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5\Penambangan Data\Data olahan\"/>
    </mc:Choice>
  </mc:AlternateContent>
  <xr:revisionPtr revIDLastSave="0" documentId="8_{307C04CC-0214-46BE-9BD6-CB2D2EF6C680}" xr6:coauthVersionLast="47" xr6:coauthVersionMax="47" xr10:uidLastSave="{00000000-0000-0000-0000-000000000000}"/>
  <bookViews>
    <workbookView xWindow="-110" yWindow="-110" windowWidth="19420" windowHeight="10300" xr2:uid="{6CCB7D96-0203-4895-91F1-9B49236B0A7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74" i="1" l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F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F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F1269" i="1"/>
  <c r="F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F599" i="1"/>
  <c r="E599" i="1"/>
  <c r="F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5" i="1"/>
  <c r="E435" i="1"/>
  <c r="F434" i="1"/>
  <c r="E434" i="1"/>
  <c r="F433" i="1"/>
  <c r="E433" i="1"/>
  <c r="F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</calcChain>
</file>

<file path=xl/sharedStrings.xml><?xml version="1.0" encoding="utf-8"?>
<sst xmlns="http://schemas.openxmlformats.org/spreadsheetml/2006/main" count="15345" uniqueCount="1579">
  <si>
    <t>FIKP</t>
  </si>
  <si>
    <t>Atheis</t>
  </si>
  <si>
    <t>Kesusastraan</t>
  </si>
  <si>
    <t>Telah Kembali</t>
  </si>
  <si>
    <t>Januari</t>
  </si>
  <si>
    <t>m01110001</t>
  </si>
  <si>
    <t>Mencari tepi langit</t>
  </si>
  <si>
    <t>FKIP</t>
  </si>
  <si>
    <t>Harga sebuah percaya</t>
  </si>
  <si>
    <t>Gadis kretek</t>
  </si>
  <si>
    <t>Model-model pembelajaran inovatif</t>
  </si>
  <si>
    <t>Ilmu-ilmu sosial</t>
  </si>
  <si>
    <t>Pengelolaan laboratorium ipa berpedoman pada permendiknas</t>
  </si>
  <si>
    <t>Ilmu-ilmu murni</t>
  </si>
  <si>
    <t>metodologi penelitian sastra</t>
  </si>
  <si>
    <t>Karya umum</t>
  </si>
  <si>
    <t>Metode Penelitian Kuantitatif, Kualitatif dan R&amp;D</t>
  </si>
  <si>
    <t>Pendidikan karakter konsep dan implementasi</t>
  </si>
  <si>
    <t>Pengantar kajian sastra</t>
  </si>
  <si>
    <t>Sastra kita, kritik, dan lokalitas</t>
  </si>
  <si>
    <t>Teori kesusastraan</t>
  </si>
  <si>
    <t>Media pembelajaran</t>
  </si>
  <si>
    <t>MEDIA PEMBELAJARAN</t>
  </si>
  <si>
    <t>Media pembelajaran digital</t>
  </si>
  <si>
    <t>Media konvensional dan media online</t>
  </si>
  <si>
    <t>Belajar &amp; pembelajaran pada bidang teknologi informasi</t>
  </si>
  <si>
    <t>1175,3,1</t>
  </si>
  <si>
    <t>PENGANTAR SEMANTIK BAHASA INDONESIA</t>
  </si>
  <si>
    <t>Bahasa</t>
  </si>
  <si>
    <t>Semantik leksikal</t>
  </si>
  <si>
    <t>Dasar-dasar ilmu semantik</t>
  </si>
  <si>
    <t>SM,035,</t>
  </si>
  <si>
    <t>micro teaching disertai dengan pedoman pengalaman lapangan</t>
  </si>
  <si>
    <t>Micro Teaching</t>
  </si>
  <si>
    <t>METODE PEMBELAJARAN DRAMA</t>
  </si>
  <si>
    <t>DRAMA KARYA DALAM DUA DIMENSI</t>
  </si>
  <si>
    <t>Jenis Kalimat Dalam Bahasa Indonesia</t>
  </si>
  <si>
    <t>Argumentasi dan Narasi</t>
  </si>
  <si>
    <t>JENIS-JENIS TEKS</t>
  </si>
  <si>
    <t>SEMANTIK 2</t>
  </si>
  <si>
    <t>Metode Penelitian Kuantitatif</t>
  </si>
  <si>
    <t>68 MODEL PEMBELAJARAN INOVATIF DALAM KURIKULUM 2013</t>
  </si>
  <si>
    <t>ANALISIS WACANA PENGANTAR ANALISIS TEKS MEDIA</t>
  </si>
  <si>
    <t>Analisis Wacana: Teori, Metode, &amp; Penerapannya</t>
  </si>
  <si>
    <t>ANALISIS TEKS MEDIA</t>
  </si>
  <si>
    <t>Ilmu sosial budaya dasar</t>
  </si>
  <si>
    <t>Culture studi kebudayaan</t>
  </si>
  <si>
    <t>Teori-teori kebudayaan dari teori hingga aplikasi</t>
  </si>
  <si>
    <t>M220,1</t>
  </si>
  <si>
    <t>Metode penelitian bahasa</t>
  </si>
  <si>
    <t>METODOLOGI PENELITIAN KUALITATIF</t>
  </si>
  <si>
    <t>Metode penelitian kuantitatif kualitatif dan R&amp;D Best seller</t>
  </si>
  <si>
    <t>Pendidikan karakter</t>
  </si>
  <si>
    <t>Pendidikan karakter dalam sastra indonesia</t>
  </si>
  <si>
    <t>PENDIDIKAN KARAKTER</t>
  </si>
  <si>
    <t>Statistika untuk penelitian</t>
  </si>
  <si>
    <t>Analisis wacana kajian teoritis dan praktis ed,2</t>
  </si>
  <si>
    <t>Critical Discourse Analysis (Analisis Wacana Kritis) : Landasan Teori, Metodologi dan Penerapan</t>
  </si>
  <si>
    <t>PENDIDIKAN KARAKTER BERBASIS AGAMA &amp; BUDAYA</t>
  </si>
  <si>
    <t>707APBN3,9</t>
  </si>
  <si>
    <t>Pengantar sosiolinguistik</t>
  </si>
  <si>
    <t>143PB3,1</t>
  </si>
  <si>
    <t>Sosiolinguistik perkenalan awal</t>
  </si>
  <si>
    <t>Pengantar ilmu antropologi</t>
  </si>
  <si>
    <t>Metodologi penelitian kualitatif</t>
  </si>
  <si>
    <t>Prinsip-prinsip pragmatik</t>
  </si>
  <si>
    <t>Filsafat</t>
  </si>
  <si>
    <t>Panduan lengkap SPSS 26</t>
  </si>
  <si>
    <t>Prosedur penelitian suatu pendekatan praktik</t>
  </si>
  <si>
    <t>Tes bahasa</t>
  </si>
  <si>
    <t>Model-model pembelajaran</t>
  </si>
  <si>
    <t>Menjelajah pembelajaran inovatif</t>
  </si>
  <si>
    <t>Biologi reproduksi</t>
  </si>
  <si>
    <t>m220,1</t>
  </si>
  <si>
    <t>PENGANTAR APRESIASI KARYA SASTRA</t>
  </si>
  <si>
    <t>142PB3,1</t>
  </si>
  <si>
    <t>SOSIOLINGUISTIK</t>
  </si>
  <si>
    <t>Penelitian pendidikan</t>
  </si>
  <si>
    <t>Media dan teknologi dalam pembelajaran</t>
  </si>
  <si>
    <t>Media instruksional edukatif</t>
  </si>
  <si>
    <t>Metode &amp; model- model pembelajaran</t>
  </si>
  <si>
    <t>Model pembelajaran kooperatif implementasi di sd</t>
  </si>
  <si>
    <t>PRAGMATIK</t>
  </si>
  <si>
    <t>13,128,</t>
  </si>
  <si>
    <t>Pragmatik kesantunana imperatif bahasa indonesia</t>
  </si>
  <si>
    <t>FEBM</t>
  </si>
  <si>
    <t>Manajemen Sumber Daya Manusia</t>
  </si>
  <si>
    <t>Ilmu-ilmu terapan</t>
  </si>
  <si>
    <t>Manajemen sumber daya manusia suatu pendekatan fungsional teoritis dan aplikatif</t>
  </si>
  <si>
    <t>Analisis Laporan Keuangan</t>
  </si>
  <si>
    <t>Metodologi penelitian kualitatif membantu peneliti dan mahasiswa</t>
  </si>
  <si>
    <t>Metode penelitian kuantitatif dan kualitatif teori, penerapan dan riset nyata</t>
  </si>
  <si>
    <r>
      <rPr>
        <sz val="10"/>
        <rFont val="Times New Roman"/>
        <family val="1"/>
      </rPr>
      <t>METODOLOGI PENELITIAN KUALITATIF Untuk
Ilmu-Ilmu Sosial</t>
    </r>
  </si>
  <si>
    <t>Metode penelitian kuantitatif</t>
  </si>
  <si>
    <t>Metodologi penelitian bisnis dilengkapi contoh hasil-hasil penelitian</t>
  </si>
  <si>
    <t>Metodologi Penelitian Kuantitatif : Ekonomi, Sosiologi, Komunikasi, Administrasi, Pertanian dan Lainnya</t>
  </si>
  <si>
    <t>FISIP</t>
  </si>
  <si>
    <t>Teori sosiologi modern Edisi Keenam</t>
  </si>
  <si>
    <t>Metode Penelitian Kuantitatif : Pengembangan Hipotesis dan Pengujiannya Menggunakan SmartPLS</t>
  </si>
  <si>
    <t>Partial least square (PLS)</t>
  </si>
  <si>
    <t>Seikatsu Kaize Reformasi pola hidup jepang: panduan menjadi masyarakat unggul dan modern</t>
  </si>
  <si>
    <t>Geografi dan sejarah</t>
  </si>
  <si>
    <t>15,309,2</t>
  </si>
  <si>
    <t>Hukum Perlindungan Konsumen</t>
  </si>
  <si>
    <t>15,112,1</t>
  </si>
  <si>
    <t>HUKUM PERLINDUNGAN KONSUMEN</t>
  </si>
  <si>
    <t>467sm3</t>
  </si>
  <si>
    <t>Metode penelitian pendidikan</t>
  </si>
  <si>
    <t>OTONOMI DAERAH &amp; DAERAH OTONOM</t>
  </si>
  <si>
    <t>Pemberdayaan masyarakat di era global</t>
  </si>
  <si>
    <t>MODAL SOSIAL &amp; PEMBANGUNAN WILAYAH</t>
  </si>
  <si>
    <t>Pembangunan sosial teori &amp; praktik</t>
  </si>
  <si>
    <t>ENSIKLOPEDI SUKU BANGSA DI INDONESIA</t>
  </si>
  <si>
    <t>DOSEN</t>
  </si>
  <si>
    <t>MENULIS ARTIKEL&amp;KARYA ILMIAH</t>
  </si>
  <si>
    <t>Karya Umum</t>
  </si>
  <si>
    <t>Membuat skripsi, tesis, dan disertasi dengan partial least square SEM (PLS-SEM)</t>
  </si>
  <si>
    <t>Bimbingan menulis skripsi thesis</t>
  </si>
  <si>
    <t>Dasar-Dasar Metodologi Penelitian</t>
  </si>
  <si>
    <t>Metodologi penelitian bisnis &amp; ekonomi</t>
  </si>
  <si>
    <t>FTTK</t>
  </si>
  <si>
    <t>Februari</t>
  </si>
  <si>
    <t>Pulang pergi</t>
  </si>
  <si>
    <t>PENGAJARAN MORFOLOGI</t>
  </si>
  <si>
    <t>Evaluasi Pembelajaran</t>
  </si>
  <si>
    <t>EVALUASI PEMBELAJARAN</t>
  </si>
  <si>
    <t>Evaluasi pembelajaran</t>
  </si>
  <si>
    <t>p096</t>
  </si>
  <si>
    <t>Psikologi Pendidikan</t>
  </si>
  <si>
    <t>Dasar-Dasar Evaluasi Pendidikan</t>
  </si>
  <si>
    <t>Perang siasat kimia praktis</t>
  </si>
  <si>
    <t>Kimia lingkungan</t>
  </si>
  <si>
    <t>Pedoman kata baku &amp; tidak baku</t>
  </si>
  <si>
    <t>EYD &amp; SEPUTAR KEBAHASAAN-INDONESIA</t>
  </si>
  <si>
    <t>MATEMATIKA DASAR PERGURUAN TINGGI</t>
  </si>
  <si>
    <t>E205</t>
  </si>
  <si>
    <t>EYD ejaan yang disempurnakan &amp; seputar kebahasa-indonesiaan</t>
  </si>
  <si>
    <t>Psikolinguistik</t>
  </si>
  <si>
    <t>Pengajaran semantik</t>
  </si>
  <si>
    <t>Pengantar statistik pendidikan</t>
  </si>
  <si>
    <t>p202</t>
  </si>
  <si>
    <t>Psikolinguistik kajian teoretik</t>
  </si>
  <si>
    <t>BIOLOGI JILID 1</t>
  </si>
  <si>
    <t>Statistik pendidikan</t>
  </si>
  <si>
    <t>Quantum learning</t>
  </si>
  <si>
    <t>Cliffs quick review aljabar I</t>
  </si>
  <si>
    <t>Love yourself menjadi biasa-biasa itu tidak apa-apa</t>
  </si>
  <si>
    <t>Aljabar dan Kalkulus</t>
  </si>
  <si>
    <t>Pengantar statistika</t>
  </si>
  <si>
    <t>Geometri analitik</t>
  </si>
  <si>
    <t>STATISTIK TEORI DAN APLIKASI JILID 1 EDISI KELIMA</t>
  </si>
  <si>
    <t>Ilmu statistika</t>
  </si>
  <si>
    <t>Trik no,1 otodidak pintar percakapan bahasa inggris</t>
  </si>
  <si>
    <t>Cliffs toefl preparation guide</t>
  </si>
  <si>
    <t>Manajemen pendidikan</t>
  </si>
  <si>
    <t>Etika itu keren membudayakan etika dalam profesi</t>
  </si>
  <si>
    <t>Etika politik prinsip moral dasar kenegaraan modern</t>
  </si>
  <si>
    <t>Panduan Komplet Menulis Kreatif</t>
  </si>
  <si>
    <t>Alquran dan sains</t>
  </si>
  <si>
    <t>Agama</t>
  </si>
  <si>
    <t>1080,3,3</t>
  </si>
  <si>
    <t>Statistik Jilid 1</t>
  </si>
  <si>
    <t>TEORI DAN PRATIK PENELITIAN KUANTITATIF KUALITATIF</t>
  </si>
  <si>
    <t>Metode penelitian &amp; pengembangan research and development untuk bidang pendidikan, manajemen, sosial, teknik</t>
  </si>
  <si>
    <t>Dasar-Dasar Dan Perancangan Evaluasi Pembelajaran</t>
  </si>
  <si>
    <t>Dasar-dasar perancangan dan evaluasi pembelajaran ed,2</t>
  </si>
  <si>
    <t>Evaluasi dan asesmen pembelajaran</t>
  </si>
  <si>
    <t>Instrumen perangkat pembelajaran</t>
  </si>
  <si>
    <t>Menulis Artikel Ilmiah Yang Komunikatif : Strategi Menebus Jurnal Akademik Bereputasi</t>
  </si>
  <si>
    <t>Dasar-Dasar Statistika</t>
  </si>
  <si>
    <t>MEMBACA SEBAGAI SUATU KETERAMPILAN BERBAHASA</t>
  </si>
  <si>
    <t>Ilmu Jalanan : ilmu kesuksesan yang tidak ada di kurikulum dan buku pelajaran</t>
  </si>
  <si>
    <t>metodologi penelitian sastra Epistemologi, model, teori dan aplikasi</t>
  </si>
  <si>
    <t>Bahasa indonesia untuk perguruan tinggi</t>
  </si>
  <si>
    <t>Eyd Ejaan Bahasa Indonesia Yang disempurnakan terbaru Untuk SMP,SMA, Mahasisw &amp; Umum</t>
  </si>
  <si>
    <t>LINGUISTIK</t>
  </si>
  <si>
    <t>1 jam mahir menguasai grammar</t>
  </si>
  <si>
    <t>30 HARI KUASAI BAHASA INGGRIS</t>
  </si>
  <si>
    <t>INTERMEDIATE GRAMMAR PE1106</t>
  </si>
  <si>
    <t>1098PB3,1</t>
  </si>
  <si>
    <t>Analisis Wacana teori &amp; metode</t>
  </si>
  <si>
    <t>cara mudah menguasai toefl</t>
  </si>
  <si>
    <t>Pembelajaran literasi</t>
  </si>
  <si>
    <t>Belajar dan pembelajaran sains</t>
  </si>
  <si>
    <t>Mahika</t>
  </si>
  <si>
    <r>
      <rPr>
        <sz val="10"/>
        <rFont val="Times New Roman"/>
        <family val="1"/>
      </rPr>
      <t>Stop menjadi manusia
! mainstream</t>
    </r>
  </si>
  <si>
    <t>Linguistik umum</t>
  </si>
  <si>
    <t>420sm3</t>
  </si>
  <si>
    <t>Sejarah pendidikan Islam</t>
  </si>
  <si>
    <t>Al-islam pendidikan agama islam</t>
  </si>
  <si>
    <t>15,515,2</t>
  </si>
  <si>
    <t>Sejarah Pendidikan Islam</t>
  </si>
  <si>
    <t>Janji</t>
  </si>
  <si>
    <t>A thousand stars for nathan</t>
  </si>
  <si>
    <t>ANTARA ISLAM DAN BARAT</t>
  </si>
  <si>
    <t>jd0001</t>
  </si>
  <si>
    <t>Jati diri Wanita Muslimah</t>
  </si>
  <si>
    <t>APLIKASI ANALISIS MULTIVARIATE DENGAN PROGRAM IBM SPSS 25 ED,9</t>
  </si>
  <si>
    <t>Nightmores for death cant be stopped until you die</t>
  </si>
  <si>
    <t>15,423,1</t>
  </si>
  <si>
    <t>hukum bisnis prinsip dan pelaksanaannya diindonesia</t>
  </si>
  <si>
    <t>15,424,1</t>
  </si>
  <si>
    <t>Hukum Bisnis untuk Perusahaan</t>
  </si>
  <si>
    <t>Pendidikan agama islam</t>
  </si>
  <si>
    <t>Pendidikan agama islam untuk perguruan tinggi</t>
  </si>
  <si>
    <t>15,460,1</t>
  </si>
  <si>
    <t>PENDIDIKAN AGAMA ISLAM BERBASIS KARAKTER</t>
  </si>
  <si>
    <t>Gunung dan sungai dalam alquran</t>
  </si>
  <si>
    <t>MKDU Dasar-dasar pendidikan Agama Islam</t>
  </si>
  <si>
    <t>Mengenal islam</t>
  </si>
  <si>
    <t>True islam</t>
  </si>
  <si>
    <t>Laut &amp; Air Dalam Al- Quran</t>
  </si>
  <si>
    <t>081sm3</t>
  </si>
  <si>
    <t>TAFSIR TARBAWI</t>
  </si>
  <si>
    <t>291sm3</t>
  </si>
  <si>
    <t>Dasar-dasar ilmu pendidikan islam</t>
  </si>
  <si>
    <t>ALAT ANALISIS DATA</t>
  </si>
  <si>
    <t>Manajemen keuangan</t>
  </si>
  <si>
    <t>Metodologi penelitian panduan lengkap penelitian dengan mudah</t>
  </si>
  <si>
    <t>pengantar ilmu ekonomi makro</t>
  </si>
  <si>
    <t>Akuntansi manajemen edisi 3 revisi</t>
  </si>
  <si>
    <t>Akuntansi keuangan lanjutan (perspektif Indonesia) buku 2</t>
  </si>
  <si>
    <t>Cara sehat investasi di pasar modal</t>
  </si>
  <si>
    <t>Tanggung Jawab Sosial Perusahaan</t>
  </si>
  <si>
    <t>Research methods for business metodologi penelitian untuk bisnis buku 2 ed,4</t>
  </si>
  <si>
    <t>Metodologi riset bisnis</t>
  </si>
  <si>
    <t>Metodologi penelitian</t>
  </si>
  <si>
    <t>Metodologi Penelitian Bisnis : Lengkap Dengan Teknik Pengolahan Data SPSS</t>
  </si>
  <si>
    <t>METODOLOGI PENELITIAN BISNIS UNTUK AKUNTANSI DAN MANAJEMEN</t>
  </si>
  <si>
    <t>Omnibus law dan penerapannya di indonesia</t>
  </si>
  <si>
    <t>Perpajakan</t>
  </si>
  <si>
    <t>15,422,1</t>
  </si>
  <si>
    <t>Hukum Agraria Kajian Komprehensif</t>
  </si>
  <si>
    <t>588APBN3,1</t>
  </si>
  <si>
    <t>ILMU PERUNDANG- UNDANGAN</t>
  </si>
  <si>
    <t>Hukum agraria</t>
  </si>
  <si>
    <t>Hukum acara peradilan tata usaha</t>
  </si>
  <si>
    <t>u0000631</t>
  </si>
  <si>
    <t>Geografi politik</t>
  </si>
  <si>
    <t>H004,1</t>
  </si>
  <si>
    <t>Hukum administrasi negara</t>
  </si>
  <si>
    <t>HUKUM ADMINISTRASI NEGARA</t>
  </si>
  <si>
    <t>H004</t>
  </si>
  <si>
    <t>Hukum pajak</t>
  </si>
  <si>
    <t>KUHP kitab undang undang hukum pidana</t>
  </si>
  <si>
    <t>Politik global dalam teori dan praktik edisi 3</t>
  </si>
  <si>
    <t>Dinamika sistem politik indonesia</t>
  </si>
  <si>
    <t>15,9,2</t>
  </si>
  <si>
    <t>KUHAP dan KUHP</t>
  </si>
  <si>
    <t>The mind of the leader</t>
  </si>
  <si>
    <t>HUKUM TATA NEGARA INDONESIA</t>
  </si>
  <si>
    <t>Hukum tata negara Indonesia pemikiran dan pandangan</t>
  </si>
  <si>
    <t>3 Kitab undang- undang hukum KUHPER KUHP KUHAP</t>
  </si>
  <si>
    <t>15,223,2</t>
  </si>
  <si>
    <t>15,225,1</t>
  </si>
  <si>
    <t>KUHP (Kitab Undang- Undang Hukum Pidana)</t>
  </si>
  <si>
    <t>15,225,2</t>
  </si>
  <si>
    <t>KUHP KITAB UNDANG-UNDANG HUKUM PIDANA</t>
  </si>
  <si>
    <t>15,201,2</t>
  </si>
  <si>
    <t>Pengantar Hukum Pajak</t>
  </si>
  <si>
    <t>SOSIOLOGI POLITIK</t>
  </si>
  <si>
    <t>Teori perilaku dan budaya organisasi</t>
  </si>
  <si>
    <t>15,74,2</t>
  </si>
  <si>
    <t>PEMBARUAN HUKUM PAJAK</t>
  </si>
  <si>
    <t>Metode penelitian administrasi publik</t>
  </si>
  <si>
    <t>FIND YOUR WHY</t>
  </si>
  <si>
    <t>On emotional intelligence</t>
  </si>
  <si>
    <t>DASAR-DASAR HUBUNGAN INTERNASIONAL</t>
  </si>
  <si>
    <t>Masalah sosial dan upaya pemecahannya</t>
  </si>
  <si>
    <t>13,099,1</t>
  </si>
  <si>
    <t>to be a great leader</t>
  </si>
  <si>
    <t>Politik muka dua</t>
  </si>
  <si>
    <t>Fisika untuk sains dan teknik jilid 2</t>
  </si>
  <si>
    <t>Kepemimpinan</t>
  </si>
  <si>
    <t>15,608,2</t>
  </si>
  <si>
    <t>Dinamika Kelompok: Latihan Kepemimpinan Pendidikan</t>
  </si>
  <si>
    <t>Perilalku organisasi</t>
  </si>
  <si>
    <t>UNDANG UNDANG TENTANG 4 HUKUM REPUBLIK INDONESIA</t>
  </si>
  <si>
    <t>Pengantar Sosiologi Politik</t>
  </si>
  <si>
    <t>Dasar-dasar Ilmu Organisasi</t>
  </si>
  <si>
    <t>Filsafat untuk kehidupan mengembangkan akal sehat dan nurani untuk kehidupan</t>
  </si>
  <si>
    <t>Diplomasi perbatasan konsep dan praktik di Indonesia</t>
  </si>
  <si>
    <t>Pemimpin dan kepemimpinan</t>
  </si>
  <si>
    <t>15,105,1</t>
  </si>
  <si>
    <t>PENGANTAR HUKUM KETENAGAKERJAAN</t>
  </si>
  <si>
    <t>Perpajakan edisi terbaru 2018</t>
  </si>
  <si>
    <t>15,282,1</t>
  </si>
  <si>
    <t>Hukum Acara Perdata Lengkap &amp; Praktis</t>
  </si>
  <si>
    <t>15,421,11</t>
  </si>
  <si>
    <t>Hukum Acara Pidana: Suatu Pengantar</t>
  </si>
  <si>
    <t>Hukum agraria kajian komprehensif</t>
  </si>
  <si>
    <t>B002281</t>
  </si>
  <si>
    <t>MANAJEMEN SUMBER DAYA MANUSIA</t>
  </si>
  <si>
    <t>Manajemen sumber daya manusia</t>
  </si>
  <si>
    <t>Akuntansi manajerial ed,14 bku 1</t>
  </si>
  <si>
    <t>Managerial accounting</t>
  </si>
  <si>
    <t>197609252021211003</t>
  </si>
  <si>
    <t>U00400264</t>
  </si>
  <si>
    <t>Manajemen Investasi Pendekatan Teknikal dan Fundamental untuk analisis saham</t>
  </si>
  <si>
    <t>Sedang Dipinjam</t>
  </si>
  <si>
    <t>Manajemen investasi teori dan soal jawab</t>
  </si>
  <si>
    <t>199103202022031005</t>
  </si>
  <si>
    <t>Logika algoritma &amp; desain pemrograman: berbasis C-Chil</t>
  </si>
  <si>
    <t>199202092019032020</t>
  </si>
  <si>
    <t>Algoritma dan Pemograman dalam bahasa pascal dan C edisi revisi</t>
  </si>
  <si>
    <t>Konsep dasar algoritma pemrograman</t>
  </si>
  <si>
    <t>Matematika dasar</t>
  </si>
  <si>
    <t>199110142022032008</t>
  </si>
  <si>
    <t>Mathematics undercover</t>
  </si>
  <si>
    <t>KURSUS SINGKAT PERCAKAPAN BAHASA INGGRIS</t>
  </si>
  <si>
    <t>198804222019032015</t>
  </si>
  <si>
    <r>
      <rPr>
        <sz val="10"/>
        <rFont val="Times New Roman"/>
        <family val="1"/>
      </rPr>
      <t>Pocket Book Grammar
: Rahasia Menguasai Bahasa Inggris Dari Nol</t>
    </r>
  </si>
  <si>
    <t>Practice exercises for the toefl</t>
  </si>
  <si>
    <t>199410082022032017</t>
  </si>
  <si>
    <t>Akuntansi pajak</t>
  </si>
  <si>
    <t>Akuntansi Manajerial Accounting Managerial</t>
  </si>
  <si>
    <t>AKUNTANSI MANAJEMEN</t>
  </si>
  <si>
    <t>Akuntansi manajemen edisi 3</t>
  </si>
  <si>
    <t>949THP3,2</t>
  </si>
  <si>
    <t>PRINSIP-PRINSIP RISET OPERASI</t>
  </si>
  <si>
    <t>PENGANTAR RISET OPERASI EDISI 3</t>
  </si>
  <si>
    <t>HBR'S 10 must reads on leadership</t>
  </si>
  <si>
    <t>Jagad melayu dalam lintasan budaya di Riau</t>
  </si>
  <si>
    <t>Maret</t>
  </si>
  <si>
    <t>Pengantar Ilmu antropologi</t>
  </si>
  <si>
    <t>Pengantar bisnis</t>
  </si>
  <si>
    <t>Akuntansi Manajemen</t>
  </si>
  <si>
    <t>Hukum tata negara sejarah, teori, dan dinamika ketatanegaraan di Indonesia</t>
  </si>
  <si>
    <t>Hukum tata negara</t>
  </si>
  <si>
    <t>Hukum tata negara indonesia</t>
  </si>
  <si>
    <t>15.126.2</t>
  </si>
  <si>
    <t>2309.1</t>
  </si>
  <si>
    <t>Akuntansi keuangan intermediate financial reporting buku 2</t>
  </si>
  <si>
    <t>Pengantar ilmu ekonomi makro( teori &amp; soal )</t>
  </si>
  <si>
    <t>Pengantar ekonomi makro tinjauan ekonomi syariah</t>
  </si>
  <si>
    <t>278MHS3.2</t>
  </si>
  <si>
    <t>Makroekonomi : Teori Pengantar Edisi Ketiga</t>
  </si>
  <si>
    <t>Principles of economics pengantar ekonomi makro</t>
  </si>
  <si>
    <t>Kalkulus Jilid 1 Edisi 9</t>
  </si>
  <si>
    <t>Politik hukum tata hukum Indonesia</t>
  </si>
  <si>
    <t>Kekuasaan politik dan kebudayaan</t>
  </si>
  <si>
    <t>Public policy pengantar teori dan praktik analisis kebijakan</t>
  </si>
  <si>
    <t>15.144.1</t>
  </si>
  <si>
    <t>PENGANTAR ILMU HUKUM TATA NEGARA</t>
  </si>
  <si>
    <t>Dasar-dasar akuntansi jilid 2</t>
  </si>
  <si>
    <t>Akuntansi sektor publik</t>
  </si>
  <si>
    <t>2054.1</t>
  </si>
  <si>
    <t>AKUNTANSI SEKTOR PUBLIK: Suatu Pengantar</t>
  </si>
  <si>
    <t>316PB3.4</t>
  </si>
  <si>
    <t>Teori ekonomi mikro suatu pengantar</t>
  </si>
  <si>
    <t>Teori ekonomi makro suatu pengantar</t>
  </si>
  <si>
    <t>780PB3.1</t>
  </si>
  <si>
    <r>
      <rPr>
        <sz val="10"/>
        <rFont val="Times New Roman"/>
        <family val="1"/>
      </rPr>
      <t>AKUNTANSI SEKTOR
PUBLIK: Suatu Pengantar</t>
    </r>
  </si>
  <si>
    <t>781HB3.1</t>
  </si>
  <si>
    <t>Akuntansi sektor publik di indonesia</t>
  </si>
  <si>
    <t>H004.1</t>
  </si>
  <si>
    <t>334sm3</t>
  </si>
  <si>
    <t>Pengantar Sosiologi Pendidikan</t>
  </si>
  <si>
    <t>98.3</t>
  </si>
  <si>
    <t>MANAJEMEN STRATEGIS</t>
  </si>
  <si>
    <t>2248.1</t>
  </si>
  <si>
    <t>Akuntansi manajemen informasi untuk pengambilan keputusan strategis</t>
  </si>
  <si>
    <t>UUD RI 1945 sebelum dan setelah amandemen</t>
  </si>
  <si>
    <t>15.126.1</t>
  </si>
  <si>
    <t>15.609.2</t>
  </si>
  <si>
    <t>Hukum Tata Negara dan Hukum Administrasi Negara dalam Perspektif Siyasah</t>
  </si>
  <si>
    <t>15.609.1</t>
  </si>
  <si>
    <t>15.368.1</t>
  </si>
  <si>
    <t>Latihan Ujian: Hukum Pidana</t>
  </si>
  <si>
    <t>Pengantar Teori Ekonomi</t>
  </si>
  <si>
    <t>pengantar ilmu ekonomi</t>
  </si>
  <si>
    <t>172.01</t>
  </si>
  <si>
    <t>Teknik membaca</t>
  </si>
  <si>
    <t>91.1</t>
  </si>
  <si>
    <t>akuntansi sektor publik</t>
  </si>
  <si>
    <t>15.274.2</t>
  </si>
  <si>
    <t>Dasar-Dasar Hukum Pidana</t>
  </si>
  <si>
    <t>Pengantar sosiologi</t>
  </si>
  <si>
    <t>2861.1</t>
  </si>
  <si>
    <t>Hukum administrasi</t>
  </si>
  <si>
    <t>2112.5</t>
  </si>
  <si>
    <t>101sm3</t>
  </si>
  <si>
    <t>Learning english</t>
  </si>
  <si>
    <t>CARA CEPAT MENGUASAI GRAMMAR TANPA RIBET</t>
  </si>
  <si>
    <t>Pengantar bisnis: konsep, strategi &amp; kasus</t>
  </si>
  <si>
    <t>Etika bisnis dan profesi</t>
  </si>
  <si>
    <t>1903.1</t>
  </si>
  <si>
    <t>Etika Bisnis</t>
  </si>
  <si>
    <t>PENGAJARAN WACANA</t>
  </si>
  <si>
    <t>1098PB3.8</t>
  </si>
  <si>
    <t>Pengantar bisnis teori dan contoh kasus</t>
  </si>
  <si>
    <t>p0000023</t>
  </si>
  <si>
    <t>Pengantar Praktis Akuntansi</t>
  </si>
  <si>
    <t>Etika Profesi Berbagai Bidang</t>
  </si>
  <si>
    <t>AKUNTANSI KEUANGAN INTERMEDIATE ACCOUNTING</t>
  </si>
  <si>
    <t>561.1</t>
  </si>
  <si>
    <t>AKUNTANSI MANAJEMEN SISTEM PROSES DAN PEMECAHAN SOSIAL</t>
  </si>
  <si>
    <t>Kurikulum dan pembelajaran</t>
  </si>
  <si>
    <t>IMPLEMENTASI KURIKULUM 2004</t>
  </si>
  <si>
    <t>Perencanaan Dan Pengembangan Kurikulum</t>
  </si>
  <si>
    <t>Tanya jawab pengembangan kurikulum &amp; materi pembelajaran</t>
  </si>
  <si>
    <t>1406.3.2</t>
  </si>
  <si>
    <t>ECONOMICS PENGANTAR MIKRO DAN MAKRO</t>
  </si>
  <si>
    <t>TEORI DAN METODE DALAM ILMU POLITIK</t>
  </si>
  <si>
    <t>PERKEMBANGAN HUKUM ADAT INDONESIA</t>
  </si>
  <si>
    <t>HUKUM BISNIS</t>
  </si>
  <si>
    <t>Berjuta rasanya</t>
  </si>
  <si>
    <t>EKONOMI MATEMATIKA BISNIS</t>
  </si>
  <si>
    <r>
      <rPr>
        <sz val="10"/>
        <rFont val="Tahoma"/>
        <family val="2"/>
      </rPr>
      <t>196210191993101002</t>
    </r>
  </si>
  <si>
    <t>Kepemimpinan sejarah, teori, dan implementasinya pada pengusaha kecil</t>
  </si>
  <si>
    <t>Kepemimpinan teori dan praktik, edisi keenam</t>
  </si>
  <si>
    <t>Penyalin cahaya sebuah novel adaptasi</t>
  </si>
  <si>
    <t>Akuntansi manajemen</t>
  </si>
  <si>
    <t>Manajemen edisi 2</t>
  </si>
  <si>
    <t>Perpajakan Teori dan Teknis Perhitungan</t>
  </si>
  <si>
    <t>U00300041</t>
  </si>
  <si>
    <t>U00300044</t>
  </si>
  <si>
    <t>PENGANTAR ILMU EKONOMI EDISI 3</t>
  </si>
  <si>
    <t>1.1</t>
  </si>
  <si>
    <t>Makroekonomi</t>
  </si>
  <si>
    <t>1793.3</t>
  </si>
  <si>
    <t>Hukum Administrasi Negara</t>
  </si>
  <si>
    <t>Etika bisnis bagi pelaku bisnis</t>
  </si>
  <si>
    <t>The Essence Of Business Ethics (Etika Bisnis)</t>
  </si>
  <si>
    <t>U0000144</t>
  </si>
  <si>
    <t>Ekonomika Makro Edisi Revis</t>
  </si>
  <si>
    <t>Akuntansi pengantar 1</t>
  </si>
  <si>
    <t>433.2</t>
  </si>
  <si>
    <t>Bisnis pengantar konsep, strategi, &amp; kasus</t>
  </si>
  <si>
    <t>U0000142</t>
  </si>
  <si>
    <t>12.16.2</t>
  </si>
  <si>
    <t>Teori kajian sastra kritis : perspektif tokoh sastra di indonesia</t>
  </si>
  <si>
    <t>Teori sastra sepanjang zaman : tokoh, konsep, dan aplikasi</t>
  </si>
  <si>
    <t>Merencanakan Pembelajaran Kimia Di Sekolah : Berbasis Hasil Riset Pengembangan</t>
  </si>
  <si>
    <t>Rahasia jadi guru favorit-inspiratif</t>
  </si>
  <si>
    <t>Perencanaa pembelajaran</t>
  </si>
  <si>
    <t>Belajar dan pembelajaran SAINS</t>
  </si>
  <si>
    <t>METODE PENELITIAN SASTRA</t>
  </si>
  <si>
    <t>PSIKOLOGI SASTRA</t>
  </si>
  <si>
    <t>BAHASA INDONESIA UNTUK PERGURUAN TINGGI</t>
  </si>
  <si>
    <t>1800.1</t>
  </si>
  <si>
    <t>MENULIS</t>
  </si>
  <si>
    <t>Metode &amp; teknik menyusun proposal penelitian</t>
  </si>
  <si>
    <t>2018.1</t>
  </si>
  <si>
    <t>Metode penelitian pendidikan &amp; pengembangan</t>
  </si>
  <si>
    <t>Pengantar Ilmu Politik</t>
  </si>
  <si>
    <t>339MHS3.1</t>
  </si>
  <si>
    <t>Ekonomi Makro</t>
  </si>
  <si>
    <t>272HB3.1</t>
  </si>
  <si>
    <t>EKONOMI MAKRO</t>
  </si>
  <si>
    <t>Ekonomi makro pengantar</t>
  </si>
  <si>
    <t>378apbn3.2</t>
  </si>
  <si>
    <t>1051.3.6</t>
  </si>
  <si>
    <t>282SM3</t>
  </si>
  <si>
    <t>Kamus istilah keuangan &amp; akuntansi</t>
  </si>
  <si>
    <t>Makro ekonomi : aplikasi untuk indonesia</t>
  </si>
  <si>
    <t>Analisis wacana kajian teoritis dan praktis ed.2</t>
  </si>
  <si>
    <t>Mudah menguasai SPSS</t>
  </si>
  <si>
    <t>Akuntansi manajemen : alat pengukuran dan pengambilan keputusan manajerial</t>
  </si>
  <si>
    <t>Akuntansi manajemen biaya sebuah pengantar</t>
  </si>
  <si>
    <t>322pb3.1</t>
  </si>
  <si>
    <t>Auditing jilid 1</t>
  </si>
  <si>
    <t>akuntansi manajemen ed. 3</t>
  </si>
  <si>
    <t>2243.1</t>
  </si>
  <si>
    <t>Akuntansi manajemen jilid 2</t>
  </si>
  <si>
    <t>2239.4</t>
  </si>
  <si>
    <t>Akuntansi manajemen jil.1</t>
  </si>
  <si>
    <t>AKUNTANSI KEUANGAN</t>
  </si>
  <si>
    <t>Perpajakan Revisi 2008</t>
  </si>
  <si>
    <t>Akuntansi perpajakan</t>
  </si>
  <si>
    <t>AKUNTANSI PAJAK ED.2</t>
  </si>
  <si>
    <t>Manajemen Strategis Buku 2</t>
  </si>
  <si>
    <t>1523.2</t>
  </si>
  <si>
    <t>Sosiologi</t>
  </si>
  <si>
    <t>Sosiologi konsep dan teori</t>
  </si>
  <si>
    <t>422.01</t>
  </si>
  <si>
    <t>Stranger than fanfiction</t>
  </si>
  <si>
    <t>The seagul reader stries</t>
  </si>
  <si>
    <t>Akuntansi manajemen pendekatan studi kasus</t>
  </si>
  <si>
    <t>Ancangan Simiotika dan Pekajian Susastra</t>
  </si>
  <si>
    <t>Teori dan aplikasi semiotik michael riffaterre</t>
  </si>
  <si>
    <t>Pengantar Semiotika</t>
  </si>
  <si>
    <t>Teori sastra sepanjang zaman : tokoh, konsep dan aplikasi</t>
  </si>
  <si>
    <t>Metodologi penelitian kebudayaan</t>
  </si>
  <si>
    <t>SEMIOTIKA KAMUNIKASI APLIKASI PRAKTIS BAGI PENELITIAN DAN SKRIPSI KOMUNIKASI</t>
  </si>
  <si>
    <t>178SM3</t>
  </si>
  <si>
    <t>ACCOUNTING PENGANTAR AKUNTANSI BUKU 2</t>
  </si>
  <si>
    <t>Si anak savana</t>
  </si>
  <si>
    <t>Sagaras</t>
  </si>
  <si>
    <t>new york times bestselling series</t>
  </si>
  <si>
    <t>591.3</t>
  </si>
  <si>
    <t>AKUNTASI PAJAK</t>
  </si>
  <si>
    <t>Akuntansi pajak ed.6</t>
  </si>
  <si>
    <t>Hukum bisnis untuk perusahaan</t>
  </si>
  <si>
    <t>304PB3.4</t>
  </si>
  <si>
    <t>15.424.2</t>
  </si>
  <si>
    <t>Akuntansi manajerial ed.14 bku 1</t>
  </si>
  <si>
    <t>015MHS3.1</t>
  </si>
  <si>
    <t>Manajemen operasional</t>
  </si>
  <si>
    <t>15.224.1</t>
  </si>
  <si>
    <t>KUHAP Lengkap</t>
  </si>
  <si>
    <t>15.424.1</t>
  </si>
  <si>
    <t>15.9.2</t>
  </si>
  <si>
    <t>P01410009</t>
  </si>
  <si>
    <t>Akuntansi Jilid 2</t>
  </si>
  <si>
    <t>Akuntansi keuangan intermediate accounting buku 1</t>
  </si>
  <si>
    <t>Surat batak</t>
  </si>
  <si>
    <t>detik-detik proklamasi saat-saat menegangkan menjelang kemerdekaan republik</t>
  </si>
  <si>
    <t>Psikologi sosial</t>
  </si>
  <si>
    <t>HIMPUNAN LENGKAP UNDANG-UNDANG PPH</t>
  </si>
  <si>
    <t>Pengantar hukum pajak - Edisi terbaru</t>
  </si>
  <si>
    <t>Structural Equation Modeling: Data Kuesioner</t>
  </si>
  <si>
    <t>304PB3.2</t>
  </si>
  <si>
    <t>Akuntansi perpajakan ed.2</t>
  </si>
  <si>
    <t>Pemrograman komputer</t>
  </si>
  <si>
    <t>155sm3</t>
  </si>
  <si>
    <t>Metodologi Penelitian Sosiologi Sastra</t>
  </si>
  <si>
    <t>Pemahaman seputar hukum waris adat di Indonesia</t>
  </si>
  <si>
    <t>Seni berkata tidak</t>
  </si>
  <si>
    <t>Morfologi</t>
  </si>
  <si>
    <t>Morfologi bahasa indonesia</t>
  </si>
  <si>
    <t>531APBN3.4</t>
  </si>
  <si>
    <t>KAJIAN MORFOLOGI</t>
  </si>
  <si>
    <t>Tak masalah menjadi orang yang berbeda it's okay you're just diffrent</t>
  </si>
  <si>
    <t>Dasar-dasar evaluasi pendidikan ED.2</t>
  </si>
  <si>
    <t>Balada Gimpul (novel)</t>
  </si>
  <si>
    <t>Etika bisnis dasar dan aplikasinya</t>
  </si>
  <si>
    <t>Komunikasi bisnis</t>
  </si>
  <si>
    <t>Pengantar Bisnis</t>
  </si>
  <si>
    <t>U0040011</t>
  </si>
  <si>
    <t>U0040000</t>
  </si>
  <si>
    <t>Akuntansi keuangan profesional kelola liabilitas dan ekuitas</t>
  </si>
  <si>
    <t>PENGANTAR BISNIS EDISI 8 BUKU 2</t>
  </si>
  <si>
    <t>Geometri analitik pada ruang dimensi dua</t>
  </si>
  <si>
    <t>Ekonomi kelembagaan</t>
  </si>
  <si>
    <t>English Skills Booster Grammar Tenses Vocabulary Conversation : Modul Komplet Untuk Latihan Autodidak Bahasa Inggris</t>
  </si>
  <si>
    <t>Cara mudah kuasai grammar</t>
  </si>
  <si>
    <t>Akuntansi keuangan menengah berbasis PSAK BUKU 2</t>
  </si>
  <si>
    <t>Teori, konsep dan aplikasi Akuntansi sektor publik</t>
  </si>
  <si>
    <t>AKUNTANSI SEKTOR PUBLIK</t>
  </si>
  <si>
    <t>Akuntansi sektor publik edisi terbaru</t>
  </si>
  <si>
    <t>Akuntansi suatu pengantar revisi</t>
  </si>
  <si>
    <t>Dua Dini Hari</t>
  </si>
  <si>
    <t>Akuntansi keuangan : pemahaman perhitungan dan pencatatan akuntansi keuangan</t>
  </si>
  <si>
    <t>311PB3.3</t>
  </si>
  <si>
    <t>311PB3.2</t>
  </si>
  <si>
    <t>A020001</t>
  </si>
  <si>
    <t>Akuntansi manajerial : Managerial Accounting, edisi 11</t>
  </si>
  <si>
    <t>13.057.019</t>
  </si>
  <si>
    <t>Akuntansi manajerial suatu orientasi praktis</t>
  </si>
  <si>
    <t>Akuntansi manajemen untuk usahanya</t>
  </si>
  <si>
    <t>090sm3</t>
  </si>
  <si>
    <t>Belajar grammar untuk pemula</t>
  </si>
  <si>
    <t>492sm3</t>
  </si>
  <si>
    <t>EYD &amp; kaidah bahasa indonesia</t>
  </si>
  <si>
    <t>AKUNTANSI MANAJEMEN TEORI DAN APLIKASI</t>
  </si>
  <si>
    <t>akuntasi manajemen : sistem, proses,dan pemecahan soal</t>
  </si>
  <si>
    <t>764HB3.1</t>
  </si>
  <si>
    <t>Rumus-rumus cepat matematika sma</t>
  </si>
  <si>
    <t>269.12</t>
  </si>
  <si>
    <t>AKUNTANSI  KEUANGAN DASAR 1 Teori dan kasus</t>
  </si>
  <si>
    <t>Pukat</t>
  </si>
  <si>
    <t>Statistika penelitian</t>
  </si>
  <si>
    <t>Aku sadar, aku gila</t>
  </si>
  <si>
    <t>KOMPISISI BAHASA INDONESIA REVISI 4</t>
  </si>
  <si>
    <t>K147</t>
  </si>
  <si>
    <t>Komposisi Bahasa Indonesia</t>
  </si>
  <si>
    <t>Bungkam suara sebuah novel</t>
  </si>
  <si>
    <t>Pada sebuah kapal</t>
  </si>
  <si>
    <t>Rindu</t>
  </si>
  <si>
    <t>Analisis laporan keuangan buku 1</t>
  </si>
  <si>
    <t>ILMU POLITIK</t>
  </si>
  <si>
    <t>Sistem politik Indonesia</t>
  </si>
  <si>
    <t>13.057.012</t>
  </si>
  <si>
    <t>Auditing buku 1</t>
  </si>
  <si>
    <t>321PB3.8</t>
  </si>
  <si>
    <t>Auditing buku 2</t>
  </si>
  <si>
    <t>U00273</t>
  </si>
  <si>
    <t>Kurikulum tingkat satuan pendidikan</t>
  </si>
  <si>
    <t>Dasar-dasar akuntansi jilid 1</t>
  </si>
  <si>
    <t>ILMU MAKRO EKONOMI</t>
  </si>
  <si>
    <t>PENGANTAR EKONOMIKA MAKRO</t>
  </si>
  <si>
    <t>THE GENESIS OF MACROECONOMICS</t>
  </si>
  <si>
    <t>Ekonomi makro</t>
  </si>
  <si>
    <t>Akuntansi keuangan menengah 1</t>
  </si>
  <si>
    <t>Akuntansi lingkungan &amp; pengungkapannya</t>
  </si>
  <si>
    <t>Akuntansi Manajemen Lingkungan</t>
  </si>
  <si>
    <t>15.222.2</t>
  </si>
  <si>
    <t>KITAB UNDANG UNDANG HUKUM PERDATA</t>
  </si>
  <si>
    <t>Pengantar etika bisnis</t>
  </si>
  <si>
    <t>ETIKA BISNIS EDISI 5</t>
  </si>
  <si>
    <t>Etika</t>
  </si>
  <si>
    <t>Pratikum audit Buku 1 Edisi 3</t>
  </si>
  <si>
    <t>KItab Undang-undang Hukum Perdata</t>
  </si>
  <si>
    <t>3 Kitab undang-undang hukum KUHPER KUHP KUHAP</t>
  </si>
  <si>
    <t>Paradigma Baru Pendidikan Kewarganegaraan : Panduan Kuliah di Perguruan Tinggi</t>
  </si>
  <si>
    <t>Ilmu pemerintahan</t>
  </si>
  <si>
    <t>B0000051</t>
  </si>
  <si>
    <t>Ilmu Pemerintahan</t>
  </si>
  <si>
    <t>B0000052</t>
  </si>
  <si>
    <t>Morfologi bahasa indonesia pendekatan proses</t>
  </si>
  <si>
    <t>Morfologi suatu tinjauan deskriptif</t>
  </si>
  <si>
    <t>Dasar-dasar pengembangan kurikulum</t>
  </si>
  <si>
    <t>Pengembangan implementasi kurikulum 2013</t>
  </si>
  <si>
    <t>AKUNTANSI BIAYA TINGKAT LANJUT KAJIAN TEORI DAN APLIKASI</t>
  </si>
  <si>
    <t>Tata bahasa praktis bahasa indonesia</t>
  </si>
  <si>
    <t>857THP3.2</t>
  </si>
  <si>
    <t>Tata bahasa baku bahasa indonesia</t>
  </si>
  <si>
    <t>BERBAHASA INDONESIA YANG BAIK DAN BENAR</t>
  </si>
  <si>
    <t>Teori tawa dan cara-cara melucu lainnya</t>
  </si>
  <si>
    <t>Story of the future</t>
  </si>
  <si>
    <t>Si anak spesial</t>
  </si>
  <si>
    <t>Life is short, make it great hidup ini singkat jangan dibuat berat</t>
  </si>
  <si>
    <t>Analisis data dengan statistika nonparametrik</t>
  </si>
  <si>
    <t>ECONOMICS PENGANTAR MIKRO DAN MAKRO EDISI 5</t>
  </si>
  <si>
    <t>Seni bijak berbicara refleksi untuk selalu berucap baik dan bermanfaat</t>
  </si>
  <si>
    <t>P01410006</t>
  </si>
  <si>
    <t>304PB3.5</t>
  </si>
  <si>
    <t>316PB3.1</t>
  </si>
  <si>
    <t>316PB3.3</t>
  </si>
  <si>
    <t>Pengantar ekonomi makro</t>
  </si>
  <si>
    <t>316PB3.2</t>
  </si>
  <si>
    <t>Pengantar ekonomi makro edisi 7</t>
  </si>
  <si>
    <t>Pengantar ilmu ekonomi makro &amp; mikro</t>
  </si>
  <si>
    <t>Warren reeve fess accounting pengantar akuntansi buku satu</t>
  </si>
  <si>
    <t>304PB3.1</t>
  </si>
  <si>
    <t>12.545.5</t>
  </si>
  <si>
    <t>BANTUAN HUKUM BUKAN HAK YANG DIBERI</t>
  </si>
  <si>
    <t>ekonomi makro islami</t>
  </si>
  <si>
    <t>Auditing : pendekatan sektor publik dan privat</t>
  </si>
  <si>
    <t>Auditing : teori dan praktik dasar pemeriksaan akuntan publik</t>
  </si>
  <si>
    <t>Auditing dan Pelayanan Verifikasi Pendekatan Terpadu Ed 9</t>
  </si>
  <si>
    <t>P01410001</t>
  </si>
  <si>
    <t>Hukum Bisnis Pasar Modal</t>
  </si>
  <si>
    <t>PENGANTAR EKONOMI MAKRO</t>
  </si>
  <si>
    <t>P01410003</t>
  </si>
  <si>
    <t>Makro ekonomi Indonesia</t>
  </si>
  <si>
    <t>15.566.1</t>
  </si>
  <si>
    <t>Hukum Bisnis pasar modal</t>
  </si>
  <si>
    <t>M220.1</t>
  </si>
  <si>
    <t>Metode linguistik</t>
  </si>
  <si>
    <t>970THP3.1</t>
  </si>
  <si>
    <t>PENGAJARAN PRAGMATIK</t>
  </si>
  <si>
    <t>15.225.1</t>
  </si>
  <si>
    <t>KUHP (Kitab Undang-Undang Hukum Pidana)</t>
  </si>
  <si>
    <t>KUHD (Kitab Undang-Undang Hukum Dagang)</t>
  </si>
  <si>
    <t>Business ethics etika bisnis</t>
  </si>
  <si>
    <t>METODOLOGI PENELITIAN BISNIS DAN EKONOMI PENDEKATAN KUANTITATIF</t>
  </si>
  <si>
    <t>Manajemen Sekolah</t>
  </si>
  <si>
    <t>Pengantar manajemen pendidikan di sekolah</t>
  </si>
  <si>
    <t>TEORI DAN APLIKASI MANAJEMEN PENDIDIKAN</t>
  </si>
  <si>
    <t>Mencari keadilan pandangan ktitis terhadap penegakkan hukum di Indonesia</t>
  </si>
  <si>
    <t>Pengantar ilmu hukum</t>
  </si>
  <si>
    <t>Teori hubungan internasional dari perspektif klasik sampai non-barat</t>
  </si>
  <si>
    <t>SM.262.1</t>
  </si>
  <si>
    <t>Pengantar ilmu ekonomi edisi ke 3</t>
  </si>
  <si>
    <t>P01410005</t>
  </si>
  <si>
    <t>Menunggu itu ada seninya</t>
  </si>
  <si>
    <t>U0000141</t>
  </si>
  <si>
    <t>Hukum perdata indonesia</t>
  </si>
  <si>
    <t>Sosiologi hukum</t>
  </si>
  <si>
    <t>Akuntansi manajemen teori dan aplikasi</t>
  </si>
  <si>
    <t>Manajemen  penilaian kinerja karyawan</t>
  </si>
  <si>
    <t>Laut bercerita</t>
  </si>
  <si>
    <t>Mataraisa</t>
  </si>
  <si>
    <t>Majnun</t>
  </si>
  <si>
    <t>Kitab undang-undang hukum perdata</t>
  </si>
  <si>
    <t>Kewirausahaan buku ajar untuk mahasiswa</t>
  </si>
  <si>
    <t>Lavender</t>
  </si>
  <si>
    <t>15.41.1</t>
  </si>
  <si>
    <t>MANAJEMEN KURIKULUM</t>
  </si>
  <si>
    <t>Belajar &amp; pembelajaran</t>
  </si>
  <si>
    <t>STATISTIK PENELITIAN STUDI KASUS PENELITIAN MENGGUNAKAN SPSS</t>
  </si>
  <si>
    <t>Akuntansi Manajemen Kumpulan Soal dan Pembahasannya</t>
  </si>
  <si>
    <t>Senjata hebat para introver hal-hal yang dianggap</t>
  </si>
  <si>
    <t>Auditing Suaru Pendekatan Terpadu Edisi 4 Jilid 1</t>
  </si>
  <si>
    <t>Metodologi penelitian kuantitatif</t>
  </si>
  <si>
    <t>774HB3.1</t>
  </si>
  <si>
    <t>Akuntansi pajak sesuai dengan undang-undang pajak baru</t>
  </si>
  <si>
    <t>MENYIMAK SEBAGAI SUATU KETERAMPILAN BERBAHASA</t>
  </si>
  <si>
    <t>fonologi bahasa indonesia tinjauan dekriptif sistem bunyi bahasa indonesia</t>
  </si>
  <si>
    <t>Mereka bukan anakku jalinan kasih yang tersisih</t>
  </si>
  <si>
    <t>Dasar-dasar kurikulum bahasa</t>
  </si>
  <si>
    <t>Untuk dibaca saat diri merasa gagal</t>
  </si>
  <si>
    <t>Pengembangan kurikulum pendidikan : teknologi dan kejujuran</t>
  </si>
  <si>
    <t>Akuntansi Pajak Lanjutan</t>
  </si>
  <si>
    <t>1282.3.1</t>
  </si>
  <si>
    <t>Agama Seni</t>
  </si>
  <si>
    <t>MANTRA KEHIDUPAN</t>
  </si>
  <si>
    <t>Pembebasan perempuan</t>
  </si>
  <si>
    <t>Patah untuk tumbuh</t>
  </si>
  <si>
    <t>Moga bunda disayang allah</t>
  </si>
  <si>
    <t>Matahari minor</t>
  </si>
  <si>
    <t>Biologi Jilid 1 Edisi 8</t>
  </si>
  <si>
    <t>Pergulatan Ideologi Partai Politik di Indonesia</t>
  </si>
  <si>
    <t>308pb3.2</t>
  </si>
  <si>
    <t>Auditing Suatu Pendekatan Terpadu Jilid 1</t>
  </si>
  <si>
    <t>Mereka bilang aku kemlinthi</t>
  </si>
  <si>
    <t>A000012</t>
  </si>
  <si>
    <t>Auditing Konsep dasar dan pedoman pemeriksaan akuntansi publik</t>
  </si>
  <si>
    <t>A000013</t>
  </si>
  <si>
    <t>A000011</t>
  </si>
  <si>
    <t>831PB3.1</t>
  </si>
  <si>
    <t>Asas-asas linguistik umum</t>
  </si>
  <si>
    <t>Pengembangan kurikulum baru</t>
  </si>
  <si>
    <t>Lehninger Jilid 1</t>
  </si>
  <si>
    <t>Dasar-dasar biokomia</t>
  </si>
  <si>
    <t>Akuntansi Manajemen untuk perencanaan, pengendalian dan pengembilan keputusan</t>
  </si>
  <si>
    <t>308PB3.3</t>
  </si>
  <si>
    <t>Akuntansi managemen sebuah pengantar</t>
  </si>
  <si>
    <t>308PB3.1</t>
  </si>
  <si>
    <t>Sosiologi politik</t>
  </si>
  <si>
    <t>administrasi pendidikan</t>
  </si>
  <si>
    <t>Supervisi pendidikan dan pembelajaran</t>
  </si>
  <si>
    <t>Pemikiran politik barat</t>
  </si>
  <si>
    <t>sm.591.2</t>
  </si>
  <si>
    <t>STRATEGI BELAJAR MENGAJAR</t>
  </si>
  <si>
    <t>Strategi belajar mengajar di kelas</t>
  </si>
  <si>
    <t>Edensor</t>
  </si>
  <si>
    <t>Awan</t>
  </si>
  <si>
    <t>Bintang anak tuhan</t>
  </si>
  <si>
    <t>Langit dan bumi sahabat kami</t>
  </si>
  <si>
    <t>Akuntansi sektor publik organisasi non laba EDISI 2</t>
  </si>
  <si>
    <t>Mendesain model pembelajaran inovatif, progresif, dan kontekstual</t>
  </si>
  <si>
    <t>MENULIS UNTUK DIBACA: FEATURE&amp;KOLOM</t>
  </si>
  <si>
    <t>Analisis data statistik : sebuah pendekatan praktis pengolahan statistik bermuatan karakter</t>
  </si>
  <si>
    <t>h004</t>
  </si>
  <si>
    <t>Pokok-pokok materi statistik 2 ( statistik infrensif)</t>
  </si>
  <si>
    <t>Akuntansi manajemen untuk hotel dan restoran</t>
  </si>
  <si>
    <t>AKUNTANSI BIAYA EDISI 3</t>
  </si>
  <si>
    <t>Evaluasi kurikulum</t>
  </si>
  <si>
    <t>1098PB3.5</t>
  </si>
  <si>
    <t>Kimia dasar konsep-konsep inti jilid 2</t>
  </si>
  <si>
    <t>Kimia dasar konsep-konsep inti</t>
  </si>
  <si>
    <t>Kimia dasar</t>
  </si>
  <si>
    <t>1236.3.2</t>
  </si>
  <si>
    <t>AUDITING</t>
  </si>
  <si>
    <t>AKUNTANSI MANAJEMEN EDISI 4 JILID 2</t>
  </si>
  <si>
    <t>KUMPULAN RUMUS KIMIA SMA</t>
  </si>
  <si>
    <t>U0040504</t>
  </si>
  <si>
    <t>Akuntansi Manajemen Perusahaan Jasa</t>
  </si>
  <si>
    <t>U0040501</t>
  </si>
  <si>
    <t>166PB3.3</t>
  </si>
  <si>
    <t>HUKUM ACARA PERDATA EDISI KELIMA</t>
  </si>
  <si>
    <t>akuntasi sektor publik</t>
  </si>
  <si>
    <t>239HB3.1</t>
  </si>
  <si>
    <t>Etika Bisnis dan Implemantasinya</t>
  </si>
  <si>
    <t>269.11</t>
  </si>
  <si>
    <t>Today's business ethics</t>
  </si>
  <si>
    <t>Akuntansi keuangan intermediate financial reporting buku 1</t>
  </si>
  <si>
    <t>akuntansi keuangan versi IFRS+</t>
  </si>
  <si>
    <t>u0000145</t>
  </si>
  <si>
    <t>u0000461</t>
  </si>
  <si>
    <t>Sejarah hukum suatu pengantar</t>
  </si>
  <si>
    <t>Sepotong hati yang baru</t>
  </si>
  <si>
    <t>Sistem informasi akuntansi teori dan desain</t>
  </si>
  <si>
    <t>SISTEM INFORMASI AKUNTANSI</t>
  </si>
  <si>
    <t>SISTEM AKUNTANSI</t>
  </si>
  <si>
    <t>Tears of salt</t>
  </si>
  <si>
    <t>9 Things successful people do differently</t>
  </si>
  <si>
    <t>A fierce heart</t>
  </si>
  <si>
    <t>De journal sebuah novel tentang seorang backpaker wanita keliling dunia Edisi 2</t>
  </si>
  <si>
    <t>1266.3.1</t>
  </si>
  <si>
    <t>214.41</t>
  </si>
  <si>
    <t>Pengajaran gaya bahasa</t>
  </si>
  <si>
    <t>D000012</t>
  </si>
  <si>
    <t>Diksi dan Gaya Bahasa</t>
  </si>
  <si>
    <t>SEMANTIK 1</t>
  </si>
  <si>
    <t>441sm3</t>
  </si>
  <si>
    <t>1236.3.1</t>
  </si>
  <si>
    <t>1236.3.3</t>
  </si>
  <si>
    <t>Akuntansi biaya</t>
  </si>
  <si>
    <t>15.423.1</t>
  </si>
  <si>
    <t>1424.3.1</t>
  </si>
  <si>
    <t>AKUNTANSI BIAYA BIAYA PRODUKSI</t>
  </si>
  <si>
    <t>akuntansi biaya</t>
  </si>
  <si>
    <t>Jutaan UMKM Pahlawan pajak urus pajak itu sangat sangat mudah</t>
  </si>
  <si>
    <t>Ketentuan Umum Perpajakan, Lengkap Dengan Undang-undang No.28 Tahun 2007</t>
  </si>
  <si>
    <t>U00004</t>
  </si>
  <si>
    <t>Konsep dasar perpajakan</t>
  </si>
  <si>
    <t>15.573.2</t>
  </si>
  <si>
    <t>Perpajakan: Teori dan Kasus buku 1</t>
  </si>
  <si>
    <t>Buku Pintar Pajak</t>
  </si>
  <si>
    <t>AKUNTANSI BIAYA EDISI 4</t>
  </si>
  <si>
    <t>50 STRATEGI PEMBELAJARAN POPULER</t>
  </si>
  <si>
    <r>
      <rPr>
        <sz val="10"/>
        <rFont val="Tahoma"/>
        <family val="2"/>
      </rPr>
      <t>199007052022032008</t>
    </r>
  </si>
  <si>
    <t>AKUNTANSI PENGANTAR 2 BERBASIS SAK ETAP 2009</t>
  </si>
  <si>
    <t>Akuntansi pengantar bank soal &amp; solusi</t>
  </si>
  <si>
    <t>Akuntansi jilid 1 edisi 7</t>
  </si>
  <si>
    <r>
      <rPr>
        <sz val="10"/>
        <rFont val="Tahoma"/>
        <family val="2"/>
      </rPr>
      <t>198207032015042001</t>
    </r>
  </si>
  <si>
    <t>Manajemen keuangan jilid 1</t>
  </si>
  <si>
    <t>Kimia dasar konsep- konsep inti jilid 2</t>
  </si>
  <si>
    <t>Otonomi dan Manajemen Keuangan Daerah</t>
  </si>
  <si>
    <t>Audit Sektor Publik</t>
  </si>
  <si>
    <t>962PB3.3</t>
  </si>
  <si>
    <t>AUDIT SEKTOR PUBLIK</t>
  </si>
  <si>
    <t>787APBN3.4</t>
  </si>
  <si>
    <t>AKUNTANSI UNTUK LSM DAN PARTAI POLITIK</t>
  </si>
  <si>
    <t>Hukum otonomi daerah</t>
  </si>
  <si>
    <t>OTONOMI &amp; MANAJEMEN KEUANGAN DAERAH</t>
  </si>
  <si>
    <t>Stupid in love karena cinta adalah segalanya</t>
  </si>
  <si>
    <t>Etika profesi keguruan</t>
  </si>
  <si>
    <t>BERBAGAI CARA LATIHAN OTAK &amp; DAYA INGAT DENGAN MENGGUNAKAN RAGAM MEDIA AUDIO VISUAL</t>
  </si>
  <si>
    <t>KISAH INSPPIRATIF UNTUK SEMUA ORANG</t>
  </si>
  <si>
    <t>Dari berpikir positif ke bertindak positif</t>
  </si>
  <si>
    <t>Filsafat ilmu : sejarah, konsep, dan strategi pengembangan ipteks</t>
  </si>
  <si>
    <t>PENDIDIKAN KEWARGANEGARAAN UNTUK PERGURUAN TINGGI</t>
  </si>
  <si>
    <r>
      <rPr>
        <sz val="10"/>
        <rFont val="Tahoma"/>
        <family val="2"/>
      </rPr>
      <t>198710182022032003</t>
    </r>
  </si>
  <si>
    <t>U00300011</t>
  </si>
  <si>
    <t>Manajemen Perbankan Edisi Revisi</t>
  </si>
  <si>
    <t>Pengantar kewirausahaan untuk mahasiswa, wirausahawan, dan kalangan umum</t>
  </si>
  <si>
    <t>Pemberdayaan UMKM</t>
  </si>
  <si>
    <t>U00300043</t>
  </si>
  <si>
    <t>1239.3.1</t>
  </si>
  <si>
    <t>Pengantar Akuntansi Mananjemen Jilid 2</t>
  </si>
  <si>
    <t>15.393.1</t>
  </si>
  <si>
    <t>UU Penyelenggaraan Pemilu</t>
  </si>
  <si>
    <t>304PB3.3</t>
  </si>
  <si>
    <t>Akuntansi keuangan</t>
  </si>
  <si>
    <r>
      <rPr>
        <sz val="10"/>
        <rFont val="Times New Roman"/>
        <family val="1"/>
      </rPr>
      <t>Akuntansi manajemen
: alat pengukuran dan pengambilan keputusan manajerial</t>
    </r>
  </si>
  <si>
    <t>Hukum keluarga islam di Indonesia</t>
  </si>
  <si>
    <t>KAMUS BAHASA INDONESIA UNTUK PELAJAR</t>
  </si>
  <si>
    <t>Metode penelitian manajemen</t>
  </si>
  <si>
    <t>MANAJEMEN PEMASARAN SUDUT PANDANG ASIA Jilid 2</t>
  </si>
  <si>
    <t>Konsep dan Aplikasi Bahasa Indonesia Untuk Perguruan Tinggi</t>
  </si>
  <si>
    <t>Belajar dan Pembelajaran</t>
  </si>
  <si>
    <t>Accounting- Indonesia adaptation Pengantar akuntansi adaptasi indonesia</t>
  </si>
  <si>
    <t>Metodologi penelitian pendidikan</t>
  </si>
  <si>
    <t>SM.035.</t>
  </si>
  <si>
    <t>Seni bahagia menjadi introver</t>
  </si>
  <si>
    <t>Brian tracy the psychology of selling : lipat gandakan penjualan anda di pasar mana pun</t>
  </si>
  <si>
    <t>PERBANDINGAN SISTEM PEMERINTAHAN</t>
  </si>
  <si>
    <t>KEBIJAKAN SEKTOR PUBLIK</t>
  </si>
  <si>
    <r>
      <rPr>
        <sz val="10"/>
        <rFont val="Tahoma"/>
        <family val="2"/>
      </rPr>
      <t>197805022011062126</t>
    </r>
  </si>
  <si>
    <t>Staff</t>
  </si>
  <si>
    <t>Pedoman umum EYD dan dasar umum pembentukan istilah</t>
  </si>
  <si>
    <t>Teori Akuntansi</t>
  </si>
  <si>
    <t>738APBN3.4</t>
  </si>
  <si>
    <t>Perencanaan pembelajaran</t>
  </si>
  <si>
    <t>1175.3.2</t>
  </si>
  <si>
    <t>Dasar-dasar psikosastra</t>
  </si>
  <si>
    <t>Psikologi perkembangan fungsi dan teori</t>
  </si>
  <si>
    <t>Manajemen pemasaran jilid 2</t>
  </si>
  <si>
    <t>Metode Penelitian Bisnis</t>
  </si>
  <si>
    <t>1051.3.5</t>
  </si>
  <si>
    <t>1051.3.4</t>
  </si>
  <si>
    <t>Hukum acara pidana</t>
  </si>
  <si>
    <t>15.223.2</t>
  </si>
  <si>
    <t>KUHP KITAB UNDANG- UNDANG HUKUM PIDANA</t>
  </si>
  <si>
    <t>019PB3.1</t>
  </si>
  <si>
    <t>1175.3.1</t>
  </si>
  <si>
    <t>001-SM-3</t>
  </si>
  <si>
    <t>HUKUM ACARA PERDATA</t>
  </si>
  <si>
    <t>111PB3.1</t>
  </si>
  <si>
    <t>Hukum acara perdata dalam teori dan praktek</t>
  </si>
  <si>
    <t>111PB3.4</t>
  </si>
  <si>
    <t>15.282.2</t>
  </si>
  <si>
    <t>KURIKULUM&amp;PEMBELAJARAN KOMPETENSI</t>
  </si>
  <si>
    <t>Kurikulum dan Pengajaran</t>
  </si>
  <si>
    <t>THE RULES OF WEALTH</t>
  </si>
  <si>
    <t>1097.3.3</t>
  </si>
  <si>
    <t>Pendidikan kewarganegaraan</t>
  </si>
  <si>
    <t>Akuntansi UMKM (Usaha Mikro Kecil Menengah)</t>
  </si>
  <si>
    <t>Komplet akuntansi untuk UKM dan waralaba</t>
  </si>
  <si>
    <t>Akuntansi usaha kecil menengah (UKM)</t>
  </si>
  <si>
    <t>Sosiologi Ekonomi</t>
  </si>
  <si>
    <t>Pengantar sosiologi ekonomi</t>
  </si>
  <si>
    <t>50 Ways to ﬁnd a lover</t>
  </si>
  <si>
    <t>310PB3.5</t>
  </si>
  <si>
    <t>Auditing suatu pendekatan terpadu Jilid 2</t>
  </si>
  <si>
    <t>Pengantar akuntansi 1 pendekatan siklus akuntansi</t>
  </si>
  <si>
    <t>KUHP DAN PENJELASANNYA</t>
  </si>
  <si>
    <t>857THP3.3</t>
  </si>
  <si>
    <t>15.606.1</t>
  </si>
  <si>
    <t>Kemahiran berbahasa indonesia sebagai mata kuliah wajib umum di perguruan tinggi</t>
  </si>
  <si>
    <t>15.103.1</t>
  </si>
  <si>
    <t>HUKUM ACARA PERADILAN TATA USAHA NEGARA</t>
  </si>
  <si>
    <t>Peradilan tata usaha negara</t>
  </si>
  <si>
    <t>Guru Ideal di Era Digital : Panduan Pemanfaatan Teknologi Untuk Guru Masa Kini</t>
  </si>
  <si>
    <t>BUKU PINTAR BAHASA TUBUH UNTUK GURU</t>
  </si>
  <si>
    <t>Panduan kreatif membuat bahan ajar inovatif</t>
  </si>
  <si>
    <t>Pengembangan bahan ajar tematik</t>
  </si>
  <si>
    <t>Statistik parametrik untuk penelitian kuantitatif</t>
  </si>
  <si>
    <t>KAPITA SELEKTA SOSIOLOGI</t>
  </si>
  <si>
    <t>KALKULUS DAN GEOMETRI ANALITIS ED.5 JIL 2</t>
  </si>
  <si>
    <r>
      <rPr>
        <sz val="9.5"/>
        <rFont val="Tahoma"/>
        <family val="2"/>
      </rPr>
      <t>197805022011062126</t>
    </r>
  </si>
  <si>
    <t>10 kisah genocide</t>
  </si>
  <si>
    <t>Douwes Dekker : Sang Inspirator Revolusi</t>
  </si>
  <si>
    <t>The greatest philosophers</t>
  </si>
  <si>
    <t>341sm3</t>
  </si>
  <si>
    <t>Untung besar dari reksa dana</t>
  </si>
  <si>
    <t>Investasi saham ala swing trader dunia</t>
  </si>
  <si>
    <t>378APBN3.2</t>
  </si>
  <si>
    <t>178sm3</t>
  </si>
  <si>
    <t>Akuntansi keuangan jilid 1</t>
  </si>
  <si>
    <t>Akuntansi keuangan jilid 2</t>
  </si>
  <si>
    <t>Statistika terapan dengan excel dan spss</t>
  </si>
  <si>
    <t>Akuntansi keuangan lanjutan berbasis PSAK</t>
  </si>
  <si>
    <t>Metodologi pengajaran bahasa 1</t>
  </si>
  <si>
    <t>Praktis menyusun laporan keuangan</t>
  </si>
  <si>
    <t>MEMAHAMI AKUNTANSI DASAR pendekatan teknis siklus akuntansi EDISI 3</t>
  </si>
  <si>
    <t>Fisika dasar untuk mahasiswa ilmu-ilmu eksakta &amp; teknik</t>
  </si>
  <si>
    <t>Biologi jilid 3</t>
  </si>
  <si>
    <t>SEJARAH MARITIM INDONESIA</t>
  </si>
  <si>
    <t>15.223.1</t>
  </si>
  <si>
    <t>KUHP DAN KUHAP</t>
  </si>
  <si>
    <t>15.423.2</t>
  </si>
  <si>
    <t>15.191.2</t>
  </si>
  <si>
    <t>KONSEP HUKUM PERDATA</t>
  </si>
  <si>
    <t>Buku Pintar UUD 1945 &amp; Amandemen Untuk Pelajar dan Umum</t>
  </si>
  <si>
    <t>Akuntansi dasar &amp; aplikasi dalam bisnis jilid 3</t>
  </si>
  <si>
    <t>Akuntansi keuangan menengah 1, ed.2</t>
  </si>
  <si>
    <t>Akuntansi keuangan menengah</t>
  </si>
  <si>
    <t>Metode penelitian dan statistik</t>
  </si>
  <si>
    <t>Statistik Untuk Penelitian Pendidikan</t>
  </si>
  <si>
    <t>Statistik</t>
  </si>
  <si>
    <t>1438.3.3</t>
  </si>
  <si>
    <t>Buku ajar pengantar hukum bisnis</t>
  </si>
  <si>
    <t>Inovasi Pemerintahan : Menuju Tata Kelola Pemerintahan Daerah Ideal</t>
  </si>
  <si>
    <t>15.434.2</t>
  </si>
  <si>
    <t>Hukum Perdata Islam di Indonesia</t>
  </si>
  <si>
    <t>15.185.2</t>
  </si>
  <si>
    <t>HUKUM PERDATA ISLAM DI INDONESIA</t>
  </si>
  <si>
    <t>Akuntansi manajemen ( akuntansi manajerial )</t>
  </si>
  <si>
    <t>Seni berbicara kepada siapa saja, kapan saja, di mana saja</t>
  </si>
  <si>
    <t>SPSS 24 untuk penelitian dan skripsi</t>
  </si>
  <si>
    <t>Statistik jilid 2</t>
  </si>
  <si>
    <t>S121</t>
  </si>
  <si>
    <t>Statistika Terapan</t>
  </si>
  <si>
    <t>Statistika Untuk Ekonomi Dan Bisnis</t>
  </si>
  <si>
    <t>Statistika terapan</t>
  </si>
  <si>
    <t>Statistik terapan untuk penelitian ilmu sosial teori &amp; praktik dengan IBM SPSS statistic 21</t>
  </si>
  <si>
    <t>Pertumbuhan &amp; penyelenggaraan pemerintahan desa</t>
  </si>
  <si>
    <t>AM000011</t>
  </si>
  <si>
    <t>Ilmu bahasa Indonesia Morfologi: teori dan sejumput problematik terapannya</t>
  </si>
  <si>
    <t>Negara paripurna : historisitas, rasionalitas dan aktualitas pancasila</t>
  </si>
  <si>
    <t>Statistika terapan untuk penelitian</t>
  </si>
  <si>
    <t>403sm3</t>
  </si>
  <si>
    <t>Analisis data penelitian dengan statistik</t>
  </si>
  <si>
    <t>proses belajar mengajar</t>
  </si>
  <si>
    <t>Psikologi pendidikan</t>
  </si>
  <si>
    <t>15.186.1</t>
  </si>
  <si>
    <t>HUKUM PIDANA(EDISI REVISI)</t>
  </si>
  <si>
    <t>15.160.2</t>
  </si>
  <si>
    <t>HUKUM PIDANA TEGUH</t>
  </si>
  <si>
    <t>15.222.1</t>
  </si>
  <si>
    <t>089sm3</t>
  </si>
  <si>
    <t>15.160.1</t>
  </si>
  <si>
    <t>339sm3</t>
  </si>
  <si>
    <t>Analisis data penelitian dengan SPSS 22</t>
  </si>
  <si>
    <t>SOLUSI PRAKTIS &amp; MUDAH MENGUASAI SPSS 20 UNTUK PENGOLAHAN DATA</t>
  </si>
  <si>
    <t>LANCAR MENGGUNAKAN SPSS UNTUK PEMULA</t>
  </si>
  <si>
    <t>Pengantar teori sosiologi</t>
  </si>
  <si>
    <t>Learning to live with statistics from concept to practice</t>
  </si>
  <si>
    <t>Emotional intelligence kecerdasan emosional</t>
  </si>
  <si>
    <t>Kalkulus lanjutan versi SI/Metrix</t>
  </si>
  <si>
    <t>Bahasa indonesia</t>
  </si>
  <si>
    <t>Kamus pintar sinonim antonim dan eyd ejaan yang disempurnakan indonesia</t>
  </si>
  <si>
    <t>Pedoman lengkapm EYD ejaan yang disempurnakan</t>
  </si>
  <si>
    <t>Panduan lengkap EYD Ejaan Yang Disempurnakan</t>
  </si>
  <si>
    <t>PANDUAN CERDAS DAN LENGKAP BERBAHASA INDONESIA</t>
  </si>
  <si>
    <t>Ekologi pemerintahan</t>
  </si>
  <si>
    <t>15.201.1</t>
  </si>
  <si>
    <t>156HB3.1</t>
  </si>
  <si>
    <t>HUKUM ACARA PERDATA INDONESIA</t>
  </si>
  <si>
    <t>15.600.2</t>
  </si>
  <si>
    <t>166PB3.1</t>
  </si>
  <si>
    <t>15.601.2</t>
  </si>
  <si>
    <t>Pengantar Hukum Pajak Edisi Revisi</t>
  </si>
  <si>
    <t>166PB3.2</t>
  </si>
  <si>
    <t>1097.3.1</t>
  </si>
  <si>
    <t>112pb3.1</t>
  </si>
  <si>
    <t>Hukum islam</t>
  </si>
  <si>
    <t>259SM3</t>
  </si>
  <si>
    <t>774hb3.1</t>
  </si>
  <si>
    <t>u00273</t>
  </si>
  <si>
    <t>Strategi belajar mengajar</t>
  </si>
  <si>
    <t>15 Menit lancer berbahasa inggris</t>
  </si>
  <si>
    <t>308pb3.3</t>
  </si>
  <si>
    <t>308pb3.1</t>
  </si>
  <si>
    <t>310pb3.3</t>
  </si>
  <si>
    <t>Dasar Pemrograman 2 : Implementasi Menggunakan Java, C++, Matlab &amp; Pascal</t>
  </si>
  <si>
    <t>Program linier dan aplikasinya pada berbagai software</t>
  </si>
  <si>
    <t>s264</t>
  </si>
  <si>
    <t>Sosiologi Klasik</t>
  </si>
  <si>
    <t>199SM3</t>
  </si>
  <si>
    <t>172SM3</t>
  </si>
  <si>
    <t>029SM3</t>
  </si>
  <si>
    <t>Kesalahan berbahasa penggunaan EYD</t>
  </si>
  <si>
    <t>b00000432</t>
  </si>
  <si>
    <t>Hukum tata pemerintahan heteronom dan otonom</t>
  </si>
  <si>
    <t>April</t>
  </si>
  <si>
    <t>2243.2</t>
  </si>
  <si>
    <t>Pengantar manajemen</t>
  </si>
  <si>
    <t>Pemasaran jasa prinsip penerapan penelitian</t>
  </si>
  <si>
    <t>Dasar-dasar dan perencanaan evaluasi pembelajaran</t>
  </si>
  <si>
    <t>Evaluasi hasil belajar</t>
  </si>
  <si>
    <t>Kualitas pelayanan publik</t>
  </si>
  <si>
    <t>Memahami penelitian kualitatif</t>
  </si>
  <si>
    <t>Evaluasi hasil belajar matematika</t>
  </si>
  <si>
    <t>Pengantar teori-teori sosial</t>
  </si>
  <si>
    <t>Pengembangan bahan ajar</t>
  </si>
  <si>
    <t>Strategi Dan Tahapan Mengajar</t>
  </si>
  <si>
    <t>Mengenal filsafat hukum</t>
  </si>
  <si>
    <t>htn0001</t>
  </si>
  <si>
    <t>Hukum Tata Negara Di Indonesia</t>
  </si>
  <si>
    <t>Metode-metode pemisahan kimia sebuah pengantar</t>
  </si>
  <si>
    <t>Senyawa Kompleks</t>
  </si>
  <si>
    <t>Pengantar makroekonomi</t>
  </si>
  <si>
    <t>Akuntansi keuangan lanjutan</t>
  </si>
  <si>
    <t>481apbn3.5</t>
  </si>
  <si>
    <t>MANAJEMEN PEMASARAN JASA</t>
  </si>
  <si>
    <t>970thp3.5</t>
  </si>
  <si>
    <t>Auditing dan asurans integrated and comprehensive edition</t>
  </si>
  <si>
    <t>AUDITING Norma dan Prosedur Jilid 1 Edisi 9</t>
  </si>
  <si>
    <t>b00000564</t>
  </si>
  <si>
    <t>Globalisasi dan transformasi sosial budaya pengalaman Indonesia</t>
  </si>
  <si>
    <t>15.498.1</t>
  </si>
  <si>
    <t>Komunikasi Politik, Media, &amp; Demokrasi</t>
  </si>
  <si>
    <t>Politik era digital ed.2</t>
  </si>
  <si>
    <t>Teori Akuntansi  dalam hampiran historigrafis taksonomis</t>
  </si>
  <si>
    <t>Metode Penelitian</t>
  </si>
  <si>
    <t>TUJUAN PENDIDIKAN ESENSI DAN ASPEK-ASPEK FILOSOFIS</t>
  </si>
  <si>
    <t>Teori Belajar dan Pembelajaran</t>
  </si>
  <si>
    <t>15.402.1</t>
  </si>
  <si>
    <t>PENDIDIKAN KEWARGANEGARAAN</t>
  </si>
  <si>
    <t>1097.3.2</t>
  </si>
  <si>
    <t>Kamus bergambar kecilku Mandarin-Indonesia dilengkapi pena bersuara</t>
  </si>
  <si>
    <t>U0040001</t>
  </si>
  <si>
    <t>15.101.2</t>
  </si>
  <si>
    <t>ASPEK HUKUM HAK KEKAYAAAN INTELEKTUAL</t>
  </si>
  <si>
    <t>Perlindungan hak kekayaan  intelektual di era global sebuah kajian kontemporer ed.2</t>
  </si>
  <si>
    <t>15.101.1</t>
  </si>
  <si>
    <t>U0000145</t>
  </si>
  <si>
    <t>Pengantar ekonomi jilid 2</t>
  </si>
  <si>
    <t>METODE PENELITIAN KUANTITATIF : ANALISIS ISI DAN ANALISIS DATA SEKUNDER (ED. REV)</t>
  </si>
  <si>
    <t>Metodologi Penelitian Kualitatif</t>
  </si>
  <si>
    <t>210pb3.2</t>
  </si>
  <si>
    <t>Akuntansi keuangan menengah berdasarkan SAK</t>
  </si>
  <si>
    <t>Auditing</t>
  </si>
  <si>
    <t>ENGLISH GRAMMAR : CARA MUDAH KUASAI TATA BAHASA INGGRIS</t>
  </si>
  <si>
    <t>Etika politik</t>
  </si>
  <si>
    <t>Etika pemerintahan di Indonesia</t>
  </si>
  <si>
    <t>P01410002</t>
  </si>
  <si>
    <t>15.320.2</t>
  </si>
  <si>
    <t>Metode Penelitian Hukum</t>
  </si>
  <si>
    <t>Penelitian Hukum Ed. Revisi</t>
  </si>
  <si>
    <t>MEMAHAMI LAPORAN KEUANGAN</t>
  </si>
  <si>
    <t>Akuntansi Suatu pengantar buku 2 edisi 5 revisi</t>
  </si>
  <si>
    <t>Pengantar akuntansi berdasarkan SAK ETAP dan IFRS</t>
  </si>
  <si>
    <t>308PB3.2</t>
  </si>
  <si>
    <t>322PB3.2</t>
  </si>
  <si>
    <t>Audiiting Pemeriksaan Akuntansi</t>
  </si>
  <si>
    <t>Teori &amp; praktik menulis karya tulis ilmiah</t>
  </si>
  <si>
    <t>1244.3.1</t>
  </si>
  <si>
    <t>stastistik inferensi untuk ekonomi dan bisnis</t>
  </si>
  <si>
    <t>The lost synbol</t>
  </si>
  <si>
    <t>Liars &amp; outliers</t>
  </si>
  <si>
    <t>Ambigu kadang hanya dengan menatap aku merasa ingin menatap</t>
  </si>
  <si>
    <t>577APBN3.2</t>
  </si>
  <si>
    <t>Aroma Karsa</t>
  </si>
  <si>
    <t>APLIKASI ANALISIS MULTIVARIATE DENGAN PROGRAM IBM SPSS 25 ED.9</t>
  </si>
  <si>
    <t>Sosiologi perkotaan</t>
  </si>
  <si>
    <t>Pelabuhan Perikanan</t>
  </si>
  <si>
    <t>Akuntansi keuangan lanjutan buku 1</t>
  </si>
  <si>
    <t>Praktikum audit seri 2 buku 1</t>
  </si>
  <si>
    <t>Auditing petunjuk pembuatan kertas kerja pemeriksaan</t>
  </si>
  <si>
    <t>AKUNTANSI SEKTOR PUBLIK AKUNTANSI KEUANGAN DAERAH</t>
  </si>
  <si>
    <t>AKUNTANSI YAYASAN DAN LEMBAGA PUBLIK</t>
  </si>
  <si>
    <t>U0000143</t>
  </si>
  <si>
    <t>111PB3.5</t>
  </si>
  <si>
    <t>Auditing jilid 1 ed.5</t>
  </si>
  <si>
    <t>Auditing &amp; jasa assruance pendekatan terintegrasi jilid 1 edisi 15</t>
  </si>
  <si>
    <t>AUDITING DAN ASURANS</t>
  </si>
  <si>
    <t>Ekonomi maritim indonesia</t>
  </si>
  <si>
    <t>Memperkuat Kedaulatan Indonesia Di Laut Menuju Poros Maritim Dunia</t>
  </si>
  <si>
    <t>Analisis kebijakan publik panduan praktis mengkaji masalah dan kebijakan sosial</t>
  </si>
  <si>
    <t>Paradigma pengembangan maritim dan energi</t>
  </si>
  <si>
    <t>Foreign policy menuju kebijakan luar negeri level 4</t>
  </si>
  <si>
    <t>panduan praktis standar akuntansi keuangan</t>
  </si>
  <si>
    <t>Trik no.1 otodidak pintar percakapan bahasa inggris</t>
  </si>
  <si>
    <t>Akuntansi BUMDes (Badan Usaha Milik Desa)</t>
  </si>
  <si>
    <t>Akuntansi desa</t>
  </si>
  <si>
    <t>Akuntansi Pemerintahan</t>
  </si>
  <si>
    <t>U0040012</t>
  </si>
  <si>
    <t>Analisis obat dalam sediaan farmasi</t>
  </si>
  <si>
    <t>Metodologi penelitian kuantitatif, kualitatif dan mix method ed.2</t>
  </si>
  <si>
    <t>Dinamika politik di Indonesia</t>
  </si>
  <si>
    <t>POLITIK GLOBAL</t>
  </si>
  <si>
    <t>TIRAI MENURUN</t>
  </si>
  <si>
    <t>378APBN3.4</t>
  </si>
  <si>
    <t>101SM3</t>
  </si>
  <si>
    <t>p01410006</t>
  </si>
  <si>
    <t>p01410009</t>
  </si>
  <si>
    <t>Metode kuantitatif</t>
  </si>
  <si>
    <t>321pb3.7</t>
  </si>
  <si>
    <t>a000012</t>
  </si>
  <si>
    <t>u0000141</t>
  </si>
  <si>
    <t>u0000143</t>
  </si>
  <si>
    <t>278mhs3.2</t>
  </si>
  <si>
    <t>316pb3.4</t>
  </si>
  <si>
    <t>Believe and acheve!</t>
  </si>
  <si>
    <t>321pb3.4</t>
  </si>
  <si>
    <t>Santri pilihan bunda</t>
  </si>
  <si>
    <t>322PB3.1</t>
  </si>
  <si>
    <t>Quo vadis politik luar negeri Indonesia</t>
  </si>
  <si>
    <t>Kebijakan publik aktor, model dan proses</t>
  </si>
  <si>
    <t>Dasar-dasar kebijakan publik</t>
  </si>
  <si>
    <t>HUMAN RESOURCE MANAGEMENT</t>
  </si>
  <si>
    <t>THE FIRST STUDENT CHOICE TOEFL</t>
  </si>
  <si>
    <t>The 1st students choice TOEFL</t>
  </si>
  <si>
    <t>Complete english grammar: tata bahasa inggris lengkap</t>
  </si>
  <si>
    <t>Cara mudah budidaya rumput laut</t>
  </si>
  <si>
    <t>Monitoring terumbu karang bintan</t>
  </si>
  <si>
    <t>378apbn3.4</t>
  </si>
  <si>
    <t>5 Practices of Execution Winner : Langkah Sukses Menerjemahkan Mimpi Pribadi dan Bisnis Anda Menjadi Realitas</t>
  </si>
  <si>
    <t>akuntasi perusahaan kecil dan menengah</t>
  </si>
  <si>
    <t>AKUNTANSI DASAR TEORI DAN PRAKTIK</t>
  </si>
  <si>
    <t>Analisis laporan keuangan : Integrated and comprehensive edition</t>
  </si>
  <si>
    <t>764hb3.1</t>
  </si>
  <si>
    <t>Menguasai Statistik parametrik : konsep dan aplikasi dengan SPSS</t>
  </si>
  <si>
    <t>METODE PENELITIAN KUALITATIF</t>
  </si>
  <si>
    <t>155SM3</t>
  </si>
  <si>
    <t>Penyelesaian Kasus Pertanahan</t>
  </si>
  <si>
    <t>b040001</t>
  </si>
  <si>
    <t>Buku Pintar Pemrograman MATLAB</t>
  </si>
  <si>
    <t>PENGANTAR OSEANOGRAFI</t>
  </si>
  <si>
    <t>Mei</t>
  </si>
  <si>
    <t>Demokrasi dan pemilu di indonesia</t>
  </si>
  <si>
    <t>Mengenal teori-teori politik dari sistem politik sampai korupsi</t>
  </si>
  <si>
    <t>A003001</t>
  </si>
  <si>
    <t>Apresiasi puisi</t>
  </si>
  <si>
    <t>15.13.1</t>
  </si>
  <si>
    <t>Metodologi penelitian hukum</t>
  </si>
  <si>
    <t>Metode penelitian hukum normatif dan empiris</t>
  </si>
  <si>
    <t>15.466.1</t>
  </si>
  <si>
    <t>Metode penelitian Hukum</t>
  </si>
  <si>
    <t>Hukum Pendaftaran Tanah</t>
  </si>
  <si>
    <t>Etika publik untuk integritas pejabat publik dan politisi</t>
  </si>
  <si>
    <t>15.432.1</t>
  </si>
  <si>
    <t>Hukum Perbankan Nasional Indonesia</t>
  </si>
  <si>
    <t>p01410002</t>
  </si>
  <si>
    <t>Pengantar Plmu Ekonomi Mikro Teori dan Soal</t>
  </si>
  <si>
    <t>245pb3.1</t>
  </si>
  <si>
    <t>EKONOMI MIKRO ISLAMI</t>
  </si>
  <si>
    <t>15.402.2</t>
  </si>
  <si>
    <t>15.604.1</t>
  </si>
  <si>
    <t>Paradigma Baru Pendidikan Kewarganegaraan</t>
  </si>
  <si>
    <t>Politik Global</t>
  </si>
  <si>
    <t>akuntansi koperasi</t>
  </si>
  <si>
    <t>SEMANTIK LEKSIKAL</t>
  </si>
  <si>
    <t>Analisis gender &amp; transformasi sosial</t>
  </si>
  <si>
    <t>Pendidikan karakter menjawab tantangan krisis multidimensional</t>
  </si>
  <si>
    <t>Dasar konsep pendidikan moral</t>
  </si>
  <si>
    <t>564APBN3.5</t>
  </si>
  <si>
    <t>Interaksi &amp; motivasi belajar mengajar</t>
  </si>
  <si>
    <t>15.261.2</t>
  </si>
  <si>
    <t>UUD 1945 Hasil Amandemen &amp; Proses Amandemen UUD 1945 Secara Lengkap</t>
  </si>
  <si>
    <t>Merawat tenun kebangsaan</t>
  </si>
  <si>
    <t>Metodologi penelitian sosial</t>
  </si>
  <si>
    <t>Metode penelitian survei</t>
  </si>
  <si>
    <t>Citra dan Peran Perempuan Adonara : Pendekatan Psycho-feminism</t>
  </si>
  <si>
    <t>Sosiologi gender</t>
  </si>
  <si>
    <t>SOSIOLOGI KELUARGA</t>
  </si>
  <si>
    <t>Hak Atas Kekayaan Intelektual</t>
  </si>
  <si>
    <t>PENGANTAR HUKUM PERUSAHAAN</t>
  </si>
  <si>
    <t>Undang-undang perseroan terbatas 2007 dan penjelasannya</t>
  </si>
  <si>
    <t>U279</t>
  </si>
  <si>
    <t>Undang-undang haki : hak atas kekayaan intelektual</t>
  </si>
  <si>
    <t>Hukum acara perdata dengan pemahaman hukum materiil</t>
  </si>
  <si>
    <t>S207</t>
  </si>
  <si>
    <t>Sertifikat hak atas tanah</t>
  </si>
  <si>
    <t>Politik hukum agraria</t>
  </si>
  <si>
    <t>Metodolgi penelitian kualitatif</t>
  </si>
  <si>
    <t>Metode penelitian kualitatif</t>
  </si>
  <si>
    <t>U00300333</t>
  </si>
  <si>
    <t>Metode Penelitian Kualitatif Untuk Bisnis</t>
  </si>
  <si>
    <t>Pengantar manajemen (3 in 1 ) untuk mahasiswa dan umum</t>
  </si>
  <si>
    <t>UUD 1945 &amp; PERUBAHANNYA KABINET INDONESIA BERSATU II"</t>
  </si>
  <si>
    <t>Linguistik Disruptif : Pendekatan Kekinian Memahami Perkembangan Bahasa</t>
  </si>
  <si>
    <t>Kewirausahaan : Membentuk Mindset Mahasiswa Dengan Pendekatan Teori, Kasus dan Pendekatan Praktek</t>
  </si>
  <si>
    <t>Kewirausahaan dan manajemen usaha kecil</t>
  </si>
  <si>
    <t>Cara mudah belajar basic english grammar</t>
  </si>
  <si>
    <t>Manajemen pemasaran teori dan implementasi</t>
  </si>
  <si>
    <t>Prinsip-prinsip pemasaran ed.12 jil 1</t>
  </si>
  <si>
    <t>KIMIA HIDROKARBON</t>
  </si>
  <si>
    <t>Broken Throne</t>
  </si>
  <si>
    <t>Filsafat Politik dan Kotak Pandora Abad ke-21 Edisi 2</t>
  </si>
  <si>
    <t>15.226.1</t>
  </si>
  <si>
    <t>Pengantar Hukum Perdata Tertulis (BW)</t>
  </si>
  <si>
    <t>15.114.1</t>
  </si>
  <si>
    <t>PERKEMBANGAN HUKUM JAMINAN DI INDONESIA</t>
  </si>
  <si>
    <t>15.294.2</t>
  </si>
  <si>
    <t>Hukum Kebendaan</t>
  </si>
  <si>
    <t>sintaksis bahasa indonesia ( pendekatan proses )</t>
  </si>
  <si>
    <t>1180.3.1</t>
  </si>
  <si>
    <t>PENGANTAR LINGUISTIK UMUM</t>
  </si>
  <si>
    <t>Phrases, clauses and sentencess</t>
  </si>
  <si>
    <t>1133.3.3</t>
  </si>
  <si>
    <t>LINGUISTIK SUATU PENGANTAR</t>
  </si>
  <si>
    <t>Hukum Ketenagakerjaan</t>
  </si>
  <si>
    <t>Hukum ketenagakerjaan</t>
  </si>
  <si>
    <t>15.280.1</t>
  </si>
  <si>
    <t>Hukum Acara Penyelesaian Perselisihan Hubungan Industrial</t>
  </si>
  <si>
    <t>Pengelolaan kawasan laut berkelanjutan</t>
  </si>
  <si>
    <t>Kebijakan dan tata kelola kemaritiman</t>
  </si>
  <si>
    <t>1347.3.2</t>
  </si>
  <si>
    <t>Pengelolaan kualitas air dalam budi daya perairan</t>
  </si>
  <si>
    <t>Renaisans negara maritim Indonesia</t>
  </si>
  <si>
    <t>Landas kontinen dalam hukum laut internasional</t>
  </si>
  <si>
    <t>Hukum laut konservasi sumber daya ikan di Indonesia</t>
  </si>
  <si>
    <t>Politik Hukum Kelautan &amp; Perikanan : Isu, Permasalahan, dan Telaah Kritis Kebijakan</t>
  </si>
  <si>
    <t>M220</t>
  </si>
  <si>
    <t>Prinsi-prinsip penelitian bahasa &amp; sastra</t>
  </si>
  <si>
    <t>471APBN3.4</t>
  </si>
  <si>
    <t>Pendidikan pancasila &amp; kewarganegaraan (PPKN)</t>
  </si>
  <si>
    <t>PENGAJARAN APRESIASI PUISI</t>
  </si>
  <si>
    <t>471APBN3.2</t>
  </si>
  <si>
    <t>P048</t>
  </si>
  <si>
    <t>PENDIDIKAN KEWARGANEGARAAN (CIVIC EDUCATION)</t>
  </si>
  <si>
    <t>P048.2</t>
  </si>
  <si>
    <t>1097.3.6</t>
  </si>
  <si>
    <t>buku ajar pendidikan kewarganegaraan</t>
  </si>
  <si>
    <t>Etika berwarganegara : pendidikan kewarganegaraan di perguruan tinggi</t>
  </si>
  <si>
    <t>15.513.1</t>
  </si>
  <si>
    <t>PENDIDIKAN KEWARGANEGARAAN, PANCASILA UUD 1945</t>
  </si>
  <si>
    <t>Kewargaan demokratis politik menuju indonesia demokratis</t>
  </si>
  <si>
    <t>MOdul pendidikan pancasila dan kewarganegaraan</t>
  </si>
  <si>
    <t>GAGALNYA PEMBANGUNAN</t>
  </si>
  <si>
    <t>Damai di antara pusaran konflik papua</t>
  </si>
  <si>
    <t>Statistika non parametrik dalam aplikasi</t>
  </si>
  <si>
    <t>Ilmu per-undang-undangan</t>
  </si>
  <si>
    <t>Evaluasi program pendidikan</t>
  </si>
  <si>
    <t>Kode etik profesi guru</t>
  </si>
  <si>
    <t>Manajemen pendidikan karakter</t>
  </si>
  <si>
    <t>Konsep dasar bahasa indonesia morfologi semantik fungsi wacana pragmatik ejaaan dasar</t>
  </si>
  <si>
    <t>Profesi keguruan</t>
  </si>
  <si>
    <t>P259</t>
  </si>
  <si>
    <t>pengawasan pendidikan</t>
  </si>
  <si>
    <t>Hukum Pajak : Konsep, Aplikasi, dan Penuntun Praktis</t>
  </si>
  <si>
    <t>Hukum maritim</t>
  </si>
  <si>
    <t>Hukum laut internasional dan hukum laut Indonesia</t>
  </si>
  <si>
    <t>Panduan memahami kurikulum 2013</t>
  </si>
  <si>
    <t>EVOLUSI</t>
  </si>
  <si>
    <t>CINTA DI UJUNG SAJADAH</t>
  </si>
  <si>
    <t>Teori &amp; seni menyelesaikan perkara perdata di pengadilan</t>
  </si>
  <si>
    <t>302HB3.1</t>
  </si>
  <si>
    <t>PENYELESAIAN SENGKETA DILUAR PENGADILAN</t>
  </si>
  <si>
    <t>15.220.2</t>
  </si>
  <si>
    <t>Hukum Penyelesaian Sengketa Arbitrase Nasional Indonesia dan Internasional (Edisi Kedua)</t>
  </si>
  <si>
    <t>Kumpulan peribahasa pantun &amp; puisi: dilengkapi dengan : kata-kata mutiara</t>
  </si>
  <si>
    <t>Hukum perusahaan kepailitan</t>
  </si>
  <si>
    <t>Prinsip-prinsip pemasaran jilid 2</t>
  </si>
  <si>
    <t>Manajemen pemasaran ed. 13 jil.2</t>
  </si>
  <si>
    <t>STATISTIK MULTIVARIAT DENGAN SPSS</t>
  </si>
  <si>
    <t>Nyanyian pantai</t>
  </si>
  <si>
    <t>Pantun,Puisi Lama Melayu dan Peribahasa Indonesia</t>
  </si>
  <si>
    <t>cerdas cermat pantun</t>
  </si>
  <si>
    <t>Media Pembelajaran</t>
  </si>
  <si>
    <t>Dasar-dasar sosiologi hukum</t>
  </si>
  <si>
    <t>15.298.2</t>
  </si>
  <si>
    <t>Hukum Lembaga Pembiayaan</t>
  </si>
  <si>
    <t>15.298.1</t>
  </si>
  <si>
    <t>Pendidikan Karakter Anak Bangsa</t>
  </si>
  <si>
    <t>Hukum Kewarisan Perdata Barat</t>
  </si>
  <si>
    <t>15.297.1</t>
  </si>
  <si>
    <t>Hukum Kewarisan Islam: Sebagai Pembaruan Hukum Positif di Indonesia</t>
  </si>
  <si>
    <t>15.102.1</t>
  </si>
  <si>
    <t>HUKUM WARIS</t>
  </si>
  <si>
    <t>teori hukum</t>
  </si>
  <si>
    <t>u00010122</t>
  </si>
  <si>
    <t>Filsafat hukum ( perkembangan &amp; dinamika masalah )</t>
  </si>
  <si>
    <t>Teori hukum</t>
  </si>
  <si>
    <t>Profesi kependidikan</t>
  </si>
  <si>
    <t>PERAHU KERTAS</t>
  </si>
  <si>
    <t>METODE PENELITIAN KUALITATIF TEORI &amp; PRAKTIK</t>
  </si>
  <si>
    <t>Developing, vocabulary skills</t>
  </si>
  <si>
    <t>Enrich our vocabulary through reading and idioms</t>
  </si>
  <si>
    <t>Effective Strategies For The Teaching Of Vocabulary : A Comprehensive Guidebook</t>
  </si>
  <si>
    <t>DAILY ENGLISH CONVERSATION</t>
  </si>
  <si>
    <t>Super easy daily vocabulary</t>
  </si>
  <si>
    <t>Morfologi : kajian proses pembentukan kata</t>
  </si>
  <si>
    <t>MORFOLOGY AN INTRODUCTION</t>
  </si>
  <si>
    <t>256pb3.3</t>
  </si>
  <si>
    <t>ASPEK HUKUM DALAM BISNIS</t>
  </si>
  <si>
    <t>691apbn3.2</t>
  </si>
  <si>
    <t>HUKUM DALAM EKONOMI</t>
  </si>
  <si>
    <t>El dorado</t>
  </si>
  <si>
    <t>Profesionalisme Guru di Era Industri 4.0</t>
  </si>
  <si>
    <t>Jingga untuk matahari</t>
  </si>
  <si>
    <t>Sukses menjadi guru humoris dan idola yang akan dikenang sepanjang massa</t>
  </si>
  <si>
    <t>Menjadi guru penggerak merdeka pelajar</t>
  </si>
  <si>
    <t>Merdeka belajar menjadi manusia autentik</t>
  </si>
  <si>
    <t>738apbn3.4</t>
  </si>
  <si>
    <t>832pb3.1</t>
  </si>
  <si>
    <t>Analisis wacana pragmatik</t>
  </si>
  <si>
    <t>1283.3.1</t>
  </si>
  <si>
    <t>Ekonomi kelautan</t>
  </si>
  <si>
    <t>Manajemen Pembangunan Kepulauan dan Pesisir</t>
  </si>
  <si>
    <t>Konflik nelayan</t>
  </si>
  <si>
    <t>Perikanan berkelanjutan</t>
  </si>
  <si>
    <t>161SM3</t>
  </si>
  <si>
    <t>Pengelolaan perikanan indonesia</t>
  </si>
  <si>
    <t>Konsep blue economy sumber pertumbuhan baru di indonesia</t>
  </si>
  <si>
    <t>Paradigma baru pembangunan Indonesia berbasis kelautan</t>
  </si>
  <si>
    <t>teori akuntasi suatu pengantar</t>
  </si>
  <si>
    <t>Korban-korban pembangunan</t>
  </si>
  <si>
    <t>Ekonomi archipelago ed.2</t>
  </si>
  <si>
    <t>Blue ocean strategy</t>
  </si>
  <si>
    <t>Bunga Rampai Pembangunan EKONOMI PESISIR</t>
  </si>
  <si>
    <t>Biologi Kelautan</t>
  </si>
  <si>
    <t>kontroversi kematian hilter dan sepak terjangnya pada dunia</t>
  </si>
  <si>
    <t>Konservasi ekosistem sumber daya hayati di wilayah pesisir dan laut tropis</t>
  </si>
  <si>
    <t>Mewujudkan poros maritim dunia</t>
  </si>
  <si>
    <t>Coral Reef Management Handbook</t>
  </si>
  <si>
    <t>p118.1</t>
  </si>
  <si>
    <t>POROS MARITIM</t>
  </si>
  <si>
    <t>Toponimi asal-usul nama daerah kota Tanjungpinang</t>
  </si>
  <si>
    <t>Wajah kauman surakarta 1910-1930</t>
  </si>
  <si>
    <t>Melatih otak anak berpikir holistik</t>
  </si>
  <si>
    <t>Sosiologi keluarga</t>
  </si>
  <si>
    <t>083PB3.1</t>
  </si>
  <si>
    <t>Sosiologi wanita</t>
  </si>
  <si>
    <t>306PB3.2</t>
  </si>
  <si>
    <t>Perekonomian Indonesia</t>
  </si>
  <si>
    <t>Kelembagaan Wirausaha Sektor Industri Menengah dan Kecil</t>
  </si>
  <si>
    <t>sistem ekonomi indonesia</t>
  </si>
  <si>
    <t>922APBN3.1</t>
  </si>
  <si>
    <t>SISTEM DAN MORAL EKONOMI INDONESIA</t>
  </si>
  <si>
    <t>15.559.1</t>
  </si>
  <si>
    <t>Ekonomika Industri Indonesia, Menuju Negara Industri Baru 2030 ?</t>
  </si>
  <si>
    <t>Manajemen bisnis ritel</t>
  </si>
  <si>
    <t>Perencanaan pengajaran</t>
  </si>
  <si>
    <t>Cara Mudah Belajar Statistika Pendidikan</t>
  </si>
  <si>
    <t>12.315.1</t>
  </si>
  <si>
    <t>Manajemen strategi</t>
  </si>
  <si>
    <t>KOMUNIKASI PENJUALAN MENUJU PRAMUNIAGA JUARA</t>
  </si>
  <si>
    <t>MANAJEMEN OPERASI INTERNASIONAL</t>
  </si>
  <si>
    <t>Manajemen proyek sistem informasi sebagai solusi penjadwalan proyek</t>
  </si>
  <si>
    <t>Manusia &amp; kebudayaan dalam perspektif ilmu budaya dasar</t>
  </si>
  <si>
    <t>Representasi Identitas Dalam Masyarakat Multikultural</t>
  </si>
  <si>
    <t>EKOLOGI, LINGKUNGAN HIDUP DAN PEMBANGUNAN</t>
  </si>
  <si>
    <t>Aglomerasi industri makanan dan minuman di Jawa Timur</t>
  </si>
  <si>
    <t>337APBN3.5</t>
  </si>
  <si>
    <t>Strategi pemasaran</t>
  </si>
  <si>
    <t>Ilmu Budaya Dasar : Pengantar Ke Arah Ilmu Sosial Budaya Dasar / ISBD/ Social Culture</t>
  </si>
  <si>
    <t>BUDAYA ORGANISASI ED. KEDUA</t>
  </si>
  <si>
    <t>Pengantar sistem sosial budaya di Indonesia</t>
  </si>
  <si>
    <t>Sosiologi masyarakat perkotaan fenomenologi permukiman padat huni di Jakarta</t>
  </si>
  <si>
    <t>BURUNG-BURUNG MANYAR</t>
  </si>
  <si>
    <t>Teori-teori sosial dalam tiga paradigma</t>
  </si>
  <si>
    <t>Tantangan lingkungan &amp; lansekap hutan kota</t>
  </si>
  <si>
    <t>Prinsip-prinsip ekologi akosistem, lingkungan dan pelestariannya</t>
  </si>
  <si>
    <t>Psikologi kesehatan</t>
  </si>
  <si>
    <t>Konsep Pengetahuan sikap perilaku persepsi stres kecemasan</t>
  </si>
  <si>
    <t>Perkembangan Anak Jilid 1</t>
  </si>
  <si>
    <t>The miracle of vitamin D</t>
  </si>
  <si>
    <t>Epidemiologi kesehatan lingkungan ed. pertama</t>
  </si>
  <si>
    <t>Andai sel-sel dalam tubuhmu berbicara</t>
  </si>
  <si>
    <t>Sains perubahan iklim</t>
  </si>
  <si>
    <t>Konservasi laut dalam pendekatan biologi</t>
  </si>
  <si>
    <t>Ilmu Lingkungan Edisi 2</t>
  </si>
  <si>
    <t>Biologi  lingkungan</t>
  </si>
  <si>
    <t>GRAMMAR SUPERFLASH</t>
  </si>
  <si>
    <t>2427.3</t>
  </si>
  <si>
    <t>100 Language functiions for fluent English</t>
  </si>
  <si>
    <t>Pembelajaran berorientasi AKM (Asesmen Kompetensi Minimum)</t>
  </si>
  <si>
    <t>Bahasa jepang untuk pemula</t>
  </si>
  <si>
    <t>Ketika tiba kimpulan puisi</t>
  </si>
  <si>
    <t>Cermin Diri Materi Renungan</t>
  </si>
  <si>
    <t>Pedoman umum ejaan bahasa Indonesia yang disempurnakan &amp; pedoman umum pembentukan istilah</t>
  </si>
  <si>
    <t>DAUN YANG JATUH TAK PERNAH MEMBENCI ANGIN</t>
  </si>
  <si>
    <t>Vocabulary for daily conversation</t>
  </si>
  <si>
    <t>Stop menjadi manusia ! mainstream</t>
  </si>
  <si>
    <t>Metode penelitian sastra lisan</t>
  </si>
  <si>
    <t>Pengantar Bisnis Ilmu Menjual</t>
  </si>
  <si>
    <t>Padang bulan dan cinta didalam gelas</t>
  </si>
  <si>
    <t>E005</t>
  </si>
  <si>
    <t>Etika dan filsafat komunikasi</t>
  </si>
  <si>
    <t>ilmu komunikasi sebuah pengantar ringkas</t>
  </si>
  <si>
    <t>Yuni</t>
  </si>
  <si>
    <t>Budi daya Udang Windu</t>
  </si>
  <si>
    <t>Pembesaran belut di dalam tong &amp; kolam terpal</t>
  </si>
  <si>
    <t>Kalimat Efektif</t>
  </si>
  <si>
    <t>Akuntansi dasar 1 dan 2</t>
  </si>
  <si>
    <t>FILSAFAT UMUM</t>
  </si>
  <si>
    <t>Filsafat ilmu suatu kajian dalam dimensi ontologis, epistemologis, dan aksiologis</t>
  </si>
  <si>
    <t>727APBN3.5</t>
  </si>
  <si>
    <t>KALIMAT EFEKTIF</t>
  </si>
  <si>
    <t>Bukan siapa siapa</t>
  </si>
  <si>
    <t>Dasar-Dasar Penguasaan Pemrograman Web : Teori + Praktik (HTML, CSS, Javascript)</t>
  </si>
  <si>
    <t>Easy grammar</t>
  </si>
  <si>
    <t>TERORISME KANAN INDONESIA DINAMIKA DAN PENANGGULANGANYA</t>
  </si>
  <si>
    <t>SM.371.01</t>
  </si>
  <si>
    <t>15.62.2</t>
  </si>
  <si>
    <t>Sosiologi the key concept</t>
  </si>
  <si>
    <t>116sm3</t>
  </si>
  <si>
    <t>Metodologi Penelitian Kualitatif Edisi Revisi</t>
  </si>
  <si>
    <t>B221</t>
  </si>
  <si>
    <t>Bank dan lembaga keuangan lainnya</t>
  </si>
  <si>
    <t>Lembaga keuangan</t>
  </si>
  <si>
    <t>BANK DAN LEMBAGA KEUANGAN</t>
  </si>
  <si>
    <t>SUARA SANG GURU</t>
  </si>
  <si>
    <t>METODOLOGI PENELITIAN</t>
  </si>
  <si>
    <t>Dasar-dasar perbankan, ed revisi</t>
  </si>
  <si>
    <t>Ajaran-ajaran para founding father dan orang-orang di sekitarnya</t>
  </si>
  <si>
    <t>Gramatika bahasa indonesia</t>
  </si>
  <si>
    <t>248PB3.2</t>
  </si>
  <si>
    <t>METODE PENELITIAN BISNIS</t>
  </si>
  <si>
    <t>aku tahu aku gila</t>
  </si>
  <si>
    <t>Ilmu lingkungan</t>
  </si>
  <si>
    <t>U0000642</t>
  </si>
  <si>
    <t>Metode Riset sumber daya manusia</t>
  </si>
  <si>
    <t>Prinsip-prinsip pemasaran Jilid 2</t>
  </si>
  <si>
    <t>Hak atas tanah, hakmpengelolaan &amp; hak milik atas satuan rumah susun</t>
  </si>
  <si>
    <t>Pengantar hukum sumber daya agraria</t>
  </si>
  <si>
    <t>13.128.</t>
  </si>
  <si>
    <t>1125.3.1</t>
  </si>
  <si>
    <t>13.032.114</t>
  </si>
  <si>
    <t>MANAJEMEN PEMASARAN TEORI DAN APLIKASI DALAM BISNIS</t>
  </si>
  <si>
    <t>Pengantar teori sastra</t>
  </si>
  <si>
    <t>Hukum pidana dan kegiatan perekonomian : titik langsung perkara pidana dengan perkara perdata dan tindak pidana ekonomi</t>
  </si>
  <si>
    <t>B00000565</t>
  </si>
  <si>
    <t>Bahasa mandarin sehari- hari</t>
  </si>
  <si>
    <t>pesona bahasa langkah awal memahami linguistik</t>
  </si>
  <si>
    <t>Sistem Penilaian Pembelajaran</t>
  </si>
  <si>
    <t>Asesmen pembelajaran bahasa</t>
  </si>
  <si>
    <t>PENGEMBANGAN STRATEGI &amp; MODEL PEMBELAJRAN</t>
  </si>
  <si>
    <t>AKUNTANSI KOPERASI EIDISI 2</t>
  </si>
  <si>
    <t>TEORI PORTOFOLIO DAN ANALISIS INVESTASI, ED. 11</t>
  </si>
  <si>
    <t>Metodologi pembelajaran IPA</t>
  </si>
  <si>
    <t>Dari penjara ke penjara</t>
  </si>
  <si>
    <t>Database Systems; Case Study All in One</t>
  </si>
  <si>
    <t>Buku Mahir Web Programming</t>
  </si>
  <si>
    <t>Never Give Up !</t>
  </si>
  <si>
    <t>Teori, metode dan teknik penelitian sastra</t>
  </si>
  <si>
    <t>Teori Kritik Sastra</t>
  </si>
  <si>
    <t>354APBN3.3</t>
  </si>
  <si>
    <t>ACCOUNTING THEORI BUKU SATU</t>
  </si>
  <si>
    <t>Teori akuntansi BUKU 1</t>
  </si>
  <si>
    <t>832THP3.3</t>
  </si>
  <si>
    <t>15.286.2</t>
  </si>
  <si>
    <t>Hukum Acara PTUN (Edisi Ketiga)</t>
  </si>
  <si>
    <t>Juni</t>
  </si>
  <si>
    <t>Sosiologi dan antropologi agama</t>
  </si>
  <si>
    <t>Metode penelitian sosial</t>
  </si>
  <si>
    <t>220PB3.7</t>
  </si>
  <si>
    <t>Sosiologi suatu pengantar</t>
  </si>
  <si>
    <t>Kualitas Pelayanan Publik</t>
  </si>
  <si>
    <t>The best english conversations</t>
  </si>
  <si>
    <t>Hukum Islam Ed. Revisi</t>
  </si>
  <si>
    <t>Laskar Pelangi</t>
  </si>
  <si>
    <t>102sm3</t>
  </si>
  <si>
    <t>Stilis tika pragmatis</t>
  </si>
  <si>
    <t>Implementasi kurikulum merdeka</t>
  </si>
  <si>
    <t>15.26.1</t>
  </si>
  <si>
    <t>MEDIA PENDIDIKAN</t>
  </si>
  <si>
    <t>PERANCANGAN MEDIA PEMBELAJARAN BERBASIS MULTI MEDIA</t>
  </si>
  <si>
    <t>Metodologi pengajaran</t>
  </si>
  <si>
    <t>AKUNTANSI KEUANGAN LANJUTAN(PERSPEKTIF INDONESIA) BUKU 1</t>
  </si>
  <si>
    <t>Strategi pembelajaran inovatif : kiat menjadi pendidik yang inspiratif</t>
  </si>
  <si>
    <t>Strategi &amp; desain pengembangan sistem pembelajaran</t>
  </si>
  <si>
    <t>STILISTIKA</t>
  </si>
  <si>
    <t>Seperti sungai yang mengalir buah pikiran dan renungan</t>
  </si>
  <si>
    <t>PENGANTAR HUKUM ADMINISTRASI INDONESIA</t>
  </si>
  <si>
    <t>Sistem dan administrasi pemerintahan daerah teori, regulasi, dan implementasi</t>
  </si>
  <si>
    <t>Multimedia pembelajaran</t>
  </si>
  <si>
    <t>Desain Pembelajaran</t>
  </si>
  <si>
    <t>Akuntansi aktiva, utang dan modal</t>
  </si>
  <si>
    <t>SASTRA ANAK</t>
  </si>
  <si>
    <t>198112012014042001</t>
  </si>
  <si>
    <t>15.144.2</t>
  </si>
  <si>
    <t>HUKUM ADMINISTRASI PEMERINTAHN DAERAH</t>
  </si>
  <si>
    <t>Cooperative Learning</t>
  </si>
  <si>
    <t>C201</t>
  </si>
  <si>
    <t>Cooperative learning</t>
  </si>
  <si>
    <t>15.449.1</t>
  </si>
  <si>
    <t>PENERAPAN TEORI HUKUM PADA PENELITIAN</t>
  </si>
  <si>
    <t>15.182.2</t>
  </si>
  <si>
    <t>Pendidikan pancasila dan kewarganegaraan untuk perguruan tinggi di era revolusi industri 4.0</t>
  </si>
  <si>
    <t>Pelayanan prima instansi pemerintah</t>
  </si>
  <si>
    <t>Kebijakan birokrasi dan pelayanan publik tinjuan kritis ilmu administrasi negara</t>
  </si>
  <si>
    <t>3 hari jago berbahasa inggris</t>
  </si>
  <si>
    <t>Mandarin for secretary bahasa mandarin praktis untuk kesekretarisan</t>
  </si>
  <si>
    <t>321PB3.4</t>
  </si>
  <si>
    <t>STATISTIK Teori dan Aplikasi EDISI 7 JILID 1</t>
  </si>
  <si>
    <t>Kajian analisis regresi linear dalam penelitian</t>
  </si>
  <si>
    <t>Statistik teori dan aplikasi Jilid 1</t>
  </si>
  <si>
    <t>Gen Z : Kegalauan Identitas Keagamaan</t>
  </si>
  <si>
    <t>Jurnalistik indonesia menulis berita dan feature</t>
  </si>
  <si>
    <t>Pokok-pokok sosiologi hukum</t>
  </si>
  <si>
    <t>117PB3.3</t>
  </si>
  <si>
    <t>Hukum agraria Indonesia Jilid I</t>
  </si>
  <si>
    <t>P132</t>
  </si>
  <si>
    <t>Perilaku konsumen</t>
  </si>
  <si>
    <t>Manajemen Pengambilan Keputusan</t>
  </si>
  <si>
    <t>003PB3.4</t>
  </si>
  <si>
    <t>Perilaku Konsumen</t>
  </si>
  <si>
    <t>KEWIRAUSAHAAN</t>
  </si>
  <si>
    <t>Kewirausahaan</t>
  </si>
  <si>
    <t>Pengantar ekonomi  jilID 1</t>
  </si>
  <si>
    <t>Lancar kuasai bahasa mandarin</t>
  </si>
  <si>
    <t>SAKTI BAHASA INGGRIS DALAM 10 HARI</t>
  </si>
  <si>
    <t>Spektrum teori sosial</t>
  </si>
  <si>
    <t>12.004.1</t>
  </si>
  <si>
    <t>Hukum hak cipta Indonesia</t>
  </si>
  <si>
    <t>13.168.</t>
  </si>
  <si>
    <t>perlindungan hukum terhadap merek</t>
  </si>
  <si>
    <t>2189.4</t>
  </si>
  <si>
    <t>Manajemen  jilid 2</t>
  </si>
  <si>
    <t>265PB3.2</t>
  </si>
  <si>
    <t>EKONOMI JILID 1</t>
  </si>
  <si>
    <t>1294.3.1</t>
  </si>
  <si>
    <t>Menggali khazanah sastra melayu klasik</t>
  </si>
  <si>
    <t>Antologi sastra daerah nusantara</t>
  </si>
  <si>
    <t>Bahasa melayu kepulauan riau tumpah darah bahasa indonesia</t>
  </si>
  <si>
    <t>M173</t>
  </si>
  <si>
    <t>Modernisasi di jantung budaya jawa</t>
  </si>
  <si>
    <t>BAHASA MELAYU BAHASA DUNIA</t>
  </si>
  <si>
    <t>Pengantar ekonomi  jil 2</t>
  </si>
  <si>
    <t>Pengantar ekonomi ed.2 jil 2</t>
  </si>
  <si>
    <t>Relasi Kuasa Hubungan Kerja Domestik</t>
  </si>
  <si>
    <t>SM.1391</t>
  </si>
  <si>
    <t>strategi jitu mencapai kesuksesan belajar</t>
  </si>
  <si>
    <t>Investing for living</t>
  </si>
  <si>
    <t>Islam dan pembangunan peran pesantren dalam pembangunan sosial ekonomi masyarakat</t>
  </si>
  <si>
    <t>Smart english grammar : simple, meaningful, &amp; argynebtative cara mudah mahir grammar</t>
  </si>
  <si>
    <t>Birokrasi &amp; politik di Indonesia</t>
  </si>
  <si>
    <t>111PB3.3</t>
  </si>
  <si>
    <t>1261.1</t>
  </si>
  <si>
    <t>English gor everyday speaking bahasa Inggris untuk percakapan sehari-hari</t>
  </si>
  <si>
    <t>kamus inggris, indonesia</t>
  </si>
  <si>
    <t>Persepsi sikap, dan prasangka dalam komunikasi antarbudaya</t>
  </si>
  <si>
    <t>Komunikasi antar budaya</t>
  </si>
  <si>
    <t>METODOLOGI PENELITIAN DAN PENULISAN HUKUM</t>
  </si>
  <si>
    <t>pengantar bisnis</t>
  </si>
  <si>
    <t>217PB3.2</t>
  </si>
  <si>
    <t>Teori Komunikasi</t>
  </si>
  <si>
    <t>KOMUNIKASI LINTAS BUDAYA</t>
  </si>
  <si>
    <t>Ilmu Budaya pengantar ilmu budaya dasar ditinjau dari perspektif filsafat</t>
  </si>
  <si>
    <t>Ilmu komunikasi</t>
  </si>
  <si>
    <t>Pancasila eksistensi dan aktualisasi</t>
  </si>
  <si>
    <t>Pengantar Ilmu ekonomi mikro</t>
  </si>
  <si>
    <t>246HB3.2</t>
  </si>
  <si>
    <t>TEORI EKONOMI MIKRO ANALISIS MATEMATIS</t>
  </si>
  <si>
    <t>311PB3.1</t>
  </si>
  <si>
    <t>PENGANTAR MANAJEMEN</t>
  </si>
  <si>
    <t>15.460.1</t>
  </si>
  <si>
    <t>Ekonomi Mikro Islam</t>
  </si>
  <si>
    <t>P270</t>
  </si>
  <si>
    <t>Politik hukum pemilu</t>
  </si>
  <si>
    <t>Terampil menulis : tips dan trik menulis laporan, opini, cerpen, puisi, pantun</t>
  </si>
  <si>
    <t>METODE PENELITIAN</t>
  </si>
  <si>
    <t>PRINIP-PRINSIP DAN TEKNIK EVALUASI PENGAJARAN</t>
  </si>
  <si>
    <t>Bibi gill</t>
  </si>
  <si>
    <t>ABAD IDEOLOGI</t>
  </si>
  <si>
    <t>Easy conversation</t>
  </si>
  <si>
    <t>POLITIK (LA POLITICA)</t>
  </si>
  <si>
    <t>311pb3.3</t>
  </si>
  <si>
    <t>Akuntansi Keperilakuan toeri dan implementasi</t>
  </si>
  <si>
    <t>p01410001</t>
  </si>
  <si>
    <t>265pb3.1</t>
  </si>
  <si>
    <t>717sm3</t>
  </si>
  <si>
    <t>3 Undang-undang dasar republik Indonesia</t>
  </si>
  <si>
    <t>15.261.1</t>
  </si>
  <si>
    <t>15.274.1</t>
  </si>
  <si>
    <t>u0000144</t>
  </si>
  <si>
    <t>Practical comunication skill</t>
  </si>
  <si>
    <t>Dasar-dasar manajemen</t>
  </si>
  <si>
    <t>ID Anggota</t>
  </si>
  <si>
    <t>Tipe Keanggotaan</t>
  </si>
  <si>
    <t>Kode Eksemplar</t>
  </si>
  <si>
    <t>Judul</t>
  </si>
  <si>
    <t>Kode Klasifikasi</t>
  </si>
  <si>
    <t>Nama Klasifikasi</t>
  </si>
  <si>
    <t>Tanggal Pinjam</t>
  </si>
  <si>
    <t>Tanggal Kembali</t>
  </si>
  <si>
    <t>Status peminjaman</t>
  </si>
  <si>
    <t>Bulan Peminjaman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</si>
</sst>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yyyy\-mm\-dd;@"/>
    <numFmt numFmtId="166" formatCode="0.000"/>
    <numFmt numFmtId="167" formatCode="0000000000"/>
    <numFmt numFmtId="168" formatCode="0000.0"/>
    <numFmt numFmtId="169" formatCode="0.0000"/>
    <numFmt numFmtId="170" formatCode="000.0"/>
    <numFmt numFmtId="171" formatCode="000"/>
    <numFmt numFmtId="172" formatCode="000.00"/>
    <numFmt numFmtId="173" formatCode="000.0000"/>
  </numFmts>
  <fonts count="1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Tahoma"/>
      <family val="2"/>
    </font>
    <font>
      <sz val="10"/>
      <name val="Tahoma"/>
      <family val="2"/>
    </font>
    <font>
      <sz val="9.5"/>
      <color rgb="FF000000"/>
      <name val="Tahoma"/>
      <family val="2"/>
    </font>
    <font>
      <sz val="9.5"/>
      <name val="Times New Roman"/>
      <family val="1"/>
    </font>
    <font>
      <sz val="9.5"/>
      <color rgb="FF000000"/>
      <name val="Times New Roman"/>
      <family val="1"/>
    </font>
    <font>
      <sz val="9.5"/>
      <name val="Tahoma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shrinkToFit="1"/>
    </xf>
    <xf numFmtId="1" fontId="3" fillId="0" borderId="1" xfId="0" applyNumberFormat="1" applyFont="1" applyBorder="1" applyAlignment="1">
      <alignment horizontal="center" vertical="center" shrinkToFit="1"/>
    </xf>
    <xf numFmtId="2" fontId="3" fillId="0" borderId="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shrinkToFit="1"/>
    </xf>
    <xf numFmtId="166" fontId="3" fillId="0" borderId="1" xfId="0" applyNumberFormat="1" applyFont="1" applyBorder="1" applyAlignment="1">
      <alignment horizontal="center" vertical="center" shrinkToFit="1"/>
    </xf>
    <xf numFmtId="3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shrinkToFit="1"/>
    </xf>
    <xf numFmtId="165" fontId="8" fillId="0" borderId="1" xfId="0" applyNumberFormat="1" applyFont="1" applyBorder="1" applyAlignment="1">
      <alignment horizontal="center" vertical="center" shrinkToFit="1"/>
    </xf>
    <xf numFmtId="1" fontId="7" fillId="0" borderId="1" xfId="0" applyNumberFormat="1" applyFont="1" applyBorder="1" applyAlignment="1">
      <alignment horizontal="center" vertical="center" wrapText="1"/>
    </xf>
    <xf numFmtId="168" fontId="3" fillId="0" borderId="1" xfId="0" applyNumberFormat="1" applyFont="1" applyBorder="1" applyAlignment="1">
      <alignment horizontal="center" vertical="center" shrinkToFit="1"/>
    </xf>
    <xf numFmtId="169" fontId="3" fillId="0" borderId="1" xfId="0" applyNumberFormat="1" applyFont="1" applyBorder="1" applyAlignment="1">
      <alignment horizontal="center" vertical="center" shrinkToFit="1"/>
    </xf>
    <xf numFmtId="170" fontId="3" fillId="0" borderId="1" xfId="0" applyNumberFormat="1" applyFont="1" applyBorder="1" applyAlignment="1">
      <alignment horizontal="center" vertical="center" shrinkToFit="1"/>
    </xf>
    <xf numFmtId="171" fontId="3" fillId="0" borderId="1" xfId="0" applyNumberFormat="1" applyFont="1" applyBorder="1" applyAlignment="1">
      <alignment horizontal="center" vertical="center" shrinkToFit="1"/>
    </xf>
    <xf numFmtId="172" fontId="3" fillId="0" borderId="1" xfId="0" applyNumberFormat="1" applyFont="1" applyBorder="1" applyAlignment="1">
      <alignment horizontal="center" vertical="center" shrinkToFit="1"/>
    </xf>
    <xf numFmtId="173" fontId="3" fillId="0" borderId="1" xfId="0" applyNumberFormat="1" applyFont="1" applyBorder="1" applyAlignment="1">
      <alignment horizontal="center" vertical="center" shrinkToFit="1"/>
    </xf>
    <xf numFmtId="1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1" fontId="11" fillId="2" borderId="6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 shrinkToFit="1"/>
    </xf>
    <xf numFmtId="167" fontId="3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shrinkToFit="1"/>
    </xf>
    <xf numFmtId="1" fontId="2" fillId="0" borderId="11" xfId="0" applyNumberFormat="1" applyFont="1" applyBorder="1" applyAlignment="1">
      <alignment horizontal="center" vertical="center" wrapText="1"/>
    </xf>
    <xf numFmtId="165" fontId="3" fillId="0" borderId="11" xfId="0" applyNumberFormat="1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yyyy\-mm\-dd;@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65" formatCode="yyyy\-mm\-dd;@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" formatCode="0"/>
      <alignment horizontal="center" vertical="center" textRotation="0" wrapText="0" indent="0" justifyLastLine="0" shrinkToFit="1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EMESTER%205\Penambangan%20Data\Data%20olahan\Data%20Olahan%20Peminjaman%20fix.xlsx" TargetMode="External"/><Relationship Id="rId1" Type="http://schemas.openxmlformats.org/officeDocument/2006/relationships/externalLinkPath" Target="Data%20Olahan%20Peminjaman%20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Peminjaman"/>
      <sheetName val="Distribusi Fakultas"/>
      <sheetName val="Data Koleksi Buku"/>
      <sheetName val="Distribusi Klasifikasi Buku"/>
      <sheetName val="Klasifikasi"/>
    </sheetNames>
    <sheetDataSet>
      <sheetData sheetId="0"/>
      <sheetData sheetId="1"/>
      <sheetData sheetId="2">
        <row r="1">
          <cell r="B1" t="str">
            <v>JUDUL</v>
          </cell>
          <cell r="C1" t="str">
            <v>KLASIFIKASI</v>
          </cell>
          <cell r="D1" t="str">
            <v>NAMA KLASIFIKASI</v>
          </cell>
        </row>
        <row r="2">
          <cell r="B2" t="str">
            <v>PERKEMBANGAN PESERTA DIDIK</v>
          </cell>
          <cell r="C2">
            <v>371</v>
          </cell>
          <cell r="D2" t="str">
            <v>Ilmu-ilmu sosial</v>
          </cell>
        </row>
        <row r="3">
          <cell r="B3" t="str">
            <v>English for economic education</v>
          </cell>
          <cell r="C3">
            <v>425</v>
          </cell>
          <cell r="D3" t="str">
            <v>Bahasa</v>
          </cell>
        </row>
        <row r="4">
          <cell r="B4" t="str">
            <v>Monograph digitalization on english language education : literacy and competence</v>
          </cell>
          <cell r="C4">
            <v>370</v>
          </cell>
          <cell r="D4" t="str">
            <v>Ilmu-ilmu sosial</v>
          </cell>
        </row>
        <row r="5">
          <cell r="B5" t="str">
            <v>Monograf digitalisasi dalam pendidikan bahasa inggris : literasi dan kompetensi</v>
          </cell>
          <cell r="C5">
            <v>370</v>
          </cell>
          <cell r="D5" t="str">
            <v>Ilmu-ilmu sosial</v>
          </cell>
        </row>
        <row r="6">
          <cell r="B6" t="str">
            <v>Ilmu administrasi dan analisis kebijakan publik konseptual dan praktik</v>
          </cell>
          <cell r="C6">
            <v>352</v>
          </cell>
          <cell r="D6" t="str">
            <v>Ilmu-ilmu sosial</v>
          </cell>
        </row>
        <row r="7">
          <cell r="B7" t="str">
            <v>Negara pancasila dalam persepsi mayoritas islam</v>
          </cell>
          <cell r="C7">
            <v>297</v>
          </cell>
          <cell r="D7" t="str">
            <v>Agama</v>
          </cell>
        </row>
        <row r="8">
          <cell r="B8" t="str">
            <v>Mmebangun masyarakat peduli lingkungan</v>
          </cell>
          <cell r="C8">
            <v>363</v>
          </cell>
          <cell r="D8" t="str">
            <v>Ilmu-ilmu sosial</v>
          </cell>
        </row>
        <row r="9">
          <cell r="B9" t="str">
            <v>Ekonomi kelembagaan (dinamika ekonomi berbasis sumber daya lokal )</v>
          </cell>
          <cell r="C9">
            <v>330</v>
          </cell>
          <cell r="D9" t="str">
            <v>Ilmu-ilmu sosial</v>
          </cell>
        </row>
        <row r="10">
          <cell r="B10" t="str">
            <v>Kebijakan hukum pidana dalam pembrantasan tradisi omerta tindak pidana korupsi di Indonesia</v>
          </cell>
          <cell r="C10">
            <v>345</v>
          </cell>
          <cell r="D10" t="str">
            <v>Ilmu-ilmu sosial</v>
          </cell>
        </row>
        <row r="11">
          <cell r="B11" t="str">
            <v>Pembaharuan hukum terkait kebebasan berpendapat dalam bermedia sosial di Indonesia</v>
          </cell>
          <cell r="C11">
            <v>340</v>
          </cell>
          <cell r="D11" t="str">
            <v>Ilmu-ilmu sosial</v>
          </cell>
        </row>
        <row r="12">
          <cell r="B12" t="str">
            <v>Mudah belajar desain printed board cirtcuit (PCB)</v>
          </cell>
          <cell r="C12">
            <v>621</v>
          </cell>
          <cell r="D12" t="str">
            <v>Ilmu-ilmu terapan</v>
          </cell>
        </row>
        <row r="13">
          <cell r="B13" t="str">
            <v>Evaluasi kebijakan pemerintah daerah dalam mewujudkan ketahanan pangan di indonesia</v>
          </cell>
          <cell r="C13">
            <v>338</v>
          </cell>
          <cell r="D13" t="str">
            <v>Ilmu-ilmu sosial</v>
          </cell>
        </row>
        <row r="14">
          <cell r="B14" t="str">
            <v>Monograf : kinerja pengguna cloud accounting</v>
          </cell>
          <cell r="C14">
            <v>657</v>
          </cell>
          <cell r="D14" t="str">
            <v>Ilmu-ilmu terapan</v>
          </cell>
        </row>
        <row r="15">
          <cell r="B15" t="str">
            <v>Politik luar negeri indonesia pro rakyat</v>
          </cell>
          <cell r="C15">
            <v>327</v>
          </cell>
          <cell r="D15" t="str">
            <v>Ilmu-ilmu sosial</v>
          </cell>
        </row>
        <row r="16">
          <cell r="B16" t="str">
            <v>Modul parenting peer education (PEE)</v>
          </cell>
          <cell r="C16">
            <v>649</v>
          </cell>
          <cell r="D16" t="str">
            <v>Ilmu-ilmu terapan</v>
          </cell>
        </row>
        <row r="17">
          <cell r="B17" t="str">
            <v>Struktur aljabar</v>
          </cell>
          <cell r="C17">
            <v>512</v>
          </cell>
          <cell r="D17" t="str">
            <v>Ilmu-ilmu murni</v>
          </cell>
        </row>
        <row r="18">
          <cell r="B18" t="str">
            <v>Sel kultur</v>
          </cell>
          <cell r="C18">
            <v>570</v>
          </cell>
          <cell r="D18" t="str">
            <v>Ilmu-ilmu murni</v>
          </cell>
        </row>
        <row r="19">
          <cell r="B19" t="str">
            <v>Panduan praktis penulisan resep bagi dokter</v>
          </cell>
          <cell r="C19">
            <v>615</v>
          </cell>
          <cell r="D19" t="str">
            <v>Ilmu-ilmu terapan</v>
          </cell>
        </row>
        <row r="20">
          <cell r="B20" t="str">
            <v>Hukum pidana korporasi dan sistematisasi penegakannya secara integral</v>
          </cell>
          <cell r="C20">
            <v>345</v>
          </cell>
          <cell r="D20" t="str">
            <v>Ilmu-ilmu sosial</v>
          </cell>
        </row>
        <row r="21">
          <cell r="B21" t="str">
            <v>Konstruksi perencanaan partisipatif</v>
          </cell>
          <cell r="C21">
            <v>300</v>
          </cell>
          <cell r="D21" t="str">
            <v>Ilmu-ilmu sosial</v>
          </cell>
        </row>
        <row r="22">
          <cell r="B22" t="str">
            <v>Teori ilmu kealaman dasr kajian untuk mahasiswa pendidikan guru dan akademis</v>
          </cell>
          <cell r="C22">
            <v>500</v>
          </cell>
          <cell r="D22" t="str">
            <v>Ilmu-ilmu murni</v>
          </cell>
        </row>
        <row r="23">
          <cell r="B23" t="str">
            <v>Kimia dasar mahasiswa milenial</v>
          </cell>
          <cell r="C23">
            <v>540</v>
          </cell>
          <cell r="D23" t="str">
            <v>Ilmu-ilmu murni</v>
          </cell>
        </row>
        <row r="24">
          <cell r="B24" t="str">
            <v>Pandemic effect (hikmah &amp; kisah para pejuang pendidikan di masa pandemi)</v>
          </cell>
          <cell r="C24">
            <v>370</v>
          </cell>
          <cell r="D24" t="str">
            <v>Ilmu-ilmu sosial</v>
          </cell>
        </row>
        <row r="25">
          <cell r="B25" t="str">
            <v>Monograf rencana pembangunan industri daerah</v>
          </cell>
          <cell r="C25">
            <v>339</v>
          </cell>
          <cell r="D25" t="str">
            <v>Ilmu-ilmu sosial</v>
          </cell>
        </row>
        <row r="26">
          <cell r="B26" t="str">
            <v>Buku referensi bakteri filosfer</v>
          </cell>
          <cell r="C26">
            <v>579</v>
          </cell>
          <cell r="D26" t="str">
            <v>Ilmu-ilmu murni</v>
          </cell>
        </row>
        <row r="27">
          <cell r="B27" t="str">
            <v>Pidana dan pemidanaan dalam tindak pidana perdagangan orang</v>
          </cell>
          <cell r="C27">
            <v>345</v>
          </cell>
          <cell r="D27" t="str">
            <v>Ilmu-ilmu sosial</v>
          </cell>
        </row>
        <row r="28">
          <cell r="B28" t="str">
            <v>Mengenal covid-19 dalam kehamilan, persalinan dan masa menyusui</v>
          </cell>
          <cell r="C28">
            <v>616</v>
          </cell>
          <cell r="D28" t="str">
            <v>Ilmu-ilmu terapan</v>
          </cell>
        </row>
        <row r="29">
          <cell r="B29" t="str">
            <v>Buku referensi mengukur usability perangkat lunak</v>
          </cell>
          <cell r="C29">
            <v>5</v>
          </cell>
          <cell r="D29" t="str">
            <v>Karya umum</v>
          </cell>
        </row>
        <row r="30">
          <cell r="B30" t="str">
            <v>Pembangunan daerah : tinjauan model konseptual pembangunan berkelanjutan</v>
          </cell>
          <cell r="C30">
            <v>300</v>
          </cell>
          <cell r="D30" t="str">
            <v>Ilmu-ilmu sosial</v>
          </cell>
        </row>
        <row r="31">
          <cell r="B31" t="str">
            <v>Hukum tata negara sistem presidensial RI</v>
          </cell>
          <cell r="C31">
            <v>342</v>
          </cell>
          <cell r="D31" t="str">
            <v>Ilmu-ilmu sosial</v>
          </cell>
        </row>
        <row r="32">
          <cell r="B32" t="str">
            <v>Rahasia sukses bisnis modern</v>
          </cell>
          <cell r="C32">
            <v>658</v>
          </cell>
          <cell r="D32" t="str">
            <v>Ilmu-ilmu terapan</v>
          </cell>
        </row>
        <row r="33">
          <cell r="B33" t="str">
            <v>Reformasi pendidikan berbasis budaya lokal</v>
          </cell>
          <cell r="C33">
            <v>370</v>
          </cell>
          <cell r="D33" t="str">
            <v>Ilmu-ilmu sosial</v>
          </cell>
        </row>
        <row r="34">
          <cell r="B34" t="str">
            <v>Politik luar negeri kontemporer indonesia</v>
          </cell>
          <cell r="C34">
            <v>327</v>
          </cell>
          <cell r="D34" t="str">
            <v>Ilmu-ilmu sosial</v>
          </cell>
        </row>
        <row r="35">
          <cell r="B35" t="str">
            <v>Pengembangan dan problematika pendidikan di wiliayah kepulauan</v>
          </cell>
          <cell r="C35">
            <v>370</v>
          </cell>
          <cell r="D35" t="str">
            <v>Ilmu-ilmu sosial</v>
          </cell>
        </row>
        <row r="36">
          <cell r="B36" t="str">
            <v>Corporate social responsibility dalam kelembagaan</v>
          </cell>
          <cell r="C36">
            <v>654</v>
          </cell>
          <cell r="D36" t="str">
            <v>Ilmu-ilmu terapan</v>
          </cell>
        </row>
        <row r="37">
          <cell r="B37" t="str">
            <v>Pembelajaran berbasis neurosains blueprint pelaksanaan model model pembelajaran hypnohappy</v>
          </cell>
          <cell r="C37">
            <v>371</v>
          </cell>
          <cell r="D37" t="str">
            <v>Ilmu-ilmu sosial</v>
          </cell>
        </row>
        <row r="38">
          <cell r="B38" t="str">
            <v>Arus pengembara</v>
          </cell>
          <cell r="C38">
            <v>813</v>
          </cell>
          <cell r="D38" t="str">
            <v>Kesusastraan</v>
          </cell>
        </row>
        <row r="39">
          <cell r="B39" t="str">
            <v>Teori politik untuk mahasiswa ilmu pemerintahan</v>
          </cell>
          <cell r="C39">
            <v>320</v>
          </cell>
          <cell r="D39" t="str">
            <v>Ilmu-ilmu sosial</v>
          </cell>
        </row>
        <row r="40">
          <cell r="B40" t="str">
            <v>Pebisnis pemula melakukan bisnis internasional</v>
          </cell>
          <cell r="C40">
            <v>650</v>
          </cell>
          <cell r="D40" t="str">
            <v>Ilmu-ilmu terapan</v>
          </cell>
        </row>
        <row r="41">
          <cell r="B41" t="str">
            <v>Monograf penggunaan gadget sebagai dampak gangguan pemusatan perhatian</v>
          </cell>
          <cell r="C41">
            <v>1</v>
          </cell>
          <cell r="D41" t="str">
            <v>Karya umum</v>
          </cell>
        </row>
        <row r="42">
          <cell r="B42" t="str">
            <v>Pakan ikan ramah lingkungan (PIRL)</v>
          </cell>
          <cell r="C42">
            <v>636</v>
          </cell>
          <cell r="D42" t="str">
            <v>Ilmu-ilmu terapan</v>
          </cell>
        </row>
        <row r="43">
          <cell r="B43" t="str">
            <v>Dimensi hak kesejahteraan sosial dalam peraturan daerah hakikat, konsep dan teknik</v>
          </cell>
          <cell r="C43">
            <v>362</v>
          </cell>
          <cell r="D43" t="str">
            <v>Ilmu-ilmu sosial</v>
          </cell>
        </row>
        <row r="44">
          <cell r="B44" t="str">
            <v>Buku kajian hukum tata negara</v>
          </cell>
          <cell r="C44">
            <v>342</v>
          </cell>
          <cell r="D44" t="str">
            <v>Ilmu-ilmu sosial</v>
          </cell>
        </row>
        <row r="45">
          <cell r="B45" t="str">
            <v>Dasar-dasar studi kelayakan bisnis, teori praktik dan analisis</v>
          </cell>
          <cell r="C45">
            <v>1</v>
          </cell>
          <cell r="D45" t="str">
            <v>Karya umum</v>
          </cell>
        </row>
        <row r="46">
          <cell r="B46" t="str">
            <v>Terminologi ilmu kelautan dan perikanan</v>
          </cell>
          <cell r="C46">
            <v>623</v>
          </cell>
          <cell r="D46" t="str">
            <v>Ilmu-ilmu terapan</v>
          </cell>
        </row>
        <row r="47">
          <cell r="B47" t="str">
            <v>Kepulauan Riau dalam pantun</v>
          </cell>
          <cell r="C47">
            <v>398</v>
          </cell>
          <cell r="D47" t="str">
            <v>Ilmu-ilmu sosial</v>
          </cell>
        </row>
        <row r="48">
          <cell r="B48" t="str">
            <v>Servant leadership POLRI dan budaya yang memengaruhinya</v>
          </cell>
          <cell r="C48">
            <v>363</v>
          </cell>
          <cell r="D48" t="str">
            <v>Ilmu-ilmu sosial</v>
          </cell>
        </row>
        <row r="49">
          <cell r="B49" t="str">
            <v>Dialectical semiotics : bridging language, culture, and nature in analyzing tradition discourse</v>
          </cell>
          <cell r="C49">
            <v>401.41</v>
          </cell>
          <cell r="D49" t="str">
            <v>Bahasa</v>
          </cell>
        </row>
        <row r="50">
          <cell r="B50" t="str">
            <v>Manajemen pengembangan wilayah dan lingkungan</v>
          </cell>
          <cell r="C50">
            <v>620</v>
          </cell>
          <cell r="D50" t="str">
            <v>Ilmu-ilmu terapan</v>
          </cell>
        </row>
        <row r="51">
          <cell r="B51" t="str">
            <v>Aparatur sipil negeri dan pemilu perspektif demokrasi di indonesia</v>
          </cell>
          <cell r="C51">
            <v>324.60000000000002</v>
          </cell>
          <cell r="D51" t="str">
            <v>Ilmu-ilmu sosial</v>
          </cell>
        </row>
        <row r="52">
          <cell r="B52" t="str">
            <v>Bunga rampai fisiologi kedokteran</v>
          </cell>
          <cell r="C52">
            <v>616.07000000000005</v>
          </cell>
          <cell r="D52" t="str">
            <v>Ilmu-ilmu terapan</v>
          </cell>
        </row>
        <row r="53">
          <cell r="B53" t="str">
            <v>Abalon : teknologi pembesaran</v>
          </cell>
          <cell r="C53">
            <v>570</v>
          </cell>
          <cell r="D53" t="str">
            <v>Ilmu-ilmu murni</v>
          </cell>
        </row>
        <row r="54">
          <cell r="B54" t="str">
            <v>Asas kimia, teori dan aplikasi ed. pertama</v>
          </cell>
          <cell r="C54">
            <v>541.20000000000005</v>
          </cell>
          <cell r="D54" t="str">
            <v>Ilmu-ilmu murni</v>
          </cell>
        </row>
        <row r="55">
          <cell r="B55" t="str">
            <v>Etika bisnis perdagangan menurut al-quran</v>
          </cell>
          <cell r="C55">
            <v>297</v>
          </cell>
          <cell r="D55" t="str">
            <v>Agama</v>
          </cell>
        </row>
        <row r="56">
          <cell r="B56" t="str">
            <v>Dinamika permasalahan urban di Indonesia : catatan dalam konteks lokal</v>
          </cell>
          <cell r="C56">
            <v>301</v>
          </cell>
          <cell r="D56" t="str">
            <v>Ilmu-ilmu sosial</v>
          </cell>
        </row>
        <row r="57">
          <cell r="B57" t="str">
            <v>Biologi laut : pencemaran logam berat dan pengaruhnya terhadap anatomi dan fisiologi lamun</v>
          </cell>
          <cell r="C57">
            <v>577.6</v>
          </cell>
          <cell r="D57" t="str">
            <v>Ilmu-ilmu murni</v>
          </cell>
        </row>
        <row r="58">
          <cell r="B58" t="str">
            <v>book chapter Perang melawan sampah plastik</v>
          </cell>
          <cell r="C58">
            <v>363</v>
          </cell>
          <cell r="D58" t="str">
            <v>Ilmu-ilmu sosial</v>
          </cell>
        </row>
        <row r="59">
          <cell r="B59" t="str">
            <v>Sistem toll laut Indonesia menuju era maritim 5.0</v>
          </cell>
          <cell r="C59">
            <v>338</v>
          </cell>
          <cell r="D59" t="str">
            <v>Ilmu-ilmu sosial</v>
          </cell>
        </row>
        <row r="60">
          <cell r="B60" t="str">
            <v>Pengantar bakteriologi pada penyakit infeksi untuk ATLM</v>
          </cell>
          <cell r="C60">
            <v>579.29999999999995</v>
          </cell>
          <cell r="D60" t="str">
            <v>Ilmu-ilmu murni</v>
          </cell>
        </row>
        <row r="61">
          <cell r="B61" t="str">
            <v>Menuju perguruan tinggi indonesia berkualitas : sumbangsih pemikiran detaser</v>
          </cell>
          <cell r="C61">
            <v>378</v>
          </cell>
          <cell r="D61" t="str">
            <v>Ilmu-ilmu sosial</v>
          </cell>
        </row>
        <row r="62">
          <cell r="B62" t="str">
            <v>Aplikasi teknologi akustik dan satelit oseanografi untuk pemanfaatan sumber daya perikanan</v>
          </cell>
          <cell r="C62">
            <v>338.3</v>
          </cell>
          <cell r="D62" t="str">
            <v>Ilmu-ilmu sosial</v>
          </cell>
        </row>
        <row r="63">
          <cell r="B63" t="str">
            <v>Pedoman penyelenggaraan kearsipan di perguruan tinggi</v>
          </cell>
          <cell r="C63">
            <v>0.02</v>
          </cell>
          <cell r="D63" t="str">
            <v>Karya umum</v>
          </cell>
        </row>
        <row r="64">
          <cell r="B64" t="str">
            <v>E-business strategi, model dan penerapannya</v>
          </cell>
          <cell r="C64">
            <v>650</v>
          </cell>
          <cell r="D64" t="str">
            <v>Ilmu-ilmu terapan</v>
          </cell>
        </row>
        <row r="65">
          <cell r="B65" t="str">
            <v>Kimia asam-basa berbasis kontektual</v>
          </cell>
          <cell r="C65">
            <v>540</v>
          </cell>
          <cell r="D65" t="str">
            <v>Ilmu-ilmu murni</v>
          </cell>
        </row>
        <row r="66">
          <cell r="B66" t="str">
            <v>Belajar mengajar matematika</v>
          </cell>
          <cell r="C66">
            <v>371.3</v>
          </cell>
          <cell r="D66" t="str">
            <v>Ilmu-ilmu sosial</v>
          </cell>
        </row>
        <row r="67">
          <cell r="B67" t="str">
            <v>Potensi tumbuhan surian (toona sinensis)</v>
          </cell>
          <cell r="C67">
            <v>571.20000000000005</v>
          </cell>
          <cell r="D67" t="str">
            <v>Ilmu-ilmu murni</v>
          </cell>
        </row>
        <row r="68">
          <cell r="B68" t="str">
            <v>Ayo mengenal nama-nama ilmiah makluk hidup</v>
          </cell>
          <cell r="C68">
            <v>570</v>
          </cell>
          <cell r="D68" t="str">
            <v>Ilmu-ilmu murni</v>
          </cell>
        </row>
        <row r="69">
          <cell r="B69" t="str">
            <v>Konsep dasar elektronika daya</v>
          </cell>
          <cell r="C69">
            <v>621.39</v>
          </cell>
          <cell r="D69" t="str">
            <v>Ilmu-ilmu terapan</v>
          </cell>
        </row>
        <row r="70">
          <cell r="B70" t="str">
            <v>Penyetaraan vetikal dengan pendekatan klasik dan item response theory</v>
          </cell>
          <cell r="C70">
            <v>370</v>
          </cell>
          <cell r="D70" t="str">
            <v>Ilmu-ilmu sosial</v>
          </cell>
        </row>
        <row r="71">
          <cell r="B71" t="str">
            <v>Analisis mengenai dampak lingkungan (AMDAL)</v>
          </cell>
          <cell r="C71">
            <v>577</v>
          </cell>
          <cell r="D71" t="str">
            <v>Ilmu-ilmu murni</v>
          </cell>
        </row>
        <row r="72">
          <cell r="B72" t="str">
            <v>Buku ajar sosiolinguistik</v>
          </cell>
          <cell r="C72">
            <v>306.44</v>
          </cell>
          <cell r="D72" t="str">
            <v>Ilmu-ilmu sosial</v>
          </cell>
        </row>
        <row r="73">
          <cell r="B73" t="str">
            <v>Pendidik inspiratif</v>
          </cell>
          <cell r="C73">
            <v>371.1</v>
          </cell>
          <cell r="D73" t="str">
            <v>Ilmu-ilmu sosial</v>
          </cell>
        </row>
        <row r="74">
          <cell r="B74" t="str">
            <v>Ilmu hukum adat</v>
          </cell>
          <cell r="C74">
            <v>340.5</v>
          </cell>
          <cell r="D74" t="str">
            <v>Ilmu-ilmu sosial</v>
          </cell>
        </row>
        <row r="75">
          <cell r="B75" t="str">
            <v>Logika dasar penalaran</v>
          </cell>
          <cell r="C75">
            <v>160</v>
          </cell>
          <cell r="D75" t="str">
            <v>Filsafat</v>
          </cell>
        </row>
        <row r="76">
          <cell r="B76" t="str">
            <v>Manajemen kewirausahaan</v>
          </cell>
          <cell r="C76">
            <v>338.04</v>
          </cell>
          <cell r="D76" t="str">
            <v>Ilmu-ilmu sosial</v>
          </cell>
        </row>
        <row r="77">
          <cell r="B77" t="str">
            <v>Model pengelolaan arsip</v>
          </cell>
          <cell r="C77">
            <v>20</v>
          </cell>
          <cell r="D77" t="str">
            <v>Karya umum</v>
          </cell>
        </row>
        <row r="78">
          <cell r="B78" t="str">
            <v>Hukum zakat peran BAZBAS dalam pengelolaan zakat</v>
          </cell>
          <cell r="C78">
            <v>297.54000000000002</v>
          </cell>
          <cell r="D78" t="str">
            <v>Agama</v>
          </cell>
        </row>
        <row r="79">
          <cell r="B79" t="str">
            <v>Modernisasi e-module dalam kegiatan pembelajaran</v>
          </cell>
          <cell r="C79">
            <v>371.3</v>
          </cell>
          <cell r="D79" t="str">
            <v>Ilmu-ilmu sosial</v>
          </cell>
        </row>
        <row r="80">
          <cell r="B80" t="str">
            <v>Perubahan iklim dan pemanasan global</v>
          </cell>
          <cell r="C80">
            <v>522.20000000000005</v>
          </cell>
          <cell r="D80" t="str">
            <v>Ilmu-ilmu murni</v>
          </cell>
        </row>
        <row r="81">
          <cell r="B81" t="str">
            <v>Eksperimen kimia sederhana panduan praktis kimia untuk guru dan siswa</v>
          </cell>
          <cell r="C81">
            <v>541.20000000000005</v>
          </cell>
          <cell r="D81" t="str">
            <v>Ilmu-ilmu murni</v>
          </cell>
        </row>
        <row r="82">
          <cell r="B82" t="str">
            <v>Berkubang vs menuntaskan masalah :</v>
          </cell>
          <cell r="C82">
            <v>158</v>
          </cell>
          <cell r="D82" t="str">
            <v>Filsafat</v>
          </cell>
        </row>
        <row r="83">
          <cell r="B83" t="str">
            <v>Purchase order dalam perspektif hukum kontrak</v>
          </cell>
          <cell r="C83">
            <v>346.02</v>
          </cell>
          <cell r="D83" t="str">
            <v>Ilmu-ilmu sosial</v>
          </cell>
        </row>
        <row r="84">
          <cell r="B84" t="str">
            <v>Tindakan konservasi menyelamatkan produktivitas lahan dan ketersediaan air dalam tanah</v>
          </cell>
          <cell r="C84">
            <v>631.4</v>
          </cell>
          <cell r="D84" t="str">
            <v>Ilmu-ilmu terapan</v>
          </cell>
        </row>
        <row r="85">
          <cell r="B85" t="str">
            <v>Disaster management</v>
          </cell>
          <cell r="C85">
            <v>613.29999999999995</v>
          </cell>
          <cell r="D85" t="str">
            <v>Ilmu-ilmu terapan</v>
          </cell>
        </row>
        <row r="86">
          <cell r="B86" t="str">
            <v>English for digital marketing</v>
          </cell>
          <cell r="C86">
            <v>658.54</v>
          </cell>
          <cell r="D86" t="str">
            <v>Ilmu-ilmu terapan</v>
          </cell>
        </row>
        <row r="87">
          <cell r="B87" t="str">
            <v>Pengenalan beberapa penerapan model stokastik</v>
          </cell>
          <cell r="C87">
            <v>510</v>
          </cell>
          <cell r="D87" t="str">
            <v>Ilmu-ilmu murni</v>
          </cell>
        </row>
        <row r="88">
          <cell r="B88" t="str">
            <v>Kepemimpinan dan berfikir sistem</v>
          </cell>
          <cell r="C88">
            <v>303.33999999999997</v>
          </cell>
          <cell r="D88" t="str">
            <v>Ilmu-ilmu sosial</v>
          </cell>
        </row>
        <row r="89">
          <cell r="B89" t="str">
            <v>Perencanaan dan evaluasi kesehatan</v>
          </cell>
          <cell r="C89">
            <v>610</v>
          </cell>
          <cell r="D89" t="str">
            <v>Ilmu-ilmu terapan</v>
          </cell>
        </row>
        <row r="90">
          <cell r="B90" t="str">
            <v>Komunikasi robot dan PLC</v>
          </cell>
          <cell r="C90">
            <v>620</v>
          </cell>
          <cell r="D90" t="str">
            <v>Ilmu-ilmu terapan</v>
          </cell>
        </row>
        <row r="91">
          <cell r="B91" t="str">
            <v>Deskripsi genotipe jarak pagar (jatropha curcas linn) hasil persilangan</v>
          </cell>
          <cell r="C91">
            <v>630</v>
          </cell>
          <cell r="D91" t="str">
            <v>Ilmu-ilmu terapan</v>
          </cell>
        </row>
        <row r="92">
          <cell r="B92" t="str">
            <v>Buku ajar kelainan tiroid</v>
          </cell>
          <cell r="C92">
            <v>611.4</v>
          </cell>
          <cell r="D92" t="str">
            <v>Ilmu-ilmu terapan</v>
          </cell>
        </row>
        <row r="93">
          <cell r="B93" t="str">
            <v>Dinamika kesejahteraan dan pekerjaan sosial</v>
          </cell>
          <cell r="C93">
            <v>362</v>
          </cell>
          <cell r="D93" t="str">
            <v>Ilmu-ilmu sosial</v>
          </cell>
        </row>
        <row r="94">
          <cell r="B94" t="str">
            <v>Toleransi generasi muda dalam demokrasi pancasila</v>
          </cell>
          <cell r="C94">
            <v>327</v>
          </cell>
          <cell r="D94" t="str">
            <v>Ilmu-ilmu sosial</v>
          </cell>
        </row>
        <row r="95">
          <cell r="B95" t="str">
            <v>Bahan ajar metode numerik</v>
          </cell>
          <cell r="C95">
            <v>518</v>
          </cell>
          <cell r="D95" t="str">
            <v>Ilmu-ilmu murni</v>
          </cell>
        </row>
        <row r="96">
          <cell r="B96" t="str">
            <v>Konsep dan penerapan manajemen risiko operasional : RCSA-KRI-LED</v>
          </cell>
          <cell r="C96">
            <v>330</v>
          </cell>
          <cell r="D96" t="str">
            <v>Ilmu-ilmu sosial</v>
          </cell>
        </row>
        <row r="97">
          <cell r="B97" t="str">
            <v>Psikopedagogik islam dimensi baru teori pendidikan</v>
          </cell>
          <cell r="C97">
            <v>297.5</v>
          </cell>
          <cell r="D97" t="str">
            <v>Agama</v>
          </cell>
        </row>
        <row r="98">
          <cell r="B98" t="str">
            <v>Regional politics of southeast asia contemporary dynamism and revisiting indonesia's role</v>
          </cell>
          <cell r="C98">
            <v>352</v>
          </cell>
          <cell r="D98" t="str">
            <v>Ilmu-ilmu sosial</v>
          </cell>
        </row>
        <row r="99">
          <cell r="B99" t="str">
            <v>Buku referensi remaja sehat bebas anemia</v>
          </cell>
          <cell r="C99">
            <v>616.15</v>
          </cell>
          <cell r="D99" t="str">
            <v>Ilmu-ilmu terapan</v>
          </cell>
        </row>
        <row r="100">
          <cell r="B100" t="str">
            <v>City Branding kota kreatif desain : Singapore &amp; Bangkok</v>
          </cell>
          <cell r="C100">
            <v>711.4</v>
          </cell>
          <cell r="D100" t="str">
            <v>Kesenian, hiburan, dan olahraga</v>
          </cell>
        </row>
        <row r="101">
          <cell r="B101" t="str">
            <v>A guide to survive in the corona virus pandemic and the society 5.0 era</v>
          </cell>
          <cell r="C101">
            <v>613.6</v>
          </cell>
          <cell r="D101" t="str">
            <v>Ilmu-ilmu terapan</v>
          </cell>
        </row>
        <row r="102">
          <cell r="B102" t="str">
            <v>Polimer termoset</v>
          </cell>
          <cell r="C102">
            <v>621.79999999999995</v>
          </cell>
          <cell r="D102" t="str">
            <v>Ilmu-ilmu terapan</v>
          </cell>
        </row>
        <row r="103">
          <cell r="B103" t="str">
            <v>Analisis farmasi dengan spektroskopi UV-VIS dan kemometrika</v>
          </cell>
          <cell r="C103">
            <v>615.1</v>
          </cell>
          <cell r="D103" t="str">
            <v>Ilmu-ilmu terapan</v>
          </cell>
        </row>
        <row r="104">
          <cell r="B104" t="str">
            <v>Desain produk inovatif &amp; inkubasi bisnis kompetitif</v>
          </cell>
          <cell r="C104">
            <v>658.57</v>
          </cell>
          <cell r="D104" t="str">
            <v>Ilmu-ilmu terapan</v>
          </cell>
        </row>
        <row r="105">
          <cell r="B105" t="str">
            <v>Copywriting retorika, iklan dan storytelling, teori dan teknik menulis naskah iklan</v>
          </cell>
          <cell r="C105">
            <v>808</v>
          </cell>
          <cell r="D105" t="str">
            <v>Kesusastraan</v>
          </cell>
        </row>
        <row r="106">
          <cell r="B106" t="str">
            <v>Seluk beluk mikroalga dan botryococcus braunii</v>
          </cell>
          <cell r="C106">
            <v>575</v>
          </cell>
          <cell r="D106" t="str">
            <v>Ilmu-ilmu murni</v>
          </cell>
        </row>
        <row r="107">
          <cell r="B107" t="str">
            <v>Kellimpahan mollusca padanglampe</v>
          </cell>
          <cell r="C107">
            <v>594</v>
          </cell>
          <cell r="D107" t="str">
            <v>Ilmu-ilmu murni</v>
          </cell>
        </row>
        <row r="108">
          <cell r="B108" t="str">
            <v>Pengolahan citra medis filter, enchancement, segmentasi, kuantifikasi, registration, visualization, compression</v>
          </cell>
          <cell r="C108">
            <v>5.0999999999999996</v>
          </cell>
          <cell r="D108" t="str">
            <v>Karya umum</v>
          </cell>
        </row>
        <row r="109">
          <cell r="B109" t="str">
            <v>Pembelajaran matematika dengan STEM (science, technology, engineering, mathematic)</v>
          </cell>
          <cell r="C109">
            <v>510</v>
          </cell>
          <cell r="D109" t="str">
            <v>Ilmu-ilmu murni</v>
          </cell>
        </row>
        <row r="110">
          <cell r="B110" t="str">
            <v>Pejuang mimpi</v>
          </cell>
          <cell r="C110">
            <v>920</v>
          </cell>
          <cell r="D110" t="str">
            <v>Geografi dan sejarah</v>
          </cell>
        </row>
        <row r="111">
          <cell r="B111" t="str">
            <v>5 Analisa berpikir sistematis</v>
          </cell>
          <cell r="C111">
            <v>658</v>
          </cell>
          <cell r="D111" t="str">
            <v>Ilmu-ilmu terapan</v>
          </cell>
        </row>
        <row r="112">
          <cell r="B112" t="str">
            <v>Kimia analitik lanjut</v>
          </cell>
          <cell r="C112">
            <v>543</v>
          </cell>
          <cell r="D112" t="str">
            <v>Ilmu-ilmu murni</v>
          </cell>
        </row>
        <row r="113">
          <cell r="B113" t="str">
            <v>Stat-of-the-art treatment of heart failure</v>
          </cell>
          <cell r="C113">
            <v>616.12</v>
          </cell>
          <cell r="D113" t="str">
            <v>Ilmu-ilmu terapan</v>
          </cell>
        </row>
        <row r="114">
          <cell r="B114" t="str">
            <v>State-of the-art- treatment of coronary heart disease</v>
          </cell>
          <cell r="C114">
            <v>616.1</v>
          </cell>
          <cell r="D114" t="str">
            <v>Ilmu-ilmu terapan</v>
          </cell>
        </row>
        <row r="115">
          <cell r="B115" t="str">
            <v>Assessment for learning (AFL) dalam pendidikan matematika</v>
          </cell>
          <cell r="C115">
            <v>371.1</v>
          </cell>
          <cell r="D115" t="str">
            <v>Ilmu-ilmu sosial</v>
          </cell>
        </row>
        <row r="116">
          <cell r="B116" t="str">
            <v>Penetalaksanaan terpadu penyakit tidak menular</v>
          </cell>
          <cell r="C116">
            <v>362.12</v>
          </cell>
          <cell r="D116" t="str">
            <v>Ilmu-ilmu sosial</v>
          </cell>
        </row>
        <row r="117">
          <cell r="B117" t="str">
            <v>Riau istimewa ! pusparagam cerpen, puisi, esai</v>
          </cell>
          <cell r="C117">
            <v>808</v>
          </cell>
          <cell r="D117" t="str">
            <v>Kesusastraan</v>
          </cell>
        </row>
        <row r="118">
          <cell r="B118" t="str">
            <v>Who wants to be a teacher ? meyiapkan guru profesional di era global society 5.0</v>
          </cell>
          <cell r="C118">
            <v>371.1</v>
          </cell>
          <cell r="D118" t="str">
            <v>Ilmu-ilmu sosial</v>
          </cell>
        </row>
        <row r="119">
          <cell r="B119" t="str">
            <v>Adsorpsi arang aktif (kimia permukaan-kimia zat padat-kimia katalis)</v>
          </cell>
          <cell r="C119">
            <v>541.20000000000005</v>
          </cell>
          <cell r="D119" t="str">
            <v>Ilmu-ilmu murni</v>
          </cell>
        </row>
        <row r="120">
          <cell r="B120" t="str">
            <v>Komunikasi politik di era digital</v>
          </cell>
          <cell r="C120">
            <v>320</v>
          </cell>
          <cell r="D120" t="str">
            <v>Ilmu-ilmu sosial</v>
          </cell>
        </row>
        <row r="121">
          <cell r="B121" t="str">
            <v>Sains material : struktur, sifat, sintestis dan aplikasinya</v>
          </cell>
          <cell r="C121">
            <v>500</v>
          </cell>
          <cell r="D121" t="str">
            <v>Ilmu-ilmu murni</v>
          </cell>
        </row>
        <row r="122">
          <cell r="B122" t="str">
            <v>Desain dan inovasi peningkatan kualitas pelayanan publik berbasis pelanggan</v>
          </cell>
          <cell r="C122">
            <v>351</v>
          </cell>
          <cell r="D122" t="str">
            <v>Ilmu-ilmu sosial</v>
          </cell>
        </row>
        <row r="123">
          <cell r="B123" t="str">
            <v>Di balik putaran uang APBN</v>
          </cell>
          <cell r="C123">
            <v>351</v>
          </cell>
          <cell r="D123" t="str">
            <v>Ilmu-ilmu sosial</v>
          </cell>
        </row>
        <row r="124">
          <cell r="B124" t="str">
            <v>Penanganan virus HIV/AIDS</v>
          </cell>
          <cell r="C124">
            <v>616.97</v>
          </cell>
          <cell r="D124" t="str">
            <v>Ilmu-ilmu terapan</v>
          </cell>
        </row>
        <row r="125">
          <cell r="B125" t="str">
            <v>Buku monograf pentingnya memahami bimbingan dan konseling bagi guru mata pelajaran</v>
          </cell>
          <cell r="C125">
            <v>371.4</v>
          </cell>
          <cell r="D125" t="str">
            <v>Ilmu-ilmu sosial</v>
          </cell>
        </row>
        <row r="126">
          <cell r="B126" t="str">
            <v>Antioksidan alami sembung (blumea balsamifera) sebagai anthiperkolesterolemia</v>
          </cell>
          <cell r="C126">
            <v>610</v>
          </cell>
          <cell r="D126" t="str">
            <v>Ilmu-ilmu terapan</v>
          </cell>
        </row>
        <row r="127">
          <cell r="B127" t="str">
            <v>Dasar-dasar menulis karya tulis ilmiah</v>
          </cell>
          <cell r="C127">
            <v>1.42</v>
          </cell>
          <cell r="D127" t="str">
            <v>Karya umum</v>
          </cell>
        </row>
        <row r="128">
          <cell r="B128" t="str">
            <v>Percarutan  geopolitik kawasan laut china selatan</v>
          </cell>
          <cell r="C128">
            <v>320.12</v>
          </cell>
          <cell r="D128" t="str">
            <v>Ilmu-ilmu sosial</v>
          </cell>
        </row>
        <row r="129">
          <cell r="B129" t="str">
            <v>Testing dan implementasi sistem dengan pengujian object-oriented</v>
          </cell>
          <cell r="C129">
            <v>621</v>
          </cell>
          <cell r="D129" t="str">
            <v>Ilmu-ilmu terapan</v>
          </cell>
        </row>
        <row r="130">
          <cell r="B130" t="str">
            <v>Konstruksi pembentukan peraturan daerah dalam tatanan negara hukum yang demokratis</v>
          </cell>
          <cell r="C130">
            <v>348</v>
          </cell>
          <cell r="D130" t="str">
            <v>Ilmu-ilmu sosial</v>
          </cell>
        </row>
        <row r="131">
          <cell r="B131" t="str">
            <v>Buku referensi intellectual capital</v>
          </cell>
          <cell r="C131">
            <v>658</v>
          </cell>
          <cell r="D131" t="str">
            <v>Ilmu-ilmu terapan</v>
          </cell>
        </row>
        <row r="132">
          <cell r="B132" t="str">
            <v>Tujuh karakter dari tujuh kebiasan orang efektif</v>
          </cell>
          <cell r="C132">
            <v>155.25</v>
          </cell>
          <cell r="D132" t="str">
            <v>Filsafat</v>
          </cell>
        </row>
        <row r="133">
          <cell r="B133" t="str">
            <v>Pemasaran kreatif untuk segala bisnis</v>
          </cell>
          <cell r="C133">
            <v>658.81</v>
          </cell>
          <cell r="D133" t="str">
            <v>Ilmu-ilmu terapan</v>
          </cell>
        </row>
        <row r="134">
          <cell r="B134" t="str">
            <v>Pelayanan sektor publik di asia dan eropa</v>
          </cell>
          <cell r="C134">
            <v>351</v>
          </cell>
          <cell r="D134" t="str">
            <v>Ilmu-ilmu sosial</v>
          </cell>
        </row>
        <row r="135">
          <cell r="B135" t="str">
            <v>Neraca energi tanpa reaksi kimia : konsep dan aplikasi industri</v>
          </cell>
          <cell r="C135">
            <v>660.06</v>
          </cell>
          <cell r="D135" t="str">
            <v>Ilmu-ilmu terapan</v>
          </cell>
        </row>
        <row r="136">
          <cell r="B136" t="str">
            <v>Serentak bergerak wujudkan merdeka belajar</v>
          </cell>
          <cell r="C136">
            <v>375</v>
          </cell>
          <cell r="D136" t="str">
            <v>Ilmu-ilmu sosial</v>
          </cell>
        </row>
        <row r="137">
          <cell r="B137" t="str">
            <v>Cross-cultural understanding coursebook</v>
          </cell>
          <cell r="C137">
            <v>306</v>
          </cell>
          <cell r="D137" t="str">
            <v>Ilmu-ilmu sosial</v>
          </cell>
        </row>
        <row r="138">
          <cell r="B138" t="str">
            <v>Toksikologi lingkungan</v>
          </cell>
          <cell r="C138">
            <v>615.9</v>
          </cell>
          <cell r="D138" t="str">
            <v>Ilmu-ilmu terapan</v>
          </cell>
        </row>
        <row r="139">
          <cell r="B139" t="str">
            <v>Analisis kuantitatif obat</v>
          </cell>
          <cell r="C139">
            <v>615.4</v>
          </cell>
          <cell r="D139" t="str">
            <v>Ilmu-ilmu terapan</v>
          </cell>
        </row>
        <row r="140">
          <cell r="B140" t="str">
            <v>Analisis risiko kesehatan lingkungan</v>
          </cell>
          <cell r="C140">
            <v>363.7</v>
          </cell>
          <cell r="D140" t="str">
            <v>Ilmu-ilmu sosial</v>
          </cell>
        </row>
        <row r="141">
          <cell r="B141" t="str">
            <v>Bagaimana cara menggunakan tenses dalam menulis  jurnal internasional</v>
          </cell>
          <cell r="C141">
            <v>410</v>
          </cell>
          <cell r="D141" t="str">
            <v>Bahasa</v>
          </cell>
        </row>
        <row r="142">
          <cell r="B142" t="str">
            <v>Mengenal kerajaan Berau di daerah pesisir timur Kalimantan</v>
          </cell>
          <cell r="C142">
            <v>819</v>
          </cell>
          <cell r="D142" t="str">
            <v>Kesusastraan</v>
          </cell>
        </row>
        <row r="143">
          <cell r="B143" t="str">
            <v>Manajemen pembiayaan pendidikan</v>
          </cell>
          <cell r="C143">
            <v>374</v>
          </cell>
          <cell r="D143" t="str">
            <v>Ilmu-ilmu sosial</v>
          </cell>
        </row>
        <row r="144">
          <cell r="B144" t="str">
            <v>Daring yang tidak garing</v>
          </cell>
          <cell r="C144">
            <v>370.2</v>
          </cell>
          <cell r="D144" t="str">
            <v>Ilmu-ilmu sosial</v>
          </cell>
        </row>
        <row r="145">
          <cell r="B145" t="str">
            <v>Energi terbarukan konsep dasar menuju kemandirian energi</v>
          </cell>
          <cell r="C145">
            <v>551.23</v>
          </cell>
          <cell r="D145" t="str">
            <v>Ilmu-ilmu murni</v>
          </cell>
        </row>
        <row r="146">
          <cell r="B146" t="str">
            <v>Drug related problems identifikasi, faktor risiko, dan pencegahannya</v>
          </cell>
          <cell r="C146">
            <v>362</v>
          </cell>
          <cell r="D146" t="str">
            <v>Ilmu-ilmu sosial</v>
          </cell>
        </row>
        <row r="147">
          <cell r="B147" t="str">
            <v>Dinamika pengaturan pengadaan tanah di indonesia dari</v>
          </cell>
          <cell r="C147">
            <v>333.31</v>
          </cell>
          <cell r="D147" t="str">
            <v>Ilmu-ilmu sosial</v>
          </cell>
        </row>
        <row r="148">
          <cell r="B148" t="str">
            <v>Pengolahan citra dan suara</v>
          </cell>
          <cell r="C148">
            <v>6.5</v>
          </cell>
          <cell r="D148" t="str">
            <v>Karya umum</v>
          </cell>
        </row>
        <row r="149">
          <cell r="B149" t="str">
            <v>Negotiation of meaning language awareness and corrective feedback</v>
          </cell>
          <cell r="C149">
            <v>158.5</v>
          </cell>
          <cell r="D149" t="str">
            <v>Filsafat</v>
          </cell>
        </row>
        <row r="150">
          <cell r="B150" t="str">
            <v>Memahami bunyi puisi teori dan analisis</v>
          </cell>
          <cell r="C150">
            <v>811</v>
          </cell>
          <cell r="D150" t="str">
            <v>Kesusastraan</v>
          </cell>
        </row>
        <row r="151">
          <cell r="B151" t="str">
            <v>Sukses ide berwirausaha tuangkan ide dan konsep, lakukan sekarang juga</v>
          </cell>
          <cell r="C151">
            <v>338.04</v>
          </cell>
          <cell r="D151" t="str">
            <v>Ilmu-ilmu sosial</v>
          </cell>
        </row>
        <row r="152">
          <cell r="B152" t="str">
            <v>Bumi Karema</v>
          </cell>
          <cell r="C152">
            <v>391</v>
          </cell>
          <cell r="D152" t="str">
            <v>Ilmu-ilmu sosial</v>
          </cell>
        </row>
        <row r="153">
          <cell r="B153" t="str">
            <v>Tradisi togak tonggol di langgam, pelalawan</v>
          </cell>
          <cell r="C153">
            <v>391</v>
          </cell>
          <cell r="D153" t="str">
            <v>Ilmu-ilmu sosial</v>
          </cell>
        </row>
        <row r="154">
          <cell r="B154" t="str">
            <v>Buku panduan tari persembahan adat melayu kepulauan riau</v>
          </cell>
          <cell r="C154">
            <v>391</v>
          </cell>
          <cell r="D154" t="str">
            <v>Ilmu-ilmu sosial</v>
          </cell>
        </row>
        <row r="155">
          <cell r="B155" t="str">
            <v>Buku panduan istiadat penganugerahan gelar datu setia amanah kepada</v>
          </cell>
          <cell r="C155">
            <v>391</v>
          </cell>
          <cell r="D155" t="str">
            <v>Ilmu-ilmu sosial</v>
          </cell>
        </row>
        <row r="156">
          <cell r="B156" t="str">
            <v>Kepemimpinan pendidikan</v>
          </cell>
          <cell r="C156">
            <v>303.33999999999997</v>
          </cell>
          <cell r="D156" t="str">
            <v>Ilmu-ilmu sosial</v>
          </cell>
        </row>
        <row r="157">
          <cell r="B157" t="str">
            <v>Strategi pembelajaran atletik</v>
          </cell>
          <cell r="C157">
            <v>796</v>
          </cell>
          <cell r="D157" t="str">
            <v>Kesenian, hiburan, dan olahraga</v>
          </cell>
        </row>
        <row r="158">
          <cell r="B158" t="str">
            <v>Mengenal dengan cepat embriogenesis ikan binisi, oryzias celebensis untuk studi ekotoksikologi</v>
          </cell>
          <cell r="C158">
            <v>571.95000000000005</v>
          </cell>
          <cell r="D158" t="str">
            <v>Ilmu-ilmu murni</v>
          </cell>
        </row>
        <row r="159">
          <cell r="B159" t="str">
            <v>Aplikasi teknik elektro dan komputer  implementasi teknologi elektronika dan perangkat lunak bagi masyarakat 5.0</v>
          </cell>
          <cell r="C159">
            <v>621.39</v>
          </cell>
          <cell r="D159" t="str">
            <v>Ilmu-ilmu terapan</v>
          </cell>
        </row>
        <row r="160">
          <cell r="B160" t="str">
            <v>Adaptive power charge menggunakan ANN-PID Controller</v>
          </cell>
          <cell r="C160">
            <v>621.30999999999995</v>
          </cell>
          <cell r="D160" t="str">
            <v>Ilmu-ilmu terapan</v>
          </cell>
        </row>
        <row r="161">
          <cell r="B161" t="str">
            <v>Monograf pola rekonsiliasi konflik nelayan (sebuah fakta pertikaian di laut )</v>
          </cell>
          <cell r="C161">
            <v>639</v>
          </cell>
          <cell r="D161" t="str">
            <v>Ilmu-ilmu terapan</v>
          </cell>
        </row>
        <row r="162">
          <cell r="B162" t="str">
            <v>Nelayan pulau kecil dan kapitalisme</v>
          </cell>
          <cell r="C162">
            <v>639</v>
          </cell>
          <cell r="D162" t="str">
            <v>Ilmu-ilmu terapan</v>
          </cell>
        </row>
        <row r="163">
          <cell r="B163" t="str">
            <v>Aksi preventif dan promotif melawan covid 19 book chapter</v>
          </cell>
          <cell r="C163">
            <v>616.91999999999996</v>
          </cell>
          <cell r="D163" t="str">
            <v>Ilmu-ilmu terapan</v>
          </cell>
        </row>
        <row r="164">
          <cell r="B164" t="str">
            <v>Membangun perilaku masyarakat berjiwa pancasila</v>
          </cell>
          <cell r="C164">
            <v>320</v>
          </cell>
          <cell r="D164" t="str">
            <v>Ilmu-ilmu sosial</v>
          </cell>
        </row>
        <row r="165">
          <cell r="B165" t="str">
            <v>Book chapter gender di pesisir</v>
          </cell>
          <cell r="C165">
            <v>305.3</v>
          </cell>
          <cell r="D165" t="str">
            <v>Ilmu-ilmu sosial</v>
          </cell>
        </row>
        <row r="166">
          <cell r="B166" t="str">
            <v>Fisika teknik</v>
          </cell>
          <cell r="C166">
            <v>621</v>
          </cell>
          <cell r="D166" t="str">
            <v>Ilmu-ilmu terapan</v>
          </cell>
        </row>
        <row r="167">
          <cell r="B167" t="str">
            <v>Teknologi pemasaran digital dan manajerial kewirausahaan</v>
          </cell>
          <cell r="C167">
            <v>658</v>
          </cell>
          <cell r="D167" t="str">
            <v>Ilmu-ilmu terapan</v>
          </cell>
        </row>
        <row r="168">
          <cell r="B168" t="str">
            <v>Tantangan pengembangan sumberdaya lahan rawa dan gambut</v>
          </cell>
          <cell r="C168">
            <v>639</v>
          </cell>
          <cell r="D168" t="str">
            <v>Ilmu-ilmu terapan</v>
          </cell>
        </row>
        <row r="169">
          <cell r="B169" t="str">
            <v>Social force model untuk robot sepak bola berdoa</v>
          </cell>
          <cell r="C169">
            <v>621.39</v>
          </cell>
          <cell r="D169" t="str">
            <v>Ilmu-ilmu terapan</v>
          </cell>
        </row>
        <row r="170">
          <cell r="B170" t="str">
            <v>Sistem komunikasi digital teori, contoh soal dan aplikasi</v>
          </cell>
          <cell r="C170">
            <v>621</v>
          </cell>
          <cell r="D170" t="str">
            <v>Ilmu-ilmu terapan</v>
          </cell>
        </row>
        <row r="171">
          <cell r="B171" t="str">
            <v>Mewujudkan good governance (tata kelola perusahaan yang baik) di era industri 4.0 dan masyarakat 5.0</v>
          </cell>
          <cell r="C171">
            <v>659</v>
          </cell>
          <cell r="D171" t="str">
            <v>Ilmu-ilmu terapan</v>
          </cell>
        </row>
        <row r="172">
          <cell r="B172" t="str">
            <v>Dimensi-dimensi manusia dalam politik dan pembangunan (kumpulan tulisan dari ragam perspektif)</v>
          </cell>
          <cell r="C172">
            <v>320</v>
          </cell>
          <cell r="D172" t="str">
            <v>Ilmu-ilmu sosial</v>
          </cell>
        </row>
        <row r="173">
          <cell r="B173" t="str">
            <v>Teknologi vector control paa electric city car dengan motor induksi 3 phasa sebagai penggerak</v>
          </cell>
          <cell r="C173">
            <v>621.38</v>
          </cell>
          <cell r="D173" t="str">
            <v>Ilmu-ilmu terapan</v>
          </cell>
        </row>
        <row r="174">
          <cell r="B174" t="str">
            <v>Viktimologi dan sistem peradilan pidana</v>
          </cell>
          <cell r="C174">
            <v>345</v>
          </cell>
          <cell r="D174" t="str">
            <v>Ilmu-ilmu sosial</v>
          </cell>
        </row>
        <row r="175">
          <cell r="B175" t="str">
            <v>Iventarisasi data dan dokumentasi kebudayaan provinsi kepulauan riau tahun 2020</v>
          </cell>
          <cell r="C175">
            <v>306</v>
          </cell>
          <cell r="D175" t="str">
            <v>Ilmu-ilmu sosial</v>
          </cell>
        </row>
        <row r="176">
          <cell r="B176" t="str">
            <v>Desain pembangunan olahraga nasional (perspektif sosial -budaya, politik, kebijakan &amp; Hukum )</v>
          </cell>
          <cell r="C176">
            <v>790</v>
          </cell>
          <cell r="D176" t="str">
            <v>Kesenian, hiburan, dan olahraga</v>
          </cell>
        </row>
        <row r="177">
          <cell r="B177" t="str">
            <v>Etika profesi guru</v>
          </cell>
          <cell r="C177">
            <v>371.12</v>
          </cell>
          <cell r="D177" t="str">
            <v>Ilmu-ilmu sosial</v>
          </cell>
        </row>
        <row r="178">
          <cell r="B178" t="str">
            <v>Perilaku dalam deteksi dini kanker serviks</v>
          </cell>
          <cell r="C178">
            <v>616.99</v>
          </cell>
          <cell r="D178" t="str">
            <v>Ilmu-ilmu terapan</v>
          </cell>
        </row>
        <row r="179">
          <cell r="B179" t="str">
            <v>Khazanah manuskrip Riau-Lingga Abad 19 pemerian tiga puluh manuskrip melayu warisan zaman kerajaan Riau-Lingga</v>
          </cell>
          <cell r="C179">
            <v>91</v>
          </cell>
          <cell r="D179" t="str">
            <v>Karya umum</v>
          </cell>
        </row>
        <row r="180">
          <cell r="B180" t="str">
            <v>Raja khalid hitam (1860-an-1914)</v>
          </cell>
          <cell r="C180">
            <v>920</v>
          </cell>
          <cell r="D180" t="str">
            <v>Geografi dan sejarah</v>
          </cell>
        </row>
        <row r="181">
          <cell r="B181" t="str">
            <v>Syair perkawinan kapitan tik sing (syair perkawinan anak kapitan Cina Tanjungpinang pada abad 18 )</v>
          </cell>
          <cell r="C181">
            <v>899.28</v>
          </cell>
          <cell r="D181" t="str">
            <v>Kesusastraan</v>
          </cell>
        </row>
        <row r="182">
          <cell r="B182" t="str">
            <v>Teori dan teknik penyelesaian kasus rangkaian listrik dengan matlab dan simulink II</v>
          </cell>
          <cell r="C182">
            <v>621</v>
          </cell>
          <cell r="D182" t="str">
            <v>Ilmu-ilmu terapan</v>
          </cell>
        </row>
        <row r="183">
          <cell r="B183" t="str">
            <v>Community business matching model : pendekatan inovatif terhadap pengembangan public private partnership</v>
          </cell>
          <cell r="C183">
            <v>650</v>
          </cell>
          <cell r="D183" t="str">
            <v>Ilmu-ilmu terapan</v>
          </cell>
        </row>
        <row r="184">
          <cell r="B184" t="str">
            <v>Knowledge broker perspektif islam, pancasila, akal pikiran neurosanins</v>
          </cell>
          <cell r="C184">
            <v>370</v>
          </cell>
          <cell r="D184" t="str">
            <v>Ilmu-ilmu sosial</v>
          </cell>
        </row>
        <row r="185">
          <cell r="B185" t="str">
            <v>Buku ajar blok Pengantar penyakit infeksi penunjang diagnostik dan terapi</v>
          </cell>
          <cell r="C185">
            <v>616.9</v>
          </cell>
          <cell r="D185" t="str">
            <v>Ilmu-ilmu terapan</v>
          </cell>
        </row>
        <row r="186">
          <cell r="B186" t="str">
            <v>Untukmu seorang wanita for you a woman</v>
          </cell>
          <cell r="C186">
            <v>818</v>
          </cell>
          <cell r="D186" t="str">
            <v>Kesusastraan</v>
          </cell>
        </row>
        <row r="187">
          <cell r="B187" t="str">
            <v>Catatan kisah hidupku sabar dan setia dalam perjuangan demi mencapai cita- cita</v>
          </cell>
          <cell r="C187">
            <v>923.6</v>
          </cell>
          <cell r="D187" t="str">
            <v>Geografi dan sejarah</v>
          </cell>
        </row>
        <row r="188">
          <cell r="B188" t="str">
            <v>Hypno-NLP dalam proses belajar mengajar</v>
          </cell>
          <cell r="C188">
            <v>154</v>
          </cell>
          <cell r="D188" t="str">
            <v>Filsafat</v>
          </cell>
        </row>
        <row r="189">
          <cell r="B189" t="str">
            <v>Strategi pembelajaran pendidikan jasmani</v>
          </cell>
          <cell r="C189">
            <v>371.36</v>
          </cell>
          <cell r="D189" t="str">
            <v>Ilmu-ilmu sosial</v>
          </cell>
        </row>
        <row r="190">
          <cell r="B190" t="str">
            <v>Theoretical approaches to TEFL</v>
          </cell>
          <cell r="C190">
            <v>425</v>
          </cell>
          <cell r="D190" t="str">
            <v>Bahasa</v>
          </cell>
        </row>
        <row r="191">
          <cell r="B191" t="str">
            <v>Etika dan hukum kesehatan</v>
          </cell>
          <cell r="C191">
            <v>344.04</v>
          </cell>
          <cell r="D191" t="str">
            <v>Ilmu-ilmu sosial</v>
          </cell>
        </row>
        <row r="192">
          <cell r="B192" t="str">
            <v>Ormas dan partai politik islam di indonesia</v>
          </cell>
          <cell r="C192">
            <v>297.64999999999998</v>
          </cell>
          <cell r="D192" t="str">
            <v>Agama</v>
          </cell>
        </row>
        <row r="193">
          <cell r="B193" t="str">
            <v>Analisis efisiensi fasilitas kesehatan aplikasi menggunakan software</v>
          </cell>
          <cell r="C193">
            <v>362.12</v>
          </cell>
          <cell r="D193" t="str">
            <v>Ilmu-ilmu sosial</v>
          </cell>
        </row>
        <row r="194">
          <cell r="B194" t="str">
            <v>Analisis farmasi dengan kromatografi cair</v>
          </cell>
          <cell r="C194">
            <v>615.1</v>
          </cell>
          <cell r="D194" t="str">
            <v>Ilmu-ilmu terapan</v>
          </cell>
        </row>
        <row r="195">
          <cell r="B195" t="str">
            <v>clinical decision making series Dermatologi dan venereologi</v>
          </cell>
          <cell r="C195">
            <v>616.5</v>
          </cell>
          <cell r="D195" t="str">
            <v>Ilmu-ilmu terapan</v>
          </cell>
        </row>
        <row r="196">
          <cell r="B196" t="str">
            <v>Buku ajar Age-related macular degeneration : degenerasi makula terkait usia</v>
          </cell>
          <cell r="C196">
            <v>610</v>
          </cell>
          <cell r="D196" t="str">
            <v>Ilmu-ilmu terapan</v>
          </cell>
        </row>
        <row r="197">
          <cell r="B197" t="str">
            <v>Erosi dan konservasi lahan</v>
          </cell>
          <cell r="C197">
            <v>333.7</v>
          </cell>
          <cell r="D197" t="str">
            <v>Ilmu-ilmu sosial</v>
          </cell>
        </row>
        <row r="198">
          <cell r="B198" t="str">
            <v>Komunikasi politik sebuah agenda politik, untuk siapa, menyatakan apa di era kekinian</v>
          </cell>
          <cell r="C198">
            <v>320</v>
          </cell>
          <cell r="D198" t="str">
            <v>Ilmu-ilmu sosial</v>
          </cell>
        </row>
        <row r="199">
          <cell r="B199" t="str">
            <v>Aksiologi sebagai dasar pembinaan kepribadian bangsa dan negara indonesia</v>
          </cell>
          <cell r="C199">
            <v>121.8</v>
          </cell>
          <cell r="D199" t="str">
            <v>Filsafat</v>
          </cell>
        </row>
        <row r="200">
          <cell r="B200" t="str">
            <v>Demokrasi ekonomi di pasar rakyat</v>
          </cell>
          <cell r="C200">
            <v>330</v>
          </cell>
          <cell r="D200" t="str">
            <v>Ilmu-ilmu sosial</v>
          </cell>
        </row>
        <row r="201">
          <cell r="B201" t="str">
            <v>Dari sampah plastik menjadi bensin &amp; solar</v>
          </cell>
          <cell r="C201">
            <v>547.79999999999995</v>
          </cell>
          <cell r="D201" t="str">
            <v>Ilmu-ilmu murni</v>
          </cell>
        </row>
        <row r="202">
          <cell r="B202" t="str">
            <v>E- Governance</v>
          </cell>
          <cell r="C202">
            <v>320</v>
          </cell>
          <cell r="D202" t="str">
            <v>Ilmu-ilmu sosial</v>
          </cell>
        </row>
        <row r="203">
          <cell r="B203" t="str">
            <v>Korupsi merusak perekonomian dan moral bangsa</v>
          </cell>
          <cell r="C203">
            <v>364.1</v>
          </cell>
          <cell r="D203" t="str">
            <v>Ilmu-ilmu sosial</v>
          </cell>
        </row>
        <row r="204">
          <cell r="B204" t="str">
            <v>Ya beginilah hidup jalani saja menerima kenyataan, menumbuhkan harapan menata masa depan</v>
          </cell>
          <cell r="C204">
            <v>155.25</v>
          </cell>
          <cell r="D204" t="str">
            <v>Filsafat</v>
          </cell>
        </row>
        <row r="205">
          <cell r="B205" t="str">
            <v>Dekonstruksi pemahaman pancasila menggali jati diri hukum indonesia</v>
          </cell>
          <cell r="C205">
            <v>340</v>
          </cell>
          <cell r="D205" t="str">
            <v>Ilmu-ilmu sosial</v>
          </cell>
        </row>
        <row r="206">
          <cell r="B206" t="str">
            <v>Analisis dan perancangan fondasi I ed.4</v>
          </cell>
          <cell r="C206">
            <v>720.28</v>
          </cell>
          <cell r="D206" t="str">
            <v>Kesenian, hiburan, dan olahraga</v>
          </cell>
        </row>
        <row r="207">
          <cell r="B207" t="str">
            <v>Fortifikasi pangan berbasis sumberdaya nusantara</v>
          </cell>
          <cell r="C207">
            <v>363.8</v>
          </cell>
          <cell r="D207" t="str">
            <v>Ilmu-ilmu sosial</v>
          </cell>
        </row>
        <row r="208">
          <cell r="B208" t="str">
            <v>Fisiologi sistem reproduksi pria</v>
          </cell>
          <cell r="C208">
            <v>612</v>
          </cell>
          <cell r="D208" t="str">
            <v>Ilmu-ilmu terapan</v>
          </cell>
        </row>
        <row r="209">
          <cell r="B209" t="str">
            <v>Farmakologi molekuler target aksi obat dan mekanisme molekuler</v>
          </cell>
          <cell r="C209">
            <v>615.1</v>
          </cell>
          <cell r="D209" t="str">
            <v>Ilmu-ilmu terapan</v>
          </cell>
        </row>
        <row r="210">
          <cell r="B210" t="str">
            <v>Analisis obat dalam sediaan farmasi</v>
          </cell>
          <cell r="C210">
            <v>615.1</v>
          </cell>
          <cell r="D210" t="str">
            <v>Ilmu-ilmu terapan</v>
          </cell>
        </row>
        <row r="211">
          <cell r="B211" t="str">
            <v>Teori belajar dan model pembelajaran inovatif perspektif teori dan praktis</v>
          </cell>
          <cell r="C211">
            <v>371.3</v>
          </cell>
          <cell r="D211" t="str">
            <v>Ilmu-ilmu sosial</v>
          </cell>
        </row>
        <row r="212">
          <cell r="B212" t="str">
            <v>Di laut kita (belum) jaya kajian evaluatif diplomasi maritim indonesia</v>
          </cell>
          <cell r="C212">
            <v>623</v>
          </cell>
          <cell r="D212" t="str">
            <v>Ilmu-ilmu terapan</v>
          </cell>
        </row>
        <row r="213">
          <cell r="B213" t="str">
            <v>Brief history pemanduan kapal di indonesia kajian historis dengan analisis normatif</v>
          </cell>
          <cell r="C213">
            <v>623</v>
          </cell>
          <cell r="D213" t="str">
            <v>Ilmu-ilmu terapan</v>
          </cell>
        </row>
        <row r="214">
          <cell r="B214" t="str">
            <v>Mengolah limbah minyak jelantah menjadi produk kewirausahaan</v>
          </cell>
          <cell r="C214">
            <v>660</v>
          </cell>
          <cell r="D214" t="str">
            <v>Ilmu-ilmu terapan</v>
          </cell>
        </row>
        <row r="215">
          <cell r="B215" t="str">
            <v>Dinamika keamanan kawasan asia timur : perspektif hubungan internasional</v>
          </cell>
          <cell r="C215">
            <v>327</v>
          </cell>
          <cell r="D215" t="str">
            <v>Ilmu-ilmu sosial</v>
          </cell>
        </row>
        <row r="216">
          <cell r="B216" t="str">
            <v>Memahami dahsyatnya pandemi covid-19 terhadap perekonomian global</v>
          </cell>
          <cell r="C216">
            <v>337</v>
          </cell>
          <cell r="D216" t="str">
            <v>Ilmu-ilmu sosial</v>
          </cell>
        </row>
        <row r="217">
          <cell r="B217" t="str">
            <v>Mempersiapkan diri menuju profesi jurnalis bagi pemula</v>
          </cell>
          <cell r="C217">
            <v>70.400000000000006</v>
          </cell>
          <cell r="D217" t="str">
            <v>Karya umum</v>
          </cell>
        </row>
        <row r="218">
          <cell r="B218" t="str">
            <v>Safety expert ahli keselamatan dan kesehatan kerja profesional sukses</v>
          </cell>
          <cell r="C218">
            <v>613.6</v>
          </cell>
          <cell r="D218" t="str">
            <v>Ilmu-ilmu terapan</v>
          </cell>
        </row>
        <row r="219">
          <cell r="B219" t="str">
            <v>ASN Berakhlak bangga melayani bangsa</v>
          </cell>
          <cell r="C219">
            <v>352.6</v>
          </cell>
          <cell r="D219" t="str">
            <v>Ilmu-ilmu sosial</v>
          </cell>
        </row>
        <row r="220">
          <cell r="B220" t="str">
            <v>Writing for general communication</v>
          </cell>
          <cell r="C220">
            <v>421</v>
          </cell>
          <cell r="D220" t="str">
            <v>Bahasa</v>
          </cell>
        </row>
        <row r="221">
          <cell r="B221" t="str">
            <v>Manajemen strategi di era revolusi industri 4.0</v>
          </cell>
          <cell r="C221">
            <v>658</v>
          </cell>
          <cell r="D221" t="str">
            <v>Ilmu-ilmu terapan</v>
          </cell>
        </row>
        <row r="222">
          <cell r="B222" t="str">
            <v>Kompleksitas covid-19 negara, pangan &amp; kesehatan</v>
          </cell>
          <cell r="C222">
            <v>616.91999999999996</v>
          </cell>
          <cell r="D222" t="str">
            <v>Ilmu-ilmu terapan</v>
          </cell>
        </row>
        <row r="223">
          <cell r="B223" t="str">
            <v>50 Years pf amity and enmity the politics of ASEAN Cooperation</v>
          </cell>
          <cell r="C223">
            <v>352</v>
          </cell>
          <cell r="D223" t="str">
            <v>Ilmu-ilmu sosial</v>
          </cell>
        </row>
        <row r="224">
          <cell r="B224" t="str">
            <v>Peran bank syariah dalam pemulihan ekonomi nasional</v>
          </cell>
          <cell r="C224">
            <v>297.23</v>
          </cell>
          <cell r="D224" t="str">
            <v>Agama</v>
          </cell>
        </row>
        <row r="225">
          <cell r="B225" t="str">
            <v>Indonesia's contribution to macro sustainability</v>
          </cell>
          <cell r="C225">
            <v>361.1</v>
          </cell>
          <cell r="D225" t="str">
            <v>Ilmu-ilmu sosial</v>
          </cell>
        </row>
        <row r="226">
          <cell r="B226" t="str">
            <v>Migrasi dan perbatasan di indonesia studi aspek multidimensi</v>
          </cell>
          <cell r="C226">
            <v>304.8</v>
          </cell>
          <cell r="D226" t="str">
            <v>Ilmu-ilmu sosial</v>
          </cell>
        </row>
        <row r="227">
          <cell r="B227" t="str">
            <v>Hukum korporasi di indonesia dalam pendekatan GRC terintegrasi (governance, risk, compliance)</v>
          </cell>
          <cell r="C227">
            <v>346.06</v>
          </cell>
          <cell r="D227" t="str">
            <v>Ilmu-ilmu sosial</v>
          </cell>
        </row>
        <row r="228">
          <cell r="B228" t="str">
            <v>Modul ajar pengelolaan sampah</v>
          </cell>
          <cell r="C228">
            <v>363.7</v>
          </cell>
          <cell r="D228" t="str">
            <v>Ilmu-ilmu sosial</v>
          </cell>
        </row>
        <row r="229">
          <cell r="B229" t="str">
            <v>Tentang kematian</v>
          </cell>
          <cell r="C229">
            <v>813</v>
          </cell>
          <cell r="D229" t="str">
            <v>Kesusastraan</v>
          </cell>
        </row>
        <row r="230">
          <cell r="B230" t="str">
            <v>Limbah infeksius rumah tangga saat pandemi covid-19</v>
          </cell>
          <cell r="C230">
            <v>363.7</v>
          </cell>
          <cell r="D230" t="str">
            <v>Ilmu-ilmu sosial</v>
          </cell>
        </row>
        <row r="231">
          <cell r="B231" t="str">
            <v>Karbon Aktif : Perpanjangan masa pakai minyak goreng</v>
          </cell>
          <cell r="C231">
            <v>546.6</v>
          </cell>
          <cell r="D231" t="str">
            <v>Ilmu-ilmu murni</v>
          </cell>
        </row>
        <row r="232">
          <cell r="B232" t="str">
            <v>Hukum perlindungan anak dan perempuan di indonesia</v>
          </cell>
          <cell r="C232">
            <v>344.03</v>
          </cell>
          <cell r="D232" t="str">
            <v>Ilmu-ilmu sosial</v>
          </cell>
        </row>
        <row r="233">
          <cell r="B233" t="str">
            <v>Fisiologi hewan coba (teori dan implementasi)</v>
          </cell>
          <cell r="C233">
            <v>571.1</v>
          </cell>
          <cell r="D233" t="str">
            <v>Ilmu-ilmu murni</v>
          </cell>
        </row>
        <row r="234">
          <cell r="B234" t="str">
            <v>Diskursus soal islam, politik dan hubungan internasional</v>
          </cell>
          <cell r="C234">
            <v>297</v>
          </cell>
          <cell r="D234" t="str">
            <v>Agama</v>
          </cell>
        </row>
        <row r="235">
          <cell r="B235" t="str">
            <v>Iklim organisasi : perspektif psikologi</v>
          </cell>
          <cell r="C235">
            <v>100</v>
          </cell>
          <cell r="D235" t="str">
            <v>Filsafat</v>
          </cell>
        </row>
        <row r="236">
          <cell r="B236" t="str">
            <v>Kelembagaan pemerintahan negara dalam kajian hukum tata negara islam</v>
          </cell>
          <cell r="C236">
            <v>320</v>
          </cell>
          <cell r="D236" t="str">
            <v>Ilmu-ilmu sosial</v>
          </cell>
        </row>
        <row r="237">
          <cell r="B237" t="str">
            <v>Monitoring &amp; evaluasi kebijakan publik</v>
          </cell>
          <cell r="C237">
            <v>351</v>
          </cell>
          <cell r="D237" t="str">
            <v>Ilmu-ilmu sosial</v>
          </cell>
        </row>
        <row r="238">
          <cell r="B238" t="str">
            <v>Mengenal karakter molekuler dan imunogenesitas flagella salmonella typhi penyebab demam tifoid</v>
          </cell>
          <cell r="C238">
            <v>610</v>
          </cell>
          <cell r="D238" t="str">
            <v>Ilmu-ilmu terapan</v>
          </cell>
        </row>
        <row r="239">
          <cell r="B239" t="str">
            <v>Transfer pembelajaran upaya meningkatkan manfaat pelatihan</v>
          </cell>
          <cell r="C239">
            <v>371.36</v>
          </cell>
          <cell r="D239" t="str">
            <v>Ilmu-ilmu sosial</v>
          </cell>
        </row>
        <row r="240">
          <cell r="B240" t="str">
            <v>Teknologi pegar untuk penanggulangan erosi dan abrasi pantai</v>
          </cell>
          <cell r="C240">
            <v>620</v>
          </cell>
          <cell r="D240" t="str">
            <v>Ilmu-ilmu terapan</v>
          </cell>
        </row>
        <row r="241">
          <cell r="B241" t="str">
            <v>Demi bahasa bermanfaat dan bermartabat</v>
          </cell>
          <cell r="C241">
            <v>400</v>
          </cell>
          <cell r="D241" t="str">
            <v>Bahasa</v>
          </cell>
        </row>
        <row r="242">
          <cell r="B242" t="str">
            <v>Inquiry dalam pembelajaran sistem gerak dan pencernaan manusia</v>
          </cell>
          <cell r="C242">
            <v>371.3</v>
          </cell>
          <cell r="D242" t="str">
            <v>Ilmu-ilmu sosial</v>
          </cell>
        </row>
        <row r="243">
          <cell r="B243" t="str">
            <v>Buku saku desinfektan</v>
          </cell>
          <cell r="C243">
            <v>613.4</v>
          </cell>
          <cell r="D243" t="str">
            <v>Ilmu-ilmu terapan</v>
          </cell>
        </row>
        <row r="244">
          <cell r="B244" t="str">
            <v>Manajemen peningkatan mutu pembelajaran melalui pemberdayaan fungsi media pembelaran</v>
          </cell>
          <cell r="C244">
            <v>371.36</v>
          </cell>
          <cell r="D244" t="str">
            <v>Ilmu-ilmu sosial</v>
          </cell>
        </row>
        <row r="245">
          <cell r="B245" t="str">
            <v>Penerapan model pembelajaran berdiferensiasi</v>
          </cell>
          <cell r="C245">
            <v>371.36</v>
          </cell>
          <cell r="D245" t="str">
            <v>Ilmu-ilmu sosial</v>
          </cell>
        </row>
        <row r="246">
          <cell r="B246" t="str">
            <v>Monograf bio-oil berbasis biomassa</v>
          </cell>
          <cell r="C246">
            <v>547.79999999999995</v>
          </cell>
          <cell r="D246" t="str">
            <v>Ilmu-ilmu murni</v>
          </cell>
        </row>
        <row r="247">
          <cell r="B247" t="str">
            <v>Dasar-dasar aljbar linear dan penggunaannya dalam berbagai bidang</v>
          </cell>
          <cell r="C247">
            <v>512</v>
          </cell>
          <cell r="D247" t="str">
            <v>Ilmu-ilmu murni</v>
          </cell>
        </row>
        <row r="248">
          <cell r="B248" t="str">
            <v>Secercah cahaya di tengah gelapan</v>
          </cell>
          <cell r="C248">
            <v>813</v>
          </cell>
          <cell r="D248" t="str">
            <v>Kesusastraan</v>
          </cell>
        </row>
        <row r="249">
          <cell r="B249" t="str">
            <v>Akuntansi keperilakuan</v>
          </cell>
          <cell r="C249">
            <v>657</v>
          </cell>
          <cell r="D249" t="str">
            <v>Ilmu-ilmu terapan</v>
          </cell>
        </row>
        <row r="250">
          <cell r="B250" t="str">
            <v>FARMAKOLOGI MOLEKULER</v>
          </cell>
          <cell r="C250">
            <v>615</v>
          </cell>
          <cell r="D250" t="str">
            <v>Ilmu-ilmu terapan</v>
          </cell>
        </row>
        <row r="251">
          <cell r="B251" t="str">
            <v>Isu-isu khilafiyah dalam mazhab ahlusunnah sebuah tinjauan kritis</v>
          </cell>
          <cell r="C251">
            <v>297.5</v>
          </cell>
          <cell r="D251" t="str">
            <v>Agama</v>
          </cell>
        </row>
        <row r="252">
          <cell r="B252" t="str">
            <v>Ekonomi pembangunan</v>
          </cell>
          <cell r="C252">
            <v>339.5</v>
          </cell>
          <cell r="D252" t="str">
            <v>Ilmu-ilmu sosial</v>
          </cell>
        </row>
        <row r="253">
          <cell r="B253" t="str">
            <v>Pemanfaatan black soldier fly (BSP) dalam pengelolaan</v>
          </cell>
          <cell r="C253">
            <v>577</v>
          </cell>
          <cell r="D253" t="str">
            <v>Ilmu-ilmu murni</v>
          </cell>
        </row>
        <row r="254">
          <cell r="B254" t="str">
            <v>Pendekatan scientific berbantuan geogebra untuk meningkatkan mathematical problem solving</v>
          </cell>
          <cell r="C254">
            <v>519</v>
          </cell>
          <cell r="D254" t="str">
            <v>Ilmu-ilmu murni</v>
          </cell>
        </row>
        <row r="255">
          <cell r="B255" t="str">
            <v>Pelacakan otomatis pergerakan rongga jantung menggunakan optical flow</v>
          </cell>
          <cell r="C255">
            <v>611.1</v>
          </cell>
          <cell r="D255" t="str">
            <v>Ilmu-ilmu terapan</v>
          </cell>
        </row>
        <row r="256">
          <cell r="B256" t="str">
            <v>Pembangunan pulau-pulau kecil terluar indonesia untuk kesejahteraan dan ketahanan nasional</v>
          </cell>
          <cell r="C256">
            <v>362</v>
          </cell>
          <cell r="D256" t="str">
            <v>Ilmu-ilmu sosial</v>
          </cell>
        </row>
        <row r="257">
          <cell r="B257" t="str">
            <v>Islamnya asia tenggara ; analisis perubahan sosial, budaya, ekonomi masyarakat,</v>
          </cell>
          <cell r="C257">
            <v>297</v>
          </cell>
          <cell r="D257" t="str">
            <v>Agama</v>
          </cell>
        </row>
        <row r="258">
          <cell r="B258" t="str">
            <v>Narashit</v>
          </cell>
          <cell r="C258">
            <v>813</v>
          </cell>
          <cell r="D258" t="str">
            <v>Kesusastraan</v>
          </cell>
        </row>
        <row r="259">
          <cell r="B259" t="str">
            <v>Developing mobile english application as teaching media</v>
          </cell>
          <cell r="C259">
            <v>371.36</v>
          </cell>
          <cell r="D259" t="str">
            <v>Ilmu-ilmu sosial</v>
          </cell>
        </row>
        <row r="260">
          <cell r="B260" t="str">
            <v>Indonesia era disrupsi utak atik politik negara di era disrupsi dan pandemi</v>
          </cell>
          <cell r="C260">
            <v>323</v>
          </cell>
          <cell r="D260" t="str">
            <v>Ilmu-ilmu sosial</v>
          </cell>
        </row>
        <row r="261">
          <cell r="B261" t="str">
            <v>Aspek hukum atas senjata api bela diri</v>
          </cell>
          <cell r="C261">
            <v>355.8</v>
          </cell>
          <cell r="D261" t="str">
            <v>Ilmu-ilmu sosial</v>
          </cell>
        </row>
        <row r="262">
          <cell r="B262" t="str">
            <v>Bulan sabit</v>
          </cell>
          <cell r="C262">
            <v>813</v>
          </cell>
          <cell r="D262" t="str">
            <v>Kesusastraan</v>
          </cell>
        </row>
        <row r="263">
          <cell r="B263" t="str">
            <v>Ekologi hewan</v>
          </cell>
          <cell r="C263">
            <v>591.70000000000005</v>
          </cell>
          <cell r="D263" t="str">
            <v>Ilmu-ilmu murni</v>
          </cell>
        </row>
        <row r="264">
          <cell r="B264" t="str">
            <v>Kinerja guru dari aspek partisipasi dan implementasi pengawasan</v>
          </cell>
          <cell r="C264">
            <v>371.1</v>
          </cell>
          <cell r="D264" t="str">
            <v>Ilmu-ilmu sosial</v>
          </cell>
        </row>
        <row r="265">
          <cell r="B265" t="str">
            <v>Q-Time kontribusi guru untuk pendidikan</v>
          </cell>
          <cell r="C265">
            <v>370</v>
          </cell>
          <cell r="D265" t="str">
            <v>Ilmu-ilmu sosial</v>
          </cell>
        </row>
        <row r="266">
          <cell r="B266" t="str">
            <v>The shortcut perawatan dasar kulit</v>
          </cell>
          <cell r="C266">
            <v>610</v>
          </cell>
          <cell r="D266" t="str">
            <v>Ilmu-ilmu terapan</v>
          </cell>
        </row>
        <row r="267">
          <cell r="B267" t="str">
            <v>Pemuda &amp; teknologi refleksi keberadaan pemuda di era teknologi</v>
          </cell>
          <cell r="C267">
            <v>155.25</v>
          </cell>
          <cell r="D267" t="str">
            <v>Filsafat</v>
          </cell>
        </row>
        <row r="268">
          <cell r="B268" t="str">
            <v>Keracunan, alergi, dan intololeran makanan</v>
          </cell>
          <cell r="C268">
            <v>363.1</v>
          </cell>
          <cell r="D268" t="str">
            <v>Ilmu-ilmu sosial</v>
          </cell>
        </row>
        <row r="269">
          <cell r="B269" t="str">
            <v>Kiat menulis buku ilmiah</v>
          </cell>
          <cell r="C269">
            <v>372</v>
          </cell>
          <cell r="D269" t="str">
            <v>Ilmu-ilmu sosial</v>
          </cell>
        </row>
        <row r="270">
          <cell r="B270" t="str">
            <v>Metodologi penelitian PJOK</v>
          </cell>
          <cell r="C270">
            <v>1.42</v>
          </cell>
          <cell r="D270" t="str">
            <v>Karya umum</v>
          </cell>
        </row>
        <row r="271">
          <cell r="B271" t="str">
            <v>Pengendalian ekologis nyamuk anopheles</v>
          </cell>
          <cell r="C271">
            <v>595</v>
          </cell>
          <cell r="D271" t="str">
            <v>Ilmu-ilmu murni</v>
          </cell>
        </row>
        <row r="272">
          <cell r="B272" t="str">
            <v>Guru kaya raya bahagia masuk surga</v>
          </cell>
          <cell r="C272">
            <v>371</v>
          </cell>
          <cell r="D272" t="str">
            <v>Ilmu-ilmu sosial</v>
          </cell>
        </row>
        <row r="273">
          <cell r="B273" t="str">
            <v>Model proposal tesis kuantitatif berbasis manajemen era digital</v>
          </cell>
          <cell r="C273">
            <v>1</v>
          </cell>
          <cell r="D273" t="str">
            <v>Karya umum</v>
          </cell>
        </row>
        <row r="274">
          <cell r="B274" t="str">
            <v>Memahami perang dagang AS-China dan dampaknya</v>
          </cell>
          <cell r="C274">
            <v>382</v>
          </cell>
          <cell r="D274" t="str">
            <v>Ilmu-ilmu sosial</v>
          </cell>
        </row>
        <row r="275">
          <cell r="B275" t="str">
            <v>Alternatif penyelesaian sengketa dan arbitrase</v>
          </cell>
          <cell r="C275">
            <v>341.5</v>
          </cell>
          <cell r="D275" t="str">
            <v>Ilmu-ilmu sosial</v>
          </cell>
        </row>
        <row r="276">
          <cell r="B276" t="str">
            <v>Modul pelatihan community mental health nursing</v>
          </cell>
          <cell r="C276">
            <v>610.73</v>
          </cell>
          <cell r="D276" t="str">
            <v>Ilmu-ilmu terapan</v>
          </cell>
        </row>
        <row r="277">
          <cell r="B277" t="str">
            <v>Manusia, lingkungan, bergegas dalam berbagai perubahan dalam tinjuan etnoekologi</v>
          </cell>
          <cell r="C277">
            <v>304</v>
          </cell>
          <cell r="D277" t="str">
            <v>Ilmu-ilmu sosial</v>
          </cell>
        </row>
        <row r="278">
          <cell r="B278" t="str">
            <v>Bahasa mandari hubungan internasional</v>
          </cell>
          <cell r="C278">
            <v>495.1</v>
          </cell>
          <cell r="D278" t="str">
            <v>Bahasa</v>
          </cell>
        </row>
        <row r="279">
          <cell r="B279" t="str">
            <v>Model-model pembelajaran inovatif untuk mata pelajaran MIPA</v>
          </cell>
          <cell r="C279">
            <v>371.3</v>
          </cell>
          <cell r="D279" t="str">
            <v>Ilmu-ilmu sosial</v>
          </cell>
        </row>
        <row r="280">
          <cell r="B280" t="str">
            <v>Memahami contract drafting</v>
          </cell>
          <cell r="C280">
            <v>346</v>
          </cell>
          <cell r="D280" t="str">
            <v>Ilmu-ilmu sosial</v>
          </cell>
        </row>
        <row r="281">
          <cell r="B281" t="str">
            <v>Mini riset mikrobiologi terapan ed. 2</v>
          </cell>
          <cell r="C281">
            <v>576</v>
          </cell>
          <cell r="D281" t="str">
            <v>Ilmu-ilmu murni</v>
          </cell>
        </row>
        <row r="282">
          <cell r="B282" t="str">
            <v>14 Jam belajar cepat internet of things (iot) aplikasi sensor dan aktuator</v>
          </cell>
          <cell r="C282">
            <v>4678</v>
          </cell>
          <cell r="D282" t="str">
            <v>Geografi dan sejarah</v>
          </cell>
        </row>
        <row r="283">
          <cell r="B283" t="str">
            <v>Dasar-dasar ilmu hukum</v>
          </cell>
          <cell r="C283">
            <v>340</v>
          </cell>
          <cell r="D283" t="str">
            <v>Ilmu-ilmu sosial</v>
          </cell>
        </row>
        <row r="284">
          <cell r="B284" t="str">
            <v>Kimia dasar I</v>
          </cell>
          <cell r="C284">
            <v>546</v>
          </cell>
          <cell r="D284" t="str">
            <v>Ilmu-ilmu murni</v>
          </cell>
        </row>
        <row r="285">
          <cell r="B285" t="str">
            <v>Matematika teknik dan aplikasinya</v>
          </cell>
          <cell r="C285">
            <v>510</v>
          </cell>
          <cell r="D285" t="str">
            <v>Ilmu-ilmu murni</v>
          </cell>
        </row>
        <row r="286">
          <cell r="B286" t="str">
            <v>Bahasa indonesia</v>
          </cell>
          <cell r="C286">
            <v>499</v>
          </cell>
          <cell r="D286" t="str">
            <v>Bahasa</v>
          </cell>
        </row>
        <row r="287">
          <cell r="B287" t="str">
            <v>Pasar &amp; instrumen keuangan islam</v>
          </cell>
          <cell r="C287">
            <v>332.1</v>
          </cell>
          <cell r="D287" t="str">
            <v>Ilmu-ilmu sosial</v>
          </cell>
        </row>
        <row r="288">
          <cell r="B288" t="str">
            <v>Kalkulus 1</v>
          </cell>
          <cell r="C288">
            <v>515</v>
          </cell>
          <cell r="D288" t="str">
            <v>Ilmu-ilmu murni</v>
          </cell>
        </row>
        <row r="289">
          <cell r="B289" t="str">
            <v>Hukum merek kolektif teori dan praktik di indonesia dan beberapa negara</v>
          </cell>
          <cell r="C289">
            <v>346.04</v>
          </cell>
          <cell r="D289" t="str">
            <v>Ilmu-ilmu sosial</v>
          </cell>
        </row>
        <row r="290">
          <cell r="B290" t="str">
            <v>Under the lantern : putting the disabled in indonesia under spotlight</v>
          </cell>
          <cell r="C290">
            <v>340</v>
          </cell>
          <cell r="D290" t="str">
            <v>Ilmu-ilmu sosial</v>
          </cell>
        </row>
        <row r="291">
          <cell r="B291" t="str">
            <v>Hukum pembuktian perkara perdata dalam sistem hukum indonesia</v>
          </cell>
          <cell r="C291">
            <v>340</v>
          </cell>
          <cell r="D291" t="str">
            <v>Ilmu-ilmu sosial</v>
          </cell>
        </row>
        <row r="292">
          <cell r="B292" t="str">
            <v>Guruku matahariku upaya menata pembelajaran menarik</v>
          </cell>
          <cell r="C292">
            <v>371</v>
          </cell>
          <cell r="D292" t="str">
            <v>Ilmu-ilmu sosial</v>
          </cell>
        </row>
        <row r="293">
          <cell r="B293" t="str">
            <v>Rama's story : gita hazard ! only god can judge me</v>
          </cell>
          <cell r="C293">
            <v>813</v>
          </cell>
          <cell r="D293" t="str">
            <v>Kesusastraan</v>
          </cell>
        </row>
        <row r="294">
          <cell r="B294" t="str">
            <v>Komunikasi antar budaya</v>
          </cell>
          <cell r="C294">
            <v>301</v>
          </cell>
          <cell r="D294" t="str">
            <v>Ilmu-ilmu sosial</v>
          </cell>
        </row>
        <row r="295">
          <cell r="B295" t="str">
            <v>Perjalanan mistik true story</v>
          </cell>
          <cell r="C295">
            <v>813</v>
          </cell>
          <cell r="D295" t="str">
            <v>Kesusastraan</v>
          </cell>
        </row>
        <row r="296">
          <cell r="B296" t="str">
            <v>Penduduk dan lingkungan hidup</v>
          </cell>
          <cell r="C296">
            <v>304</v>
          </cell>
          <cell r="D296" t="str">
            <v>Ilmu-ilmu sosial</v>
          </cell>
        </row>
        <row r="297">
          <cell r="B297" t="str">
            <v>Problem-based flipped classroom dalam pembelajaran sains</v>
          </cell>
          <cell r="C297">
            <v>371</v>
          </cell>
          <cell r="D297" t="str">
            <v>Ilmu-ilmu sosial</v>
          </cell>
        </row>
        <row r="298">
          <cell r="B298" t="str">
            <v>Buku ajar teori dan praktik teknik tegangan tinggi</v>
          </cell>
          <cell r="C298">
            <v>621</v>
          </cell>
          <cell r="D298" t="str">
            <v>Ilmu-ilmu terapan</v>
          </cell>
        </row>
        <row r="299">
          <cell r="B299" t="str">
            <v>Book Chapter nelayan suatu tinjauan sosiologi ekonomi</v>
          </cell>
          <cell r="C299">
            <v>301</v>
          </cell>
          <cell r="D299" t="str">
            <v>Ilmu-ilmu sosial</v>
          </cell>
        </row>
        <row r="300">
          <cell r="B300" t="str">
            <v>Mimpi bersama daun jati : otobiografi seorang anak kampung</v>
          </cell>
          <cell r="C300">
            <v>813</v>
          </cell>
          <cell r="D300" t="str">
            <v>Kesusastraan</v>
          </cell>
        </row>
        <row r="301">
          <cell r="B301" t="str">
            <v>Buku ajar pengendalian pencemaran udara</v>
          </cell>
          <cell r="C301">
            <v>304</v>
          </cell>
          <cell r="D301" t="str">
            <v>Ilmu-ilmu sosial</v>
          </cell>
        </row>
        <row r="302">
          <cell r="B302" t="str">
            <v>Aljabar linear dasar ed.3</v>
          </cell>
          <cell r="C302">
            <v>512.5</v>
          </cell>
          <cell r="D302" t="str">
            <v>Ilmu-ilmu murni</v>
          </cell>
        </row>
        <row r="303">
          <cell r="B303" t="str">
            <v>Metode penelitian hukum</v>
          </cell>
          <cell r="C303">
            <v>1.42</v>
          </cell>
          <cell r="D303" t="str">
            <v>Karya umum</v>
          </cell>
        </row>
        <row r="304">
          <cell r="B304" t="str">
            <v>Metode penelitian kualitatif untuk keguruan &amp; pendidikan</v>
          </cell>
          <cell r="C304">
            <v>1.42</v>
          </cell>
          <cell r="D304" t="str">
            <v>Karya umum</v>
          </cell>
        </row>
        <row r="305">
          <cell r="B305" t="str">
            <v>Masa depan peradilan menurut sains dan teknologi</v>
          </cell>
          <cell r="C305">
            <v>340</v>
          </cell>
          <cell r="D305" t="str">
            <v>Ilmu-ilmu sosial</v>
          </cell>
        </row>
        <row r="306">
          <cell r="B306" t="str">
            <v>Hermeneutika putusan hakim</v>
          </cell>
          <cell r="C306">
            <v>347</v>
          </cell>
          <cell r="D306" t="str">
            <v>Ilmu-ilmu sosial</v>
          </cell>
        </row>
        <row r="307">
          <cell r="B307" t="str">
            <v>Mumi dinasti kurulik</v>
          </cell>
          <cell r="C307">
            <v>813</v>
          </cell>
          <cell r="D307" t="str">
            <v>Kesusastraan</v>
          </cell>
        </row>
        <row r="308">
          <cell r="B308" t="str">
            <v>Pengantar akuntansi 1</v>
          </cell>
          <cell r="C308">
            <v>657</v>
          </cell>
          <cell r="D308" t="str">
            <v>Ilmu-ilmu terapan</v>
          </cell>
        </row>
        <row r="309">
          <cell r="B309" t="str">
            <v>Tata kelola korporat di indonesia teori, prinsip dan praktik</v>
          </cell>
          <cell r="C309">
            <v>658</v>
          </cell>
          <cell r="D309" t="str">
            <v>Ilmu-ilmu terapan</v>
          </cell>
        </row>
        <row r="310">
          <cell r="B310" t="str">
            <v>Prinsip-prinsip ekonomi ed.13 Jilid 1</v>
          </cell>
          <cell r="C310">
            <v>330</v>
          </cell>
          <cell r="D310" t="str">
            <v>Ilmu-ilmu sosial</v>
          </cell>
        </row>
        <row r="311">
          <cell r="B311" t="str">
            <v>Berpikir komputasional dan pemrograman dengan pyton</v>
          </cell>
          <cell r="C311">
            <v>5.0999999999999996</v>
          </cell>
          <cell r="D311" t="str">
            <v>Karya umum</v>
          </cell>
        </row>
        <row r="312">
          <cell r="B312" t="str">
            <v>Seri 1 digital forensik panduan umum</v>
          </cell>
          <cell r="C312">
            <v>5.0999999999999996</v>
          </cell>
          <cell r="D312" t="str">
            <v>Karya umum</v>
          </cell>
        </row>
        <row r="313">
          <cell r="B313" t="str">
            <v>Public speaking</v>
          </cell>
          <cell r="C313">
            <v>302.22000000000003</v>
          </cell>
          <cell r="D313" t="str">
            <v>Ilmu-ilmu sosial</v>
          </cell>
        </row>
        <row r="314">
          <cell r="B314" t="str">
            <v>Manajemen dana dan pembiayaan BMT</v>
          </cell>
          <cell r="C314">
            <v>332</v>
          </cell>
          <cell r="D314" t="str">
            <v>Ilmu-ilmu sosial</v>
          </cell>
        </row>
        <row r="315">
          <cell r="B315" t="str">
            <v>Tujuh minggu diatas awan papua</v>
          </cell>
          <cell r="C315">
            <v>813</v>
          </cell>
          <cell r="D315" t="str">
            <v>Kesusastraan</v>
          </cell>
        </row>
        <row r="316">
          <cell r="B316" t="str">
            <v>Sistem cerdas dan pendukung keputusan decision support and intelligent system</v>
          </cell>
          <cell r="C316">
            <v>500</v>
          </cell>
          <cell r="D316" t="str">
            <v>Ilmu-ilmu murni</v>
          </cell>
        </row>
        <row r="317">
          <cell r="B317" t="str">
            <v>Melintang patah membujur lalu</v>
          </cell>
          <cell r="C317">
            <v>155.25</v>
          </cell>
          <cell r="D317" t="str">
            <v>Filsafat</v>
          </cell>
        </row>
        <row r="318">
          <cell r="B318" t="str">
            <v>Rumput laut untuk ketahanan pangan,</v>
          </cell>
          <cell r="C318">
            <v>579.79999999999995</v>
          </cell>
          <cell r="D318" t="str">
            <v>Ilmu-ilmu murni</v>
          </cell>
        </row>
        <row r="319">
          <cell r="B319" t="str">
            <v>Pengembangan sumber belajar interaktif berbasis digital</v>
          </cell>
          <cell r="C319">
            <v>370</v>
          </cell>
          <cell r="D319" t="str">
            <v>Ilmu-ilmu sosial</v>
          </cell>
        </row>
        <row r="320">
          <cell r="B320" t="str">
            <v>Nuansa periklanan korporat meneropong</v>
          </cell>
          <cell r="C320">
            <v>385</v>
          </cell>
          <cell r="D320" t="str">
            <v>Ilmu-ilmu sosial</v>
          </cell>
        </row>
        <row r="321">
          <cell r="B321" t="str">
            <v>Analisis autentikasi makanan minyak dan lemak</v>
          </cell>
          <cell r="C321">
            <v>615.4</v>
          </cell>
          <cell r="D321" t="str">
            <v>Ilmu-ilmu terapan</v>
          </cell>
        </row>
        <row r="322">
          <cell r="B322" t="str">
            <v>Alfred Schutz pengarusutamaan fenemologi dalam tradisi ilmu sosial</v>
          </cell>
          <cell r="C322">
            <v>1.3</v>
          </cell>
          <cell r="D322" t="str">
            <v>Karya umum</v>
          </cell>
        </row>
        <row r="323">
          <cell r="B323" t="str">
            <v>Buku saku penelitian pendidikan penelitian tindakan kelas penulisan karya ilmiah</v>
          </cell>
          <cell r="C323">
            <v>1.42</v>
          </cell>
          <cell r="D323" t="str">
            <v>Karya umum</v>
          </cell>
        </row>
        <row r="324">
          <cell r="B324" t="str">
            <v>Kewirausahaan</v>
          </cell>
          <cell r="C324">
            <v>338.04</v>
          </cell>
          <cell r="D324" t="str">
            <v>Ilmu-ilmu sosial</v>
          </cell>
        </row>
        <row r="325">
          <cell r="B325" t="str">
            <v>Komunisasi Bisnis</v>
          </cell>
          <cell r="C325">
            <v>650</v>
          </cell>
          <cell r="D325" t="str">
            <v>Ilmu-ilmu terapan</v>
          </cell>
        </row>
        <row r="326">
          <cell r="B326" t="str">
            <v>Jam ke 25 kontribusi guru untuk pendidikan</v>
          </cell>
          <cell r="C326">
            <v>371</v>
          </cell>
          <cell r="D326" t="str">
            <v>Ilmu-ilmu sosial</v>
          </cell>
        </row>
        <row r="327">
          <cell r="B327" t="str">
            <v>Ada apa dengan diabetes mellitus tipe 2</v>
          </cell>
          <cell r="C327">
            <v>616.47</v>
          </cell>
          <cell r="D327" t="str">
            <v>Ilmu-ilmu terapan</v>
          </cell>
        </row>
        <row r="328">
          <cell r="B328" t="str">
            <v>Dasar-dasar kebijakan publik edisi revisi ke-2</v>
          </cell>
          <cell r="C328">
            <v>352.3</v>
          </cell>
          <cell r="D328" t="str">
            <v>Ilmu-ilmu sosial</v>
          </cell>
        </row>
        <row r="329">
          <cell r="B329" t="str">
            <v>MikroBiologi</v>
          </cell>
          <cell r="C329">
            <v>600</v>
          </cell>
          <cell r="D329" t="str">
            <v>Ilmu-ilmu terapan</v>
          </cell>
        </row>
        <row r="330">
          <cell r="B330" t="str">
            <v>How to jump start your  (next) career siasat agar karier meleset</v>
          </cell>
          <cell r="C330">
            <v>158.1</v>
          </cell>
          <cell r="D330" t="str">
            <v>Filsafat</v>
          </cell>
        </row>
        <row r="331">
          <cell r="B331" t="str">
            <v>Pengantar manajemen</v>
          </cell>
          <cell r="C331">
            <v>658</v>
          </cell>
          <cell r="D331" t="str">
            <v>Ilmu-ilmu terapan</v>
          </cell>
        </row>
        <row r="332">
          <cell r="B332" t="str">
            <v>Komunikasi bisnis</v>
          </cell>
          <cell r="C332">
            <v>650</v>
          </cell>
          <cell r="D332" t="str">
            <v>Ilmu-ilmu terapan</v>
          </cell>
        </row>
        <row r="333">
          <cell r="B333" t="str">
            <v>Hubungan kerja sama indonesia dan jepang</v>
          </cell>
          <cell r="C333">
            <v>341.3</v>
          </cell>
          <cell r="D333" t="str">
            <v>Ilmu-ilmu sosial</v>
          </cell>
        </row>
        <row r="334">
          <cell r="B334" t="str">
            <v>Modul iktiologi (ikan dan segala aspek kehidupannya)</v>
          </cell>
          <cell r="C334">
            <v>639</v>
          </cell>
          <cell r="D334" t="str">
            <v>Ilmu-ilmu terapan</v>
          </cell>
        </row>
        <row r="335">
          <cell r="B335" t="str">
            <v>Tanjung tanpa telaga</v>
          </cell>
          <cell r="C335">
            <v>813</v>
          </cell>
          <cell r="D335" t="str">
            <v>Kesusastraan</v>
          </cell>
        </row>
        <row r="336">
          <cell r="B336" t="str">
            <v>Teknologi sensor</v>
          </cell>
          <cell r="C336">
            <v>620</v>
          </cell>
          <cell r="D336" t="str">
            <v>Ilmu-ilmu terapan</v>
          </cell>
        </row>
        <row r="337">
          <cell r="B337" t="str">
            <v>Hukum kontrak interprestasi dan penyelesaian sengketa di indonesia</v>
          </cell>
          <cell r="C337">
            <v>346.02</v>
          </cell>
          <cell r="D337" t="str">
            <v>Ilmu-ilmu sosial</v>
          </cell>
        </row>
        <row r="338">
          <cell r="B338" t="str">
            <v>Eduart a Project Based Learning</v>
          </cell>
          <cell r="C338">
            <v>371.1</v>
          </cell>
          <cell r="D338" t="str">
            <v>Ilmu-ilmu sosial</v>
          </cell>
        </row>
        <row r="339">
          <cell r="B339" t="str">
            <v>Eduart a project based learning 2</v>
          </cell>
          <cell r="C339">
            <v>371.1</v>
          </cell>
          <cell r="D339" t="str">
            <v>Ilmu-ilmu sosial</v>
          </cell>
        </row>
        <row r="340">
          <cell r="B340" t="str">
            <v>Mikrobiologi Mengenal bakteri</v>
          </cell>
          <cell r="C340">
            <v>579.29999999999995</v>
          </cell>
          <cell r="D340" t="str">
            <v>Ilmu-ilmu murni</v>
          </cell>
        </row>
        <row r="341">
          <cell r="B341" t="str">
            <v>Elektronika dasar</v>
          </cell>
          <cell r="C341">
            <v>621.29999999999995</v>
          </cell>
          <cell r="D341" t="str">
            <v>Ilmu-ilmu terapan</v>
          </cell>
        </row>
        <row r="342">
          <cell r="B342" t="str">
            <v>Motivasi bisnis IKM</v>
          </cell>
          <cell r="C342">
            <v>650</v>
          </cell>
          <cell r="D342" t="str">
            <v>Ilmu-ilmu terapan</v>
          </cell>
        </row>
        <row r="343">
          <cell r="B343" t="str">
            <v>Guru tiada beban</v>
          </cell>
          <cell r="C343">
            <v>371.1</v>
          </cell>
          <cell r="D343" t="str">
            <v>Ilmu-ilmu sosial</v>
          </cell>
        </row>
        <row r="344">
          <cell r="B344" t="str">
            <v>The secret of the teaching and learning</v>
          </cell>
          <cell r="C344">
            <v>371</v>
          </cell>
          <cell r="D344" t="str">
            <v>Ilmu-ilmu sosial</v>
          </cell>
        </row>
        <row r="345">
          <cell r="B345" t="str">
            <v>Hak reparasi saksidan korban</v>
          </cell>
          <cell r="C345">
            <v>345.06</v>
          </cell>
          <cell r="D345" t="str">
            <v>Ilmu-ilmu sosial</v>
          </cell>
        </row>
        <row r="346">
          <cell r="B346" t="str">
            <v>Story of the future</v>
          </cell>
          <cell r="C346">
            <v>808</v>
          </cell>
          <cell r="D346" t="str">
            <v>Kesusastraan</v>
          </cell>
        </row>
        <row r="347">
          <cell r="B347" t="str">
            <v>Belajar &amp; Faktor-Faktor Yang Mempengaruhinya</v>
          </cell>
          <cell r="C347">
            <v>371</v>
          </cell>
          <cell r="D347" t="str">
            <v>Ilmu-ilmu sosial</v>
          </cell>
        </row>
        <row r="348">
          <cell r="B348" t="str">
            <v>Metodologi penelitian panduan lengkap penelitian dengan mudah</v>
          </cell>
          <cell r="C348">
            <v>1.42</v>
          </cell>
          <cell r="D348" t="str">
            <v>Karya umum</v>
          </cell>
        </row>
        <row r="349">
          <cell r="B349" t="str">
            <v>Where am i eating ?</v>
          </cell>
          <cell r="C349">
            <v>1</v>
          </cell>
          <cell r="D349" t="str">
            <v>Karya umum</v>
          </cell>
        </row>
        <row r="350">
          <cell r="B350" t="str">
            <v>Dasar-dasar kebijakan publik</v>
          </cell>
          <cell r="C350">
            <v>352.3</v>
          </cell>
          <cell r="D350" t="str">
            <v>Ilmu-ilmu sosial</v>
          </cell>
        </row>
        <row r="351">
          <cell r="B351" t="str">
            <v>Pengantar ekonomi Mikro &amp; makro</v>
          </cell>
          <cell r="C351">
            <v>330</v>
          </cell>
          <cell r="D351" t="str">
            <v>Ilmu-ilmu sosial</v>
          </cell>
        </row>
        <row r="352">
          <cell r="B352" t="str">
            <v>Company of one strategi bisnis untuk menjadi lebih baik bukan lebih besar</v>
          </cell>
          <cell r="C352">
            <v>650</v>
          </cell>
          <cell r="D352" t="str">
            <v>Ilmu-ilmu terapan</v>
          </cell>
        </row>
        <row r="353">
          <cell r="B353" t="str">
            <v>Leadership mastery sukses memimpin diri sendiri dan orang lain meraih posisi no 1</v>
          </cell>
          <cell r="C353">
            <v>158.4</v>
          </cell>
          <cell r="D353" t="str">
            <v>Filsafat</v>
          </cell>
        </row>
        <row r="354">
          <cell r="B354" t="str">
            <v>Pakar marketing framework</v>
          </cell>
          <cell r="C354">
            <v>658.8</v>
          </cell>
          <cell r="D354" t="str">
            <v>Ilmu-ilmu terapan</v>
          </cell>
        </row>
        <row r="355">
          <cell r="B355" t="str">
            <v>Tata cara pemijahan ikan wader pari (rasbora lateristriata)</v>
          </cell>
          <cell r="C355">
            <v>639</v>
          </cell>
          <cell r="D355" t="str">
            <v>Ilmu-ilmu terapan</v>
          </cell>
        </row>
        <row r="356">
          <cell r="B356" t="str">
            <v>Pengelolaan daerah aliran sungai (DAS) &amp; konservasi tanah &amp; air</v>
          </cell>
          <cell r="C356">
            <v>793.2</v>
          </cell>
          <cell r="D356" t="str">
            <v>Kesenian, hiburan, dan olahraga</v>
          </cell>
        </row>
        <row r="357">
          <cell r="B357" t="str">
            <v>Perbandingan hukum tata negara (filsafat, teori dan praktik )</v>
          </cell>
          <cell r="C357">
            <v>342</v>
          </cell>
          <cell r="D357" t="str">
            <v>Ilmu-ilmu sosial</v>
          </cell>
        </row>
        <row r="358">
          <cell r="B358" t="str">
            <v>MARKETING PLAN! DALAM BISNIS</v>
          </cell>
          <cell r="C358">
            <v>650</v>
          </cell>
          <cell r="D358" t="str">
            <v>Ilmu-ilmu terapan</v>
          </cell>
        </row>
        <row r="359">
          <cell r="B359" t="str">
            <v>Jazirah Sebelas Laut dan kembara kata kata</v>
          </cell>
          <cell r="C359">
            <v>811</v>
          </cell>
          <cell r="D359" t="str">
            <v>Kesusastraan</v>
          </cell>
        </row>
        <row r="360">
          <cell r="B360" t="str">
            <v>Project based learning untuk pembelajaran abad 21</v>
          </cell>
          <cell r="C360">
            <v>371.36</v>
          </cell>
          <cell r="D360" t="str">
            <v>Ilmu-ilmu sosial</v>
          </cell>
        </row>
        <row r="361">
          <cell r="B361" t="str">
            <v>Berani bahagia kunci kebahagiaan sejati adalah diri anda sendiri</v>
          </cell>
          <cell r="C361">
            <v>158.1</v>
          </cell>
          <cell r="D361" t="str">
            <v>Filsafat</v>
          </cell>
        </row>
        <row r="362">
          <cell r="B362" t="str">
            <v>Akuntansi biaya</v>
          </cell>
          <cell r="C362">
            <v>657.42</v>
          </cell>
          <cell r="D362" t="str">
            <v>Ilmu-ilmu terapan</v>
          </cell>
        </row>
        <row r="363">
          <cell r="B363" t="str">
            <v>Teknologi informasi dan komputer di era revolusi industri 4.0</v>
          </cell>
          <cell r="C363">
            <v>4</v>
          </cell>
          <cell r="D363" t="str">
            <v>Karya umum</v>
          </cell>
        </row>
        <row r="364">
          <cell r="B364" t="str">
            <v>Dasar-dasar hukum kebendaan hak kebendaan memberi kenikmatan &amp; jaminan</v>
          </cell>
          <cell r="C364">
            <v>346</v>
          </cell>
          <cell r="D364" t="str">
            <v>Ilmu-ilmu sosial</v>
          </cell>
        </row>
        <row r="365">
          <cell r="B365" t="str">
            <v>Amazon web services (AWS) untuk pemula</v>
          </cell>
          <cell r="C365">
            <v>4</v>
          </cell>
          <cell r="D365" t="str">
            <v>Karya umum</v>
          </cell>
        </row>
        <row r="366">
          <cell r="B366" t="str">
            <v>How to grow rich rahasia kaya para miliarder yang bisa dilakukan siapa saja</v>
          </cell>
          <cell r="C366">
            <v>158.1</v>
          </cell>
          <cell r="D366" t="str">
            <v>Filsafat</v>
          </cell>
        </row>
        <row r="367">
          <cell r="B367" t="str">
            <v>Pale blue dot memandang masa depan manusia di antariksa</v>
          </cell>
          <cell r="C367">
            <v>500</v>
          </cell>
          <cell r="D367" t="str">
            <v>Ilmu-ilmu murni</v>
          </cell>
        </row>
        <row r="368">
          <cell r="B368" t="str">
            <v>Membuat augmented reality skala proyek &amp; skripsi</v>
          </cell>
          <cell r="C368">
            <v>4</v>
          </cell>
          <cell r="D368" t="str">
            <v>Karya umum</v>
          </cell>
        </row>
        <row r="369">
          <cell r="B369" t="str">
            <v>Karakteristik morfologi tumbuhan</v>
          </cell>
          <cell r="C369">
            <v>571.29999999999995</v>
          </cell>
          <cell r="D369" t="str">
            <v>Ilmu-ilmu murni</v>
          </cell>
        </row>
        <row r="370">
          <cell r="B370" t="str">
            <v>Pratical steps to think &amp; grow rich mengungkap langkah rahasia miliarder meraih kekayaan</v>
          </cell>
          <cell r="C370">
            <v>158.1</v>
          </cell>
          <cell r="D370" t="str">
            <v>Filsafat</v>
          </cell>
        </row>
        <row r="371">
          <cell r="B371" t="str">
            <v>Implementasi kurikulum merdeka</v>
          </cell>
          <cell r="C371">
            <v>375</v>
          </cell>
          <cell r="D371" t="str">
            <v>Ilmu-ilmu sosial</v>
          </cell>
        </row>
        <row r="372">
          <cell r="B372" t="str">
            <v>Organisasi struktur, perilaku, proses, dan dan hasil</v>
          </cell>
          <cell r="C372">
            <v>658101</v>
          </cell>
          <cell r="D372" t="str">
            <v>Geografi dan sejarah</v>
          </cell>
        </row>
        <row r="373">
          <cell r="B373" t="str">
            <v>Manajemen kinerja teori dan aplikasi</v>
          </cell>
          <cell r="C373">
            <v>658306</v>
          </cell>
          <cell r="D373" t="str">
            <v>Geografi dan sejarah</v>
          </cell>
        </row>
        <row r="374">
          <cell r="B374" t="str">
            <v>Geologi umum bagian pertama</v>
          </cell>
          <cell r="C374">
            <v>550</v>
          </cell>
          <cell r="D374" t="str">
            <v>Ilmu-ilmu murni</v>
          </cell>
        </row>
        <row r="375">
          <cell r="B375" t="str">
            <v>Pengantar metodologi penelitian untuk ilmu manajemen akuntansi, dan bisnis</v>
          </cell>
          <cell r="C375">
            <v>1.42</v>
          </cell>
          <cell r="D375" t="str">
            <v>Karya umum</v>
          </cell>
        </row>
        <row r="376">
          <cell r="B376" t="str">
            <v>10 Steps to a more fulfilling life menjadi pribadi yang bahagia &amp; inspiratif</v>
          </cell>
          <cell r="C376">
            <v>158.1</v>
          </cell>
          <cell r="D376" t="str">
            <v>Filsafat</v>
          </cell>
        </row>
        <row r="377">
          <cell r="B377" t="str">
            <v>Indo-pasifik sebuah konstruksi geopolitik</v>
          </cell>
          <cell r="C377">
            <v>320</v>
          </cell>
          <cell r="D377" t="str">
            <v>Ilmu-ilmu sosial</v>
          </cell>
        </row>
        <row r="378">
          <cell r="B378" t="str">
            <v>36 Jam belajar komputer microsoft office 2021</v>
          </cell>
          <cell r="C378">
            <v>5.5</v>
          </cell>
          <cell r="D378" t="str">
            <v>Karya umum</v>
          </cell>
        </row>
        <row r="379">
          <cell r="B379" t="str">
            <v>Bahan ajar biolagi laut</v>
          </cell>
          <cell r="C379">
            <v>570</v>
          </cell>
          <cell r="D379" t="str">
            <v>Ilmu-ilmu murni</v>
          </cell>
        </row>
        <row r="380">
          <cell r="B380" t="str">
            <v>Hukum administrasi negara</v>
          </cell>
          <cell r="C380">
            <v>341.23</v>
          </cell>
          <cell r="D380" t="str">
            <v>Ilmu-ilmu sosial</v>
          </cell>
        </row>
        <row r="381">
          <cell r="B381" t="str">
            <v>Manajemen mutu terpadu total quality management</v>
          </cell>
          <cell r="C381">
            <v>658</v>
          </cell>
          <cell r="D381" t="str">
            <v>Ilmu-ilmu terapan</v>
          </cell>
        </row>
        <row r="382">
          <cell r="B382" t="str">
            <v>PHP edisi lengkap</v>
          </cell>
          <cell r="C382">
            <v>5.0999999999999996</v>
          </cell>
          <cell r="D382" t="str">
            <v>Karya umum</v>
          </cell>
        </row>
        <row r="383">
          <cell r="B383" t="str">
            <v>Pemrograman web berbasis kecerdasan buatan</v>
          </cell>
          <cell r="C383">
            <v>5.0999999999999996</v>
          </cell>
          <cell r="D383" t="str">
            <v>Karya umum</v>
          </cell>
        </row>
        <row r="384">
          <cell r="B384" t="str">
            <v>Lancar java dan javascript</v>
          </cell>
          <cell r="C384">
            <v>4</v>
          </cell>
          <cell r="D384" t="str">
            <v>Karya umum</v>
          </cell>
        </row>
        <row r="385">
          <cell r="B385" t="str">
            <v>The complete guide to fasting seni berpuasa sehat lengkap dan terbukti secara ilmiah</v>
          </cell>
          <cell r="C385">
            <v>613.20000000000005</v>
          </cell>
          <cell r="D385" t="str">
            <v>Ilmu-ilmu terapan</v>
          </cell>
        </row>
        <row r="386">
          <cell r="B386" t="str">
            <v>Network tweaking dan hacking trik menjelajahi jaringan yang jarang diungkapkan</v>
          </cell>
          <cell r="C386">
            <v>4</v>
          </cell>
          <cell r="D386" t="str">
            <v>Karya umum</v>
          </cell>
        </row>
        <row r="387">
          <cell r="B387" t="str">
            <v>Proteksi sistem tenaga listrik</v>
          </cell>
          <cell r="C387">
            <v>333</v>
          </cell>
          <cell r="D387" t="str">
            <v>Ilmu-ilmu sosial</v>
          </cell>
        </row>
        <row r="388">
          <cell r="B388" t="str">
            <v>Etika bisnis dan profesi</v>
          </cell>
          <cell r="C388">
            <v>174.4</v>
          </cell>
          <cell r="D388" t="str">
            <v>Filsafat</v>
          </cell>
        </row>
        <row r="389">
          <cell r="B389" t="str">
            <v>Metodologi penelitian penciptaan karya practice-ied research and practice-based research</v>
          </cell>
          <cell r="C389">
            <v>1.42</v>
          </cell>
          <cell r="D389" t="str">
            <v>Karya umum</v>
          </cell>
        </row>
        <row r="390">
          <cell r="B390" t="str">
            <v>Dasar-dasar mikrobiologi makanan dibidang gizi &amp; kesehatan</v>
          </cell>
          <cell r="C390">
            <v>576</v>
          </cell>
          <cell r="D390" t="str">
            <v>Ilmu-ilmu murni</v>
          </cell>
        </row>
        <row r="391">
          <cell r="B391" t="str">
            <v>Membuat aplikasi android tanpa coding</v>
          </cell>
          <cell r="C391">
            <v>5.43</v>
          </cell>
          <cell r="D391" t="str">
            <v>Karya umum</v>
          </cell>
        </row>
        <row r="392">
          <cell r="B392" t="str">
            <v>Metodologi penelitian kuantitatif, kualitatif dan mix method ed.2</v>
          </cell>
          <cell r="C392">
            <v>1.42</v>
          </cell>
          <cell r="D392" t="str">
            <v>Karya umum</v>
          </cell>
        </row>
        <row r="393">
          <cell r="B393" t="str">
            <v>Ekonomi industri ed. revisi</v>
          </cell>
          <cell r="C393">
            <v>338.5</v>
          </cell>
          <cell r="D393" t="str">
            <v>Ilmu-ilmu sosial</v>
          </cell>
        </row>
        <row r="394">
          <cell r="B394" t="str">
            <v>Manajemen produksi</v>
          </cell>
          <cell r="C394">
            <v>658.5</v>
          </cell>
          <cell r="D394" t="str">
            <v>Ilmu-ilmu terapan</v>
          </cell>
        </row>
        <row r="395">
          <cell r="B395" t="str">
            <v>Trik jitu belajar web python (django 3.x)</v>
          </cell>
          <cell r="C395">
            <v>5.0199999999999996</v>
          </cell>
          <cell r="D395" t="str">
            <v>Karya umum</v>
          </cell>
        </row>
        <row r="396">
          <cell r="B396" t="str">
            <v>Dinamika penyiapan proyek kerja sama pemerintah dan badan usaha di Indonesia</v>
          </cell>
          <cell r="C396">
            <v>658</v>
          </cell>
          <cell r="D396" t="str">
            <v>Ilmu-ilmu terapan</v>
          </cell>
        </row>
        <row r="397">
          <cell r="B397" t="str">
            <v>Kitab MS Excel 2021</v>
          </cell>
          <cell r="C397">
            <v>4</v>
          </cell>
          <cell r="D397" t="str">
            <v>Karya umum</v>
          </cell>
        </row>
        <row r="398">
          <cell r="B398" t="str">
            <v>Teknologi pengolahan produk perikanan</v>
          </cell>
          <cell r="C398">
            <v>664.94</v>
          </cell>
          <cell r="D398" t="str">
            <v>Ilmu-ilmu terapan</v>
          </cell>
        </row>
        <row r="399">
          <cell r="B399" t="str">
            <v>Kajian analisis regresi linear dalam penelitian</v>
          </cell>
          <cell r="C399">
            <v>519.54</v>
          </cell>
          <cell r="D399" t="str">
            <v>Ilmu-ilmu murni</v>
          </cell>
        </row>
        <row r="400">
          <cell r="B400" t="str">
            <v>Marketing 5.0 teknologi untuk kemanusiaan</v>
          </cell>
          <cell r="C400">
            <v>380</v>
          </cell>
          <cell r="D400" t="str">
            <v>Ilmu-ilmu sosial</v>
          </cell>
        </row>
        <row r="401">
          <cell r="B401" t="str">
            <v>Python untuk programmer pemula: buku bergizi untuk programmer pemula yang ingin mempelajari python</v>
          </cell>
          <cell r="C401">
            <v>5</v>
          </cell>
          <cell r="D401" t="str">
            <v>Karya umum</v>
          </cell>
        </row>
        <row r="402">
          <cell r="B402" t="str">
            <v>Netnografi metode penelitian etnografi digital pada masyarakat modern</v>
          </cell>
          <cell r="C402">
            <v>300.72000000000003</v>
          </cell>
          <cell r="D402" t="str">
            <v>Ilmu-ilmu sosial</v>
          </cell>
        </row>
        <row r="403">
          <cell r="B403" t="str">
            <v>Pengantar teknik reaksi kimia</v>
          </cell>
          <cell r="C403">
            <v>540</v>
          </cell>
          <cell r="D403" t="str">
            <v>Ilmu-ilmu murni</v>
          </cell>
        </row>
        <row r="404">
          <cell r="B404" t="str">
            <v>Ensiklopedia metode pembelajaran inovatif dengan 61 metode</v>
          </cell>
          <cell r="C404">
            <v>30.9</v>
          </cell>
          <cell r="D404" t="str">
            <v>Karya umum</v>
          </cell>
        </row>
        <row r="405">
          <cell r="B405" t="str">
            <v>Manajemen Kinerja ed baru</v>
          </cell>
          <cell r="C405">
            <v>658</v>
          </cell>
          <cell r="D405" t="str">
            <v>Ilmu-ilmu terapan</v>
          </cell>
        </row>
        <row r="406">
          <cell r="B406" t="str">
            <v>Mahir segala macam jenis desain dengan canva siapapun bisa menjadi desainer</v>
          </cell>
          <cell r="C406">
            <v>4</v>
          </cell>
          <cell r="D406" t="str">
            <v>Karya umum</v>
          </cell>
        </row>
        <row r="407">
          <cell r="B407" t="str">
            <v>Strategi pembelajaran jarak jauh dalam infrastruktur yang buruk</v>
          </cell>
          <cell r="C407">
            <v>4678</v>
          </cell>
          <cell r="D407" t="str">
            <v>Geografi dan sejarah</v>
          </cell>
        </row>
        <row r="408">
          <cell r="B408" t="str">
            <v>Guru milenial dan tantangan society 5.0</v>
          </cell>
          <cell r="C408">
            <v>371.1</v>
          </cell>
          <cell r="D408" t="str">
            <v>Ilmu-ilmu sosial</v>
          </cell>
        </row>
        <row r="409">
          <cell r="B409" t="str">
            <v>Pendidikan karakter membangun generasi muda yang cerdas berkarakter</v>
          </cell>
          <cell r="C409">
            <v>370</v>
          </cell>
          <cell r="D409" t="str">
            <v>Ilmu-ilmu sosial</v>
          </cell>
        </row>
        <row r="410">
          <cell r="B410" t="str">
            <v>Tiny habits perubahan-perubahan kecil yang mengubah hidup</v>
          </cell>
          <cell r="C410">
            <v>126</v>
          </cell>
          <cell r="D410" t="str">
            <v>Filsafat</v>
          </cell>
        </row>
        <row r="411">
          <cell r="B411" t="str">
            <v>Guru posting berdiri murid update berlari</v>
          </cell>
          <cell r="C411">
            <v>371</v>
          </cell>
          <cell r="D411" t="str">
            <v>Ilmu-ilmu sosial</v>
          </cell>
        </row>
        <row r="412">
          <cell r="B412" t="str">
            <v>Origins bagaimana sejarah bumi membentuk sejarah umat manusia</v>
          </cell>
          <cell r="C412">
            <v>900</v>
          </cell>
          <cell r="D412" t="str">
            <v>Geografi dan sejarah</v>
          </cell>
        </row>
        <row r="413">
          <cell r="B413" t="str">
            <v>Kimia fisika</v>
          </cell>
          <cell r="C413">
            <v>610</v>
          </cell>
          <cell r="D413" t="str">
            <v>Ilmu-ilmu terapan</v>
          </cell>
        </row>
        <row r="414">
          <cell r="B414" t="str">
            <v>Biokimia farmasi</v>
          </cell>
          <cell r="C414">
            <v>610.53</v>
          </cell>
          <cell r="D414" t="str">
            <v>Ilmu-ilmu terapan</v>
          </cell>
        </row>
        <row r="415">
          <cell r="B415" t="str">
            <v>Transformasi level dewa : rahasia sukses bos samsung menguasai pasar global</v>
          </cell>
          <cell r="C415">
            <v>158.1</v>
          </cell>
          <cell r="D415" t="str">
            <v>Filsafat</v>
          </cell>
        </row>
        <row r="416">
          <cell r="B416" t="str">
            <v>Kebijakan pengelolaan perikanan tangkap skala kecil</v>
          </cell>
          <cell r="C416">
            <v>381.4</v>
          </cell>
          <cell r="D416" t="str">
            <v>Ilmu-ilmu sosial</v>
          </cell>
        </row>
        <row r="417">
          <cell r="B417" t="str">
            <v>Online business golden book empat langkah mimum hasil maksimum</v>
          </cell>
          <cell r="C417">
            <v>650</v>
          </cell>
          <cell r="D417" t="str">
            <v>Ilmu-ilmu terapan</v>
          </cell>
        </row>
        <row r="418">
          <cell r="B418" t="str">
            <v>Rintangan adalah jalan filosofi tak lekang</v>
          </cell>
          <cell r="C418">
            <v>200</v>
          </cell>
          <cell r="D418" t="str">
            <v>Agama</v>
          </cell>
        </row>
        <row r="419">
          <cell r="B419" t="str">
            <v>Kimia analisa</v>
          </cell>
          <cell r="C419">
            <v>543</v>
          </cell>
          <cell r="D419" t="str">
            <v>Ilmu-ilmu murni</v>
          </cell>
        </row>
        <row r="420">
          <cell r="B420" t="str">
            <v>Kebijakan publik untuk transformasi sosial sebuah pendekatan kritis agonistik</v>
          </cell>
          <cell r="C420">
            <v>306</v>
          </cell>
          <cell r="D420" t="str">
            <v>Ilmu-ilmu sosial</v>
          </cell>
        </row>
        <row r="421">
          <cell r="B421" t="str">
            <v>Konsep dan penerapan IP Versi 6 dalam membangun jaringan komputer</v>
          </cell>
          <cell r="C421">
            <v>4.6500000000000004</v>
          </cell>
          <cell r="D421" t="str">
            <v>Karya umum</v>
          </cell>
        </row>
        <row r="422">
          <cell r="B422" t="str">
            <v>Teknik infrastruktur jaringan distribusi tenaga listrik</v>
          </cell>
          <cell r="C422">
            <v>621</v>
          </cell>
          <cell r="D422" t="str">
            <v>Ilmu-ilmu terapan</v>
          </cell>
        </row>
        <row r="423">
          <cell r="B423" t="str">
            <v>Internet of thins (IOT) mengubah wajah pendidikan indonesia</v>
          </cell>
          <cell r="C423">
            <v>370</v>
          </cell>
          <cell r="D423" t="str">
            <v>Ilmu-ilmu sosial</v>
          </cell>
        </row>
        <row r="424">
          <cell r="B424" t="str">
            <v>MANAJEMEN PEMASARAN DAN PEMASARAN JASA</v>
          </cell>
          <cell r="C424">
            <v>650</v>
          </cell>
          <cell r="D424" t="str">
            <v>Ilmu-ilmu terapan</v>
          </cell>
        </row>
        <row r="425">
          <cell r="B425" t="str">
            <v>Budaya organisasi pengertian, makna, dan aplikasinya,</v>
          </cell>
          <cell r="C425">
            <v>302</v>
          </cell>
          <cell r="D425" t="str">
            <v>Ilmu-ilmu sosial</v>
          </cell>
        </row>
        <row r="426">
          <cell r="B426" t="str">
            <v>Pengantar ilmu pendidikan</v>
          </cell>
          <cell r="C426">
            <v>370</v>
          </cell>
          <cell r="D426" t="str">
            <v>Ilmu-ilmu sosial</v>
          </cell>
        </row>
        <row r="427">
          <cell r="B427" t="str">
            <v>7 in 1 pemrograman web untuk pemula (update versiion)</v>
          </cell>
          <cell r="C427">
            <v>5.0999999999999996</v>
          </cell>
          <cell r="D427" t="str">
            <v>Karya umum</v>
          </cell>
        </row>
        <row r="428">
          <cell r="B428" t="str">
            <v>Seni menyederhanakan hidup 100</v>
          </cell>
          <cell r="C428">
            <v>126</v>
          </cell>
          <cell r="D428" t="str">
            <v>Filsafat</v>
          </cell>
        </row>
        <row r="429">
          <cell r="B429" t="str">
            <v>Hcm 4.0 peta jalan upgrade sistem manajamen sdm masa depan</v>
          </cell>
          <cell r="C429">
            <v>650</v>
          </cell>
          <cell r="D429" t="str">
            <v>Ilmu-ilmu terapan</v>
          </cell>
        </row>
        <row r="430">
          <cell r="B430" t="str">
            <v>Mengenal lebih jauh dasar pemrograman python teori dan praktik</v>
          </cell>
          <cell r="C430">
            <v>5.0999999999999996</v>
          </cell>
          <cell r="D430" t="str">
            <v>Karya umum</v>
          </cell>
        </row>
        <row r="431">
          <cell r="B431" t="str">
            <v>Manajemen talenta aparatur sipil negara</v>
          </cell>
          <cell r="C431">
            <v>352.63</v>
          </cell>
          <cell r="D431" t="str">
            <v>Ilmu-ilmu sosial</v>
          </cell>
        </row>
        <row r="432">
          <cell r="B432" t="str">
            <v>David and goliath ketika si lemah menang melawan raksasa</v>
          </cell>
          <cell r="C432">
            <v>813</v>
          </cell>
          <cell r="D432" t="str">
            <v>Kesusastraan</v>
          </cell>
        </row>
        <row r="433">
          <cell r="B433" t="str">
            <v>Radikalisme lokal oposisi dan perlawanan</v>
          </cell>
          <cell r="C433">
            <v>303</v>
          </cell>
          <cell r="D433" t="str">
            <v>Ilmu-ilmu sosial</v>
          </cell>
        </row>
        <row r="434">
          <cell r="B434" t="str">
            <v>Kolaborasi data antarprogram Microsoft office 2019</v>
          </cell>
          <cell r="C434">
            <v>5.36</v>
          </cell>
          <cell r="D434" t="str">
            <v>Karya umum</v>
          </cell>
        </row>
        <row r="435">
          <cell r="B435" t="str">
            <v>Polri, disrupsi, dan IKN Nusantara menelisik penerapan smart policing dan predictive policing</v>
          </cell>
          <cell r="C435">
            <v>306.27999999999997</v>
          </cell>
          <cell r="D435" t="str">
            <v>Ilmu-ilmu sosial</v>
          </cell>
        </row>
        <row r="436">
          <cell r="B436" t="str">
            <v>Hukum ansuransi</v>
          </cell>
          <cell r="C436">
            <v>346</v>
          </cell>
          <cell r="D436" t="str">
            <v>Ilmu-ilmu sosial</v>
          </cell>
        </row>
        <row r="437">
          <cell r="B437" t="str">
            <v>Manajemen komunikasi bisnis</v>
          </cell>
          <cell r="C437">
            <v>380.06</v>
          </cell>
          <cell r="D437" t="str">
            <v>Ilmu-ilmu sosial</v>
          </cell>
        </row>
        <row r="438">
          <cell r="B438" t="str">
            <v>Great family business</v>
          </cell>
          <cell r="C438">
            <v>650</v>
          </cell>
          <cell r="D438" t="str">
            <v>Ilmu-ilmu terapan</v>
          </cell>
        </row>
        <row r="439">
          <cell r="B439" t="str">
            <v>Rahasia keluarga dan cerita-cerita lainnya</v>
          </cell>
          <cell r="C439">
            <v>813</v>
          </cell>
          <cell r="D439" t="str">
            <v>Kesusastraan</v>
          </cell>
        </row>
        <row r="440">
          <cell r="B440" t="str">
            <v>Agile organization structure</v>
          </cell>
          <cell r="C440">
            <v>658.1</v>
          </cell>
          <cell r="D440" t="str">
            <v>Ilmu-ilmu terapan</v>
          </cell>
        </row>
        <row r="441">
          <cell r="B441" t="str">
            <v>Pengantar manajemen panduan pengelolaan organisasi di era digital</v>
          </cell>
          <cell r="C441">
            <v>650</v>
          </cell>
          <cell r="D441" t="str">
            <v>Ilmu-ilmu terapan</v>
          </cell>
        </row>
        <row r="442">
          <cell r="B442" t="str">
            <v>Matematika dasar</v>
          </cell>
          <cell r="C442">
            <v>510</v>
          </cell>
          <cell r="D442" t="str">
            <v>Ilmu-ilmu murni</v>
          </cell>
        </row>
        <row r="443">
          <cell r="B443" t="str">
            <v>Belajar sendiri power query excel untuk pemula</v>
          </cell>
          <cell r="C443">
            <v>5.7</v>
          </cell>
          <cell r="D443" t="str">
            <v>Karya umum</v>
          </cell>
        </row>
        <row r="444">
          <cell r="B444" t="str">
            <v>Pengelolaan keuangan badan usaha milik desa sesuai PP No.11 Tahun 2021</v>
          </cell>
          <cell r="C444">
            <v>657</v>
          </cell>
          <cell r="D444" t="str">
            <v>Ilmu-ilmu terapan</v>
          </cell>
        </row>
        <row r="445">
          <cell r="B445" t="str">
            <v>Metodologi penelitian kualitatif membantu peneliti dan mahasiswa</v>
          </cell>
          <cell r="C445">
            <v>1.42</v>
          </cell>
          <cell r="D445" t="str">
            <v>Karya umum</v>
          </cell>
        </row>
        <row r="446">
          <cell r="B446" t="str">
            <v>Python untuk analisis dan visualisasi data jalan pintas</v>
          </cell>
          <cell r="C446">
            <v>4.21</v>
          </cell>
          <cell r="D446" t="str">
            <v>Karya umum</v>
          </cell>
        </row>
        <row r="447">
          <cell r="B447" t="str">
            <v>Pasca-corona dari krisis ke peluang</v>
          </cell>
          <cell r="C447">
            <v>523.70000000000005</v>
          </cell>
          <cell r="D447" t="str">
            <v>Ilmu-ilmu murni</v>
          </cell>
        </row>
        <row r="448">
          <cell r="B448" t="str">
            <v>Administrasi publik baru indonesia</v>
          </cell>
          <cell r="C448">
            <v>350</v>
          </cell>
          <cell r="D448" t="str">
            <v>Ilmu-ilmu sosial</v>
          </cell>
        </row>
        <row r="449">
          <cell r="B449" t="str">
            <v>How to have a beautiful mind</v>
          </cell>
          <cell r="C449">
            <v>126</v>
          </cell>
          <cell r="D449" t="str">
            <v>Filsafat</v>
          </cell>
        </row>
        <row r="450">
          <cell r="B450" t="str">
            <v>Pengelolan berkelanjutan pada kawasan konservasi penyu hijau</v>
          </cell>
          <cell r="C450">
            <v>597</v>
          </cell>
          <cell r="D450" t="str">
            <v>Ilmu-ilmu murni</v>
          </cell>
        </row>
        <row r="451">
          <cell r="B451" t="str">
            <v>Trik-trik public speaking untuk memenangkan hati audiens,</v>
          </cell>
          <cell r="C451">
            <v>126</v>
          </cell>
          <cell r="D451" t="str">
            <v>Filsafat</v>
          </cell>
        </row>
        <row r="452">
          <cell r="B452" t="str">
            <v>Analisis data penelitian menggunakan software</v>
          </cell>
          <cell r="C452">
            <v>650.1</v>
          </cell>
          <cell r="D452" t="str">
            <v>Ilmu-ilmu terapan</v>
          </cell>
        </row>
        <row r="453">
          <cell r="B453" t="str">
            <v>Memahami laporan keuangan dan analisisnya</v>
          </cell>
          <cell r="C453">
            <v>657.3</v>
          </cell>
          <cell r="D453" t="str">
            <v>Ilmu-ilmu terapan</v>
          </cell>
        </row>
        <row r="454">
          <cell r="B454" t="str">
            <v>Yuk mulai pakai digital marketing ! strategi kekinian agar bisnis gampang cuan</v>
          </cell>
          <cell r="C454">
            <v>4.1100000000000003</v>
          </cell>
          <cell r="D454" t="str">
            <v>Karya umum</v>
          </cell>
        </row>
        <row r="455">
          <cell r="B455" t="str">
            <v>Undang-undang ibu kota negara (UU RI No. 3 Tahun 2022)</v>
          </cell>
          <cell r="C455">
            <v>348.01</v>
          </cell>
          <cell r="D455" t="str">
            <v>Ilmu-ilmu sosial</v>
          </cell>
        </row>
        <row r="456">
          <cell r="B456" t="str">
            <v>Mengapa kita memilih narsisis dan sosiopot</v>
          </cell>
          <cell r="C456">
            <v>126</v>
          </cell>
          <cell r="D456" t="str">
            <v>Filsafat</v>
          </cell>
        </row>
        <row r="457">
          <cell r="B457" t="str">
            <v>M-Leadership berani memimpin move motivate make a difference</v>
          </cell>
          <cell r="C457">
            <v>303.33999999999997</v>
          </cell>
          <cell r="D457" t="str">
            <v>Ilmu-ilmu sosial</v>
          </cell>
        </row>
        <row r="458">
          <cell r="B458" t="str">
            <v>Pengantar psikologi sosial</v>
          </cell>
          <cell r="C458">
            <v>302</v>
          </cell>
          <cell r="D458" t="str">
            <v>Ilmu-ilmu sosial</v>
          </cell>
        </row>
        <row r="459">
          <cell r="B459" t="str">
            <v>New to big bagaimana perusahaan terus bertumbuh</v>
          </cell>
          <cell r="C459">
            <v>336.2</v>
          </cell>
          <cell r="D459" t="str">
            <v>Ilmu-ilmu sosial</v>
          </cell>
        </row>
        <row r="460">
          <cell r="B460" t="str">
            <v>Politik perpajakan kolonial di indonesia antara eksploitasi dan resistensi</v>
          </cell>
          <cell r="C460">
            <v>336.2</v>
          </cell>
          <cell r="D460" t="str">
            <v>Ilmu-ilmu sosial</v>
          </cell>
        </row>
        <row r="461">
          <cell r="B461" t="str">
            <v>Rahasia berpikir positif mengubah diri, mengubah cara berpikir</v>
          </cell>
          <cell r="C461">
            <v>126</v>
          </cell>
          <cell r="D461" t="str">
            <v>Filsafat</v>
          </cell>
        </row>
        <row r="462">
          <cell r="B462" t="str">
            <v>Pemrograman scratch untuk pemula</v>
          </cell>
          <cell r="C462">
            <v>5.0999999999999996</v>
          </cell>
          <cell r="D462" t="str">
            <v>Karya umum</v>
          </cell>
        </row>
        <row r="463">
          <cell r="B463" t="str">
            <v>Model penelitian sosiologi</v>
          </cell>
          <cell r="C463">
            <v>1.42</v>
          </cell>
          <cell r="D463" t="str">
            <v>Karya umum</v>
          </cell>
        </row>
        <row r="464">
          <cell r="B464" t="str">
            <v>The anthropocene reviewed</v>
          </cell>
          <cell r="C464">
            <v>128</v>
          </cell>
          <cell r="D464" t="str">
            <v>Filsafat</v>
          </cell>
        </row>
        <row r="465">
          <cell r="B465" t="str">
            <v>Hermeneutika teori interprestasi dalam pemikiran</v>
          </cell>
          <cell r="C465">
            <v>153</v>
          </cell>
          <cell r="D465" t="str">
            <v>Filsafat</v>
          </cell>
        </row>
        <row r="466">
          <cell r="B466" t="str">
            <v>Soft diplomacy kaum muda indonesia</v>
          </cell>
          <cell r="C466">
            <v>320</v>
          </cell>
          <cell r="D466" t="str">
            <v>Ilmu-ilmu sosial</v>
          </cell>
        </row>
        <row r="467">
          <cell r="B467" t="str">
            <v>Biokimia farmasi</v>
          </cell>
          <cell r="C467">
            <v>615</v>
          </cell>
          <cell r="D467" t="str">
            <v>Ilmu-ilmu terapan</v>
          </cell>
        </row>
        <row r="468">
          <cell r="B468" t="str">
            <v>Perencanaan kuangan syariah bagaimana islam mengatur tentang pengelolaan harta</v>
          </cell>
          <cell r="C468">
            <v>297</v>
          </cell>
          <cell r="D468" t="str">
            <v>Agama</v>
          </cell>
        </row>
        <row r="469">
          <cell r="B469" t="str">
            <v>Panduan lengkap SPSS 26</v>
          </cell>
          <cell r="C469">
            <v>310</v>
          </cell>
          <cell r="D469" t="str">
            <v>Ilmu-ilmu sosial</v>
          </cell>
        </row>
        <row r="470">
          <cell r="B470" t="str">
            <v>Manajemen pemasaran &amp; pemasaran jasa</v>
          </cell>
          <cell r="C470">
            <v>658</v>
          </cell>
          <cell r="D470" t="str">
            <v>Ilmu-ilmu terapan</v>
          </cell>
        </row>
        <row r="471">
          <cell r="B471" t="str">
            <v>101 Trik excel gaya youtober</v>
          </cell>
          <cell r="C471">
            <v>5.35</v>
          </cell>
          <cell r="D471" t="str">
            <v>Karya umum</v>
          </cell>
        </row>
        <row r="472">
          <cell r="B472" t="str">
            <v>Mudahnya membuat web e-learning berbasis web dan android</v>
          </cell>
          <cell r="C472">
            <v>5.43</v>
          </cell>
          <cell r="D472" t="str">
            <v>Karya umum</v>
          </cell>
        </row>
        <row r="473">
          <cell r="B473" t="str">
            <v>TEKNIK PENANGANAN HASIL PERIKANAN</v>
          </cell>
          <cell r="C473">
            <v>639</v>
          </cell>
          <cell r="D473" t="str">
            <v>Ilmu-ilmu terapan</v>
          </cell>
        </row>
        <row r="474">
          <cell r="B474" t="str">
            <v>Perilaku konsumen dalam persaingan bisnis kontemporer</v>
          </cell>
          <cell r="C474">
            <v>658</v>
          </cell>
          <cell r="D474" t="str">
            <v>Ilmu-ilmu terapan</v>
          </cell>
        </row>
        <row r="475">
          <cell r="B475" t="str">
            <v>Pengembangan bahan ajar</v>
          </cell>
          <cell r="C475">
            <v>375</v>
          </cell>
          <cell r="D475" t="str">
            <v>Ilmu-ilmu sosial</v>
          </cell>
        </row>
        <row r="476">
          <cell r="B476" t="str">
            <v>Metodologi penelitian</v>
          </cell>
          <cell r="C476">
            <v>1.42</v>
          </cell>
          <cell r="D476" t="str">
            <v>Karya umum</v>
          </cell>
        </row>
        <row r="477">
          <cell r="B477" t="str">
            <v>Fisika dasar untuk sains dan teknik jilid 1 mekanika</v>
          </cell>
          <cell r="C477">
            <v>530</v>
          </cell>
          <cell r="D477" t="str">
            <v>Ilmu-ilmu murni</v>
          </cell>
        </row>
        <row r="478">
          <cell r="B478" t="str">
            <v>Transformasi budaya organisasi</v>
          </cell>
          <cell r="C478">
            <v>300</v>
          </cell>
          <cell r="D478" t="str">
            <v>Ilmu-ilmu sosial</v>
          </cell>
        </row>
        <row r="479">
          <cell r="B479" t="str">
            <v>Bagaimana demokrasi mati</v>
          </cell>
          <cell r="C479">
            <v>321.8</v>
          </cell>
          <cell r="D479" t="str">
            <v>Ilmu-ilmu sosial</v>
          </cell>
        </row>
        <row r="480">
          <cell r="B480" t="str">
            <v>Ekonomi moneter : studi kasus indonesia</v>
          </cell>
          <cell r="C480">
            <v>339.53</v>
          </cell>
          <cell r="D480" t="str">
            <v>Ilmu-ilmu sosial</v>
          </cell>
        </row>
        <row r="481">
          <cell r="B481" t="str">
            <v>Kimia medisinal anorganik</v>
          </cell>
          <cell r="C481">
            <v>620</v>
          </cell>
          <cell r="D481" t="str">
            <v>Ilmu-ilmu terapan</v>
          </cell>
        </row>
        <row r="482">
          <cell r="B482" t="str">
            <v>Kimia Organik 1</v>
          </cell>
          <cell r="C482">
            <v>547.79999999999995</v>
          </cell>
          <cell r="D482" t="str">
            <v>Ilmu-ilmu murni</v>
          </cell>
        </row>
        <row r="483">
          <cell r="B483" t="str">
            <v>Pengenalan machine learning dengan python : solusi untuk permasalahan big data</v>
          </cell>
          <cell r="C483">
            <v>621</v>
          </cell>
          <cell r="D483" t="str">
            <v>Ilmu-ilmu terapan</v>
          </cell>
        </row>
        <row r="484">
          <cell r="B484" t="str">
            <v>Bermain-main dengan registry windows : windows 11</v>
          </cell>
          <cell r="C484">
            <v>5.43</v>
          </cell>
          <cell r="D484" t="str">
            <v>Karya umum</v>
          </cell>
        </row>
        <row r="485">
          <cell r="B485" t="str">
            <v>Kimia organik 2</v>
          </cell>
          <cell r="C485">
            <v>547.79999999999995</v>
          </cell>
          <cell r="D485" t="str">
            <v>Ilmu-ilmu murni</v>
          </cell>
        </row>
        <row r="486">
          <cell r="B486" t="str">
            <v>Pengantar akuntansi 1</v>
          </cell>
          <cell r="C486">
            <v>657</v>
          </cell>
          <cell r="D486" t="str">
            <v>Ilmu-ilmu terapan</v>
          </cell>
        </row>
        <row r="487">
          <cell r="B487" t="str">
            <v>Desain dan implementasi blended learning integrasi teknologi dan pedagogi</v>
          </cell>
          <cell r="C487">
            <v>371</v>
          </cell>
          <cell r="D487" t="str">
            <v>Ilmu-ilmu sosial</v>
          </cell>
        </row>
        <row r="488">
          <cell r="B488" t="str">
            <v>Desain grafis dengan canva untuk pemula</v>
          </cell>
          <cell r="C488">
            <v>741.6</v>
          </cell>
          <cell r="D488" t="str">
            <v>Kesenian, hiburan, dan olahraga</v>
          </cell>
        </row>
        <row r="489">
          <cell r="B489" t="str">
            <v>Lokalisasi kekuasaan di Indonesia pasca otoritarianisme</v>
          </cell>
          <cell r="C489">
            <v>320</v>
          </cell>
          <cell r="D489" t="str">
            <v>Ilmu-ilmu sosial</v>
          </cell>
        </row>
        <row r="490">
          <cell r="B490" t="str">
            <v>Belajar pemrograman dan hacking menggunakan python</v>
          </cell>
          <cell r="C490">
            <v>5.84</v>
          </cell>
          <cell r="D490" t="str">
            <v>Karya umum</v>
          </cell>
        </row>
        <row r="491">
          <cell r="B491" t="str">
            <v>Desain &amp; pemrograman drone cerdas</v>
          </cell>
          <cell r="C491">
            <v>5.0999999999999996</v>
          </cell>
          <cell r="D491" t="str">
            <v>Karya umum</v>
          </cell>
        </row>
        <row r="492">
          <cell r="B492" t="str">
            <v>Manajemen keuangan teori, aplikasi dan hasil penelitian</v>
          </cell>
          <cell r="C492">
            <v>657</v>
          </cell>
          <cell r="D492" t="str">
            <v>Ilmu-ilmu terapan</v>
          </cell>
        </row>
        <row r="493">
          <cell r="B493" t="str">
            <v>Menjadi guru penggerak merdeka pelajar</v>
          </cell>
          <cell r="C493">
            <v>371</v>
          </cell>
          <cell r="D493" t="str">
            <v>Ilmu-ilmu sosial</v>
          </cell>
        </row>
        <row r="494">
          <cell r="B494" t="str">
            <v>HTML, PHP, dan MYSQ untuk pemula (update version)</v>
          </cell>
          <cell r="C494">
            <v>3.3</v>
          </cell>
          <cell r="D494" t="str">
            <v>Karya umum</v>
          </cell>
        </row>
        <row r="495">
          <cell r="B495" t="str">
            <v>Belajar sendiri mengolah data dengan Python &amp; pandas</v>
          </cell>
          <cell r="C495">
            <v>4.21</v>
          </cell>
          <cell r="D495" t="str">
            <v>Karya umum</v>
          </cell>
        </row>
        <row r="496">
          <cell r="B496" t="str">
            <v>Rumput laut pangan kimiawi, bioktivitas dan toksisitas</v>
          </cell>
          <cell r="C496">
            <v>589</v>
          </cell>
          <cell r="D496" t="str">
            <v>Ilmu-ilmu murni</v>
          </cell>
        </row>
        <row r="497">
          <cell r="B497" t="str">
            <v>Kimia air</v>
          </cell>
          <cell r="C497">
            <v>540</v>
          </cell>
          <cell r="D497" t="str">
            <v>Ilmu-ilmu murni</v>
          </cell>
        </row>
        <row r="498">
          <cell r="B498" t="str">
            <v>Kimia dasar</v>
          </cell>
          <cell r="C498">
            <v>540</v>
          </cell>
          <cell r="D498" t="str">
            <v>Ilmu-ilmu murni</v>
          </cell>
        </row>
        <row r="499">
          <cell r="B499" t="str">
            <v>Seri terampil menulis bahasa Indonesia paragraf</v>
          </cell>
          <cell r="C499">
            <v>499</v>
          </cell>
          <cell r="D499" t="str">
            <v>Bahasa</v>
          </cell>
        </row>
        <row r="500">
          <cell r="B500" t="str">
            <v>Panduan lengkap teori dan praktik arduino berbasis Iot industri 4.0</v>
          </cell>
          <cell r="C500">
            <v>5.0999999999999996</v>
          </cell>
          <cell r="D500" t="str">
            <v>Karya umum</v>
          </cell>
        </row>
        <row r="501">
          <cell r="B501" t="str">
            <v>Mikroplastik di perairan jenis, metode sampling dan analisis laboratorium</v>
          </cell>
          <cell r="C501">
            <v>668</v>
          </cell>
          <cell r="D501" t="str">
            <v>Ilmu-ilmu terapan</v>
          </cell>
        </row>
        <row r="502">
          <cell r="B502" t="str">
            <v>Pemrograman SQL Server 2019</v>
          </cell>
          <cell r="C502">
            <v>4.0999999999999996</v>
          </cell>
          <cell r="D502" t="str">
            <v>Karya umum</v>
          </cell>
        </row>
        <row r="503">
          <cell r="B503" t="str">
            <v>Fisiologi reproduksi ikan dan hewan air</v>
          </cell>
          <cell r="C503">
            <v>573.16999999999996</v>
          </cell>
          <cell r="D503" t="str">
            <v>Ilmu-ilmu murni</v>
          </cell>
        </row>
        <row r="504">
          <cell r="B504" t="str">
            <v>Service management mewujudkan layanan prima ed.4</v>
          </cell>
          <cell r="C504">
            <v>658.4</v>
          </cell>
          <cell r="D504" t="str">
            <v>Ilmu-ilmu terapan</v>
          </cell>
        </row>
        <row r="505">
          <cell r="B505" t="str">
            <v>Pengantar ilmu hukum</v>
          </cell>
          <cell r="C505">
            <v>340.1</v>
          </cell>
          <cell r="D505" t="str">
            <v>Ilmu-ilmu sosial</v>
          </cell>
        </row>
        <row r="506">
          <cell r="B506" t="str">
            <v>Metodologi penelitian kuantitatif teoritik dan praktik</v>
          </cell>
          <cell r="C506">
            <v>1.42</v>
          </cell>
          <cell r="D506" t="str">
            <v>Karya umum</v>
          </cell>
        </row>
        <row r="507">
          <cell r="B507" t="str">
            <v>Perilalku organisasi</v>
          </cell>
          <cell r="C507">
            <v>302</v>
          </cell>
          <cell r="D507" t="str">
            <v>Ilmu-ilmu sosial</v>
          </cell>
        </row>
        <row r="508">
          <cell r="B508" t="str">
            <v>Model-model pembelajaran</v>
          </cell>
          <cell r="C508">
            <v>371.3</v>
          </cell>
          <cell r="D508" t="str">
            <v>Ilmu-ilmu sosial</v>
          </cell>
        </row>
        <row r="509">
          <cell r="B509" t="str">
            <v>Model-model analisis regresi nonlinear dalam riset sosial (kajian bivariat)</v>
          </cell>
          <cell r="C509">
            <v>519.54</v>
          </cell>
          <cell r="D509" t="str">
            <v>Ilmu-ilmu murni</v>
          </cell>
        </row>
        <row r="510">
          <cell r="B510" t="str">
            <v>Manajemen kinerja sdm untuk era revolusi industri 4.0</v>
          </cell>
          <cell r="C510">
            <v>658.3</v>
          </cell>
          <cell r="D510" t="str">
            <v>Ilmu-ilmu terapan</v>
          </cell>
        </row>
        <row r="511">
          <cell r="B511" t="str">
            <v>Politik identitas dalam perspektif alquran dan teori modern</v>
          </cell>
          <cell r="C511">
            <v>320</v>
          </cell>
          <cell r="D511" t="str">
            <v>Ilmu-ilmu sosial</v>
          </cell>
        </row>
        <row r="512">
          <cell r="B512" t="str">
            <v>Analisis strategi panduan praktis SWOT</v>
          </cell>
          <cell r="C512">
            <v>658.4</v>
          </cell>
          <cell r="D512" t="str">
            <v>Ilmu-ilmu terapan</v>
          </cell>
        </row>
        <row r="513">
          <cell r="B513" t="str">
            <v>Kupas tuntas budidaya sidat</v>
          </cell>
          <cell r="C513">
            <v>639.5</v>
          </cell>
          <cell r="D513" t="str">
            <v>Ilmu-ilmu terapan</v>
          </cell>
        </row>
        <row r="514">
          <cell r="B514" t="str">
            <v>Cyber pedagogy : pendampingan guru tepat di era digital</v>
          </cell>
          <cell r="C514">
            <v>371.3</v>
          </cell>
          <cell r="D514" t="str">
            <v>Ilmu-ilmu sosial</v>
          </cell>
        </row>
        <row r="515">
          <cell r="B515" t="str">
            <v>Auto mapan finansial 2 strategi mengatur keuangan dan investasi</v>
          </cell>
          <cell r="C515">
            <v>332</v>
          </cell>
          <cell r="D515" t="str">
            <v>Ilmu-ilmu sosial</v>
          </cell>
        </row>
        <row r="516">
          <cell r="B516" t="str">
            <v>Manajemen SDM dalam organisasi publik dan bisnis</v>
          </cell>
          <cell r="C516">
            <v>351</v>
          </cell>
          <cell r="D516" t="str">
            <v>Ilmu-ilmu sosial</v>
          </cell>
        </row>
        <row r="517">
          <cell r="B517" t="str">
            <v>Most wanted tips &amp; trick word + powerpoint 2021 langsung mahir</v>
          </cell>
          <cell r="C517">
            <v>5.5</v>
          </cell>
          <cell r="D517" t="str">
            <v>Karya umum</v>
          </cell>
        </row>
        <row r="518">
          <cell r="B518" t="str">
            <v>Dasar logika pemrograman komputer : panduan berbasis flowchart menggunakan flowgorithm</v>
          </cell>
          <cell r="C518">
            <v>5.0999999999999996</v>
          </cell>
          <cell r="D518" t="str">
            <v>Karya umum</v>
          </cell>
        </row>
        <row r="519">
          <cell r="B519" t="str">
            <v>Praktis membuat website sendiri dengan wordpress</v>
          </cell>
          <cell r="C519">
            <v>6</v>
          </cell>
          <cell r="D519" t="str">
            <v>Karya umum</v>
          </cell>
        </row>
        <row r="520">
          <cell r="B520" t="str">
            <v>Kosakata : Seri terampil menulis Bahasa Indonesia</v>
          </cell>
          <cell r="C520">
            <v>499.22</v>
          </cell>
          <cell r="D520" t="str">
            <v>Bahasa</v>
          </cell>
        </row>
        <row r="521">
          <cell r="B521" t="str">
            <v>Seri terampil menulis Bahasa Indonesia kalimat</v>
          </cell>
          <cell r="C521">
            <v>372</v>
          </cell>
          <cell r="D521" t="str">
            <v>Ilmu-ilmu sosial</v>
          </cell>
        </row>
        <row r="522">
          <cell r="B522" t="str">
            <v>Aplikasi akuisisi data sensor dengan instrumentlab, plotlab, chart pada arduino uno</v>
          </cell>
          <cell r="C522">
            <v>5.3</v>
          </cell>
          <cell r="D522" t="str">
            <v>Karya umum</v>
          </cell>
        </row>
        <row r="523">
          <cell r="B523" t="str">
            <v>Sargassum aquifolium dan hiperkolestrol</v>
          </cell>
          <cell r="C523">
            <v>616</v>
          </cell>
          <cell r="D523" t="str">
            <v>Ilmu-ilmu terapan</v>
          </cell>
        </row>
        <row r="524">
          <cell r="B524" t="str">
            <v>On leadership tidak harus menjadi bos untuk memimpin</v>
          </cell>
          <cell r="C524">
            <v>158.4</v>
          </cell>
          <cell r="D524" t="str">
            <v>Filsafat</v>
          </cell>
        </row>
        <row r="525">
          <cell r="B525" t="str">
            <v>Negara paripurna : historisitas, rasionalitas dan aktualitas pancasila</v>
          </cell>
          <cell r="C525">
            <v>320</v>
          </cell>
          <cell r="D525" t="str">
            <v>Ilmu-ilmu sosial</v>
          </cell>
        </row>
        <row r="526">
          <cell r="B526" t="str">
            <v>Jurus ampuh memperbaiki cacat kepribadian</v>
          </cell>
          <cell r="C526">
            <v>158.30000000000001</v>
          </cell>
          <cell r="D526" t="str">
            <v>Filsafat</v>
          </cell>
        </row>
        <row r="527">
          <cell r="B527" t="str">
            <v>Manajemen strategik &amp; bisnis</v>
          </cell>
          <cell r="C527">
            <v>658</v>
          </cell>
          <cell r="D527" t="str">
            <v>Ilmu-ilmu terapan</v>
          </cell>
        </row>
        <row r="528">
          <cell r="B528" t="str">
            <v>Kebebasan finansial cara yang sudah teruji</v>
          </cell>
          <cell r="C528">
            <v>332</v>
          </cell>
          <cell r="D528" t="str">
            <v>Ilmu-ilmu sosial</v>
          </cell>
        </row>
        <row r="529">
          <cell r="B529" t="str">
            <v>Memahami konsep dasar matematika untuk PGSD</v>
          </cell>
          <cell r="C529">
            <v>372.7</v>
          </cell>
          <cell r="D529" t="str">
            <v>Ilmu-ilmu sosial</v>
          </cell>
        </row>
        <row r="530">
          <cell r="B530" t="str">
            <v>Tata kelola riset &amp; inovasi berbasis output</v>
          </cell>
          <cell r="C530">
            <v>28.7</v>
          </cell>
          <cell r="D530" t="str">
            <v>Karya umum</v>
          </cell>
        </row>
        <row r="531">
          <cell r="B531" t="str">
            <v>Reproduksi ikan teori dan aplikasi</v>
          </cell>
          <cell r="C531">
            <v>571.80999999999995</v>
          </cell>
          <cell r="D531" t="str">
            <v>Ilmu-ilmu murni</v>
          </cell>
        </row>
        <row r="532">
          <cell r="B532" t="str">
            <v>Sejarah perpolitikan dunia tiga ribu tahun perang dan damai</v>
          </cell>
          <cell r="C532">
            <v>320</v>
          </cell>
          <cell r="D532" t="str">
            <v>Ilmu-ilmu sosial</v>
          </cell>
        </row>
        <row r="533">
          <cell r="B533" t="str">
            <v>Strategi efektif internet marketing</v>
          </cell>
          <cell r="C533">
            <v>4</v>
          </cell>
          <cell r="D533" t="str">
            <v>Karya umum</v>
          </cell>
        </row>
        <row r="534">
          <cell r="B534" t="str">
            <v>Revolusi industri 4.0 siap menghadapi dan menyambut tantangan  revolusi industri 4.0</v>
          </cell>
          <cell r="C534">
            <v>909.81</v>
          </cell>
          <cell r="D534" t="str">
            <v>Geografi dan sejarah</v>
          </cell>
        </row>
        <row r="535">
          <cell r="B535" t="str">
            <v>Teknik penulisan tugas akhir dan skripsi pemrograman</v>
          </cell>
          <cell r="C535">
            <v>1.42</v>
          </cell>
          <cell r="D535" t="str">
            <v>Karya umum</v>
          </cell>
        </row>
        <row r="536">
          <cell r="B536" t="str">
            <v>Arya</v>
          </cell>
          <cell r="C536">
            <v>813</v>
          </cell>
          <cell r="D536" t="str">
            <v>Kesusastraan</v>
          </cell>
        </row>
        <row r="537">
          <cell r="B537" t="str">
            <v>Hukum dan kebijakan publik</v>
          </cell>
          <cell r="C537">
            <v>352.3</v>
          </cell>
          <cell r="D537" t="str">
            <v>Ilmu-ilmu sosial</v>
          </cell>
        </row>
        <row r="538">
          <cell r="B538" t="str">
            <v>Audit Internal Konsep dan Praktik</v>
          </cell>
          <cell r="C538">
            <v>657.46</v>
          </cell>
          <cell r="D538" t="str">
            <v>Ilmu-ilmu terapan</v>
          </cell>
        </row>
        <row r="539">
          <cell r="B539" t="str">
            <v>Kitab undang-undang hukum pidana (KUHP) tahun 2022</v>
          </cell>
          <cell r="C539">
            <v>345</v>
          </cell>
          <cell r="D539" t="str">
            <v>Ilmu-ilmu sosial</v>
          </cell>
        </row>
        <row r="540">
          <cell r="B540" t="str">
            <v>Kurikulum merdeka  dan paradigma pembelajaran baru</v>
          </cell>
          <cell r="C540">
            <v>375</v>
          </cell>
          <cell r="D540" t="str">
            <v>Ilmu-ilmu sosial</v>
          </cell>
        </row>
        <row r="541">
          <cell r="B541" t="str">
            <v>The corporate starup</v>
          </cell>
          <cell r="C541">
            <v>654</v>
          </cell>
          <cell r="D541" t="str">
            <v>Ilmu-ilmu terapan</v>
          </cell>
        </row>
        <row r="542">
          <cell r="B542" t="str">
            <v>Logika pemrograman java updete version</v>
          </cell>
          <cell r="C542">
            <v>4</v>
          </cell>
          <cell r="D542" t="str">
            <v>Karya umum</v>
          </cell>
        </row>
        <row r="543">
          <cell r="B543" t="str">
            <v>Biokonversi dan bioekonomi limbah kulit ikan potensi,</v>
          </cell>
          <cell r="C543">
            <v>628</v>
          </cell>
          <cell r="D543" t="str">
            <v>Ilmu-ilmu terapan</v>
          </cell>
        </row>
        <row r="544">
          <cell r="B544" t="str">
            <v>Manajemen pelayanan publik : peduli, inklusif, dan kolaboratif ed.2</v>
          </cell>
          <cell r="C544">
            <v>352</v>
          </cell>
          <cell r="D544" t="str">
            <v>Ilmu-ilmu sosial</v>
          </cell>
        </row>
        <row r="545">
          <cell r="B545" t="str">
            <v>Hukum internasional sumber-sumber hukum</v>
          </cell>
          <cell r="C545">
            <v>341.1</v>
          </cell>
          <cell r="D545" t="str">
            <v>Ilmu-ilmu sosial</v>
          </cell>
        </row>
        <row r="546">
          <cell r="B546" t="str">
            <v>Menguasai office untuk pemula</v>
          </cell>
          <cell r="C546">
            <v>5.5</v>
          </cell>
          <cell r="D546" t="str">
            <v>Karya umum</v>
          </cell>
        </row>
        <row r="547">
          <cell r="B547" t="str">
            <v>Pembelajaran berorientasi AKM (Asesmen Kompetensi Minimum)</v>
          </cell>
          <cell r="C547">
            <v>371.3</v>
          </cell>
          <cell r="D547" t="str">
            <v>Ilmu-ilmu sosial</v>
          </cell>
        </row>
        <row r="548">
          <cell r="B548" t="str">
            <v>Teori administrasi publik dan penerapannya di indonesia</v>
          </cell>
          <cell r="C548">
            <v>350</v>
          </cell>
          <cell r="D548" t="str">
            <v>Ilmu-ilmu sosial</v>
          </cell>
        </row>
        <row r="549">
          <cell r="B549" t="str">
            <v>Morfologi : kajian proses pembentukan kata</v>
          </cell>
          <cell r="C549">
            <v>499</v>
          </cell>
          <cell r="D549" t="str">
            <v>Bahasa</v>
          </cell>
        </row>
        <row r="550">
          <cell r="B550" t="str">
            <v>Penguatan organisasi teori dan empiris</v>
          </cell>
          <cell r="C550">
            <v>658.1</v>
          </cell>
          <cell r="D550" t="str">
            <v>Ilmu-ilmu terapan</v>
          </cell>
        </row>
        <row r="551">
          <cell r="B551" t="str">
            <v>Akuntansi dasar 1 dan 2</v>
          </cell>
          <cell r="C551">
            <v>657</v>
          </cell>
          <cell r="D551" t="str">
            <v>Ilmu-ilmu terapan</v>
          </cell>
        </row>
        <row r="552">
          <cell r="B552" t="str">
            <v>Merdeka belajar menjadi manusia autentik</v>
          </cell>
          <cell r="C552">
            <v>370.15</v>
          </cell>
          <cell r="D552" t="str">
            <v>Ilmu-ilmu sosial</v>
          </cell>
        </row>
        <row r="553">
          <cell r="B553" t="str">
            <v>The fundamental of digital marketing dilengkapi</v>
          </cell>
          <cell r="C553">
            <v>658</v>
          </cell>
          <cell r="D553" t="str">
            <v>Ilmu-ilmu terapan</v>
          </cell>
        </row>
        <row r="554">
          <cell r="B554" t="str">
            <v>Social intelligence ilmu baru tentang hubungan antar manusia</v>
          </cell>
          <cell r="C554">
            <v>158.1</v>
          </cell>
          <cell r="D554" t="str">
            <v>Filsafat</v>
          </cell>
        </row>
        <row r="555">
          <cell r="B555" t="str">
            <v>Agama, filsafat, modernitas harkat kemanusiaan indonesia dalam tantangan</v>
          </cell>
          <cell r="C555">
            <v>205</v>
          </cell>
          <cell r="D555" t="str">
            <v>Agama</v>
          </cell>
        </row>
        <row r="556">
          <cell r="B556" t="str">
            <v>Sosiologi dan antropologi agama</v>
          </cell>
          <cell r="C556">
            <v>301</v>
          </cell>
          <cell r="D556" t="str">
            <v>Ilmu-ilmu sosial</v>
          </cell>
        </row>
        <row r="557">
          <cell r="B557" t="str">
            <v>Filsafat hukum hibah dan wasiat di indonesia</v>
          </cell>
          <cell r="C557">
            <v>340.1</v>
          </cell>
          <cell r="D557" t="str">
            <v>Ilmu-ilmu sosial</v>
          </cell>
        </row>
        <row r="558">
          <cell r="B558" t="str">
            <v>Manajemen sumber daya manusia</v>
          </cell>
          <cell r="C558">
            <v>351</v>
          </cell>
          <cell r="D558" t="str">
            <v>Ilmu-ilmu sosial</v>
          </cell>
        </row>
        <row r="559">
          <cell r="B559" t="str">
            <v>Membangun kota dan kabupaten cerdas: sebuah panduan bagi pemerintah daerah</v>
          </cell>
          <cell r="C559">
            <v>352.14</v>
          </cell>
          <cell r="D559" t="str">
            <v>Ilmu-ilmu sosial</v>
          </cell>
        </row>
        <row r="560">
          <cell r="B560" t="str">
            <v>Quiet kekuatan senyap pribadi introver di dunia yang berhenti bicara</v>
          </cell>
          <cell r="C560">
            <v>126</v>
          </cell>
          <cell r="D560" t="str">
            <v>Filsafat</v>
          </cell>
        </row>
        <row r="561">
          <cell r="B561" t="str">
            <v>Perilaku konsumen sebagai dasar untuk merancang strategi pemasaran</v>
          </cell>
          <cell r="C561">
            <v>658</v>
          </cell>
          <cell r="D561" t="str">
            <v>Ilmu-ilmu terapan</v>
          </cell>
        </row>
        <row r="562">
          <cell r="B562" t="str">
            <v>Buku pintar akuntansi dasar teori dan penerapannya</v>
          </cell>
          <cell r="C562">
            <v>657</v>
          </cell>
          <cell r="D562" t="str">
            <v>Ilmu-ilmu terapan</v>
          </cell>
        </row>
        <row r="563">
          <cell r="B563" t="str">
            <v>The good and beautiful community (komunitas yang baik dan indah)</v>
          </cell>
          <cell r="C563">
            <v>230</v>
          </cell>
          <cell r="D563" t="str">
            <v>Agama</v>
          </cell>
        </row>
        <row r="564">
          <cell r="B564" t="str">
            <v>Penilaian bank, ansuransi, dan aset tidak berwujud berdasarkan standar penilaian indonesia dan praktik penilaian indopnesia</v>
          </cell>
          <cell r="C564">
            <v>332</v>
          </cell>
          <cell r="D564" t="str">
            <v>Ilmu-ilmu sosial</v>
          </cell>
        </row>
        <row r="565">
          <cell r="B565" t="str">
            <v>Dari malinau untuk indonesia budaya membangun bangsa</v>
          </cell>
          <cell r="C565">
            <v>300</v>
          </cell>
          <cell r="D565" t="str">
            <v>Ilmu-ilmu sosial</v>
          </cell>
        </row>
        <row r="566">
          <cell r="B566" t="str">
            <v>Perspektif ilmu sosial di era digital disrupsi, emansipasi, dan rekognisi</v>
          </cell>
          <cell r="C566">
            <v>300</v>
          </cell>
          <cell r="D566" t="str">
            <v>Ilmu-ilmu sosial</v>
          </cell>
        </row>
        <row r="567">
          <cell r="B567" t="str">
            <v>Pajak penghasilan teori, kasus dan praktik</v>
          </cell>
          <cell r="C567">
            <v>336.2</v>
          </cell>
          <cell r="D567" t="str">
            <v>Ilmu-ilmu sosial</v>
          </cell>
        </row>
        <row r="568">
          <cell r="B568" t="str">
            <v>Sosiologi sastra</v>
          </cell>
          <cell r="C568">
            <v>398.2</v>
          </cell>
          <cell r="D568" t="str">
            <v>Ilmu-ilmu sosial</v>
          </cell>
        </row>
        <row r="569">
          <cell r="B569" t="str">
            <v>Bonjour ! panduan praktis belajar bahasa prancis untuk pemula</v>
          </cell>
          <cell r="C569">
            <v>400.41</v>
          </cell>
          <cell r="D569" t="str">
            <v>Bahasa</v>
          </cell>
        </row>
        <row r="570">
          <cell r="B570" t="str">
            <v>Investing for living</v>
          </cell>
          <cell r="C570">
            <v>332.17</v>
          </cell>
          <cell r="D570" t="str">
            <v>Ilmu-ilmu sosial</v>
          </cell>
        </row>
        <row r="571">
          <cell r="B571" t="str">
            <v>Sosiologi skematika,teori dan terapan</v>
          </cell>
          <cell r="C571">
            <v>301</v>
          </cell>
          <cell r="D571" t="str">
            <v>Ilmu-ilmu sosial</v>
          </cell>
        </row>
        <row r="572">
          <cell r="B572" t="str">
            <v>Kriminologi perspektif hukum pidana</v>
          </cell>
          <cell r="C572">
            <v>364</v>
          </cell>
          <cell r="D572" t="str">
            <v>Ilmu-ilmu sosial</v>
          </cell>
        </row>
        <row r="573">
          <cell r="B573" t="str">
            <v>Apa yang kita pikirkan ketika kita sendirian the art of solitude</v>
          </cell>
          <cell r="C573">
            <v>153.19999999999999</v>
          </cell>
          <cell r="D573" t="str">
            <v>Filsafat</v>
          </cell>
        </row>
        <row r="574">
          <cell r="B574" t="str">
            <v>Pengantar akuntansi 2</v>
          </cell>
          <cell r="C574">
            <v>657</v>
          </cell>
          <cell r="D574" t="str">
            <v>Ilmu-ilmu terapan</v>
          </cell>
        </row>
        <row r="575">
          <cell r="B575" t="str">
            <v>Manajemen perbendaharaan negara</v>
          </cell>
          <cell r="C575">
            <v>332</v>
          </cell>
          <cell r="D575" t="str">
            <v>Ilmu-ilmu sosial</v>
          </cell>
        </row>
        <row r="576">
          <cell r="B576" t="str">
            <v>Loving the wounded soul alasan dan tujuan depresi hadir di hidup manusia</v>
          </cell>
          <cell r="C576">
            <v>158.1</v>
          </cell>
          <cell r="D576" t="str">
            <v>Filsafat</v>
          </cell>
        </row>
        <row r="577">
          <cell r="B577" t="str">
            <v>AKUNTANSI BIAYA TEORI &amp; PENERAPANNYA</v>
          </cell>
          <cell r="C577">
            <v>657</v>
          </cell>
          <cell r="D577" t="str">
            <v>Ilmu-ilmu terapan</v>
          </cell>
        </row>
        <row r="578">
          <cell r="B578" t="str">
            <v>Konsep, teori dan aplikasi bimbingan &amp; konseling berbasis evaluasi dan supervisi</v>
          </cell>
          <cell r="C578">
            <v>371.4</v>
          </cell>
          <cell r="D578" t="str">
            <v>Ilmu-ilmu sosial</v>
          </cell>
        </row>
        <row r="579">
          <cell r="B579" t="str">
            <v>Mengajar tanpa menggurui</v>
          </cell>
          <cell r="C579">
            <v>371.5</v>
          </cell>
          <cell r="D579" t="str">
            <v>Ilmu-ilmu sosial</v>
          </cell>
        </row>
        <row r="580">
          <cell r="B580" t="str">
            <v>Gizi makro dan implikasinya terhadap kesehatan</v>
          </cell>
          <cell r="C580">
            <v>574</v>
          </cell>
          <cell r="D580" t="str">
            <v>Ilmu-ilmu murni</v>
          </cell>
        </row>
        <row r="581">
          <cell r="B581" t="str">
            <v>Hukum acara perdata peradilan agama &amp; mahkamah syar'iyah</v>
          </cell>
          <cell r="C581">
            <v>347.05</v>
          </cell>
          <cell r="D581" t="str">
            <v>Ilmu-ilmu sosial</v>
          </cell>
        </row>
        <row r="582">
          <cell r="B582" t="str">
            <v>Metodologi penelitian</v>
          </cell>
          <cell r="C582">
            <v>1.42</v>
          </cell>
          <cell r="D582" t="str">
            <v>Karya umum</v>
          </cell>
        </row>
        <row r="583">
          <cell r="B583" t="str">
            <v>Sosiologi skematika, teori, dan terapan</v>
          </cell>
          <cell r="C583">
            <v>301</v>
          </cell>
          <cell r="D583" t="str">
            <v>Ilmu-ilmu sosial</v>
          </cell>
        </row>
        <row r="584">
          <cell r="B584" t="str">
            <v>Kuasa uang politik uang dalam pemilu pasca-orde baru</v>
          </cell>
          <cell r="C584">
            <v>324.60000000000002</v>
          </cell>
          <cell r="D584" t="str">
            <v>Ilmu-ilmu sosial</v>
          </cell>
        </row>
        <row r="585">
          <cell r="B585" t="str">
            <v>Business model and business plan di era 4.0</v>
          </cell>
          <cell r="C585">
            <v>330</v>
          </cell>
          <cell r="D585" t="str">
            <v>Ilmu-ilmu sosial</v>
          </cell>
        </row>
        <row r="586">
          <cell r="B586" t="str">
            <v>Pengantar pemahaman konsepsi dasar sekitar hak atas kekayaan intelektual (HAKI)</v>
          </cell>
          <cell r="C586">
            <v>346</v>
          </cell>
          <cell r="D586" t="str">
            <v>Ilmu-ilmu sosial</v>
          </cell>
        </row>
        <row r="587">
          <cell r="B587" t="str">
            <v>Mimpi tentang indonesia</v>
          </cell>
          <cell r="C587">
            <v>320</v>
          </cell>
          <cell r="D587" t="str">
            <v>Ilmu-ilmu sosial</v>
          </cell>
        </row>
        <row r="588">
          <cell r="B588" t="str">
            <v>The art of solitude what i think about when i'm on my own</v>
          </cell>
          <cell r="C588">
            <v>158.5</v>
          </cell>
          <cell r="D588" t="str">
            <v>Filsafat</v>
          </cell>
        </row>
        <row r="589">
          <cell r="B589" t="str">
            <v>The secret life of money</v>
          </cell>
          <cell r="C589">
            <v>339.2</v>
          </cell>
          <cell r="D589" t="str">
            <v>Ilmu-ilmu sosial</v>
          </cell>
        </row>
        <row r="590">
          <cell r="B590" t="str">
            <v>Sejarah dan tradisi hukum</v>
          </cell>
          <cell r="C590">
            <v>340</v>
          </cell>
          <cell r="D590" t="str">
            <v>Ilmu-ilmu sosial</v>
          </cell>
        </row>
        <row r="591">
          <cell r="B591" t="str">
            <v>Pengelolaan mangrove berkelanjutan konsep, realitas, dan inisiasi perdes</v>
          </cell>
          <cell r="C591">
            <v>583</v>
          </cell>
          <cell r="D591" t="str">
            <v>Ilmu-ilmu murni</v>
          </cell>
        </row>
        <row r="592">
          <cell r="B592" t="str">
            <v>Success habits</v>
          </cell>
          <cell r="C592">
            <v>126</v>
          </cell>
          <cell r="D592" t="str">
            <v>Filsafat</v>
          </cell>
        </row>
        <row r="593">
          <cell r="B593" t="str">
            <v>Si putih</v>
          </cell>
          <cell r="C593">
            <v>813</v>
          </cell>
          <cell r="D593" t="str">
            <v>Kesusastraan</v>
          </cell>
        </row>
        <row r="594">
          <cell r="B594" t="str">
            <v>The psychology of money</v>
          </cell>
          <cell r="C594">
            <v>339.2</v>
          </cell>
          <cell r="D594" t="str">
            <v>Ilmu-ilmu sosial</v>
          </cell>
        </row>
        <row r="595">
          <cell r="B595" t="str">
            <v>Pengantar sosiologi lansia</v>
          </cell>
          <cell r="C595">
            <v>306.85000000000002</v>
          </cell>
          <cell r="D595" t="str">
            <v>Ilmu-ilmu sosial</v>
          </cell>
        </row>
        <row r="596">
          <cell r="B596" t="str">
            <v>KUHP 2023 Kitab undang-undang hukum pidana</v>
          </cell>
          <cell r="C596">
            <v>340</v>
          </cell>
          <cell r="D596" t="str">
            <v>Ilmu-ilmu sosial</v>
          </cell>
        </row>
        <row r="597">
          <cell r="B597" t="str">
            <v>Sosiologi keluarga konsep, teori, dan permasalahan keluarga</v>
          </cell>
          <cell r="C597">
            <v>301</v>
          </cell>
          <cell r="D597" t="str">
            <v>Ilmu-ilmu sosial</v>
          </cell>
        </row>
        <row r="598">
          <cell r="B598" t="str">
            <v>Teknologi pengawetan dan pengolahan hasil perikanan</v>
          </cell>
          <cell r="C598">
            <v>663</v>
          </cell>
          <cell r="D598" t="str">
            <v>Ilmu-ilmu terapan</v>
          </cell>
        </row>
        <row r="599">
          <cell r="B599" t="str">
            <v>Kebhinekaan masyarakat dan kebudayaan di indonesia</v>
          </cell>
          <cell r="C599">
            <v>306</v>
          </cell>
          <cell r="D599" t="str">
            <v>Ilmu-ilmu sosial</v>
          </cell>
        </row>
        <row r="600">
          <cell r="B600" t="str">
            <v>Dunia menurut fisika</v>
          </cell>
          <cell r="C600">
            <v>530</v>
          </cell>
          <cell r="D600" t="str">
            <v>Ilmu-ilmu murni</v>
          </cell>
        </row>
        <row r="601">
          <cell r="B601" t="str">
            <v>Filsafat sebuah pengantar</v>
          </cell>
          <cell r="C601">
            <v>189</v>
          </cell>
          <cell r="D601" t="str">
            <v>Filsafat</v>
          </cell>
        </row>
        <row r="602">
          <cell r="B602" t="str">
            <v>Dasar-dasar audit laporan keuangan</v>
          </cell>
          <cell r="C602">
            <v>657.45</v>
          </cell>
          <cell r="D602" t="str">
            <v>Ilmu-ilmu terapan</v>
          </cell>
        </row>
        <row r="603">
          <cell r="B603" t="str">
            <v>Paradigma baru pendidikan pancasila</v>
          </cell>
          <cell r="C603">
            <v>320.5</v>
          </cell>
          <cell r="D603" t="str">
            <v>Ilmu-ilmu sosial</v>
          </cell>
        </row>
        <row r="604">
          <cell r="B604" t="str">
            <v>Aspek hukum startup</v>
          </cell>
          <cell r="C604">
            <v>346.07</v>
          </cell>
          <cell r="D604" t="str">
            <v>Ilmu-ilmu sosial</v>
          </cell>
        </row>
        <row r="605">
          <cell r="B605" t="str">
            <v>Komunikasi politik teori , model, perspektif dan media</v>
          </cell>
          <cell r="C605">
            <v>320014</v>
          </cell>
          <cell r="D605" t="str">
            <v>Geografi dan sejarah</v>
          </cell>
        </row>
        <row r="606">
          <cell r="B606" t="str">
            <v>Penumpang gelap demokrasi melihat dinamika dan tantangan demokrasi di dunia dan Indonesia</v>
          </cell>
          <cell r="C606">
            <v>320</v>
          </cell>
          <cell r="D606" t="str">
            <v>Ilmu-ilmu sosial</v>
          </cell>
        </row>
        <row r="607">
          <cell r="B607" t="str">
            <v>Menakar NKRI bubar</v>
          </cell>
          <cell r="C607">
            <v>320</v>
          </cell>
          <cell r="D607" t="str">
            <v>Ilmu-ilmu sosial</v>
          </cell>
        </row>
        <row r="608">
          <cell r="B608" t="str">
            <v>Sosiologi kekuasaan teori dan perkembangan</v>
          </cell>
          <cell r="C608">
            <v>301</v>
          </cell>
          <cell r="D608" t="str">
            <v>Ilmu-ilmu sosial</v>
          </cell>
        </row>
        <row r="609">
          <cell r="B609" t="str">
            <v>Akuntansi UMKM (Usaha Mikro Kecil Menengah)</v>
          </cell>
          <cell r="C609">
            <v>657</v>
          </cell>
          <cell r="D609" t="str">
            <v>Ilmu-ilmu terapan</v>
          </cell>
        </row>
        <row r="610">
          <cell r="B610" t="str">
            <v>Akuntansi pengantar 1</v>
          </cell>
          <cell r="C610">
            <v>657</v>
          </cell>
          <cell r="D610" t="str">
            <v>Ilmu-ilmu terapan</v>
          </cell>
        </row>
        <row r="611">
          <cell r="B611" t="str">
            <v>Pelayanan publik dan e-government sebuah teori dan konsep</v>
          </cell>
          <cell r="C611">
            <v>352.63</v>
          </cell>
          <cell r="D611" t="str">
            <v>Ilmu-ilmu sosial</v>
          </cell>
        </row>
        <row r="612">
          <cell r="B612" t="str">
            <v>Rumput laut : sebagai sumber pangan, kesehatan, dan kosmetik</v>
          </cell>
          <cell r="C612">
            <v>579.79999999999995</v>
          </cell>
          <cell r="D612" t="str">
            <v>Ilmu-ilmu murni</v>
          </cell>
        </row>
        <row r="613">
          <cell r="B613" t="str">
            <v>Sketsa dasar mengenal manusia dan masyarakat</v>
          </cell>
          <cell r="C613">
            <v>301</v>
          </cell>
          <cell r="D613" t="str">
            <v>Ilmu-ilmu sosial</v>
          </cell>
        </row>
        <row r="614">
          <cell r="B614" t="str">
            <v>Tata kelola pemerintahan desa</v>
          </cell>
          <cell r="C614">
            <v>352.17</v>
          </cell>
          <cell r="D614" t="str">
            <v>Ilmu-ilmu sosial</v>
          </cell>
        </row>
        <row r="615">
          <cell r="B615" t="str">
            <v>Metode penelitian kuantitatif dengan pendekatan statistika</v>
          </cell>
          <cell r="C615">
            <v>1.42</v>
          </cell>
          <cell r="D615" t="str">
            <v>Karya umum</v>
          </cell>
        </row>
        <row r="616">
          <cell r="B616" t="str">
            <v>Hukum adat di indonesia</v>
          </cell>
          <cell r="C616">
            <v>340</v>
          </cell>
          <cell r="D616" t="str">
            <v>Ilmu-ilmu sosial</v>
          </cell>
        </row>
        <row r="617">
          <cell r="B617" t="str">
            <v>Richer, wiser, happier bagaimana investor</v>
          </cell>
          <cell r="C617">
            <v>332</v>
          </cell>
          <cell r="D617" t="str">
            <v>Ilmu-ilmu sosial</v>
          </cell>
        </row>
        <row r="618">
          <cell r="B618" t="str">
            <v>Perlindungan hukum terhadap tindakan pemerintahan</v>
          </cell>
          <cell r="C618">
            <v>347</v>
          </cell>
          <cell r="D618" t="str">
            <v>Ilmu-ilmu sosial</v>
          </cell>
        </row>
        <row r="619">
          <cell r="B619" t="str">
            <v>Demokrasi di era post trusth cet.8</v>
          </cell>
          <cell r="C619">
            <v>300</v>
          </cell>
          <cell r="D619" t="str">
            <v>Ilmu-ilmu sosial</v>
          </cell>
        </row>
        <row r="620">
          <cell r="B620" t="str">
            <v>Pengantar kewirausahaan untuk mahasiswa, wirausahawan, dan kalangan umum</v>
          </cell>
          <cell r="C620">
            <v>338.04</v>
          </cell>
          <cell r="D620" t="str">
            <v>Ilmu-ilmu sosial</v>
          </cell>
        </row>
        <row r="621">
          <cell r="B621" t="str">
            <v>Undang-undang harmonisasi peraturan perpajakan (HPP) (UU RI No. 7 Tahun 2021 )</v>
          </cell>
          <cell r="C621">
            <v>343.04</v>
          </cell>
          <cell r="D621" t="str">
            <v>Ilmu-ilmu sosial</v>
          </cell>
        </row>
        <row r="622">
          <cell r="B622" t="str">
            <v>Sistem sosial budaya indonesia</v>
          </cell>
          <cell r="C622">
            <v>302</v>
          </cell>
          <cell r="D622" t="str">
            <v>Ilmu-ilmu sosial</v>
          </cell>
        </row>
        <row r="623">
          <cell r="B623" t="str">
            <v>Hukum ekonomi indonesia suatu pengantar</v>
          </cell>
          <cell r="C623">
            <v>340</v>
          </cell>
          <cell r="D623" t="str">
            <v>Ilmu-ilmu sosial</v>
          </cell>
        </row>
        <row r="624">
          <cell r="B624" t="str">
            <v>Metodologi penelitian bisnis &amp; ekonomi</v>
          </cell>
          <cell r="C624">
            <v>1.42</v>
          </cell>
          <cell r="D624" t="str">
            <v>Karya umum</v>
          </cell>
        </row>
        <row r="625">
          <cell r="B625" t="str">
            <v>Cara kerja ilmu filsafat dan filsafat ilmu dari dialektika ke dekontruksi</v>
          </cell>
          <cell r="C625">
            <v>189</v>
          </cell>
          <cell r="D625" t="str">
            <v>Filsafat</v>
          </cell>
        </row>
        <row r="626">
          <cell r="B626" t="str">
            <v>Akuntansi biaya teori dan implementasi</v>
          </cell>
          <cell r="C626">
            <v>657</v>
          </cell>
          <cell r="D626" t="str">
            <v>Ilmu-ilmu terapan</v>
          </cell>
        </row>
        <row r="627">
          <cell r="B627" t="str">
            <v>Filsafat administrasi</v>
          </cell>
          <cell r="C627">
            <v>350.01</v>
          </cell>
          <cell r="D627" t="str">
            <v>Ilmu-ilmu sosial</v>
          </cell>
        </row>
        <row r="628">
          <cell r="B628" t="str">
            <v>Metodologi penelitian</v>
          </cell>
          <cell r="C628">
            <v>1.42</v>
          </cell>
          <cell r="D628" t="str">
            <v>Karya umum</v>
          </cell>
        </row>
        <row r="629">
          <cell r="B629" t="str">
            <v>Ekonomi eksperimental</v>
          </cell>
          <cell r="C629">
            <v>330</v>
          </cell>
          <cell r="D629" t="str">
            <v>Ilmu-ilmu sosial</v>
          </cell>
        </row>
        <row r="630">
          <cell r="B630" t="str">
            <v>Filsafat hukum problematik ketertiban yang adil</v>
          </cell>
          <cell r="C630">
            <v>340</v>
          </cell>
          <cell r="D630" t="str">
            <v>Ilmu-ilmu sosial</v>
          </cell>
        </row>
        <row r="631">
          <cell r="B631" t="str">
            <v>Fundamental vs technical which side are you in?</v>
          </cell>
          <cell r="C631">
            <v>650</v>
          </cell>
          <cell r="D631" t="str">
            <v>Ilmu-ilmu terapan</v>
          </cell>
        </row>
        <row r="632">
          <cell r="B632" t="str">
            <v>KURSUS SINGKAT PERCAKAPAN BAHASA INGGRIS</v>
          </cell>
          <cell r="C632">
            <v>420</v>
          </cell>
          <cell r="D632" t="str">
            <v>Bahasa</v>
          </cell>
        </row>
        <row r="633">
          <cell r="B633" t="str">
            <v>Pengantar public relations di era 4.0 teori, konsep dan praktik kasus terkini</v>
          </cell>
          <cell r="C633">
            <v>659.28</v>
          </cell>
          <cell r="D633" t="str">
            <v>Ilmu-ilmu terapan</v>
          </cell>
        </row>
        <row r="634">
          <cell r="B634" t="str">
            <v>Demokrasi digital manusia, teknologi dan kkontestasi</v>
          </cell>
          <cell r="C634">
            <v>303</v>
          </cell>
          <cell r="D634" t="str">
            <v>Ilmu-ilmu sosial</v>
          </cell>
        </row>
        <row r="635">
          <cell r="B635" t="str">
            <v>Instrumen-instrumen hukum tentang kontrak internasional cet. ke 2</v>
          </cell>
          <cell r="C635">
            <v>340</v>
          </cell>
          <cell r="D635" t="str">
            <v>Ilmu-ilmu sosial</v>
          </cell>
        </row>
        <row r="636">
          <cell r="B636" t="str">
            <v>Alih wahana</v>
          </cell>
          <cell r="C636">
            <v>790</v>
          </cell>
          <cell r="D636" t="str">
            <v>Kesenian, hiburan, dan olahraga</v>
          </cell>
        </row>
        <row r="637">
          <cell r="B637" t="str">
            <v>Kembali bebas</v>
          </cell>
          <cell r="C637">
            <v>813</v>
          </cell>
          <cell r="D637" t="str">
            <v>Kesusastraan</v>
          </cell>
        </row>
        <row r="638">
          <cell r="B638" t="str">
            <v>Sedikit itu cukup project 333 isi lemari terbatas, hati tetap puas</v>
          </cell>
          <cell r="C638">
            <v>158.1</v>
          </cell>
          <cell r="D638" t="str">
            <v>Filsafat</v>
          </cell>
        </row>
        <row r="639">
          <cell r="B639" t="str">
            <v>Hello (again) cello</v>
          </cell>
          <cell r="C639">
            <v>813</v>
          </cell>
          <cell r="D639" t="str">
            <v>Kesusastraan</v>
          </cell>
        </row>
        <row r="640">
          <cell r="B640" t="str">
            <v>Taksonomi tumbuhan, schizophyta, thallophyta, bryophyta, pteridophyta</v>
          </cell>
          <cell r="C640">
            <v>572</v>
          </cell>
          <cell r="D640" t="str">
            <v>Ilmu-ilmu murni</v>
          </cell>
        </row>
        <row r="641">
          <cell r="B641" t="str">
            <v>Kupikir segalanya akan beres saat aku dewasa</v>
          </cell>
          <cell r="C641">
            <v>158.1</v>
          </cell>
          <cell r="D641" t="str">
            <v>Filsafat</v>
          </cell>
        </row>
        <row r="642">
          <cell r="B642" t="str">
            <v>Pedoman teori psikoanalisis dilengkapi dengan praktik dan pengaplikasiannya</v>
          </cell>
          <cell r="C642">
            <v>150</v>
          </cell>
          <cell r="D642" t="str">
            <v>Filsafat</v>
          </cell>
        </row>
        <row r="643">
          <cell r="B643" t="str">
            <v>Pengantar penginderaan jauh kelautan</v>
          </cell>
          <cell r="C643">
            <v>551</v>
          </cell>
          <cell r="D643" t="str">
            <v>Ilmu-ilmu murni</v>
          </cell>
        </row>
        <row r="644">
          <cell r="B644" t="str">
            <v>Hukum kontrak elektronik e-contract law</v>
          </cell>
          <cell r="C644">
            <v>346.02</v>
          </cell>
          <cell r="D644" t="str">
            <v>Ilmu-ilmu sosial</v>
          </cell>
        </row>
        <row r="645">
          <cell r="B645" t="str">
            <v>Teori ekonomi mikro</v>
          </cell>
          <cell r="C645">
            <v>338.5</v>
          </cell>
          <cell r="D645" t="str">
            <v>Ilmu-ilmu sosial</v>
          </cell>
        </row>
        <row r="646">
          <cell r="B646" t="str">
            <v>Mudah membuat materi online learning</v>
          </cell>
          <cell r="C646">
            <v>4071</v>
          </cell>
          <cell r="D646" t="str">
            <v>Geografi dan sejarah</v>
          </cell>
        </row>
        <row r="647">
          <cell r="B647" t="str">
            <v>Mengejar restu bunda</v>
          </cell>
          <cell r="C647">
            <v>813</v>
          </cell>
          <cell r="D647" t="str">
            <v>Kesusastraan</v>
          </cell>
        </row>
        <row r="648">
          <cell r="B648" t="str">
            <v>Yang tak kunjung usai</v>
          </cell>
          <cell r="C648">
            <v>813</v>
          </cell>
          <cell r="D648" t="str">
            <v>Kesusastraan</v>
          </cell>
        </row>
        <row r="649">
          <cell r="B649" t="str">
            <v>Hello</v>
          </cell>
          <cell r="C649">
            <v>813</v>
          </cell>
          <cell r="D649" t="str">
            <v>Kesusastraan</v>
          </cell>
        </row>
        <row r="650">
          <cell r="B650" t="str">
            <v>Things left behind : hal-hal yang kita pelajari dari mereka yang telah tiada</v>
          </cell>
          <cell r="C650">
            <v>813</v>
          </cell>
          <cell r="D650" t="str">
            <v>Kesusastraan</v>
          </cell>
        </row>
        <row r="651">
          <cell r="B651" t="str">
            <v>Pulang</v>
          </cell>
          <cell r="C651">
            <v>813</v>
          </cell>
          <cell r="D651" t="str">
            <v>Kesusastraan</v>
          </cell>
        </row>
        <row r="652">
          <cell r="B652" t="str">
            <v>Organizing for results merancang struktur organisasi</v>
          </cell>
          <cell r="C652">
            <v>658.1</v>
          </cell>
          <cell r="D652" t="str">
            <v>Ilmu-ilmu terapan</v>
          </cell>
        </row>
        <row r="653">
          <cell r="B653" t="str">
            <v>Filsafat pengetahuan dan kebenaran implementasi dalam putusan hakim</v>
          </cell>
          <cell r="C653">
            <v>189</v>
          </cell>
          <cell r="D653" t="str">
            <v>Filsafat</v>
          </cell>
        </row>
        <row r="654">
          <cell r="B654" t="str">
            <v>Kusni Kasdut</v>
          </cell>
          <cell r="C654">
            <v>813</v>
          </cell>
          <cell r="D654" t="str">
            <v>Kesusastraan</v>
          </cell>
        </row>
        <row r="655">
          <cell r="B655" t="str">
            <v>Tanah para bandit</v>
          </cell>
          <cell r="C655">
            <v>813</v>
          </cell>
          <cell r="D655" t="str">
            <v>Kesusastraan</v>
          </cell>
        </row>
        <row r="656">
          <cell r="B656" t="str">
            <v>Semua bisa menjadi programer ruby basic</v>
          </cell>
          <cell r="C656">
            <v>5.0999999999999996</v>
          </cell>
          <cell r="D656" t="str">
            <v>Karya umum</v>
          </cell>
        </row>
        <row r="657">
          <cell r="B657" t="str">
            <v>Cerita dari Digul</v>
          </cell>
          <cell r="C657">
            <v>813</v>
          </cell>
          <cell r="D657" t="str">
            <v>Kesusastraan</v>
          </cell>
        </row>
        <row r="658">
          <cell r="B658" t="str">
            <v>Twenty-four eyes dua belas pasang mata</v>
          </cell>
          <cell r="C658">
            <v>813</v>
          </cell>
          <cell r="D658" t="str">
            <v>Kesusastraan</v>
          </cell>
        </row>
        <row r="659">
          <cell r="B659" t="str">
            <v>Mrs. Dalloway</v>
          </cell>
          <cell r="C659">
            <v>800</v>
          </cell>
          <cell r="D659" t="str">
            <v>Kesusastraan</v>
          </cell>
        </row>
        <row r="660">
          <cell r="B660" t="str">
            <v>Seni merayu tuhan</v>
          </cell>
          <cell r="C660">
            <v>813</v>
          </cell>
          <cell r="D660" t="str">
            <v>Kesusastraan</v>
          </cell>
        </row>
        <row r="661">
          <cell r="B661" t="str">
            <v>Manjali</v>
          </cell>
          <cell r="C661">
            <v>813</v>
          </cell>
          <cell r="D661" t="str">
            <v>Kesusastraan</v>
          </cell>
        </row>
        <row r="662">
          <cell r="B662" t="str">
            <v>Ketika aku tak tahu apa yang aku inginkan</v>
          </cell>
          <cell r="C662">
            <v>813</v>
          </cell>
          <cell r="D662" t="str">
            <v>Kesusastraan</v>
          </cell>
        </row>
        <row r="663">
          <cell r="B663" t="str">
            <v>Teaching and learnig through reflective practice panduan praktis belajar mengajar</v>
          </cell>
          <cell r="C663">
            <v>371</v>
          </cell>
          <cell r="D663" t="str">
            <v>Ilmu-ilmu sosial</v>
          </cell>
        </row>
        <row r="664">
          <cell r="B664" t="str">
            <v>Riset &amp; publikasi ilmiah</v>
          </cell>
          <cell r="C664">
            <v>371</v>
          </cell>
          <cell r="D664" t="str">
            <v>Ilmu-ilmu sosial</v>
          </cell>
        </row>
        <row r="665">
          <cell r="B665" t="str">
            <v>Perubahan kecil yang memberikan hasil luar biasa atomic habits</v>
          </cell>
          <cell r="C665">
            <v>390</v>
          </cell>
          <cell r="D665" t="str">
            <v>Ilmu-ilmu sosial</v>
          </cell>
        </row>
        <row r="666">
          <cell r="B666" t="str">
            <v>Dasar-dasar perencanaan bisnis dan pemasaran</v>
          </cell>
          <cell r="C666">
            <v>658</v>
          </cell>
          <cell r="D666" t="str">
            <v>Ilmu-ilmu terapan</v>
          </cell>
        </row>
        <row r="667">
          <cell r="B667" t="str">
            <v>How to win friends &amp; influence people in the digital age</v>
          </cell>
          <cell r="C667">
            <v>155.25</v>
          </cell>
          <cell r="D667" t="str">
            <v>Filsafat</v>
          </cell>
        </row>
        <row r="668">
          <cell r="B668" t="str">
            <v>Formula mencari investasi saham terbaik j</v>
          </cell>
          <cell r="C668">
            <v>332</v>
          </cell>
          <cell r="D668" t="str">
            <v>Ilmu-ilmu sosial</v>
          </cell>
        </row>
        <row r="669">
          <cell r="B669" t="str">
            <v>Analisis fundamental (trading dan investasi saham)</v>
          </cell>
          <cell r="C669">
            <v>332</v>
          </cell>
          <cell r="D669" t="str">
            <v>Ilmu-ilmu sosial</v>
          </cell>
        </row>
        <row r="670">
          <cell r="B670" t="str">
            <v>A TO Z Mazhab filsafat dari abad pertengahan hingga post-strukturalisme</v>
          </cell>
          <cell r="C670">
            <v>100</v>
          </cell>
          <cell r="D670" t="str">
            <v>Filsafat</v>
          </cell>
        </row>
        <row r="671">
          <cell r="B671" t="str">
            <v>How to win friends &amp; influence people edi yang diperbarui</v>
          </cell>
          <cell r="C671">
            <v>155.25</v>
          </cell>
          <cell r="D671" t="str">
            <v>Filsafat</v>
          </cell>
        </row>
        <row r="672">
          <cell r="B672" t="str">
            <v>Tentang kamu</v>
          </cell>
          <cell r="C672">
            <v>813</v>
          </cell>
          <cell r="D672" t="str">
            <v>Kesusastraan</v>
          </cell>
        </row>
        <row r="673">
          <cell r="B673" t="str">
            <v>Ommelanden perkembangan masyarakat dan ekonomi</v>
          </cell>
          <cell r="C673">
            <v>900</v>
          </cell>
          <cell r="D673" t="str">
            <v>Geografi dan sejarah</v>
          </cell>
        </row>
        <row r="674">
          <cell r="B674" t="str">
            <v>Pendidikan islam unggul di era revolusi industri dan merdeka belajar</v>
          </cell>
          <cell r="C674">
            <v>297</v>
          </cell>
          <cell r="D674" t="str">
            <v>Agama</v>
          </cell>
        </row>
        <row r="675">
          <cell r="B675" t="str">
            <v>How to have a beautiful mind</v>
          </cell>
          <cell r="C675">
            <v>155.25</v>
          </cell>
          <cell r="D675" t="str">
            <v>Filsafat</v>
          </cell>
        </row>
        <row r="676">
          <cell r="B676" t="str">
            <v>Larung</v>
          </cell>
          <cell r="C676">
            <v>813</v>
          </cell>
          <cell r="D676" t="str">
            <v>Kesusastraan</v>
          </cell>
        </row>
        <row r="677">
          <cell r="B677" t="str">
            <v>Daun yang jatuh tak pernah membenci angin</v>
          </cell>
          <cell r="C677">
            <v>813</v>
          </cell>
          <cell r="D677" t="str">
            <v>Kesusastraan</v>
          </cell>
        </row>
        <row r="678">
          <cell r="B678" t="str">
            <v>Wanita yang dirindukan penduduk langit</v>
          </cell>
          <cell r="C678">
            <v>813</v>
          </cell>
          <cell r="D678" t="str">
            <v>Kesusastraan</v>
          </cell>
        </row>
        <row r="679">
          <cell r="B679" t="str">
            <v>Kisah dari halaman belakang</v>
          </cell>
          <cell r="C679">
            <v>813</v>
          </cell>
          <cell r="D679" t="str">
            <v>Kesusastraan</v>
          </cell>
        </row>
        <row r="680">
          <cell r="B680" t="str">
            <v>Maya</v>
          </cell>
          <cell r="C680">
            <v>813</v>
          </cell>
          <cell r="D680" t="str">
            <v>Kesusastraan</v>
          </cell>
        </row>
        <row r="681">
          <cell r="B681" t="str">
            <v>Lalita</v>
          </cell>
          <cell r="C681">
            <v>813</v>
          </cell>
          <cell r="D681" t="str">
            <v>Kesusastraan</v>
          </cell>
        </row>
        <row r="682">
          <cell r="B682" t="str">
            <v>Demokrasi di era post trust</v>
          </cell>
          <cell r="C682">
            <v>323</v>
          </cell>
          <cell r="D682" t="str">
            <v>Ilmu-ilmu sosial</v>
          </cell>
        </row>
        <row r="683">
          <cell r="B683" t="str">
            <v>Alih wahana</v>
          </cell>
          <cell r="C683">
            <v>4</v>
          </cell>
          <cell r="D683" t="str">
            <v>Karya umum</v>
          </cell>
        </row>
        <row r="684">
          <cell r="B684" t="str">
            <v>Hidup adalah solusi all life is problem solving</v>
          </cell>
          <cell r="C684">
            <v>158</v>
          </cell>
          <cell r="D684" t="str">
            <v>Filsafat</v>
          </cell>
        </row>
        <row r="685">
          <cell r="B685" t="str">
            <v>Selena</v>
          </cell>
          <cell r="C685">
            <v>813</v>
          </cell>
          <cell r="D685" t="str">
            <v>Kesusastraan</v>
          </cell>
        </row>
        <row r="686">
          <cell r="B686" t="str">
            <v>Bedebah di ujung tanduk</v>
          </cell>
          <cell r="C686">
            <v>813</v>
          </cell>
          <cell r="D686" t="str">
            <v>Kesusastraan</v>
          </cell>
        </row>
        <row r="687">
          <cell r="B687" t="str">
            <v>Xoxo</v>
          </cell>
          <cell r="C687">
            <v>813</v>
          </cell>
          <cell r="D687" t="str">
            <v>Kesusastraan</v>
          </cell>
        </row>
        <row r="688">
          <cell r="B688" t="str">
            <v>Aku, kau dan teripang</v>
          </cell>
          <cell r="C688">
            <v>813</v>
          </cell>
          <cell r="D688" t="str">
            <v>Kesusastraan</v>
          </cell>
        </row>
        <row r="689">
          <cell r="B689" t="str">
            <v>Aplikasi IBM 26 untuk penelitian perikanan</v>
          </cell>
          <cell r="C689">
            <v>639</v>
          </cell>
          <cell r="D689" t="str">
            <v>Ilmu-ilmu terapan</v>
          </cell>
        </row>
        <row r="690">
          <cell r="B690" t="str">
            <v>Aplikasi komputer matematika menggunakan matlab untuk tingkat</v>
          </cell>
          <cell r="C690">
            <v>519</v>
          </cell>
          <cell r="D690" t="str">
            <v>Ilmu-ilmu murni</v>
          </cell>
        </row>
        <row r="691">
          <cell r="B691" t="str">
            <v>Sepotong hati yang baru</v>
          </cell>
          <cell r="C691">
            <v>813</v>
          </cell>
          <cell r="D691" t="str">
            <v>Kesusastraan</v>
          </cell>
        </row>
        <row r="692">
          <cell r="B692" t="str">
            <v>Berjuta rasanya</v>
          </cell>
          <cell r="C692">
            <v>813</v>
          </cell>
          <cell r="D692" t="str">
            <v>Kesusastraan</v>
          </cell>
        </row>
        <row r="693">
          <cell r="B693" t="str">
            <v>Rindu</v>
          </cell>
          <cell r="C693">
            <v>813</v>
          </cell>
          <cell r="D693" t="str">
            <v>Kesusastraan</v>
          </cell>
        </row>
        <row r="694">
          <cell r="B694" t="str">
            <v>Janji</v>
          </cell>
          <cell r="C694">
            <v>813</v>
          </cell>
          <cell r="D694" t="str">
            <v>Kesusastraan</v>
          </cell>
        </row>
        <row r="695">
          <cell r="B695" t="str">
            <v>Perbandingan sistem politik</v>
          </cell>
          <cell r="C695">
            <v>320</v>
          </cell>
          <cell r="D695" t="str">
            <v>Ilmu-ilmu sosial</v>
          </cell>
        </row>
        <row r="696">
          <cell r="B696" t="str">
            <v>Sagaras</v>
          </cell>
          <cell r="C696">
            <v>813</v>
          </cell>
          <cell r="D696" t="str">
            <v>Kesusastraan</v>
          </cell>
        </row>
        <row r="697">
          <cell r="B697" t="str">
            <v>Bibi gill</v>
          </cell>
          <cell r="C697">
            <v>813</v>
          </cell>
          <cell r="D697" t="str">
            <v>Kesusastraan</v>
          </cell>
        </row>
        <row r="698">
          <cell r="B698" t="str">
            <v>Pedoman sukses budi daya ikan lele</v>
          </cell>
          <cell r="C698">
            <v>639</v>
          </cell>
          <cell r="D698" t="str">
            <v>Ilmu-ilmu terapan</v>
          </cell>
        </row>
        <row r="699">
          <cell r="B699" t="str">
            <v>No sales, no business</v>
          </cell>
          <cell r="C699">
            <v>650</v>
          </cell>
          <cell r="D699" t="str">
            <v>Ilmu-ilmu terapan</v>
          </cell>
        </row>
        <row r="700">
          <cell r="B700" t="str">
            <v>Strategi literasi politik sebuah pendekatan teoretis dan praktis</v>
          </cell>
          <cell r="C700">
            <v>320</v>
          </cell>
          <cell r="D700" t="str">
            <v>Ilmu-ilmu sosial</v>
          </cell>
        </row>
        <row r="701">
          <cell r="B701" t="str">
            <v>Akuntansi dasar untuk bisnis teori dan praktik</v>
          </cell>
          <cell r="C701">
            <v>657</v>
          </cell>
          <cell r="D701" t="str">
            <v>Ilmu-ilmu terapan</v>
          </cell>
        </row>
        <row r="702">
          <cell r="B702" t="str">
            <v>Pengantar data science</v>
          </cell>
          <cell r="C702">
            <v>4</v>
          </cell>
          <cell r="D702" t="str">
            <v>Karya umum</v>
          </cell>
        </row>
        <row r="703">
          <cell r="B703" t="str">
            <v>Manajemen investasi dan teori portofolio</v>
          </cell>
          <cell r="C703">
            <v>650.07000000000005</v>
          </cell>
          <cell r="D703" t="str">
            <v>Ilmu-ilmu terapan</v>
          </cell>
        </row>
        <row r="704">
          <cell r="B704" t="str">
            <v>Metode penelitian pendidikan</v>
          </cell>
          <cell r="C704">
            <v>1.42</v>
          </cell>
          <cell r="D704" t="str">
            <v>Karya umum</v>
          </cell>
        </row>
        <row r="705">
          <cell r="B705" t="str">
            <v>Merawat luka batin</v>
          </cell>
          <cell r="C705">
            <v>615</v>
          </cell>
          <cell r="D705" t="str">
            <v>Ilmu-ilmu terapan</v>
          </cell>
        </row>
        <row r="706">
          <cell r="B706" t="str">
            <v>Pengantar filsafat hukum cetakan ke 2</v>
          </cell>
          <cell r="C706">
            <v>340</v>
          </cell>
          <cell r="D706" t="str">
            <v>Ilmu-ilmu sosial</v>
          </cell>
        </row>
        <row r="707">
          <cell r="B707" t="str">
            <v>Setiap pebisnis hurus punya buku ini rahasia meningkatkan cuan bagi pebisnis pumula</v>
          </cell>
          <cell r="C707">
            <v>650</v>
          </cell>
          <cell r="D707" t="str">
            <v>Ilmu-ilmu terapan</v>
          </cell>
        </row>
        <row r="708">
          <cell r="B708" t="str">
            <v>Teori organisasi pemerintahan daerah</v>
          </cell>
          <cell r="C708">
            <v>352</v>
          </cell>
          <cell r="D708" t="str">
            <v>Ilmu-ilmu sosial</v>
          </cell>
        </row>
        <row r="709">
          <cell r="B709" t="str">
            <v>Manajemen sumber daya manusia</v>
          </cell>
          <cell r="C709">
            <v>351</v>
          </cell>
          <cell r="D709" t="str">
            <v>Ilmu-ilmu sosial</v>
          </cell>
        </row>
        <row r="710">
          <cell r="B710" t="str">
            <v>Analisis laporan keuangan konsep &amp; aplikasi</v>
          </cell>
          <cell r="C710">
            <v>657.3</v>
          </cell>
          <cell r="D710" t="str">
            <v>Ilmu-ilmu terapan</v>
          </cell>
        </row>
        <row r="711">
          <cell r="B711" t="str">
            <v>Strategi mudah trading dan investasi crypto currency</v>
          </cell>
          <cell r="C711">
            <v>332</v>
          </cell>
          <cell r="D711" t="str">
            <v>Ilmu-ilmu sosial</v>
          </cell>
        </row>
        <row r="712">
          <cell r="B712" t="str">
            <v>Statistika penelitian pendidikan analisis perhitungan matematis dan aplikasi SPSS</v>
          </cell>
          <cell r="C712">
            <v>310</v>
          </cell>
          <cell r="D712" t="str">
            <v>Ilmu-ilmu sosial</v>
          </cell>
        </row>
        <row r="713">
          <cell r="B713" t="str">
            <v>Filsafat ilmu &amp; ilmu hukum</v>
          </cell>
          <cell r="C713">
            <v>121</v>
          </cell>
          <cell r="D713" t="str">
            <v>Filsafat</v>
          </cell>
        </row>
        <row r="714">
          <cell r="B714" t="str">
            <v>Pengantar hukum administrasi indonesia introduction to the indonesia administative law</v>
          </cell>
          <cell r="C714">
            <v>340</v>
          </cell>
          <cell r="D714" t="str">
            <v>Ilmu-ilmu sosial</v>
          </cell>
        </row>
        <row r="715">
          <cell r="B715" t="str">
            <v>Kurikulum dan pembelajaran</v>
          </cell>
          <cell r="C715">
            <v>375</v>
          </cell>
          <cell r="D715" t="str">
            <v>Ilmu-ilmu sosial</v>
          </cell>
        </row>
        <row r="716">
          <cell r="B716" t="str">
            <v>The calm investor</v>
          </cell>
          <cell r="C716">
            <v>332.6</v>
          </cell>
          <cell r="D716" t="str">
            <v>Ilmu-ilmu sosial</v>
          </cell>
        </row>
        <row r="717">
          <cell r="B717" t="str">
            <v>Panjang umur dengan hormon bahagia the miracle of endorphin</v>
          </cell>
          <cell r="C717">
            <v>152.41999999999999</v>
          </cell>
          <cell r="D717" t="str">
            <v>Filsafat</v>
          </cell>
        </row>
        <row r="718">
          <cell r="B718" t="str">
            <v>Kebijakan publik aktor, model dan proses</v>
          </cell>
          <cell r="C718">
            <v>352.3</v>
          </cell>
          <cell r="D718" t="str">
            <v>Ilmu-ilmu sosial</v>
          </cell>
        </row>
        <row r="719">
          <cell r="B719" t="str">
            <v>Pengantar ilmu politik</v>
          </cell>
          <cell r="C719">
            <v>320</v>
          </cell>
          <cell r="D719" t="str">
            <v>Ilmu-ilmu sosial</v>
          </cell>
        </row>
        <row r="720">
          <cell r="B720" t="str">
            <v>Kurikulum dan pembelajaran</v>
          </cell>
          <cell r="C720">
            <v>375</v>
          </cell>
          <cell r="D720" t="str">
            <v>Ilmu-ilmu sosial</v>
          </cell>
        </row>
        <row r="721">
          <cell r="B721" t="str">
            <v>Hukum Acara Perdata Lengkap &amp; Praktis</v>
          </cell>
          <cell r="C721">
            <v>347.05</v>
          </cell>
          <cell r="D721" t="str">
            <v>Ilmu-ilmu sosial</v>
          </cell>
        </row>
        <row r="722">
          <cell r="B722" t="str">
            <v>Instrumen-instrumen hukum tentang arbitrase</v>
          </cell>
          <cell r="C722">
            <v>340</v>
          </cell>
          <cell r="D722" t="str">
            <v>Ilmu-ilmu sosial</v>
          </cell>
        </row>
        <row r="723">
          <cell r="B723" t="str">
            <v>Politik muka ganda peran parpol menegakkan peradaban politik</v>
          </cell>
          <cell r="C723">
            <v>320</v>
          </cell>
          <cell r="D723" t="str">
            <v>Ilmu-ilmu sosial</v>
          </cell>
        </row>
        <row r="724">
          <cell r="B724" t="str">
            <v>Ekologi  perairan tropis ed. 3</v>
          </cell>
          <cell r="C724">
            <v>577.6</v>
          </cell>
          <cell r="D724" t="str">
            <v>Ilmu-ilmu murni</v>
          </cell>
        </row>
        <row r="725">
          <cell r="B725" t="str">
            <v>Analisis mengenal dampak lingkungan</v>
          </cell>
          <cell r="C725">
            <v>333</v>
          </cell>
          <cell r="D725" t="str">
            <v>Ilmu-ilmu sosial</v>
          </cell>
        </row>
        <row r="726">
          <cell r="B726" t="str">
            <v>Manajemen  penilaian kinerja karyawan</v>
          </cell>
          <cell r="C726">
            <v>658.3</v>
          </cell>
          <cell r="D726" t="str">
            <v>Ilmu-ilmu terapan</v>
          </cell>
        </row>
        <row r="727">
          <cell r="B727" t="str">
            <v>Botani farmasi</v>
          </cell>
          <cell r="C727">
            <v>615</v>
          </cell>
          <cell r="D727" t="str">
            <v>Ilmu-ilmu terapan</v>
          </cell>
        </row>
        <row r="728">
          <cell r="B728" t="str">
            <v>Menuju kekuatan utama dunia sekilas politik luar negeri cina</v>
          </cell>
          <cell r="C728">
            <v>327.2</v>
          </cell>
          <cell r="D728" t="str">
            <v>Ilmu-ilmu sosial</v>
          </cell>
        </row>
        <row r="729">
          <cell r="B729" t="str">
            <v>Analisis data dengan statistika nonparametrik</v>
          </cell>
          <cell r="C729">
            <v>519.54</v>
          </cell>
          <cell r="D729" t="str">
            <v>Ilmu-ilmu murni</v>
          </cell>
        </row>
        <row r="730">
          <cell r="B730" t="str">
            <v>Realitas komunikasi politik indonesia kontemporer</v>
          </cell>
          <cell r="C730">
            <v>300</v>
          </cell>
          <cell r="D730" t="str">
            <v>Ilmu-ilmu sosial</v>
          </cell>
        </row>
        <row r="731">
          <cell r="B731" t="str">
            <v>Tip &amp; trik formula excel 2007, 2010,2013, 2016, 2019</v>
          </cell>
          <cell r="C731">
            <v>5.5</v>
          </cell>
          <cell r="D731" t="str">
            <v>Karya umum</v>
          </cell>
        </row>
        <row r="732">
          <cell r="B732" t="str">
            <v>Gerakan sosial pemberdayaan masyarakat sipil</v>
          </cell>
          <cell r="C732">
            <v>303</v>
          </cell>
          <cell r="D732" t="str">
            <v>Ilmu-ilmu sosial</v>
          </cell>
        </row>
        <row r="733">
          <cell r="B733" t="str">
            <v>Segala sesuatu yang perlu anda ketahui tentang kosmologi</v>
          </cell>
          <cell r="C733">
            <v>523</v>
          </cell>
          <cell r="D733" t="str">
            <v>Ilmu-ilmu murni</v>
          </cell>
        </row>
        <row r="734">
          <cell r="B734" t="str">
            <v>Massive open online course (mooc) sebuah tren pendidikan masa depan</v>
          </cell>
          <cell r="C734">
            <v>371.3</v>
          </cell>
          <cell r="D734" t="str">
            <v>Ilmu-ilmu sosial</v>
          </cell>
        </row>
        <row r="735">
          <cell r="B735" t="str">
            <v>Hukum agraria</v>
          </cell>
          <cell r="C735">
            <v>346</v>
          </cell>
          <cell r="D735" t="str">
            <v>Ilmu-ilmu sosial</v>
          </cell>
        </row>
        <row r="736">
          <cell r="B736" t="str">
            <v>Diplomasi ekonomi indonesia di timur tengah: arab saudi dan qatar</v>
          </cell>
          <cell r="C736">
            <v>330</v>
          </cell>
          <cell r="D736" t="str">
            <v>Ilmu-ilmu sosial</v>
          </cell>
        </row>
        <row r="737">
          <cell r="B737" t="str">
            <v>Biokimia produk perikanan</v>
          </cell>
          <cell r="C737">
            <v>597</v>
          </cell>
          <cell r="D737" t="str">
            <v>Ilmu-ilmu murni</v>
          </cell>
        </row>
        <row r="738">
          <cell r="B738" t="str">
            <v>Bahasa Indonesia untuk perguruan tinggi terampil berbahasa menulis,</v>
          </cell>
          <cell r="C738">
            <v>410</v>
          </cell>
          <cell r="D738" t="str">
            <v>Bahasa</v>
          </cell>
        </row>
        <row r="739">
          <cell r="B739" t="str">
            <v>Manajemen pengembangan human capital</v>
          </cell>
          <cell r="C739">
            <v>144</v>
          </cell>
          <cell r="D739" t="str">
            <v>Filsafat</v>
          </cell>
        </row>
        <row r="740">
          <cell r="B740" t="str">
            <v>Konflik Rusia-Ukraina : tinjauan dari berbagai perspektif</v>
          </cell>
          <cell r="C740">
            <v>327</v>
          </cell>
          <cell r="D740" t="str">
            <v>Ilmu-ilmu sosial</v>
          </cell>
        </row>
        <row r="741">
          <cell r="B741" t="str">
            <v>Mencari keadilan pandangan ktitis terhadap penegakkan hukum di Indonesia</v>
          </cell>
          <cell r="C741">
            <v>340</v>
          </cell>
          <cell r="D741" t="str">
            <v>Ilmu-ilmu sosial</v>
          </cell>
        </row>
        <row r="742">
          <cell r="B742" t="str">
            <v>Dasar-dasar ilmu politik</v>
          </cell>
          <cell r="C742">
            <v>320</v>
          </cell>
          <cell r="D742" t="str">
            <v>Ilmu-ilmu sosial</v>
          </cell>
        </row>
        <row r="743">
          <cell r="B743" t="str">
            <v>Penuntun praktis membuat pleidoi</v>
          </cell>
          <cell r="C743">
            <v>340</v>
          </cell>
          <cell r="D743" t="str">
            <v>Ilmu-ilmu sosial</v>
          </cell>
        </row>
        <row r="744">
          <cell r="B744" t="str">
            <v>Belajar pemrograman python untuk guru &amp; murid</v>
          </cell>
          <cell r="C744">
            <v>5</v>
          </cell>
          <cell r="D744" t="str">
            <v>Karya umum</v>
          </cell>
        </row>
        <row r="745">
          <cell r="B745" t="str">
            <v>Hukum acara peradilan tata usaha</v>
          </cell>
          <cell r="C745">
            <v>342.59</v>
          </cell>
          <cell r="D745" t="str">
            <v>Ilmu-ilmu sosial</v>
          </cell>
        </row>
        <row r="746">
          <cell r="B746" t="str">
            <v>Damai di antara pusaran konflik papua</v>
          </cell>
          <cell r="C746">
            <v>321</v>
          </cell>
          <cell r="D746" t="str">
            <v>Ilmu-ilmu sosial</v>
          </cell>
        </row>
        <row r="747">
          <cell r="B747" t="str">
            <v>UMKM 4.0 Strategi UMKM Memasuki era digital</v>
          </cell>
          <cell r="C747">
            <v>354</v>
          </cell>
          <cell r="D747" t="str">
            <v>Ilmu-ilmu sosial</v>
          </cell>
        </row>
        <row r="748">
          <cell r="B748" t="str">
            <v>Hukum kontrak bisnis</v>
          </cell>
          <cell r="C748">
            <v>346.02</v>
          </cell>
          <cell r="D748" t="str">
            <v>Ilmu-ilmu sosial</v>
          </cell>
        </row>
        <row r="749">
          <cell r="B749" t="str">
            <v>Reinventing school mobilisasi momentum perubahan menuju sekolah transformatif</v>
          </cell>
          <cell r="C749">
            <v>370</v>
          </cell>
          <cell r="D749" t="str">
            <v>Ilmu-ilmu sosial</v>
          </cell>
        </row>
        <row r="750">
          <cell r="B750" t="str">
            <v>Manajemen pelayanan publik</v>
          </cell>
          <cell r="C750">
            <v>352</v>
          </cell>
          <cell r="D750" t="str">
            <v>Ilmu-ilmu sosial</v>
          </cell>
        </row>
        <row r="751">
          <cell r="B751" t="str">
            <v>Mengeksplorasi formula dan fungsi logika excel</v>
          </cell>
          <cell r="C751">
            <v>5.5</v>
          </cell>
          <cell r="D751" t="str">
            <v>Karya umum</v>
          </cell>
        </row>
        <row r="752">
          <cell r="B752" t="str">
            <v>Mengenal filsafat hukum</v>
          </cell>
          <cell r="C752">
            <v>340</v>
          </cell>
          <cell r="D752" t="str">
            <v>Ilmu-ilmu sosial</v>
          </cell>
        </row>
        <row r="753">
          <cell r="B753" t="str">
            <v>The value investors pelajaran dari para fund manager top dunia</v>
          </cell>
          <cell r="C753">
            <v>332.6</v>
          </cell>
          <cell r="D753" t="str">
            <v>Ilmu-ilmu sosial</v>
          </cell>
        </row>
        <row r="754">
          <cell r="B754" t="str">
            <v>PSIKOLOGI PENDIDIKAN</v>
          </cell>
          <cell r="C754">
            <v>370</v>
          </cell>
          <cell r="D754" t="str">
            <v>Ilmu-ilmu sosial</v>
          </cell>
        </row>
        <row r="755">
          <cell r="B755" t="str">
            <v>Pengantar bioteknologi untuk pemuliaan tanaman</v>
          </cell>
          <cell r="C755">
            <v>660.6</v>
          </cell>
          <cell r="D755" t="str">
            <v>Ilmu-ilmu terapan</v>
          </cell>
        </row>
        <row r="756">
          <cell r="B756" t="str">
            <v>Komunikasi bisnis</v>
          </cell>
          <cell r="C756">
            <v>658</v>
          </cell>
          <cell r="D756" t="str">
            <v>Ilmu-ilmu terapan</v>
          </cell>
        </row>
        <row r="757">
          <cell r="B757" t="str">
            <v>Fungsi variabel kompleks</v>
          </cell>
          <cell r="C757">
            <v>511</v>
          </cell>
          <cell r="D757" t="str">
            <v>Ilmu-ilmu murni</v>
          </cell>
        </row>
        <row r="758">
          <cell r="B758" t="str">
            <v>Sosiologi komunikasi teori, paradigma, cybercommunity, ed.2</v>
          </cell>
          <cell r="C758">
            <v>302.23</v>
          </cell>
          <cell r="D758" t="str">
            <v>Ilmu-ilmu sosial</v>
          </cell>
        </row>
        <row r="759">
          <cell r="B759" t="str">
            <v>PENGANTAR HUKUM INDONESIA (PHI)</v>
          </cell>
          <cell r="C759">
            <v>340</v>
          </cell>
          <cell r="D759" t="str">
            <v>Ilmu-ilmu sosial</v>
          </cell>
        </row>
        <row r="760">
          <cell r="B760" t="str">
            <v>Kamus hubungan internasional dan diplomasi</v>
          </cell>
          <cell r="C760">
            <v>327</v>
          </cell>
          <cell r="D760" t="str">
            <v>Ilmu-ilmu sosial</v>
          </cell>
        </row>
        <row r="761">
          <cell r="B761" t="str">
            <v>Dasar-dasar manajemen rantai pasok</v>
          </cell>
          <cell r="C761">
            <v>658.7</v>
          </cell>
          <cell r="D761" t="str">
            <v>Ilmu-ilmu terapan</v>
          </cell>
        </row>
        <row r="762">
          <cell r="B762" t="str">
            <v>Hukum adat indonesia</v>
          </cell>
          <cell r="C762">
            <v>342</v>
          </cell>
          <cell r="D762" t="str">
            <v>Ilmu-ilmu sosial</v>
          </cell>
        </row>
        <row r="763">
          <cell r="B763" t="str">
            <v>Utuh sebagai jiwa : saat menghadapi depresi dan kecemasan</v>
          </cell>
          <cell r="C763">
            <v>100</v>
          </cell>
          <cell r="D763" t="str">
            <v>Filsafat</v>
          </cell>
        </row>
        <row r="764">
          <cell r="B764" t="str">
            <v>Manajemen pelayanan publik 4.0</v>
          </cell>
          <cell r="C764">
            <v>658</v>
          </cell>
          <cell r="D764" t="str">
            <v>Ilmu-ilmu terapan</v>
          </cell>
        </row>
        <row r="765">
          <cell r="B765" t="str">
            <v>Ekonomi internasional</v>
          </cell>
          <cell r="C765">
            <v>330</v>
          </cell>
          <cell r="D765" t="str">
            <v>Ilmu-ilmu sosial</v>
          </cell>
        </row>
        <row r="766">
          <cell r="B766" t="str">
            <v>Pemanfaatan rumput laut sebagai bahan baku kosmetik</v>
          </cell>
          <cell r="C766">
            <v>589</v>
          </cell>
          <cell r="D766" t="str">
            <v>Ilmu-ilmu murni</v>
          </cell>
        </row>
        <row r="767">
          <cell r="B767" t="str">
            <v>8 Jurus editing foto dengan photoshop CC 2020</v>
          </cell>
          <cell r="C767">
            <v>6.66</v>
          </cell>
          <cell r="D767" t="str">
            <v>Karya umum</v>
          </cell>
        </row>
        <row r="768">
          <cell r="B768" t="str">
            <v>Pengantar ilmu politik</v>
          </cell>
          <cell r="C768">
            <v>320.01</v>
          </cell>
          <cell r="D768" t="str">
            <v>Ilmu-ilmu sosial</v>
          </cell>
        </row>
        <row r="769">
          <cell r="B769" t="str">
            <v>Peran kearifan lokal dan modal sosial</v>
          </cell>
          <cell r="C769">
            <v>300</v>
          </cell>
          <cell r="D769" t="str">
            <v>Ilmu-ilmu sosial</v>
          </cell>
        </row>
        <row r="770">
          <cell r="B770" t="str">
            <v>Kapitalisme sebuah pengantar singkat</v>
          </cell>
          <cell r="C770">
            <v>101</v>
          </cell>
          <cell r="D770" t="str">
            <v>Filsafat</v>
          </cell>
        </row>
        <row r="771">
          <cell r="B771" t="str">
            <v>Kamus praktis kata kerja bahasa indonesia</v>
          </cell>
          <cell r="C771">
            <v>413</v>
          </cell>
          <cell r="D771" t="str">
            <v>Bahasa</v>
          </cell>
        </row>
        <row r="772">
          <cell r="B772" t="str">
            <v>Pemasaran strategik domain, determinan, dinamika Ed. 4</v>
          </cell>
          <cell r="C772">
            <v>658</v>
          </cell>
          <cell r="D772" t="str">
            <v>Ilmu-ilmu terapan</v>
          </cell>
        </row>
        <row r="773">
          <cell r="B773" t="str">
            <v>Multikulturalisme &amp; Politik Identitas Dalam Teori dan Praktik</v>
          </cell>
          <cell r="C773">
            <v>320.5</v>
          </cell>
          <cell r="D773" t="str">
            <v>Ilmu-ilmu sosial</v>
          </cell>
        </row>
        <row r="774">
          <cell r="B774" t="str">
            <v>Sistem demokrasi pancasila ed.2</v>
          </cell>
          <cell r="C774">
            <v>320</v>
          </cell>
          <cell r="D774" t="str">
            <v>Ilmu-ilmu sosial</v>
          </cell>
        </row>
        <row r="775">
          <cell r="B775" t="str">
            <v>Usaha penangkapan ikan laut dalam</v>
          </cell>
          <cell r="C775">
            <v>639.5</v>
          </cell>
          <cell r="D775" t="str">
            <v>Ilmu-ilmu terapan</v>
          </cell>
        </row>
        <row r="776">
          <cell r="B776" t="str">
            <v>Kunci sukses budidaya udang vaname : pengelolaan akuakultur berbasis ekologi mikroba</v>
          </cell>
          <cell r="C776">
            <v>639.5</v>
          </cell>
          <cell r="D776" t="str">
            <v>Ilmu-ilmu terapan</v>
          </cell>
        </row>
        <row r="777">
          <cell r="B777" t="str">
            <v>Strategi pembelajaran dalam profesi keguruan</v>
          </cell>
          <cell r="C777">
            <v>371.3</v>
          </cell>
          <cell r="D777" t="str">
            <v>Ilmu-ilmu sosial</v>
          </cell>
        </row>
        <row r="778">
          <cell r="B778" t="str">
            <v>Statistika penelitian</v>
          </cell>
          <cell r="C778">
            <v>310</v>
          </cell>
          <cell r="D778" t="str">
            <v>Ilmu-ilmu sosial</v>
          </cell>
        </row>
        <row r="779">
          <cell r="B779" t="str">
            <v>Dasar-dasar deep learning dan implementasinya</v>
          </cell>
          <cell r="C779">
            <v>371.3</v>
          </cell>
          <cell r="D779" t="str">
            <v>Ilmu-ilmu sosial</v>
          </cell>
        </row>
        <row r="780">
          <cell r="B780" t="str">
            <v>HTML, PHP, DAN MYSQL UNTUK PEMULA</v>
          </cell>
          <cell r="C780">
            <v>4</v>
          </cell>
          <cell r="D780" t="str">
            <v>Karya umum</v>
          </cell>
        </row>
        <row r="781">
          <cell r="B781" t="str">
            <v>Pemrograman dan komputasi numerik menggunakan python</v>
          </cell>
          <cell r="C781">
            <v>5</v>
          </cell>
          <cell r="D781" t="str">
            <v>Karya umum</v>
          </cell>
        </row>
        <row r="782">
          <cell r="B782" t="str">
            <v>Ilmu tetang plankton dan peranannya di lingkungan perairan</v>
          </cell>
          <cell r="C782">
            <v>578</v>
          </cell>
          <cell r="D782" t="str">
            <v>Ilmu-ilmu murni</v>
          </cell>
        </row>
        <row r="783">
          <cell r="B783" t="str">
            <v>Kawasan ekonomi keberadaan, peluang dan tantangan</v>
          </cell>
          <cell r="C783">
            <v>330</v>
          </cell>
          <cell r="D783" t="str">
            <v>Ilmu-ilmu sosial</v>
          </cell>
        </row>
        <row r="784">
          <cell r="B784" t="str">
            <v>The fastest english grammar</v>
          </cell>
          <cell r="C784">
            <v>425</v>
          </cell>
          <cell r="D784" t="str">
            <v>Bahasa</v>
          </cell>
        </row>
        <row r="785">
          <cell r="B785" t="str">
            <v>The Aims of education belajar mencintai sains belajar menghormati humaniora</v>
          </cell>
          <cell r="C785">
            <v>370</v>
          </cell>
          <cell r="D785" t="str">
            <v>Ilmu-ilmu sosial</v>
          </cell>
        </row>
        <row r="786">
          <cell r="B786" t="str">
            <v>Public policy dinamika kebijakan publik analisis kebijakan publik 7</v>
          </cell>
          <cell r="C786">
            <v>352.3</v>
          </cell>
          <cell r="D786" t="str">
            <v>Ilmu-ilmu sosial</v>
          </cell>
        </row>
        <row r="787">
          <cell r="B787" t="str">
            <v>Finding meaning mencari makna di balik dukacita tahap keenam kedukaan</v>
          </cell>
          <cell r="C787">
            <v>615.79999999999995</v>
          </cell>
          <cell r="D787" t="str">
            <v>Ilmu-ilmu terapan</v>
          </cell>
        </row>
        <row r="788">
          <cell r="B788" t="str">
            <v>Mengeksplorasi fungsi vlookup, hlookup, &amp; lookup excel</v>
          </cell>
          <cell r="C788">
            <v>5.5</v>
          </cell>
          <cell r="D788" t="str">
            <v>Karya umum</v>
          </cell>
        </row>
        <row r="789">
          <cell r="B789" t="str">
            <v>Inovasi Pemerintahan : Menuju Tata Kelola Pemerintahan Daerah Ideal</v>
          </cell>
          <cell r="C789">
            <v>352.13</v>
          </cell>
          <cell r="D789" t="str">
            <v>Ilmu-ilmu sosial</v>
          </cell>
        </row>
        <row r="790">
          <cell r="B790" t="str">
            <v>Tindak pidana tertentu di dalam kitab undang-undang hukum pidana</v>
          </cell>
          <cell r="C790">
            <v>345</v>
          </cell>
          <cell r="D790" t="str">
            <v>Ilmu-ilmu sosial</v>
          </cell>
        </row>
        <row r="791">
          <cell r="B791" t="str">
            <v>Dinamika kebijakan pemerintah menghadapi pandemi covid 19</v>
          </cell>
          <cell r="C791">
            <v>353.63</v>
          </cell>
          <cell r="D791" t="str">
            <v>Ilmu-ilmu sosial</v>
          </cell>
        </row>
        <row r="792">
          <cell r="B792" t="str">
            <v>Brian tracy the psychology of selling : lipat gandakan penjualan anda di pasar mana pun</v>
          </cell>
          <cell r="C792">
            <v>150.91999999999999</v>
          </cell>
          <cell r="D792" t="str">
            <v>Filsafat</v>
          </cell>
        </row>
        <row r="793">
          <cell r="B793" t="str">
            <v>Teach like fun teacher metode pembelajaran menyenangkan ala finlandia</v>
          </cell>
          <cell r="C793">
            <v>371</v>
          </cell>
          <cell r="D793" t="str">
            <v>Ilmu-ilmu sosial</v>
          </cell>
        </row>
        <row r="794">
          <cell r="B794" t="str">
            <v>Hukum islam (suatu pengantar)</v>
          </cell>
          <cell r="C794">
            <v>297</v>
          </cell>
          <cell r="D794" t="str">
            <v>Agama</v>
          </cell>
        </row>
        <row r="795">
          <cell r="B795" t="str">
            <v>Manajemen Birokrasi dan Kebijakan rnPenelusuran Konsep dan Teori</v>
          </cell>
          <cell r="C795">
            <v>352.3</v>
          </cell>
          <cell r="D795" t="str">
            <v>Ilmu-ilmu sosial</v>
          </cell>
        </row>
        <row r="796">
          <cell r="B796" t="str">
            <v>Jaringan nirkabel 5G berbasis cloud reability, mobility, energy efficiency, latency</v>
          </cell>
          <cell r="C796">
            <v>4.67</v>
          </cell>
          <cell r="D796" t="str">
            <v>Karya umum</v>
          </cell>
        </row>
        <row r="797">
          <cell r="B797" t="str">
            <v>Mudah membuat animasi &amp; game dengan visual basic from beginner to master</v>
          </cell>
          <cell r="C797">
            <v>5</v>
          </cell>
          <cell r="D797" t="str">
            <v>Karya umum</v>
          </cell>
        </row>
        <row r="798">
          <cell r="B798" t="str">
            <v>Rahasia sukses budidaya ikan mas</v>
          </cell>
          <cell r="C798">
            <v>639.37</v>
          </cell>
          <cell r="D798" t="str">
            <v>Ilmu-ilmu terapan</v>
          </cell>
        </row>
        <row r="799">
          <cell r="B799" t="str">
            <v>Rumput laut indonesia : keanekaragaman rumput laut Nusa Tenggara Timur</v>
          </cell>
          <cell r="C799">
            <v>579.79999999999995</v>
          </cell>
          <cell r="D799" t="str">
            <v>Ilmu-ilmu murni</v>
          </cell>
        </row>
        <row r="800">
          <cell r="B800" t="str">
            <v>Pengantar kimia analitik modern : metode dan aplikasi</v>
          </cell>
          <cell r="C800">
            <v>543</v>
          </cell>
          <cell r="D800" t="str">
            <v>Ilmu-ilmu murni</v>
          </cell>
        </row>
        <row r="801">
          <cell r="B801" t="str">
            <v>Pancasila eksistensi dan aktualisasi</v>
          </cell>
          <cell r="C801">
            <v>320.5</v>
          </cell>
          <cell r="D801" t="str">
            <v>Ilmu-ilmu sosial</v>
          </cell>
        </row>
        <row r="802">
          <cell r="B802" t="str">
            <v>Mahkamah konstitusi dan kepastian hukum pimilu</v>
          </cell>
          <cell r="C802">
            <v>342.07</v>
          </cell>
          <cell r="D802" t="str">
            <v>Ilmu-ilmu sosial</v>
          </cell>
        </row>
        <row r="803">
          <cell r="B803" t="str">
            <v>Pengantar ilmu hukum pajak</v>
          </cell>
          <cell r="C803">
            <v>343.04</v>
          </cell>
          <cell r="D803" t="str">
            <v>Ilmu-ilmu sosial</v>
          </cell>
        </row>
        <row r="804">
          <cell r="B804" t="str">
            <v>Pembangunan kota hijau</v>
          </cell>
          <cell r="C804">
            <v>711</v>
          </cell>
          <cell r="D804" t="str">
            <v>Kesenian, hiburan, dan olahraga</v>
          </cell>
        </row>
        <row r="805">
          <cell r="B805" t="str">
            <v>Hak asasi manusia dalam perspektif hukum nasional</v>
          </cell>
          <cell r="C805">
            <v>341.48</v>
          </cell>
          <cell r="D805" t="str">
            <v>Ilmu-ilmu sosial</v>
          </cell>
        </row>
        <row r="806">
          <cell r="B806" t="str">
            <v>Pendidikan pancasila untuk perguruan tinggi</v>
          </cell>
          <cell r="C806">
            <v>320</v>
          </cell>
          <cell r="D806" t="str">
            <v>Ilmu-ilmu sosial</v>
          </cell>
        </row>
        <row r="807">
          <cell r="B807" t="str">
            <v>Kepemimpinan Kepala Desa</v>
          </cell>
          <cell r="C807">
            <v>303.33999999999997</v>
          </cell>
          <cell r="D807" t="str">
            <v>Ilmu-ilmu sosial</v>
          </cell>
        </row>
        <row r="808">
          <cell r="B808" t="str">
            <v>Metode terbaik menguasai bahasa inggris</v>
          </cell>
          <cell r="C808">
            <v>420</v>
          </cell>
          <cell r="D808" t="str">
            <v>Bahasa</v>
          </cell>
        </row>
        <row r="809">
          <cell r="B809" t="str">
            <v>Kepemimpinan efektif : teori, penelitian, &amp; praktik</v>
          </cell>
          <cell r="C809">
            <v>158.4</v>
          </cell>
          <cell r="D809" t="str">
            <v>Filsafat</v>
          </cell>
        </row>
        <row r="810">
          <cell r="B810" t="str">
            <v>Mengenal hukum suatu pengantar</v>
          </cell>
          <cell r="C810">
            <v>340</v>
          </cell>
          <cell r="D810" t="str">
            <v>Ilmu-ilmu sosial</v>
          </cell>
        </row>
        <row r="811">
          <cell r="B811" t="str">
            <v>Pengantar peluang &amp; distribusi</v>
          </cell>
          <cell r="C811">
            <v>511.1</v>
          </cell>
          <cell r="D811" t="str">
            <v>Ilmu-ilmu murni</v>
          </cell>
        </row>
        <row r="812">
          <cell r="B812" t="str">
            <v>Penyelesaian perkara pidana penerapan keadilan restoratif dan transformatif</v>
          </cell>
          <cell r="C812">
            <v>345</v>
          </cell>
          <cell r="D812" t="str">
            <v>Ilmu-ilmu sosial</v>
          </cell>
        </row>
        <row r="813">
          <cell r="B813" t="str">
            <v>Sains covid-19</v>
          </cell>
          <cell r="C813">
            <v>616</v>
          </cell>
          <cell r="D813" t="str">
            <v>Ilmu-ilmu terapan</v>
          </cell>
        </row>
        <row r="814">
          <cell r="B814" t="str">
            <v>Tatalaksana stroke dan penyakit vaskuler lain</v>
          </cell>
          <cell r="C814">
            <v>616</v>
          </cell>
          <cell r="D814" t="str">
            <v>Ilmu-ilmu terapan</v>
          </cell>
        </row>
        <row r="815">
          <cell r="B815" t="str">
            <v>Sedimentologi</v>
          </cell>
          <cell r="C815">
            <v>551</v>
          </cell>
          <cell r="D815" t="str">
            <v>Ilmu-ilmu murni</v>
          </cell>
        </row>
        <row r="816">
          <cell r="B816" t="str">
            <v>Firebase membangun aplikasi berbasis android</v>
          </cell>
          <cell r="C816">
            <v>5.1100000000000003</v>
          </cell>
          <cell r="D816" t="str">
            <v>Karya umum</v>
          </cell>
        </row>
        <row r="817">
          <cell r="B817" t="str">
            <v>Pendidikan pancasila untuk perguruan tinggi</v>
          </cell>
          <cell r="C817">
            <v>370</v>
          </cell>
          <cell r="D817" t="str">
            <v>Ilmu-ilmu sosial</v>
          </cell>
        </row>
        <row r="818">
          <cell r="B818" t="str">
            <v>Kebijakan sosial : sebagai kebijakan publik</v>
          </cell>
          <cell r="C818">
            <v>303</v>
          </cell>
          <cell r="D818" t="str">
            <v>Ilmu-ilmu sosial</v>
          </cell>
        </row>
        <row r="819">
          <cell r="B819" t="str">
            <v>Lancar ngomong bahasa inggris untuk pemula</v>
          </cell>
          <cell r="C819">
            <v>420</v>
          </cell>
          <cell r="D819" t="str">
            <v>Bahasa</v>
          </cell>
        </row>
        <row r="820">
          <cell r="B820" t="str">
            <v>Menguasai pemograman arduino dan robotik</v>
          </cell>
          <cell r="C820">
            <v>5.0999999999999996</v>
          </cell>
          <cell r="D820" t="str">
            <v>Karya umum</v>
          </cell>
        </row>
        <row r="821">
          <cell r="B821" t="str">
            <v>Koleksi program database python : menggunakan database sqlite dan mysql</v>
          </cell>
          <cell r="C821">
            <v>4</v>
          </cell>
          <cell r="D821" t="str">
            <v>Karya umum</v>
          </cell>
        </row>
        <row r="822">
          <cell r="B822" t="str">
            <v>Pengantar oseano grafi</v>
          </cell>
          <cell r="C822">
            <v>551.46</v>
          </cell>
          <cell r="D822" t="str">
            <v>Ilmu-ilmu murni</v>
          </cell>
        </row>
        <row r="823">
          <cell r="B823" t="str">
            <v>Aplikasi kuitansi stok barang &amp; penggajian dengan MS Excel</v>
          </cell>
          <cell r="C823">
            <v>5</v>
          </cell>
          <cell r="D823" t="str">
            <v>Karya umum</v>
          </cell>
        </row>
        <row r="824">
          <cell r="B824" t="str">
            <v>Teori &amp; praktik menulis karya tulis ilmiah</v>
          </cell>
          <cell r="C824">
            <v>1.42</v>
          </cell>
          <cell r="D824" t="str">
            <v>Karya umum</v>
          </cell>
        </row>
        <row r="825">
          <cell r="B825" t="str">
            <v>Sistem ketatanegaraan indonesia pasca-amandemen</v>
          </cell>
          <cell r="C825">
            <v>342</v>
          </cell>
          <cell r="D825" t="str">
            <v>Ilmu-ilmu sosial</v>
          </cell>
        </row>
        <row r="826">
          <cell r="B826" t="str">
            <v>Ekranisasi karya sastra &amp; pembelajarannya</v>
          </cell>
          <cell r="C826">
            <v>801</v>
          </cell>
          <cell r="D826" t="str">
            <v>Kesusastraan</v>
          </cell>
        </row>
        <row r="827">
          <cell r="B827" t="str">
            <v>Akuntansi syariah</v>
          </cell>
          <cell r="C827">
            <v>657</v>
          </cell>
          <cell r="D827" t="str">
            <v>Ilmu-ilmu terapan</v>
          </cell>
        </row>
        <row r="828">
          <cell r="B828" t="str">
            <v>Model-model pembelajaran inovatif teori dan implementasi</v>
          </cell>
          <cell r="C828">
            <v>371.3</v>
          </cell>
          <cell r="D828" t="str">
            <v>Ilmu-ilmu sosial</v>
          </cell>
        </row>
        <row r="829">
          <cell r="B829" t="str">
            <v>Pembelajaran abad 21 edisi revisi</v>
          </cell>
          <cell r="C829">
            <v>371</v>
          </cell>
          <cell r="D829" t="str">
            <v>Ilmu-ilmu sosial</v>
          </cell>
        </row>
        <row r="830">
          <cell r="B830" t="str">
            <v>Sosialisme sebuah pengantar singkat</v>
          </cell>
          <cell r="C830">
            <v>300</v>
          </cell>
          <cell r="D830" t="str">
            <v>Ilmu-ilmu sosial</v>
          </cell>
        </row>
        <row r="831">
          <cell r="B831" t="str">
            <v>Wajah baru terorisme</v>
          </cell>
          <cell r="C831">
            <v>303</v>
          </cell>
          <cell r="D831" t="str">
            <v>Ilmu-ilmu sosial</v>
          </cell>
        </row>
        <row r="832">
          <cell r="B832" t="str">
            <v>Samurai jalan kehormatan</v>
          </cell>
          <cell r="C832">
            <v>823</v>
          </cell>
          <cell r="D832" t="str">
            <v>Kesusastraan</v>
          </cell>
        </row>
        <row r="833">
          <cell r="B833" t="str">
            <v>Pedoman umum ejaan baku dan tindak baku dalam bahasa indonesia plus ebi</v>
          </cell>
          <cell r="C833">
            <v>499</v>
          </cell>
          <cell r="D833" t="str">
            <v>Bahasa</v>
          </cell>
        </row>
        <row r="834">
          <cell r="B834" t="str">
            <v>Kebijakan pendidikan dari filosofi ke implementasi</v>
          </cell>
          <cell r="C834">
            <v>371</v>
          </cell>
          <cell r="D834" t="str">
            <v>Ilmu-ilmu sosial</v>
          </cell>
        </row>
        <row r="835">
          <cell r="B835" t="str">
            <v>Konservasi laut dalam pendekatan biologi</v>
          </cell>
          <cell r="C835">
            <v>569.5</v>
          </cell>
          <cell r="D835" t="str">
            <v>Ilmu-ilmu murni</v>
          </cell>
        </row>
        <row r="836">
          <cell r="B836" t="str">
            <v>Ekonomi politik daulat rakyat indonesia pancasila sebagai acuan paradigma</v>
          </cell>
          <cell r="C836">
            <v>338</v>
          </cell>
          <cell r="D836" t="str">
            <v>Ilmu-ilmu sosial</v>
          </cell>
        </row>
        <row r="837">
          <cell r="B837" t="str">
            <v>Dasar sains sadar sains membangun masyarakat sadar sains</v>
          </cell>
          <cell r="C837">
            <v>501</v>
          </cell>
          <cell r="D837" t="str">
            <v>Ilmu-ilmu murni</v>
          </cell>
        </row>
        <row r="838">
          <cell r="B838" t="str">
            <v>Pengantar ilmu politik</v>
          </cell>
          <cell r="C838">
            <v>320</v>
          </cell>
          <cell r="D838" t="str">
            <v>Ilmu-ilmu sosial</v>
          </cell>
        </row>
        <row r="839">
          <cell r="B839" t="str">
            <v>Hukum acara perdata indonesia</v>
          </cell>
          <cell r="C839">
            <v>347</v>
          </cell>
          <cell r="D839" t="str">
            <v>Ilmu-ilmu sosial</v>
          </cell>
        </row>
        <row r="840">
          <cell r="B840" t="str">
            <v>Manajemen mina bisnis komoditas perikanan</v>
          </cell>
          <cell r="C840">
            <v>639.37</v>
          </cell>
          <cell r="D840" t="str">
            <v>Ilmu-ilmu terapan</v>
          </cell>
        </row>
        <row r="841">
          <cell r="B841" t="str">
            <v>Distribusi mikroalga di perairan indonesia</v>
          </cell>
          <cell r="C841">
            <v>579.79999999999995</v>
          </cell>
          <cell r="D841" t="str">
            <v>Ilmu-ilmu murni</v>
          </cell>
        </row>
        <row r="842">
          <cell r="B842" t="str">
            <v>Plantkton selat bali identifikasi, dinamika, dan solusi pemantauannya</v>
          </cell>
          <cell r="C842">
            <v>578</v>
          </cell>
          <cell r="D842" t="str">
            <v>Ilmu-ilmu murni</v>
          </cell>
        </row>
        <row r="843">
          <cell r="B843" t="str">
            <v>Dasar-dasar teknik elektronika</v>
          </cell>
          <cell r="C843">
            <v>621</v>
          </cell>
          <cell r="D843" t="str">
            <v>Ilmu-ilmu terapan</v>
          </cell>
        </row>
        <row r="844">
          <cell r="B844" t="str">
            <v>Manajemen risiko keuangan syariah</v>
          </cell>
          <cell r="C844">
            <v>297.63</v>
          </cell>
          <cell r="D844" t="str">
            <v>Agama</v>
          </cell>
        </row>
        <row r="845">
          <cell r="B845" t="str">
            <v>Kebijakan akuntansi pemerintah daerah (konsep dan implementasi)</v>
          </cell>
          <cell r="C845">
            <v>657</v>
          </cell>
          <cell r="D845" t="str">
            <v>Ilmu-ilmu terapan</v>
          </cell>
        </row>
        <row r="846">
          <cell r="B846" t="str">
            <v>Analisis laporan keuangan teori, aplikasi &amp; hasil penelitian</v>
          </cell>
          <cell r="C846">
            <v>657.45</v>
          </cell>
          <cell r="D846" t="str">
            <v>Ilmu-ilmu terapan</v>
          </cell>
        </row>
        <row r="847">
          <cell r="B847" t="str">
            <v>Cloud computing : manajemen dan perancanaan kapasitas</v>
          </cell>
          <cell r="C847">
            <v>4.67</v>
          </cell>
          <cell r="D847" t="str">
            <v>Karya umum</v>
          </cell>
        </row>
        <row r="848">
          <cell r="B848" t="str">
            <v>PENDIDIKAN KARAKTER</v>
          </cell>
          <cell r="C848">
            <v>370</v>
          </cell>
          <cell r="D848" t="str">
            <v>Ilmu-ilmu sosial</v>
          </cell>
        </row>
        <row r="849">
          <cell r="B849" t="str">
            <v>The 5 essential people skills menjadi pribadi yang tegas,</v>
          </cell>
          <cell r="C849">
            <v>158</v>
          </cell>
          <cell r="D849" t="str">
            <v>Filsafat</v>
          </cell>
        </row>
        <row r="850">
          <cell r="B850" t="str">
            <v>Statistika deskriptif &amp; Konsep peluang aplikasi R-Stat</v>
          </cell>
          <cell r="C850">
            <v>519.53</v>
          </cell>
          <cell r="D850" t="str">
            <v>Ilmu-ilmu murni</v>
          </cell>
        </row>
        <row r="851">
          <cell r="B851" t="str">
            <v>From Zero to master english speaking</v>
          </cell>
          <cell r="C851">
            <v>428</v>
          </cell>
          <cell r="D851" t="str">
            <v>Bahasa</v>
          </cell>
        </row>
        <row r="852">
          <cell r="B852" t="str">
            <v>101 Kesalahan guru dalam pembelajaran</v>
          </cell>
          <cell r="C852">
            <v>371</v>
          </cell>
          <cell r="D852" t="str">
            <v>Ilmu-ilmu sosial</v>
          </cell>
        </row>
        <row r="853">
          <cell r="B853" t="str">
            <v>Optimalisasi pembelajaran jarah jauh (PJJ) daring luring bdr</v>
          </cell>
          <cell r="C853">
            <v>371</v>
          </cell>
          <cell r="D853" t="str">
            <v>Ilmu-ilmu sosial</v>
          </cell>
        </row>
        <row r="854">
          <cell r="B854" t="str">
            <v>Perubahan model kepemimpinan ideal time for a change</v>
          </cell>
          <cell r="C854">
            <v>206</v>
          </cell>
          <cell r="D854" t="str">
            <v>Agama</v>
          </cell>
        </row>
        <row r="855">
          <cell r="B855" t="str">
            <v>CARA MENGGUNAKAN DAN MEMAKNAI PATH ANALYSIS</v>
          </cell>
          <cell r="C855">
            <v>3</v>
          </cell>
          <cell r="D855" t="str">
            <v>Karya umum</v>
          </cell>
        </row>
        <row r="856">
          <cell r="B856" t="str">
            <v>Perilaku organisasi</v>
          </cell>
          <cell r="C856">
            <v>302.35000000000002</v>
          </cell>
          <cell r="D856" t="str">
            <v>Ilmu-ilmu sosial</v>
          </cell>
        </row>
        <row r="857">
          <cell r="B857" t="str">
            <v>Delik-delik korupsi</v>
          </cell>
          <cell r="C857">
            <v>345.05</v>
          </cell>
          <cell r="D857" t="str">
            <v>Ilmu-ilmu sosial</v>
          </cell>
        </row>
        <row r="858">
          <cell r="B858" t="str">
            <v>Pemrograman android dengan lutter belajar</v>
          </cell>
          <cell r="C858">
            <v>4</v>
          </cell>
          <cell r="D858" t="str">
            <v>Karya umum</v>
          </cell>
        </row>
        <row r="859">
          <cell r="B859" t="str">
            <v>STATISTIK UNTUK PENELITIAN</v>
          </cell>
          <cell r="C859">
            <v>310</v>
          </cell>
          <cell r="D859" t="str">
            <v>Ilmu-ilmu sosial</v>
          </cell>
        </row>
        <row r="860">
          <cell r="B860" t="str">
            <v>7 in 1 pemrograman web untuk pemula cara cepat dan efektif  menjadi web progmmer</v>
          </cell>
          <cell r="C860">
            <v>5.0999999999999996</v>
          </cell>
          <cell r="D860" t="str">
            <v>Karya umum</v>
          </cell>
        </row>
        <row r="861">
          <cell r="B861" t="str">
            <v>Tata kelola pemerintahan yang baik dan pengadaan barang/jasa pemerintah</v>
          </cell>
          <cell r="C861">
            <v>658</v>
          </cell>
          <cell r="D861" t="str">
            <v>Ilmu-ilmu terapan</v>
          </cell>
        </row>
        <row r="862">
          <cell r="B862" t="str">
            <v>Hukum perlindungan konsumen (dimensi hukum positif dan ekonomi syariah)</v>
          </cell>
          <cell r="C862">
            <v>381</v>
          </cell>
          <cell r="D862" t="str">
            <v>Ilmu-ilmu sosial</v>
          </cell>
        </row>
        <row r="863">
          <cell r="B863" t="str">
            <v>Penelitian tindakan kelas teori dan praktek</v>
          </cell>
          <cell r="C863">
            <v>371</v>
          </cell>
          <cell r="D863" t="str">
            <v>Ilmu-ilmu sosial</v>
          </cell>
        </row>
        <row r="864">
          <cell r="B864" t="str">
            <v>Model-model pengajaran dan pembelajaran</v>
          </cell>
          <cell r="C864">
            <v>372</v>
          </cell>
          <cell r="D864" t="str">
            <v>Ilmu-ilmu sosial</v>
          </cell>
        </row>
        <row r="865">
          <cell r="B865" t="str">
            <v>Sosiolinguistik perkenalan awal</v>
          </cell>
          <cell r="C865">
            <v>306.44</v>
          </cell>
          <cell r="D865" t="str">
            <v>Ilmu-ilmu sosial</v>
          </cell>
        </row>
        <row r="866">
          <cell r="B866" t="str">
            <v>Penegakan hukum lingkungan ed. revisi</v>
          </cell>
          <cell r="C866">
            <v>344</v>
          </cell>
          <cell r="D866" t="str">
            <v>Ilmu-ilmu sosial</v>
          </cell>
        </row>
        <row r="867">
          <cell r="B867" t="str">
            <v>Accounting- Indonesia adaptation Pengantar akuntansi adaptasi indonesia</v>
          </cell>
          <cell r="C867">
            <v>657</v>
          </cell>
          <cell r="D867" t="str">
            <v>Ilmu-ilmu terapan</v>
          </cell>
        </row>
        <row r="868">
          <cell r="B868" t="str">
            <v>Revolusi kecerdasan abad  21</v>
          </cell>
          <cell r="C868">
            <v>303.64</v>
          </cell>
          <cell r="D868" t="str">
            <v>Ilmu-ilmu sosial</v>
          </cell>
        </row>
        <row r="869">
          <cell r="B869" t="str">
            <v>Biekonomi perikanan pendekatan statis dan dinamis</v>
          </cell>
          <cell r="C869">
            <v>639.20000000000005</v>
          </cell>
          <cell r="D869" t="str">
            <v>Ilmu-ilmu terapan</v>
          </cell>
        </row>
        <row r="870">
          <cell r="B870" t="str">
            <v>Wakaf uang pengelolaan dalam hukum islam dan hukum positif di Indonesia</v>
          </cell>
          <cell r="C870">
            <v>297.42</v>
          </cell>
          <cell r="D870" t="str">
            <v>Agama</v>
          </cell>
        </row>
        <row r="871">
          <cell r="B871" t="str">
            <v>Hukum dagang</v>
          </cell>
          <cell r="C871">
            <v>346</v>
          </cell>
          <cell r="D871" t="str">
            <v>Ilmu-ilmu sosial</v>
          </cell>
        </row>
        <row r="872">
          <cell r="B872" t="str">
            <v>Pengantar statistika sosial</v>
          </cell>
          <cell r="C872">
            <v>310</v>
          </cell>
          <cell r="D872" t="str">
            <v>Ilmu-ilmu sosial</v>
          </cell>
        </row>
        <row r="873">
          <cell r="B873" t="str">
            <v>Pelayanan publik : berbasis regional complex analysis</v>
          </cell>
          <cell r="C873">
            <v>361</v>
          </cell>
          <cell r="D873" t="str">
            <v>Ilmu-ilmu sosial</v>
          </cell>
        </row>
        <row r="874">
          <cell r="B874" t="str">
            <v>Hak kekayaan intelektual dalam berbagai peraturan perundang-undangan</v>
          </cell>
          <cell r="C874">
            <v>346.04</v>
          </cell>
          <cell r="D874" t="str">
            <v>Ilmu-ilmu sosial</v>
          </cell>
        </row>
        <row r="875">
          <cell r="B875" t="str">
            <v>Biologi</v>
          </cell>
          <cell r="C875">
            <v>570</v>
          </cell>
          <cell r="D875" t="str">
            <v>Ilmu-ilmu murni</v>
          </cell>
        </row>
        <row r="876">
          <cell r="B876" t="str">
            <v>Public policy : Teori, manajemen, dinamika, analisis, konvergensi, dan kimia kebijakan</v>
          </cell>
          <cell r="C876">
            <v>658.2</v>
          </cell>
          <cell r="D876" t="str">
            <v>Ilmu-ilmu terapan</v>
          </cell>
        </row>
        <row r="877">
          <cell r="B877" t="str">
            <v>Keterampilan membaca</v>
          </cell>
          <cell r="C877">
            <v>418.4</v>
          </cell>
          <cell r="D877" t="str">
            <v>Bahasa</v>
          </cell>
        </row>
        <row r="878">
          <cell r="B878" t="str">
            <v>eyd terbaru permendiknas nomor 46 tahun 2009</v>
          </cell>
          <cell r="C878">
            <v>410</v>
          </cell>
          <cell r="D878" t="str">
            <v>Bahasa</v>
          </cell>
        </row>
        <row r="879">
          <cell r="B879" t="str">
            <v>Interaksi &amp; motivasi belajar mengajar</v>
          </cell>
          <cell r="C879">
            <v>371</v>
          </cell>
          <cell r="D879" t="str">
            <v>Ilmu-ilmu sosial</v>
          </cell>
        </row>
        <row r="880">
          <cell r="B880" t="str">
            <v>Hubungan internasional dan pemikiran non-barat</v>
          </cell>
          <cell r="C880">
            <v>322</v>
          </cell>
          <cell r="D880" t="str">
            <v>Ilmu-ilmu sosial</v>
          </cell>
        </row>
        <row r="881">
          <cell r="B881" t="str">
            <v>Hukum administrasi negara</v>
          </cell>
          <cell r="C881">
            <v>351</v>
          </cell>
          <cell r="D881" t="str">
            <v>Ilmu-ilmu sosial</v>
          </cell>
        </row>
        <row r="882">
          <cell r="B882" t="str">
            <v>Sistem fuzzy : panduan lengkap aplikatif</v>
          </cell>
          <cell r="C882">
            <v>511.3</v>
          </cell>
          <cell r="D882" t="str">
            <v>Ilmu-ilmu murni</v>
          </cell>
        </row>
        <row r="883">
          <cell r="B883" t="str">
            <v>Manajemen limbah industri perikanan</v>
          </cell>
          <cell r="C883">
            <v>628.4</v>
          </cell>
          <cell r="D883" t="str">
            <v>Ilmu-ilmu terapan</v>
          </cell>
        </row>
        <row r="884">
          <cell r="B884" t="str">
            <v>TEORI DAN PRATIK PENELITIAN KUANTITATIF KUALITATIF</v>
          </cell>
          <cell r="C884">
            <v>1.42</v>
          </cell>
          <cell r="D884" t="str">
            <v>Karya umum</v>
          </cell>
        </row>
        <row r="885">
          <cell r="B885" t="str">
            <v>Teori &amp; strategi perubahan sosial</v>
          </cell>
          <cell r="C885">
            <v>300.10000000000002</v>
          </cell>
          <cell r="D885" t="str">
            <v>Ilmu-ilmu sosial</v>
          </cell>
        </row>
        <row r="886">
          <cell r="B886" t="str">
            <v>Manajemen sumber daya manusia</v>
          </cell>
          <cell r="C886">
            <v>658.3</v>
          </cell>
          <cell r="D886" t="str">
            <v>Ilmu-ilmu terapan</v>
          </cell>
        </row>
        <row r="887">
          <cell r="B887" t="str">
            <v>Ilmu negara</v>
          </cell>
          <cell r="C887">
            <v>320</v>
          </cell>
          <cell r="D887" t="str">
            <v>Ilmu-ilmu sosial</v>
          </cell>
        </row>
        <row r="888">
          <cell r="B888" t="str">
            <v>Intisari manajemen pemasaran</v>
          </cell>
          <cell r="C888">
            <v>658.81</v>
          </cell>
          <cell r="D888" t="str">
            <v>Ilmu-ilmu terapan</v>
          </cell>
        </row>
        <row r="889">
          <cell r="B889" t="str">
            <v>Kewirausahaan buku ajar untuk mahasiswa</v>
          </cell>
          <cell r="C889">
            <v>338.04</v>
          </cell>
          <cell r="D889" t="str">
            <v>Ilmu-ilmu sosial</v>
          </cell>
        </row>
        <row r="890">
          <cell r="B890" t="str">
            <v>Comprehensive english situational speaking : percakapan lengkap untuk berbagai situasi</v>
          </cell>
          <cell r="C890">
            <v>420</v>
          </cell>
          <cell r="D890" t="str">
            <v>Bahasa</v>
          </cell>
        </row>
        <row r="891">
          <cell r="B891" t="str">
            <v>Mengembalikan kejayaan partai ka'bah  rencana dan aksi</v>
          </cell>
          <cell r="C891">
            <v>324.2</v>
          </cell>
          <cell r="D891" t="str">
            <v>Ilmu-ilmu sosial</v>
          </cell>
        </row>
        <row r="892">
          <cell r="B892" t="str">
            <v>TOKSIKOLOGI LINGKUNGAN</v>
          </cell>
          <cell r="C892">
            <v>615.9</v>
          </cell>
          <cell r="D892" t="str">
            <v>Ilmu-ilmu terapan</v>
          </cell>
        </row>
        <row r="893">
          <cell r="B893" t="str">
            <v>Manajemen Sumber Daya Manusia Edisi Revisi</v>
          </cell>
          <cell r="C893">
            <v>658.3</v>
          </cell>
          <cell r="D893" t="str">
            <v>Ilmu-ilmu terapan</v>
          </cell>
        </row>
        <row r="894">
          <cell r="B894" t="str">
            <v>Pengantar manajemen</v>
          </cell>
          <cell r="C894">
            <v>658</v>
          </cell>
          <cell r="D894" t="str">
            <v>Ilmu-ilmu terapan</v>
          </cell>
        </row>
        <row r="895">
          <cell r="B895" t="str">
            <v>Sistem informasi bisnis dunia versi 4.0</v>
          </cell>
          <cell r="C895">
            <v>28.5</v>
          </cell>
          <cell r="D895" t="str">
            <v>Karya umum</v>
          </cell>
        </row>
        <row r="896">
          <cell r="B896" t="str">
            <v>Sosiologi gender</v>
          </cell>
          <cell r="C896">
            <v>301</v>
          </cell>
          <cell r="D896" t="str">
            <v>Ilmu-ilmu sosial</v>
          </cell>
        </row>
        <row r="897">
          <cell r="B897" t="str">
            <v>Biologi sel dan molekuler untuk profesi kesehatan</v>
          </cell>
          <cell r="C897">
            <v>571.5</v>
          </cell>
          <cell r="D897" t="str">
            <v>Ilmu-ilmu murni</v>
          </cell>
        </row>
        <row r="898">
          <cell r="B898" t="str">
            <v>Manajemen sumberdaya manusia</v>
          </cell>
          <cell r="C898">
            <v>658</v>
          </cell>
          <cell r="D898" t="str">
            <v>Ilmu-ilmu terapan</v>
          </cell>
        </row>
        <row r="899">
          <cell r="B899" t="str">
            <v>Psikologi politik</v>
          </cell>
          <cell r="C899">
            <v>302</v>
          </cell>
          <cell r="D899" t="str">
            <v>Ilmu-ilmu sosial</v>
          </cell>
        </row>
        <row r="900">
          <cell r="B900" t="str">
            <v>Fundamental manajemen proses bisnis : konsep dasar dan metode yang telah terbukti</v>
          </cell>
          <cell r="C900">
            <v>658</v>
          </cell>
          <cell r="D900" t="str">
            <v>Ilmu-ilmu terapan</v>
          </cell>
        </row>
        <row r="901">
          <cell r="B901" t="str">
            <v>Manajemen kinerja : konsep praktis &amp; perspektif islam</v>
          </cell>
          <cell r="C901">
            <v>297</v>
          </cell>
          <cell r="D901" t="str">
            <v>Agama</v>
          </cell>
        </row>
        <row r="902">
          <cell r="B902" t="str">
            <v>Politik melayu</v>
          </cell>
          <cell r="C902">
            <v>320</v>
          </cell>
          <cell r="D902" t="str">
            <v>Ilmu-ilmu sosial</v>
          </cell>
        </row>
        <row r="903">
          <cell r="B903" t="str">
            <v>Model pengembangan kompetensi pedagogik : teori, konsep, dan konstruk pengukuran</v>
          </cell>
          <cell r="C903">
            <v>370.7</v>
          </cell>
          <cell r="D903" t="str">
            <v>Ilmu-ilmu sosial</v>
          </cell>
        </row>
        <row r="904">
          <cell r="B904" t="str">
            <v>Pengantar bisnis</v>
          </cell>
          <cell r="C904">
            <v>650</v>
          </cell>
          <cell r="D904" t="str">
            <v>Ilmu-ilmu terapan</v>
          </cell>
        </row>
        <row r="905">
          <cell r="B905" t="str">
            <v>Dasar-dasar manajemen</v>
          </cell>
          <cell r="C905">
            <v>650</v>
          </cell>
          <cell r="D905" t="str">
            <v>Ilmu-ilmu terapan</v>
          </cell>
        </row>
        <row r="906">
          <cell r="B906" t="str">
            <v>Matematika teknik untuk politeknik</v>
          </cell>
          <cell r="C906">
            <v>510</v>
          </cell>
          <cell r="D906" t="str">
            <v>Ilmu-ilmu murni</v>
          </cell>
        </row>
        <row r="907">
          <cell r="B907" t="str">
            <v>Biokimia dasar-dasar biomolekul dan konsep metabolisme</v>
          </cell>
          <cell r="C907">
            <v>612</v>
          </cell>
          <cell r="D907" t="str">
            <v>Ilmu-ilmu terapan</v>
          </cell>
        </row>
        <row r="908">
          <cell r="B908" t="str">
            <v>Kalkulus jilid 1</v>
          </cell>
          <cell r="C908">
            <v>515</v>
          </cell>
          <cell r="D908" t="str">
            <v>Ilmu-ilmu murni</v>
          </cell>
        </row>
        <row r="909">
          <cell r="B909" t="str">
            <v>Prinsip-prinsip kritik sastra</v>
          </cell>
          <cell r="C909">
            <v>800</v>
          </cell>
          <cell r="D909" t="str">
            <v>Kesusastraan</v>
          </cell>
        </row>
        <row r="910">
          <cell r="B910" t="str">
            <v>Teknik kontrol automatik</v>
          </cell>
          <cell r="C910">
            <v>629.79999999999995</v>
          </cell>
          <cell r="D910" t="str">
            <v>Ilmu-ilmu terapan</v>
          </cell>
        </row>
        <row r="911">
          <cell r="B911" t="str">
            <v>Dasar dasar perikanan dan kelautan</v>
          </cell>
          <cell r="C911">
            <v>639.20000000000005</v>
          </cell>
          <cell r="D911" t="str">
            <v>Ilmu-ilmu terapan</v>
          </cell>
        </row>
        <row r="912">
          <cell r="B912" t="str">
            <v>Kimia pangan komponon makro</v>
          </cell>
          <cell r="C912">
            <v>664</v>
          </cell>
          <cell r="D912" t="str">
            <v>Ilmu-ilmu terapan</v>
          </cell>
        </row>
        <row r="913">
          <cell r="B913" t="str">
            <v>Survival teacher 7 pola pikir agar guru lebih adaptif di era Baru</v>
          </cell>
          <cell r="C913">
            <v>370</v>
          </cell>
          <cell r="D913" t="str">
            <v>Ilmu-ilmu sosial</v>
          </cell>
        </row>
        <row r="914">
          <cell r="B914" t="str">
            <v>Akuntansi keuangan : pemahaman perhitungan dan pencatatan akuntansi keuangan</v>
          </cell>
          <cell r="C914">
            <v>657</v>
          </cell>
          <cell r="D914" t="str">
            <v>Ilmu-ilmu terapan</v>
          </cell>
        </row>
        <row r="915">
          <cell r="B915" t="str">
            <v>Perikanan berkelanjutan</v>
          </cell>
          <cell r="C915">
            <v>639.20000000000005</v>
          </cell>
          <cell r="D915" t="str">
            <v>Ilmu-ilmu terapan</v>
          </cell>
        </row>
        <row r="916">
          <cell r="B916" t="str">
            <v>Hukum administrasi negara</v>
          </cell>
          <cell r="C916">
            <v>340</v>
          </cell>
          <cell r="D916" t="str">
            <v>Ilmu-ilmu sosial</v>
          </cell>
        </row>
        <row r="917">
          <cell r="B917" t="str">
            <v>HUKUM ADMINISTRASI NEGARA</v>
          </cell>
          <cell r="C917">
            <v>340</v>
          </cell>
          <cell r="D917" t="str">
            <v>Ilmu-ilmu sosial</v>
          </cell>
        </row>
        <row r="918">
          <cell r="B918" t="str">
            <v>Pengantar ilmu hukum</v>
          </cell>
          <cell r="C918">
            <v>340</v>
          </cell>
          <cell r="D918" t="str">
            <v>Ilmu-ilmu sosial</v>
          </cell>
        </row>
        <row r="919">
          <cell r="B919" t="str">
            <v>Etika politik prinsip moral dasar kenegaraan modern</v>
          </cell>
          <cell r="C919">
            <v>172</v>
          </cell>
          <cell r="D919" t="str">
            <v>Filsafat</v>
          </cell>
        </row>
        <row r="920">
          <cell r="B920" t="str">
            <v>Metode Penelitian Kuantitatif, Kualitatif dan R&amp;D</v>
          </cell>
          <cell r="C920">
            <v>1.42</v>
          </cell>
          <cell r="D920" t="str">
            <v>Karya umum</v>
          </cell>
        </row>
        <row r="921">
          <cell r="B921" t="str">
            <v>Pengantar manajemen</v>
          </cell>
          <cell r="C921">
            <v>658</v>
          </cell>
          <cell r="D921" t="str">
            <v>Ilmu-ilmu terapan</v>
          </cell>
        </row>
        <row r="922">
          <cell r="B922" t="str">
            <v>Pengantar akuntansi 2</v>
          </cell>
          <cell r="C922">
            <v>657</v>
          </cell>
          <cell r="D922" t="str">
            <v>Ilmu-ilmu terapan</v>
          </cell>
        </row>
        <row r="923">
          <cell r="B923" t="str">
            <v>Pengantar akuntansi II</v>
          </cell>
          <cell r="C923">
            <v>657</v>
          </cell>
          <cell r="D923" t="str">
            <v>Ilmu-ilmu terapan</v>
          </cell>
        </row>
        <row r="924">
          <cell r="B924" t="str">
            <v>Pengantar Akuntansi 2 Edisi Revisi</v>
          </cell>
          <cell r="C924">
            <v>657</v>
          </cell>
          <cell r="D924" t="str">
            <v>Ilmu-ilmu terapan</v>
          </cell>
        </row>
        <row r="925">
          <cell r="B925" t="str">
            <v>Audit manajemen</v>
          </cell>
          <cell r="C925">
            <v>658</v>
          </cell>
          <cell r="D925" t="str">
            <v>Ilmu-ilmu terapan</v>
          </cell>
        </row>
        <row r="926">
          <cell r="B926" t="str">
            <v>MOLUSKA PADANG LAMUN</v>
          </cell>
          <cell r="C926">
            <v>594</v>
          </cell>
          <cell r="D926" t="str">
            <v>Ilmu-ilmu murni</v>
          </cell>
        </row>
        <row r="927">
          <cell r="B927" t="str">
            <v>Kamus bergambar kecilku Mandarin-Indonesia dilengkapi pena bersuara</v>
          </cell>
          <cell r="C927">
            <v>413</v>
          </cell>
          <cell r="D927" t="str">
            <v>Bahasa</v>
          </cell>
        </row>
        <row r="928">
          <cell r="B928" t="str">
            <v>Global restructuring and chinese diplomacy in new era</v>
          </cell>
          <cell r="C928">
            <v>320</v>
          </cell>
          <cell r="D928" t="str">
            <v>Ilmu-ilmu sosial</v>
          </cell>
        </row>
        <row r="929">
          <cell r="B929" t="str">
            <v>Chinese 101 in cartoons (for eating out)</v>
          </cell>
          <cell r="C929">
            <v>741.5</v>
          </cell>
          <cell r="D929" t="str">
            <v>Kesenian, hiburan, dan olahraga</v>
          </cell>
        </row>
        <row r="930">
          <cell r="B930" t="str">
            <v>Burhan Uray berbakti untuk indonesia</v>
          </cell>
          <cell r="C930">
            <v>320</v>
          </cell>
          <cell r="D930" t="str">
            <v>Ilmu-ilmu sosial</v>
          </cell>
        </row>
        <row r="931">
          <cell r="B931" t="str">
            <v>Love in the forest with Burhan Uray</v>
          </cell>
          <cell r="C931">
            <v>320</v>
          </cell>
          <cell r="D931" t="str">
            <v>Ilmu-ilmu sosial</v>
          </cell>
        </row>
        <row r="932">
          <cell r="B932" t="str">
            <v>Kata kunci tiongkok pengelolaan negara dan pemerentahan</v>
          </cell>
          <cell r="C932">
            <v>495.1</v>
          </cell>
          <cell r="D932" t="str">
            <v>Bahasa</v>
          </cell>
        </row>
        <row r="933">
          <cell r="B933" t="str">
            <v>Library of chinese classics chines-english Journey to the west III</v>
          </cell>
          <cell r="C933">
            <v>20.5</v>
          </cell>
          <cell r="D933" t="str">
            <v>Karya umum</v>
          </cell>
        </row>
        <row r="934">
          <cell r="B934" t="str">
            <v>Library of chinese classics chinese english Three Kingdoms I</v>
          </cell>
          <cell r="C934">
            <v>20.5</v>
          </cell>
          <cell r="D934" t="str">
            <v>Karya umum</v>
          </cell>
        </row>
        <row r="935">
          <cell r="B935" t="str">
            <v>Library of Chinese classics chinese english selections</v>
          </cell>
          <cell r="C935">
            <v>20.5</v>
          </cell>
          <cell r="D935" t="str">
            <v>Karya umum</v>
          </cell>
        </row>
        <row r="936">
          <cell r="B936" t="str">
            <v>A complete handbook of spoken chines</v>
          </cell>
          <cell r="C936">
            <v>495.1</v>
          </cell>
          <cell r="D936" t="str">
            <v>Bahasa</v>
          </cell>
        </row>
        <row r="937">
          <cell r="B937" t="str">
            <v>Chinese houses of suotheast asia the electric architecture of sojurners and settlers</v>
          </cell>
          <cell r="C937">
            <v>728.3</v>
          </cell>
          <cell r="D937" t="str">
            <v>Kesenian, hiburan, dan olahraga</v>
          </cell>
        </row>
        <row r="938">
          <cell r="B938" t="str">
            <v>Chinese bridges living architecture from china's past</v>
          </cell>
          <cell r="C938">
            <v>728.3</v>
          </cell>
          <cell r="D938" t="str">
            <v>Kesenian, hiburan, dan olahraga</v>
          </cell>
        </row>
        <row r="939">
          <cell r="B939" t="str">
            <v>Elements of china water, wood, fire, earth, gold</v>
          </cell>
          <cell r="C939">
            <v>333.7</v>
          </cell>
          <cell r="D939" t="str">
            <v>Ilmu-ilmu sosial</v>
          </cell>
        </row>
        <row r="940">
          <cell r="B940" t="str">
            <v>Standard course HSK 1 Workbook</v>
          </cell>
          <cell r="C940">
            <v>495.1</v>
          </cell>
          <cell r="D940" t="str">
            <v>Bahasa</v>
          </cell>
        </row>
        <row r="941">
          <cell r="B941" t="str">
            <v>Hello Indonesia Life+ vol 1 Nomor 2 Juli 2022</v>
          </cell>
          <cell r="C941">
            <v>405</v>
          </cell>
          <cell r="D941" t="str">
            <v>Bahasa</v>
          </cell>
        </row>
        <row r="942">
          <cell r="B942" t="str">
            <v>New silk road a journey restarts</v>
          </cell>
          <cell r="C942">
            <v>382</v>
          </cell>
          <cell r="D942" t="str">
            <v>Ilmu-ilmu sosial</v>
          </cell>
        </row>
        <row r="943">
          <cell r="B943" t="str">
            <v>Education for 1.3 Billion former chinese vice premier on</v>
          </cell>
          <cell r="C943">
            <v>495.1</v>
          </cell>
          <cell r="D943" t="str">
            <v>Bahasa</v>
          </cell>
        </row>
        <row r="944">
          <cell r="B944" t="str">
            <v>Kata kunci tiongkok satu sabuk satu jalan</v>
          </cell>
          <cell r="C944">
            <v>495.1</v>
          </cell>
          <cell r="D944" t="str">
            <v>Bahasa</v>
          </cell>
        </row>
        <row r="945">
          <cell r="B945" t="str">
            <v>Gesins praktiese chinese medisyne -terapie</v>
          </cell>
          <cell r="C945">
            <v>615.79999999999995</v>
          </cell>
          <cell r="D945" t="str">
            <v>Ilmu-ilmu terapan</v>
          </cell>
        </row>
        <row r="946">
          <cell r="B946" t="str">
            <v>Talk chinese series campus talk</v>
          </cell>
          <cell r="C946">
            <v>495.1</v>
          </cell>
          <cell r="D946" t="str">
            <v>Bahasa</v>
          </cell>
        </row>
        <row r="947">
          <cell r="B947" t="str">
            <v>Dangdai guowai zhongguxue yanjiu</v>
          </cell>
          <cell r="C947">
            <v>370</v>
          </cell>
          <cell r="D947" t="str">
            <v>Ilmu-ilmu sosial</v>
          </cell>
        </row>
        <row r="948">
          <cell r="B948" t="str">
            <v>Meeting in china Pratical chinese: listening comprehension</v>
          </cell>
          <cell r="C948">
            <v>495.1</v>
          </cell>
          <cell r="D948" t="str">
            <v>Bahasa</v>
          </cell>
        </row>
        <row r="949">
          <cell r="B949" t="str">
            <v>Meeting in china practical chinese : an elementary course</v>
          </cell>
          <cell r="C949">
            <v>495.1</v>
          </cell>
          <cell r="D949" t="str">
            <v>Bahasa</v>
          </cell>
        </row>
        <row r="950">
          <cell r="B950" t="str">
            <v>Gourd silk, papuu praktiese tutorial</v>
          </cell>
          <cell r="C950">
            <v>786</v>
          </cell>
          <cell r="D950" t="str">
            <v>Kesenian, hiburan, dan olahraga</v>
          </cell>
        </row>
        <row r="951">
          <cell r="B951" t="str">
            <v>Workbook  II a business trip to china conversation &amp; application</v>
          </cell>
          <cell r="C951">
            <v>650</v>
          </cell>
          <cell r="D951" t="str">
            <v>Ilmu-ilmu terapan</v>
          </cell>
        </row>
        <row r="952">
          <cell r="B952" t="str">
            <v>Map of the people's republic of china</v>
          </cell>
          <cell r="C952">
            <v>912.1</v>
          </cell>
          <cell r="D952" t="str">
            <v>Geografi dan sejarah</v>
          </cell>
        </row>
        <row r="953">
          <cell r="B953" t="str">
            <v>Map of the world</v>
          </cell>
          <cell r="C953">
            <v>912.1</v>
          </cell>
          <cell r="D953" t="str">
            <v>Geografi dan sejarah</v>
          </cell>
        </row>
        <row r="954">
          <cell r="B954" t="str">
            <v>Photo graph</v>
          </cell>
          <cell r="C954">
            <v>770</v>
          </cell>
          <cell r="D954" t="str">
            <v>Kesenian, hiburan, dan olahraga</v>
          </cell>
        </row>
        <row r="955">
          <cell r="B955" t="str">
            <v>Tradisional chinese medicine- behandeling van gesondheid en gesondheid</v>
          </cell>
          <cell r="C955">
            <v>615.79999999999995</v>
          </cell>
          <cell r="D955" t="str">
            <v>Ilmu-ilmu terapan</v>
          </cell>
        </row>
        <row r="956">
          <cell r="B956" t="str">
            <v>Meeeting in china practical chinese : reading &amp; writing 1</v>
          </cell>
          <cell r="C956">
            <v>495.1</v>
          </cell>
          <cell r="D956" t="str">
            <v>Bahasa</v>
          </cell>
        </row>
        <row r="957">
          <cell r="B957" t="str">
            <v>Meeeting in china practical chinese : reading &amp; writing 2</v>
          </cell>
          <cell r="C957">
            <v>495.1</v>
          </cell>
          <cell r="D957" t="str">
            <v>Bahasa</v>
          </cell>
        </row>
        <row r="958">
          <cell r="B958" t="str">
            <v>Kamus bergambar mandarin-indonesia</v>
          </cell>
          <cell r="C958">
            <v>413.1</v>
          </cell>
          <cell r="D958" t="str">
            <v>Bahasa</v>
          </cell>
        </row>
        <row r="959">
          <cell r="B959" t="str">
            <v>Gatewau to business chinese daily communication</v>
          </cell>
          <cell r="C959">
            <v>650</v>
          </cell>
          <cell r="D959" t="str">
            <v>Ilmu-ilmu terapan</v>
          </cell>
        </row>
        <row r="960">
          <cell r="B960" t="str">
            <v>Gateway to business chinese regular formulas and etiquette</v>
          </cell>
          <cell r="C960">
            <v>650</v>
          </cell>
          <cell r="D960" t="str">
            <v>Ilmu-ilmu terapan</v>
          </cell>
        </row>
        <row r="961">
          <cell r="B961" t="str">
            <v>Bahasa mandarin sehari-hari sangat berguna dalam komunikasi sehari</v>
          </cell>
          <cell r="C961">
            <v>495.1</v>
          </cell>
          <cell r="D961" t="str">
            <v>Bahasa</v>
          </cell>
        </row>
        <row r="962">
          <cell r="B962" t="str">
            <v>Step by step chinese elementary chinese characters</v>
          </cell>
          <cell r="C962">
            <v>495.1</v>
          </cell>
          <cell r="D962" t="str">
            <v>Bahasa</v>
          </cell>
        </row>
        <row r="963">
          <cell r="B963" t="str">
            <v>Step by step chinese intensive chinese elementary I</v>
          </cell>
          <cell r="C963">
            <v>495.1</v>
          </cell>
          <cell r="D963" t="str">
            <v>Bahasa</v>
          </cell>
        </row>
        <row r="964">
          <cell r="B964" t="str">
            <v>Experiencing chinese workbook middle school 1 A</v>
          </cell>
          <cell r="C964">
            <v>495.1</v>
          </cell>
          <cell r="D964" t="str">
            <v>Bahasa</v>
          </cell>
        </row>
        <row r="965">
          <cell r="B965" t="str">
            <v>Experiencing chinese workbook middle school 2 B</v>
          </cell>
          <cell r="C965">
            <v>495.1</v>
          </cell>
          <cell r="D965" t="str">
            <v>Bahasa</v>
          </cell>
        </row>
        <row r="966">
          <cell r="B966" t="str">
            <v>Experiencing chinese workbook middle school 2 A</v>
          </cell>
          <cell r="C966">
            <v>495.1</v>
          </cell>
          <cell r="D966" t="str">
            <v>Bahasa</v>
          </cell>
        </row>
        <row r="967">
          <cell r="B967" t="str">
            <v>Experience chinese student book middle school 2 A</v>
          </cell>
          <cell r="C967">
            <v>495.1</v>
          </cell>
          <cell r="D967" t="str">
            <v>Bahasa</v>
          </cell>
        </row>
        <row r="968">
          <cell r="B968" t="str">
            <v>Textbook II a business trip to china conversation &amp; application</v>
          </cell>
          <cell r="C968">
            <v>650</v>
          </cell>
          <cell r="D968" t="str">
            <v>Ilmu-ilmu terapan</v>
          </cell>
        </row>
        <row r="969">
          <cell r="B969" t="str">
            <v>Huajiao Society News</v>
          </cell>
          <cell r="C969">
            <v>70.400000000000006</v>
          </cell>
          <cell r="D969" t="str">
            <v>Karya umum</v>
          </cell>
        </row>
        <row r="970">
          <cell r="B970" t="str">
            <v>Learning chinese, double your world</v>
          </cell>
          <cell r="C970">
            <v>495.1</v>
          </cell>
          <cell r="D970" t="str">
            <v>Bahasa</v>
          </cell>
        </row>
        <row r="971">
          <cell r="B971" t="str">
            <v>Experiencing chinese student book middle school 2 B</v>
          </cell>
          <cell r="C971">
            <v>495.1</v>
          </cell>
          <cell r="D971" t="str">
            <v>Bahasa</v>
          </cell>
        </row>
        <row r="972">
          <cell r="B972" t="str">
            <v>Standard course HSK 2</v>
          </cell>
          <cell r="C972">
            <v>495.1</v>
          </cell>
          <cell r="D972" t="str">
            <v>Bahasa</v>
          </cell>
        </row>
        <row r="973">
          <cell r="B973" t="str">
            <v>Chengo chinese teacher's book 1</v>
          </cell>
          <cell r="C973">
            <v>495.1</v>
          </cell>
          <cell r="D973" t="str">
            <v>Bahasa</v>
          </cell>
        </row>
        <row r="974">
          <cell r="B974" t="str">
            <v>Chengo chinese student's Book 2</v>
          </cell>
          <cell r="C974">
            <v>495.1</v>
          </cell>
          <cell r="D974" t="str">
            <v>Bahasa</v>
          </cell>
        </row>
        <row r="975">
          <cell r="B975" t="str">
            <v>Chengo chinese student's book 1</v>
          </cell>
          <cell r="C975">
            <v>495.1</v>
          </cell>
          <cell r="D975" t="str">
            <v>Bahasa</v>
          </cell>
        </row>
        <row r="976">
          <cell r="B976" t="str">
            <v>Chengo chinese student's book 4</v>
          </cell>
          <cell r="C976">
            <v>495.1</v>
          </cell>
          <cell r="D976" t="str">
            <v>Bahasa</v>
          </cell>
        </row>
        <row r="977">
          <cell r="B977" t="str">
            <v>Experiencing chinese student book middle school 1 A</v>
          </cell>
          <cell r="C977">
            <v>495.1</v>
          </cell>
          <cell r="D977" t="str">
            <v>Bahasa</v>
          </cell>
        </row>
        <row r="978">
          <cell r="B978" t="str">
            <v>Step by step chinese, chinese speaking elementary  I</v>
          </cell>
          <cell r="C978">
            <v>495.1</v>
          </cell>
          <cell r="D978" t="str">
            <v>Bahasa</v>
          </cell>
        </row>
        <row r="979">
          <cell r="B979" t="str">
            <v>Step by step chinese intermediate speaking 1</v>
          </cell>
          <cell r="C979">
            <v>495.1</v>
          </cell>
          <cell r="D979" t="str">
            <v>Bahasa</v>
          </cell>
        </row>
        <row r="980">
          <cell r="B980" t="str">
            <v>Step by step chinese intermediate speaking 2</v>
          </cell>
          <cell r="C980">
            <v>495.1</v>
          </cell>
          <cell r="D980" t="str">
            <v>Bahasa</v>
          </cell>
        </row>
        <row r="981">
          <cell r="B981" t="str">
            <v>Step by step chinese intermediate speaking 3</v>
          </cell>
          <cell r="C981">
            <v>495.1</v>
          </cell>
          <cell r="D981" t="str">
            <v>Bahasa</v>
          </cell>
        </row>
        <row r="982">
          <cell r="B982" t="str">
            <v>Step by step chinese intermediate speaking 4</v>
          </cell>
          <cell r="C982">
            <v>495.1</v>
          </cell>
          <cell r="D982" t="str">
            <v>Bahasa</v>
          </cell>
        </row>
        <row r="983">
          <cell r="B983" t="str">
            <v>Step by step chinese intensive chinese elementary II</v>
          </cell>
          <cell r="C983">
            <v>495.1</v>
          </cell>
          <cell r="D983" t="str">
            <v>Bahasa</v>
          </cell>
        </row>
        <row r="984">
          <cell r="B984" t="str">
            <v>Road to success lower in termediate 2</v>
          </cell>
          <cell r="C984">
            <v>495.1</v>
          </cell>
          <cell r="D984" t="str">
            <v>Bahasa</v>
          </cell>
        </row>
        <row r="985">
          <cell r="B985" t="str">
            <v>Lomba dan pameran chinese kaligrafi tingkat nasional Indonesia jakarta, 22 Oktober 2022</v>
          </cell>
          <cell r="C985">
            <v>745.61</v>
          </cell>
          <cell r="D985" t="str">
            <v>Kesenian, hiburan, dan olahraga</v>
          </cell>
        </row>
        <row r="986">
          <cell r="B986" t="str">
            <v>Road to success upper elementary 2</v>
          </cell>
          <cell r="C986">
            <v>495.1</v>
          </cell>
          <cell r="D986" t="str">
            <v>Bahasa</v>
          </cell>
        </row>
        <row r="987">
          <cell r="B987" t="str">
            <v>Road to success lower elementary 2</v>
          </cell>
          <cell r="C987">
            <v>495.1</v>
          </cell>
          <cell r="D987" t="str">
            <v>Bahasa</v>
          </cell>
        </row>
        <row r="988">
          <cell r="B988" t="str">
            <v>Experiencing Chinese workbook elementary school 1</v>
          </cell>
          <cell r="C988">
            <v>495.1</v>
          </cell>
          <cell r="D988" t="str">
            <v>Bahasa</v>
          </cell>
        </row>
        <row r="989">
          <cell r="B989" t="str">
            <v>Great wall chinese essentials in communication textbook 3</v>
          </cell>
          <cell r="C989">
            <v>400</v>
          </cell>
          <cell r="D989" t="str">
            <v>Bahasa</v>
          </cell>
        </row>
        <row r="990">
          <cell r="B990" t="str">
            <v>Great wall chinese essentials in communication textbook 4</v>
          </cell>
          <cell r="C990">
            <v>400</v>
          </cell>
          <cell r="D990" t="str">
            <v>Bahasa</v>
          </cell>
        </row>
        <row r="991">
          <cell r="B991" t="str">
            <v>Great wall chinese essentials in communication textbook 2</v>
          </cell>
          <cell r="C991">
            <v>400</v>
          </cell>
          <cell r="D991" t="str">
            <v>Bahasa</v>
          </cell>
        </row>
        <row r="992">
          <cell r="B992" t="str">
            <v>Standard course HSK 4T</v>
          </cell>
          <cell r="C992">
            <v>495.1</v>
          </cell>
          <cell r="D992" t="str">
            <v>Bahasa</v>
          </cell>
        </row>
        <row r="993">
          <cell r="B993" t="str">
            <v>Standard course HSK 1</v>
          </cell>
          <cell r="C993">
            <v>495.1</v>
          </cell>
          <cell r="D993" t="str">
            <v>Bahasa</v>
          </cell>
        </row>
        <row r="994">
          <cell r="B994" t="str">
            <v>Standard course HSK 3</v>
          </cell>
          <cell r="C994">
            <v>495.1</v>
          </cell>
          <cell r="D994" t="str">
            <v>Bahasa</v>
          </cell>
        </row>
        <row r="995">
          <cell r="B995" t="str">
            <v>Road to success lower intermediate 1</v>
          </cell>
          <cell r="C995">
            <v>495.1</v>
          </cell>
          <cell r="D995" t="str">
            <v>Bahasa</v>
          </cell>
        </row>
        <row r="996">
          <cell r="B996" t="str">
            <v>Angels &amp; Demons</v>
          </cell>
          <cell r="C996">
            <v>813</v>
          </cell>
          <cell r="D996" t="str">
            <v>Kesusastraan</v>
          </cell>
        </row>
        <row r="997">
          <cell r="B997" t="str">
            <v>Negeri di ujung tanduk</v>
          </cell>
          <cell r="C997">
            <v>813</v>
          </cell>
          <cell r="D997" t="str">
            <v>Kesusastraan</v>
          </cell>
        </row>
        <row r="998">
          <cell r="B998" t="str">
            <v>INTERMEDIATE ACCOUNTING VOL.2</v>
          </cell>
          <cell r="C998">
            <v>657</v>
          </cell>
          <cell r="D998" t="str">
            <v>Ilmu-ilmu terapan</v>
          </cell>
        </row>
        <row r="999">
          <cell r="B999" t="str">
            <v>Tanjungpinang Punya Cerita : Bunga Rampai Puisi dan Cerpen Berlatar Kota Tanjungpinang</v>
          </cell>
          <cell r="C999">
            <v>811</v>
          </cell>
          <cell r="D999" t="str">
            <v>Kesusastraan</v>
          </cell>
        </row>
        <row r="1000">
          <cell r="B1000" t="str">
            <v>Hak asasi manusia dalam fikih kontemporer</v>
          </cell>
          <cell r="C1000">
            <v>297</v>
          </cell>
          <cell r="D1000" t="str">
            <v>Agama</v>
          </cell>
        </row>
        <row r="1001">
          <cell r="B1001" t="str">
            <v>Pedoman Penyusunan Kebijakan Akuntansi pemerintahan Daerah</v>
          </cell>
          <cell r="C1001">
            <v>657</v>
          </cell>
          <cell r="D1001" t="str">
            <v>Ilmu-ilmu terapan</v>
          </cell>
        </row>
        <row r="1002">
          <cell r="B1002" t="str">
            <v>POLITIK INTERNASIONAL KERANGKA UNTUK ANALISIS EDISI KEEMPAT  JILID 2</v>
          </cell>
          <cell r="C1002">
            <v>320</v>
          </cell>
          <cell r="D1002" t="str">
            <v>Ilmu-ilmu sosial</v>
          </cell>
        </row>
        <row r="1003">
          <cell r="B1003" t="str">
            <v>Aneka Masalah Hukum Perdata Islam di Indonesia</v>
          </cell>
          <cell r="C1003">
            <v>297.44</v>
          </cell>
          <cell r="D1003" t="str">
            <v>Agama</v>
          </cell>
        </row>
        <row r="1004">
          <cell r="B1004" t="str">
            <v>Ilmu Sosial dan Budaya Dasar Ed. Revisi</v>
          </cell>
          <cell r="C1004">
            <v>301</v>
          </cell>
          <cell r="D1004" t="str">
            <v>Ilmu-ilmu sosial</v>
          </cell>
        </row>
        <row r="1005">
          <cell r="B1005" t="str">
            <v>SOSIOLOGI ILMU PENGETAHUAN BERPARADIGMAG</v>
          </cell>
          <cell r="C1005">
            <v>301</v>
          </cell>
          <cell r="D1005" t="str">
            <v>Ilmu-ilmu sosial</v>
          </cell>
        </row>
        <row r="1006">
          <cell r="B1006" t="str">
            <v>PERBANDINGAN SISTEM PEMERINTAHAN</v>
          </cell>
          <cell r="C1006">
            <v>320</v>
          </cell>
          <cell r="D1006" t="str">
            <v>Ilmu-ilmu sosial</v>
          </cell>
        </row>
        <row r="1007">
          <cell r="B1007" t="str">
            <v>Spss 20 shortcourse series</v>
          </cell>
          <cell r="C1007">
            <v>310</v>
          </cell>
          <cell r="D1007" t="str">
            <v>Ilmu-ilmu sosial</v>
          </cell>
        </row>
        <row r="1008">
          <cell r="B1008" t="str">
            <v>MENULIS</v>
          </cell>
          <cell r="C1008">
            <v>372</v>
          </cell>
          <cell r="D1008" t="str">
            <v>Ilmu-ilmu sosial</v>
          </cell>
        </row>
        <row r="1009">
          <cell r="B1009" t="str">
            <v>Dasar-dasar evaluasi pendidikan</v>
          </cell>
          <cell r="C1009">
            <v>370</v>
          </cell>
          <cell r="D1009" t="str">
            <v>Ilmu-ilmu sosial</v>
          </cell>
        </row>
        <row r="1010">
          <cell r="B1010" t="str">
            <v>Dasar-dasar keterampilan menulis</v>
          </cell>
          <cell r="C1010">
            <v>372.6</v>
          </cell>
          <cell r="D1010" t="str">
            <v>Ilmu-ilmu sosial</v>
          </cell>
        </row>
        <row r="1011">
          <cell r="B1011" t="str">
            <v>Teaching with heart</v>
          </cell>
          <cell r="C1011">
            <v>371.2</v>
          </cell>
          <cell r="D1011" t="str">
            <v>Ilmu-ilmu sosial</v>
          </cell>
        </row>
        <row r="1012">
          <cell r="B1012" t="str">
            <v>TAFSIR TARBAWI</v>
          </cell>
          <cell r="C1012">
            <v>297</v>
          </cell>
          <cell r="D1012" t="str">
            <v>Agama</v>
          </cell>
        </row>
        <row r="1013">
          <cell r="B1013" t="str">
            <v>Model pembelajaran arias</v>
          </cell>
          <cell r="C1013">
            <v>371</v>
          </cell>
          <cell r="D1013" t="str">
            <v>Ilmu-ilmu sosial</v>
          </cell>
        </row>
        <row r="1014">
          <cell r="B1014" t="str">
            <v>Kebijakan Ekonomi Umar Bin Khatab</v>
          </cell>
          <cell r="C1014">
            <v>297</v>
          </cell>
          <cell r="D1014" t="str">
            <v>Agama</v>
          </cell>
        </row>
        <row r="1015">
          <cell r="B1015" t="str">
            <v>HUSNUZZHAN DALAM PERSPEKTIF PSIKOLOGI</v>
          </cell>
          <cell r="C1015">
            <v>297</v>
          </cell>
          <cell r="D1015" t="str">
            <v>Agama</v>
          </cell>
        </row>
        <row r="1016">
          <cell r="B1016" t="str">
            <v>Menuju Indonesia Sebagai Poros Maritim Dunia</v>
          </cell>
          <cell r="C1016">
            <v>508.31</v>
          </cell>
          <cell r="D1016" t="str">
            <v>Ilmu-ilmu murni</v>
          </cell>
        </row>
        <row r="1017">
          <cell r="B1017" t="str">
            <v>MENUJU INDONESIA SEBAGAI POROS MARITIM</v>
          </cell>
          <cell r="C1017">
            <v>5</v>
          </cell>
          <cell r="D1017" t="str">
            <v>Karya umum</v>
          </cell>
        </row>
        <row r="1018">
          <cell r="B1018" t="str">
            <v>Penelitian tindakan kelas</v>
          </cell>
          <cell r="C1018">
            <v>370</v>
          </cell>
          <cell r="D1018" t="str">
            <v>Ilmu-ilmu sosial</v>
          </cell>
        </row>
        <row r="1019">
          <cell r="B1019" t="str">
            <v>Penelitian Tindakan Kelas</v>
          </cell>
          <cell r="C1019">
            <v>371</v>
          </cell>
          <cell r="D1019" t="str">
            <v>Ilmu-ilmu sosial</v>
          </cell>
        </row>
        <row r="1020">
          <cell r="B1020" t="str">
            <v>Menjadi Penulis &amp; Penyunting Sukses</v>
          </cell>
          <cell r="C1020">
            <v>808.02</v>
          </cell>
          <cell r="D1020" t="str">
            <v>Kesusastraan</v>
          </cell>
        </row>
        <row r="1021">
          <cell r="B1021" t="str">
            <v>Rujukan induk akhlak rasulullah</v>
          </cell>
          <cell r="C1021">
            <v>297</v>
          </cell>
          <cell r="D1021" t="str">
            <v>Agama</v>
          </cell>
        </row>
        <row r="1022">
          <cell r="B1022" t="str">
            <v>KEUTAMAAN ASMA'UL HUSNA SIFAT 20 &amp; SHALAWAT</v>
          </cell>
          <cell r="C1022">
            <v>297</v>
          </cell>
          <cell r="D1022" t="str">
            <v>Agama</v>
          </cell>
        </row>
        <row r="1023">
          <cell r="B1023" t="str">
            <v>ANTARA ISLAM DAN BARAT</v>
          </cell>
          <cell r="C1023">
            <v>297</v>
          </cell>
          <cell r="D1023" t="str">
            <v>Agama</v>
          </cell>
        </row>
        <row r="1024">
          <cell r="B1024" t="str">
            <v>KEAJAIBAN SYAHADAT</v>
          </cell>
          <cell r="C1024">
            <v>297</v>
          </cell>
          <cell r="D1024" t="str">
            <v>Agama</v>
          </cell>
        </row>
        <row r="1025">
          <cell r="B1025" t="str">
            <v>SAAT FITNAH MENGHADANG</v>
          </cell>
          <cell r="C1025">
            <v>297</v>
          </cell>
          <cell r="D1025" t="str">
            <v>Agama</v>
          </cell>
        </row>
        <row r="1026">
          <cell r="B1026" t="str">
            <v>Analisis swot Kebijakan pendidikan era otonomi daerah</v>
          </cell>
          <cell r="C1026">
            <v>379</v>
          </cell>
          <cell r="D1026" t="str">
            <v>Ilmu-ilmu sosial</v>
          </cell>
        </row>
        <row r="1027">
          <cell r="B1027" t="str">
            <v>ANALISIS SWOT KEBIJAKAN PENDIDIKAN ERA OTONOMI DAERAH</v>
          </cell>
          <cell r="C1027">
            <v>371</v>
          </cell>
          <cell r="D1027" t="str">
            <v>Ilmu-ilmu sosial</v>
          </cell>
        </row>
        <row r="1028">
          <cell r="B1028" t="str">
            <v>Pengantar sosiologi politik</v>
          </cell>
          <cell r="C1028">
            <v>306.2</v>
          </cell>
          <cell r="D1028" t="str">
            <v>Ilmu-ilmu sosial</v>
          </cell>
        </row>
        <row r="1029">
          <cell r="B1029" t="str">
            <v>Sosiologi pedesaan jilid 2</v>
          </cell>
          <cell r="C1029">
            <v>307.2</v>
          </cell>
          <cell r="D1029" t="str">
            <v>Ilmu-ilmu sosial</v>
          </cell>
        </row>
        <row r="1030">
          <cell r="B1030" t="str">
            <v>SOSIOLOGI PEDESAAN KUMPULAN BACAAN JILID 2</v>
          </cell>
          <cell r="C1030">
            <v>307</v>
          </cell>
          <cell r="D1030" t="str">
            <v>Ilmu-ilmu sosial</v>
          </cell>
        </row>
        <row r="1031">
          <cell r="B1031" t="str">
            <v>Sosiologi Pedesaan Jilid 1</v>
          </cell>
          <cell r="C1031">
            <v>307.72000000000003</v>
          </cell>
          <cell r="D1031" t="str">
            <v>Ilmu-ilmu sosial</v>
          </cell>
        </row>
        <row r="1032">
          <cell r="B1032" t="str">
            <v>HACCP dan penerapannya dalam industri pangan</v>
          </cell>
          <cell r="C1032">
            <v>639.15</v>
          </cell>
          <cell r="D1032" t="str">
            <v>Ilmu-ilmu terapan</v>
          </cell>
        </row>
        <row r="1033">
          <cell r="B1033" t="str">
            <v>Akuntansi perbankan syariah berbasis PSAK Syariah</v>
          </cell>
          <cell r="C1033">
            <v>297</v>
          </cell>
          <cell r="D1033" t="str">
            <v>Agama</v>
          </cell>
        </row>
        <row r="1034">
          <cell r="B1034" t="str">
            <v>Dinamika Politik Hukum di Indonesia</v>
          </cell>
          <cell r="C1034">
            <v>340</v>
          </cell>
          <cell r="D1034" t="str">
            <v>Ilmu-ilmu sosial</v>
          </cell>
        </row>
        <row r="1035">
          <cell r="B1035" t="str">
            <v>What it takes to be an excellent leader prinsip dasar memimpin diri sendiri orang lain dan TIM</v>
          </cell>
          <cell r="C1035">
            <v>158.4</v>
          </cell>
          <cell r="D1035" t="str">
            <v>Filsafat</v>
          </cell>
        </row>
        <row r="1036">
          <cell r="B1036" t="str">
            <v>Administrasi Negara : Isu-Isu Kontemporer</v>
          </cell>
          <cell r="C1036">
            <v>351</v>
          </cell>
          <cell r="D1036" t="str">
            <v>Ilmu-ilmu sosial</v>
          </cell>
        </row>
        <row r="1037">
          <cell r="B1037" t="str">
            <v>Ilmu Sosial dan Budaya Dasar</v>
          </cell>
          <cell r="C1037">
            <v>301</v>
          </cell>
          <cell r="D1037" t="str">
            <v>Ilmu-ilmu sosial</v>
          </cell>
        </row>
        <row r="1038">
          <cell r="B1038" t="str">
            <v>Hukum Perdata Islam di Indonesia</v>
          </cell>
          <cell r="C1038">
            <v>297</v>
          </cell>
          <cell r="D1038" t="str">
            <v>Agama</v>
          </cell>
        </row>
        <row r="1039">
          <cell r="B1039" t="str">
            <v>metodologi penelitian sastra</v>
          </cell>
          <cell r="C1039">
            <v>1.42</v>
          </cell>
          <cell r="D1039" t="str">
            <v>Karya umum</v>
          </cell>
        </row>
        <row r="1040">
          <cell r="B1040" t="str">
            <v>Metode penelitian</v>
          </cell>
          <cell r="C1040">
            <v>1.42</v>
          </cell>
          <cell r="D1040" t="str">
            <v>Karya umum</v>
          </cell>
        </row>
        <row r="1041">
          <cell r="B1041" t="str">
            <v>ASSASSIN KAUM PEMBUNUH DARI LEMBAH ALAMUT</v>
          </cell>
          <cell r="C1041">
            <v>813</v>
          </cell>
          <cell r="D1041" t="str">
            <v>Kesusastraan</v>
          </cell>
        </row>
        <row r="1042">
          <cell r="B1042" t="str">
            <v>MEMASUKI DUNIA E-LEARNING</v>
          </cell>
          <cell r="C1042">
            <v>4</v>
          </cell>
          <cell r="D1042" t="str">
            <v>Karya umum</v>
          </cell>
        </row>
        <row r="1043">
          <cell r="B1043" t="str">
            <v>Metodologi ilmu pemerintahan (Edisi Revisi yang Diperluas)</v>
          </cell>
          <cell r="C1043">
            <v>1.42</v>
          </cell>
          <cell r="D1043" t="str">
            <v>Karya umum</v>
          </cell>
        </row>
        <row r="1044">
          <cell r="B1044" t="str">
            <v>Bahasa tionghoa sehari series 1-6</v>
          </cell>
          <cell r="C1044">
            <v>495.1</v>
          </cell>
          <cell r="D1044" t="str">
            <v>Bahasa</v>
          </cell>
        </row>
        <row r="1045">
          <cell r="B1045" t="str">
            <v>Chinas's history</v>
          </cell>
          <cell r="C1045">
            <v>931</v>
          </cell>
          <cell r="D1045" t="str">
            <v>Geografi dan sejarah</v>
          </cell>
        </row>
        <row r="1046">
          <cell r="B1046" t="str">
            <v>Meeting in China practical chinese : speaking</v>
          </cell>
          <cell r="C1046">
            <v>495.1</v>
          </cell>
          <cell r="D1046" t="str">
            <v>Bahasa</v>
          </cell>
        </row>
        <row r="1047">
          <cell r="B1047" t="str">
            <v>Ayo belajar bahasa Tionghoa tingkat pemula buku siswa</v>
          </cell>
          <cell r="C1047">
            <v>495.1</v>
          </cell>
          <cell r="D1047" t="str">
            <v>Bahasa</v>
          </cell>
        </row>
        <row r="1048">
          <cell r="B1048" t="str">
            <v>Pelajaran Percakapan Bahasa Tionghoa-Indonesia Sehari-Hari</v>
          </cell>
          <cell r="C1048">
            <v>495.1</v>
          </cell>
          <cell r="D1048" t="str">
            <v>Bahasa</v>
          </cell>
        </row>
        <row r="1049">
          <cell r="B1049" t="str">
            <v>Bahasa tionghoa standar tingkat dasar jilid 1</v>
          </cell>
          <cell r="C1049">
            <v>495.1</v>
          </cell>
          <cell r="D1049" t="str">
            <v>Bahasa</v>
          </cell>
        </row>
        <row r="1050">
          <cell r="B1050" t="str">
            <v>Mysteries of Xinjiang</v>
          </cell>
          <cell r="C1050">
            <v>931</v>
          </cell>
          <cell r="D1050" t="str">
            <v>Geografi dan sejarah</v>
          </cell>
        </row>
        <row r="1051">
          <cell r="B1051" t="str">
            <v>Talk Chinese series it talk</v>
          </cell>
          <cell r="C1051">
            <v>4</v>
          </cell>
          <cell r="D1051" t="str">
            <v>Karya umum</v>
          </cell>
        </row>
        <row r="1052">
          <cell r="B1052" t="str">
            <v>Sunnah dan syi'ah dalam dialog sayid syarafuddin al-musawi</v>
          </cell>
          <cell r="C1052">
            <v>297</v>
          </cell>
          <cell r="D1052" t="str">
            <v>Agama</v>
          </cell>
        </row>
        <row r="1053">
          <cell r="B1053" t="str">
            <v>Dinamika kebijakan dan praktik penyelenggaraan perumahan dan kawasan permukiman</v>
          </cell>
          <cell r="C1053">
            <v>711.5</v>
          </cell>
          <cell r="D1053" t="str">
            <v>Kesenian, hiburan, dan olahraga</v>
          </cell>
        </row>
        <row r="1054">
          <cell r="B1054" t="str">
            <v>Chinese 2008 travel chinese</v>
          </cell>
          <cell r="C1054">
            <v>910.2</v>
          </cell>
          <cell r="D1054" t="str">
            <v>Geografi dan sejarah</v>
          </cell>
        </row>
        <row r="1055">
          <cell r="B1055" t="str">
            <v>Chinese 2008 Transportation chinese</v>
          </cell>
          <cell r="C1055">
            <v>385</v>
          </cell>
          <cell r="D1055" t="str">
            <v>Ilmu-ilmu sosial</v>
          </cell>
        </row>
        <row r="1056">
          <cell r="B1056" t="str">
            <v>Chinese 2008 Daily Chinese</v>
          </cell>
          <cell r="C1056">
            <v>495.1</v>
          </cell>
          <cell r="D1056" t="str">
            <v>Bahasa</v>
          </cell>
        </row>
        <row r="1057">
          <cell r="B1057" t="str">
            <v>Chinese 2008 sports chinese</v>
          </cell>
          <cell r="C1057">
            <v>790.13</v>
          </cell>
          <cell r="D1057" t="str">
            <v>Kesenian, hiburan, dan olahraga</v>
          </cell>
        </row>
        <row r="1058">
          <cell r="B1058" t="str">
            <v>Xinhua Dictionary</v>
          </cell>
          <cell r="C1058">
            <v>413</v>
          </cell>
          <cell r="D1058" t="str">
            <v>Bahasa</v>
          </cell>
        </row>
        <row r="1059">
          <cell r="B1059" t="str">
            <v>800 Aksara Tionghoa</v>
          </cell>
          <cell r="C1059">
            <v>91</v>
          </cell>
          <cell r="D1059" t="str">
            <v>Karya umum</v>
          </cell>
        </row>
        <row r="1060">
          <cell r="B1060" t="str">
            <v>TEORI DAN APLIKASI MANAJEMEN PENDIDIKAN</v>
          </cell>
          <cell r="C1060">
            <v>374</v>
          </cell>
          <cell r="D1060" t="str">
            <v>Ilmu-ilmu sosial</v>
          </cell>
        </row>
        <row r="1061">
          <cell r="B1061" t="str">
            <v>Guru mahir menulis kreatif</v>
          </cell>
          <cell r="C1061">
            <v>370</v>
          </cell>
          <cell r="D1061" t="str">
            <v>Ilmu-ilmu sosial</v>
          </cell>
        </row>
        <row r="1062">
          <cell r="B1062" t="str">
            <v>Biologi dasar panduan belajar mandiri (teori dan praktik) bagian I</v>
          </cell>
          <cell r="C1062">
            <v>570</v>
          </cell>
          <cell r="D1062" t="str">
            <v>Ilmu-ilmu murni</v>
          </cell>
        </row>
        <row r="1063">
          <cell r="B1063" t="str">
            <v>Jingga untuk matahari</v>
          </cell>
          <cell r="C1063">
            <v>813</v>
          </cell>
          <cell r="D1063" t="str">
            <v>Kesusastraan</v>
          </cell>
        </row>
        <row r="1064">
          <cell r="B1064" t="str">
            <v>Santri pilihan bunda</v>
          </cell>
          <cell r="C1064">
            <v>813</v>
          </cell>
          <cell r="D1064" t="str">
            <v>Kesusastraan</v>
          </cell>
        </row>
        <row r="1065">
          <cell r="B1065" t="str">
            <v>In Teachers we trust pedoman finlandia untuk menjadi sekolah bertaraf dunia</v>
          </cell>
          <cell r="C1065">
            <v>370</v>
          </cell>
          <cell r="D1065" t="str">
            <v>Ilmu-ilmu sosial</v>
          </cell>
        </row>
        <row r="1066">
          <cell r="B1066" t="str">
            <v>Pengantar ilmu manajemen</v>
          </cell>
          <cell r="C1066">
            <v>659.2</v>
          </cell>
          <cell r="D1066" t="str">
            <v>Ilmu-ilmu terapan</v>
          </cell>
        </row>
        <row r="1067">
          <cell r="B1067" t="str">
            <v>Perkembangan hewan</v>
          </cell>
          <cell r="C1067">
            <v>573.6</v>
          </cell>
          <cell r="D1067" t="str">
            <v>Ilmu-ilmu murni</v>
          </cell>
        </row>
        <row r="1068">
          <cell r="B1068" t="str">
            <v>Pendidikan karakter konsep dan implementasi</v>
          </cell>
          <cell r="C1068">
            <v>370</v>
          </cell>
          <cell r="D1068" t="str">
            <v>Ilmu-ilmu sosial</v>
          </cell>
        </row>
        <row r="1069">
          <cell r="B1069" t="str">
            <v>new york times bestselling series</v>
          </cell>
          <cell r="C1069">
            <v>813</v>
          </cell>
          <cell r="D1069" t="str">
            <v>Kesusastraan</v>
          </cell>
        </row>
        <row r="1070">
          <cell r="B1070" t="str">
            <v>Produksi &amp; editing video untuk pemula</v>
          </cell>
          <cell r="C1070">
            <v>778.59</v>
          </cell>
          <cell r="D1070" t="str">
            <v>Kesenian, hiburan, dan olahraga</v>
          </cell>
        </row>
        <row r="1071">
          <cell r="B1071" t="str">
            <v>Seperti sungai yang mengalir buah pikiran dan renungan</v>
          </cell>
          <cell r="C1071">
            <v>813</v>
          </cell>
          <cell r="D1071" t="str">
            <v>Kesusastraan</v>
          </cell>
        </row>
        <row r="1072">
          <cell r="B1072" t="str">
            <v>Jangan membuat masalah kecil jadi masalah besar</v>
          </cell>
          <cell r="C1072">
            <v>150</v>
          </cell>
          <cell r="D1072" t="str">
            <v>Filsafat</v>
          </cell>
        </row>
        <row r="1073">
          <cell r="B1073" t="str">
            <v>Mereka bilang aku kemlinthi</v>
          </cell>
          <cell r="C1073">
            <v>813</v>
          </cell>
          <cell r="D1073" t="str">
            <v>Kesusastraan</v>
          </cell>
        </row>
        <row r="1074">
          <cell r="B1074" t="str">
            <v>The miracle of vitamin D</v>
          </cell>
          <cell r="C1074">
            <v>613.28</v>
          </cell>
          <cell r="D1074" t="str">
            <v>Ilmu-ilmu terapan</v>
          </cell>
        </row>
        <row r="1075">
          <cell r="B1075" t="str">
            <v>Konseling individual teori dan praktek</v>
          </cell>
          <cell r="C1075">
            <v>158.30000000000001</v>
          </cell>
          <cell r="D1075" t="str">
            <v>Filsafat</v>
          </cell>
        </row>
        <row r="1076">
          <cell r="B1076" t="str">
            <v>Beternak magot</v>
          </cell>
          <cell r="C1076">
            <v>338.14</v>
          </cell>
          <cell r="D1076" t="str">
            <v>Ilmu-ilmu sosial</v>
          </cell>
        </row>
        <row r="1077">
          <cell r="B1077" t="str">
            <v>Ayo budik damber solusi cerdas berkebun dan beternak ikan di lahan terbatas</v>
          </cell>
          <cell r="C1077">
            <v>635</v>
          </cell>
          <cell r="D1077" t="str">
            <v>Ilmu-ilmu terapan</v>
          </cell>
        </row>
        <row r="1078">
          <cell r="B1078" t="str">
            <v>Adobe photoshop komplet (update version)</v>
          </cell>
          <cell r="C1078">
            <v>6.66</v>
          </cell>
          <cell r="D1078" t="str">
            <v>Karya umum</v>
          </cell>
        </row>
        <row r="1079">
          <cell r="B1079" t="str">
            <v>Manajemen komunikasi pemasaran</v>
          </cell>
          <cell r="C1079">
            <v>658.81</v>
          </cell>
          <cell r="D1079" t="str">
            <v>Ilmu-ilmu terapan</v>
          </cell>
        </row>
        <row r="1080">
          <cell r="B1080" t="str">
            <v>Teori representasi grup hingga</v>
          </cell>
          <cell r="C1080">
            <v>511.1</v>
          </cell>
          <cell r="D1080" t="str">
            <v>Ilmu-ilmu murni</v>
          </cell>
        </row>
        <row r="1081">
          <cell r="B1081" t="str">
            <v>Belajar coding itu penting di era revolusi industri 4.0</v>
          </cell>
          <cell r="C1081">
            <v>5</v>
          </cell>
          <cell r="D1081" t="str">
            <v>Karya umum</v>
          </cell>
        </row>
        <row r="1082">
          <cell r="B1082" t="str">
            <v>Analisis sistem teknik kimia</v>
          </cell>
          <cell r="C1082">
            <v>660</v>
          </cell>
          <cell r="D1082" t="str">
            <v>Ilmu-ilmu terapan</v>
          </cell>
        </row>
        <row r="1083">
          <cell r="B1083" t="str">
            <v>Sistem dan administrasi pemerintahan daerah teori, regulasi, dan implementasi</v>
          </cell>
          <cell r="C1083">
            <v>350</v>
          </cell>
          <cell r="D1083" t="str">
            <v>Ilmu-ilmu sosial</v>
          </cell>
        </row>
        <row r="1084">
          <cell r="B1084" t="str">
            <v>Metode penelitian hukum normatif dan empiris</v>
          </cell>
          <cell r="C1084">
            <v>340</v>
          </cell>
          <cell r="D1084" t="str">
            <v>Ilmu-ilmu sosial</v>
          </cell>
        </row>
        <row r="1085">
          <cell r="B1085" t="str">
            <v>Paradigma terbaru pendidikan kewarganegaraan untuk mahasiswa</v>
          </cell>
          <cell r="C1085">
            <v>323.60000000000002</v>
          </cell>
          <cell r="D1085" t="str">
            <v>Ilmu-ilmu sosial</v>
          </cell>
        </row>
        <row r="1086">
          <cell r="B1086" t="str">
            <v>Pengantar memahami filsafat ilmu &amp; dasar logika</v>
          </cell>
          <cell r="C1086">
            <v>121</v>
          </cell>
          <cell r="D1086" t="str">
            <v>Filsafat</v>
          </cell>
        </row>
        <row r="1087">
          <cell r="B1087" t="str">
            <v>Sebuah pengantar singkat ekonomi</v>
          </cell>
          <cell r="C1087">
            <v>330</v>
          </cell>
          <cell r="D1087" t="str">
            <v>Ilmu-ilmu sosial</v>
          </cell>
        </row>
        <row r="1088">
          <cell r="B1088" t="str">
            <v>Seni berkata tidak</v>
          </cell>
          <cell r="C1088">
            <v>808</v>
          </cell>
          <cell r="D1088" t="str">
            <v>Kesusastraan</v>
          </cell>
        </row>
        <row r="1089">
          <cell r="B1089" t="str">
            <v>Pengembangan alur pembelajaran trigonometri dari teori hingga implementasi</v>
          </cell>
          <cell r="C1089">
            <v>516.24</v>
          </cell>
          <cell r="D1089" t="str">
            <v>Ilmu-ilmu murni</v>
          </cell>
        </row>
        <row r="1090">
          <cell r="B1090" t="str">
            <v>Manajemen modal insani strategu menggerakkan pertumbuhan saat disrupsi dan pasca-pandemi</v>
          </cell>
          <cell r="C1090">
            <v>658</v>
          </cell>
          <cell r="D1090" t="str">
            <v>Ilmu-ilmu terapan</v>
          </cell>
        </row>
        <row r="1091">
          <cell r="B1091" t="str">
            <v>Pembangunan sosial teori &amp; praktik</v>
          </cell>
          <cell r="C1091">
            <v>300</v>
          </cell>
          <cell r="D1091" t="str">
            <v>Ilmu-ilmu sosial</v>
          </cell>
        </row>
        <row r="1092">
          <cell r="B1092" t="str">
            <v>Pengantar toksikologi fungisida</v>
          </cell>
          <cell r="C1092">
            <v>571.95000000000005</v>
          </cell>
          <cell r="D1092" t="str">
            <v>Ilmu-ilmu murni</v>
          </cell>
        </row>
        <row r="1093">
          <cell r="B1093" t="str">
            <v>Mikrobiologi konsep dasar dan teknik laboratorium</v>
          </cell>
          <cell r="C1093">
            <v>616.01</v>
          </cell>
          <cell r="D1093" t="str">
            <v>Ilmu-ilmu terapan</v>
          </cell>
        </row>
        <row r="1094">
          <cell r="B1094" t="str">
            <v>Pengambilan keputusan landasan,</v>
          </cell>
          <cell r="C1094">
            <v>658</v>
          </cell>
          <cell r="D1094" t="str">
            <v>Ilmu-ilmu terapan</v>
          </cell>
        </row>
        <row r="1095">
          <cell r="B1095" t="str">
            <v>Pengantar ilmu komunikasi</v>
          </cell>
          <cell r="C1095">
            <v>302</v>
          </cell>
          <cell r="D1095" t="str">
            <v>Ilmu-ilmu sosial</v>
          </cell>
        </row>
        <row r="1096">
          <cell r="B1096" t="str">
            <v>Kupas tuntas form control excel</v>
          </cell>
          <cell r="C1096">
            <v>4</v>
          </cell>
          <cell r="D1096" t="str">
            <v>Karya umum</v>
          </cell>
        </row>
        <row r="1097">
          <cell r="B1097" t="str">
            <v>Bimbingan &amp; konseling di sekolah &amp; perguruan tinggi teori &amp; aplikasi</v>
          </cell>
          <cell r="C1097">
            <v>371.4</v>
          </cell>
          <cell r="D1097" t="str">
            <v>Ilmu-ilmu sosial</v>
          </cell>
        </row>
        <row r="1098">
          <cell r="B1098" t="str">
            <v>Pengantar psikologi belajar</v>
          </cell>
          <cell r="C1098">
            <v>100</v>
          </cell>
          <cell r="D1098" t="str">
            <v>Filsafat</v>
          </cell>
        </row>
        <row r="1099">
          <cell r="B1099" t="str">
            <v>Analisis laporan keuangan sebagai dasar pengambilan keputusan investasi</v>
          </cell>
          <cell r="C1099">
            <v>657.3</v>
          </cell>
          <cell r="D1099" t="str">
            <v>Ilmu-ilmu terapan</v>
          </cell>
        </row>
        <row r="1100">
          <cell r="B1100" t="str">
            <v>Perancangan basis data dalam teori dan praktik</v>
          </cell>
          <cell r="C1100">
            <v>5.74</v>
          </cell>
          <cell r="D1100" t="str">
            <v>Karya umum</v>
          </cell>
        </row>
        <row r="1101">
          <cell r="B1101" t="str">
            <v>Pengantar ilmu pendidikan</v>
          </cell>
          <cell r="C1101">
            <v>370</v>
          </cell>
          <cell r="D1101" t="str">
            <v>Ilmu-ilmu sosial</v>
          </cell>
        </row>
        <row r="1102">
          <cell r="B1102" t="str">
            <v>Kasus-kasus manajemen perusahaan indonesia</v>
          </cell>
          <cell r="C1102">
            <v>658</v>
          </cell>
          <cell r="D1102" t="str">
            <v>Ilmu-ilmu terapan</v>
          </cell>
        </row>
        <row r="1103">
          <cell r="B1103" t="str">
            <v>Etika administrasi negara</v>
          </cell>
          <cell r="C1103">
            <v>170</v>
          </cell>
          <cell r="D1103" t="str">
            <v>Filsafat</v>
          </cell>
        </row>
        <row r="1104">
          <cell r="B1104" t="str">
            <v>Dari berpikir positif ke bertindak positif</v>
          </cell>
          <cell r="C1104">
            <v>153</v>
          </cell>
          <cell r="D1104" t="str">
            <v>Filsafat</v>
          </cell>
        </row>
        <row r="1105">
          <cell r="B1105" t="str">
            <v>KONSELING INDIVIDUAL TEORI DAN PRAKTEK</v>
          </cell>
          <cell r="C1105">
            <v>158.30000000000001</v>
          </cell>
          <cell r="D1105" t="str">
            <v>Filsafat</v>
          </cell>
        </row>
        <row r="1106">
          <cell r="B1106" t="str">
            <v>Lumpu</v>
          </cell>
          <cell r="C1106">
            <v>813</v>
          </cell>
          <cell r="D1106" t="str">
            <v>Kesusastraan</v>
          </cell>
        </row>
        <row r="1107">
          <cell r="B1107" t="str">
            <v>Metodologi penelitian kebudayaan</v>
          </cell>
          <cell r="C1107">
            <v>1.42</v>
          </cell>
          <cell r="D1107" t="str">
            <v>Karya umum</v>
          </cell>
        </row>
        <row r="1108">
          <cell r="B1108" t="str">
            <v>Filsafat untuk kehidupan mengembangkan akal sehat dan nurani untuk kehidupan</v>
          </cell>
          <cell r="C1108">
            <v>113.8</v>
          </cell>
          <cell r="D1108" t="str">
            <v>Filsafat</v>
          </cell>
        </row>
        <row r="1109">
          <cell r="B1109" t="str">
            <v>Distribusi daya listrik teori dan praktik</v>
          </cell>
          <cell r="C1109">
            <v>621.30999999999995</v>
          </cell>
          <cell r="D1109" t="str">
            <v>Ilmu-ilmu terapan</v>
          </cell>
        </row>
        <row r="1110">
          <cell r="B1110" t="str">
            <v>Lavender</v>
          </cell>
          <cell r="C1110">
            <v>813</v>
          </cell>
          <cell r="D1110" t="str">
            <v>Kesusastraan</v>
          </cell>
        </row>
        <row r="1111">
          <cell r="B1111" t="str">
            <v>Mengerti metaverse</v>
          </cell>
          <cell r="C1111">
            <v>4.1100000000000003</v>
          </cell>
          <cell r="D1111" t="str">
            <v>Karya umum</v>
          </cell>
        </row>
        <row r="1112">
          <cell r="B1112" t="str">
            <v>Konseling Keluarga</v>
          </cell>
          <cell r="C1112">
            <v>210.1</v>
          </cell>
          <cell r="D1112" t="str">
            <v>Agama</v>
          </cell>
        </row>
        <row r="1113">
          <cell r="B1113" t="str">
            <v>Life is short, make it great hidup ini singkat jangan dibuat berat</v>
          </cell>
          <cell r="C1113">
            <v>155.26</v>
          </cell>
          <cell r="D1113" t="str">
            <v>Filsafat</v>
          </cell>
        </row>
        <row r="1114">
          <cell r="B1114" t="str">
            <v>Patah untuk tumbuh</v>
          </cell>
          <cell r="C1114">
            <v>895</v>
          </cell>
          <cell r="D1114" t="str">
            <v>Kesusastraan</v>
          </cell>
        </row>
        <row r="1115">
          <cell r="B1115" t="str">
            <v>Perpajakan indonesia seri belajar dan ponduan praktis</v>
          </cell>
          <cell r="C1115">
            <v>336.2</v>
          </cell>
          <cell r="D1115" t="str">
            <v>Ilmu-ilmu sosial</v>
          </cell>
        </row>
        <row r="1116">
          <cell r="B1116" t="str">
            <v>Rekognisi hukum adat dan masyarakat</v>
          </cell>
          <cell r="C1116">
            <v>340.57</v>
          </cell>
          <cell r="D1116" t="str">
            <v>Ilmu-ilmu sosial</v>
          </cell>
        </row>
        <row r="1117">
          <cell r="B1117" t="str">
            <v>Implementasi blended learning dengan microsoft teams</v>
          </cell>
          <cell r="C1117">
            <v>371.36</v>
          </cell>
          <cell r="D1117" t="str">
            <v>Ilmu-ilmu sosial</v>
          </cell>
        </row>
        <row r="1118">
          <cell r="B1118" t="str">
            <v>Seni berbicara kepada siapa saja, kapan saja, di mana saja</v>
          </cell>
          <cell r="C1118">
            <v>808</v>
          </cell>
          <cell r="D1118" t="str">
            <v>Kesusastraan</v>
          </cell>
        </row>
        <row r="1119">
          <cell r="B1119" t="str">
            <v>Si anak spesial</v>
          </cell>
          <cell r="C1119">
            <v>813</v>
          </cell>
          <cell r="D1119" t="str">
            <v>Kesusastraan</v>
          </cell>
        </row>
        <row r="1120">
          <cell r="B1120" t="str">
            <v>Menunggu itu ada seninya</v>
          </cell>
          <cell r="C1120">
            <v>813</v>
          </cell>
          <cell r="D1120" t="str">
            <v>Kesusastraan</v>
          </cell>
        </row>
        <row r="1121">
          <cell r="B1121" t="str">
            <v>Seni bijak berbicara refleksi untuk selalu berucap baik dan bermanfaat</v>
          </cell>
          <cell r="C1121">
            <v>808</v>
          </cell>
          <cell r="D1121" t="str">
            <v>Kesusastraan</v>
          </cell>
        </row>
        <row r="1122">
          <cell r="B1122" t="str">
            <v>Mind, self &amp; society : pikiran, diri, dan masyarakat</v>
          </cell>
          <cell r="C1122">
            <v>300</v>
          </cell>
          <cell r="D1122" t="str">
            <v>Ilmu-ilmu sosial</v>
          </cell>
        </row>
        <row r="1123">
          <cell r="B1123" t="str">
            <v>Kebijakan hukum produk halal di indonesia</v>
          </cell>
          <cell r="C1123">
            <v>353</v>
          </cell>
          <cell r="D1123" t="str">
            <v>Ilmu-ilmu sosial</v>
          </cell>
        </row>
        <row r="1124">
          <cell r="B1124" t="str">
            <v>Politik dan akuntansi keperilakuan membuka kotak pandora</v>
          </cell>
          <cell r="C1124">
            <v>364</v>
          </cell>
          <cell r="D1124" t="str">
            <v>Ilmu-ilmu sosial</v>
          </cell>
        </row>
        <row r="1125">
          <cell r="B1125" t="str">
            <v>Metodologi Penelitian</v>
          </cell>
          <cell r="C1125">
            <v>1</v>
          </cell>
          <cell r="D1125" t="str">
            <v>Karya umum</v>
          </cell>
        </row>
        <row r="1126">
          <cell r="B1126" t="str">
            <v>Fallen gladly</v>
          </cell>
          <cell r="C1126">
            <v>813</v>
          </cell>
          <cell r="D1126" t="str">
            <v>Kesusastraan</v>
          </cell>
        </row>
        <row r="1127">
          <cell r="B1127" t="str">
            <v>Hukum perjanjian teknologi informasi dan kejahatan</v>
          </cell>
          <cell r="C1127">
            <v>346</v>
          </cell>
          <cell r="D1127" t="str">
            <v>Ilmu-ilmu sosial</v>
          </cell>
        </row>
        <row r="1128">
          <cell r="B1128" t="str">
            <v>Pengantar hukum tata negara</v>
          </cell>
          <cell r="C1128">
            <v>340</v>
          </cell>
          <cell r="D1128" t="str">
            <v>Ilmu-ilmu sosial</v>
          </cell>
        </row>
        <row r="1129">
          <cell r="B1129" t="str">
            <v>Mataraisa</v>
          </cell>
          <cell r="C1129">
            <v>813</v>
          </cell>
          <cell r="D1129" t="str">
            <v>Kesusastraan</v>
          </cell>
        </row>
        <row r="1130">
          <cell r="B1130" t="str">
            <v>Simple trading simple investing</v>
          </cell>
          <cell r="C1130">
            <v>332</v>
          </cell>
          <cell r="D1130" t="str">
            <v>Ilmu-ilmu sosial</v>
          </cell>
        </row>
        <row r="1131">
          <cell r="B1131" t="str">
            <v>Persepsi sikap, dan prasangka dalam komunikasi antarbudaya</v>
          </cell>
          <cell r="C1131">
            <v>303</v>
          </cell>
          <cell r="D1131" t="str">
            <v>Ilmu-ilmu sosial</v>
          </cell>
        </row>
        <row r="1132">
          <cell r="B1132" t="str">
            <v>Membuat aplikasi stok barang dengan VBA macro Excel dan Access</v>
          </cell>
          <cell r="C1132">
            <v>5.7</v>
          </cell>
          <cell r="D1132" t="str">
            <v>Karya umum</v>
          </cell>
        </row>
        <row r="1133">
          <cell r="B1133" t="str">
            <v>Mengeksplorasi fungsi if excel</v>
          </cell>
          <cell r="C1133">
            <v>5.5</v>
          </cell>
          <cell r="D1133" t="str">
            <v>Karya umum</v>
          </cell>
        </row>
        <row r="1134">
          <cell r="B1134" t="str">
            <v>Ilmu Hukum</v>
          </cell>
          <cell r="C1134">
            <v>340</v>
          </cell>
          <cell r="D1134" t="str">
            <v>Ilmu-ilmu sosial</v>
          </cell>
        </row>
        <row r="1135">
          <cell r="B1135" t="str">
            <v>Pengembangan lahan basah rawa &amp; gambut maslahat &amp; mudarat</v>
          </cell>
          <cell r="C1135">
            <v>631.4</v>
          </cell>
          <cell r="D1135" t="str">
            <v>Ilmu-ilmu terapan</v>
          </cell>
        </row>
        <row r="1136">
          <cell r="B1136" t="str">
            <v>Akuntansi keuangan menengah berdasarkan SAK</v>
          </cell>
          <cell r="C1136">
            <v>657</v>
          </cell>
          <cell r="D1136" t="str">
            <v>Ilmu-ilmu terapan</v>
          </cell>
        </row>
        <row r="1137">
          <cell r="B1137" t="str">
            <v>Keamanan basis data relasional</v>
          </cell>
          <cell r="C1137">
            <v>5.7</v>
          </cell>
          <cell r="D1137" t="str">
            <v>Karya umum</v>
          </cell>
        </row>
        <row r="1138">
          <cell r="B1138" t="str">
            <v>Pemberdayaan masyarakat Desa</v>
          </cell>
          <cell r="C1138">
            <v>307</v>
          </cell>
          <cell r="D1138" t="str">
            <v>Ilmu-ilmu sosial</v>
          </cell>
        </row>
        <row r="1139">
          <cell r="B1139" t="str">
            <v>Morfologi anatomi dan sistematika tumbuhan</v>
          </cell>
          <cell r="C1139">
            <v>574</v>
          </cell>
          <cell r="D1139" t="str">
            <v>Ilmu-ilmu murni</v>
          </cell>
        </row>
        <row r="1140">
          <cell r="B1140" t="str">
            <v>Senjata hebat para introver hal-hal yang dianggap</v>
          </cell>
          <cell r="C1140">
            <v>813</v>
          </cell>
          <cell r="D1140" t="str">
            <v>Kesusastraan</v>
          </cell>
        </row>
        <row r="1141">
          <cell r="B1141" t="str">
            <v>Kepemimpinan sejarah, teori, dan implementasinya pada pengusaha kecil</v>
          </cell>
          <cell r="C1141">
            <v>303.33999999999997</v>
          </cell>
          <cell r="D1141" t="str">
            <v>Ilmu-ilmu sosial</v>
          </cell>
        </row>
        <row r="1142">
          <cell r="B1142" t="str">
            <v>Membangun aplikasi dengan android flutter studi kasus : aplikasi smart medic</v>
          </cell>
          <cell r="C1142">
            <v>5.35</v>
          </cell>
          <cell r="D1142" t="str">
            <v>Karya umum</v>
          </cell>
        </row>
        <row r="1143">
          <cell r="B1143" t="str">
            <v>Teori tawa dan cara-cara melucu lainnya</v>
          </cell>
          <cell r="C1143">
            <v>813</v>
          </cell>
          <cell r="D1143" t="str">
            <v>Kesusastraan</v>
          </cell>
        </row>
        <row r="1144">
          <cell r="B1144" t="str">
            <v>Sukses budi daya lobster  air tawar dan air laut</v>
          </cell>
          <cell r="C1144">
            <v>639</v>
          </cell>
          <cell r="D1144" t="str">
            <v>Ilmu-ilmu terapan</v>
          </cell>
        </row>
        <row r="1145">
          <cell r="B1145" t="str">
            <v>Sure you can ready for toefl test : test of english as a foreign langguage</v>
          </cell>
          <cell r="C1145">
            <v>425</v>
          </cell>
          <cell r="D1145" t="str">
            <v>Bahasa</v>
          </cell>
        </row>
        <row r="1146">
          <cell r="B1146" t="str">
            <v>A waken the giant within bagaimana memegang</v>
          </cell>
          <cell r="C1146">
            <v>153</v>
          </cell>
          <cell r="D1146" t="str">
            <v>Filsafat</v>
          </cell>
        </row>
        <row r="1147">
          <cell r="B1147" t="str">
            <v>Logika matematika untuk analisis algoritma</v>
          </cell>
          <cell r="C1147">
            <v>511.3</v>
          </cell>
          <cell r="D1147" t="str">
            <v>Ilmu-ilmu murni</v>
          </cell>
        </row>
        <row r="1148">
          <cell r="B1148" t="str">
            <v>My perfect imperfection</v>
          </cell>
          <cell r="C1148">
            <v>813</v>
          </cell>
          <cell r="D1148" t="str">
            <v>Kesusastraan</v>
          </cell>
        </row>
        <row r="1149">
          <cell r="B1149" t="str">
            <v>Milana (kumpulan Cerpen)</v>
          </cell>
          <cell r="C1149">
            <v>813</v>
          </cell>
          <cell r="D1149" t="str">
            <v>Kesusastraan</v>
          </cell>
        </row>
        <row r="1150">
          <cell r="B1150" t="str">
            <v>Belajar sendiri pivot table excel untuk pemula berlaku pada excel 2007,2010,2016 &amp; 2019</v>
          </cell>
          <cell r="C1150">
            <v>5.3</v>
          </cell>
          <cell r="D1150" t="str">
            <v>Karya umum</v>
          </cell>
        </row>
        <row r="1151">
          <cell r="B1151" t="str">
            <v>Together</v>
          </cell>
          <cell r="C1151">
            <v>813</v>
          </cell>
          <cell r="D1151" t="str">
            <v>Kesusastraan</v>
          </cell>
        </row>
        <row r="1152">
          <cell r="B1152" t="str">
            <v>Think and grow rich cara para jutawan dan miliader meraih kekayaan</v>
          </cell>
          <cell r="C1152">
            <v>330</v>
          </cell>
          <cell r="D1152" t="str">
            <v>Ilmu-ilmu sosial</v>
          </cell>
        </row>
        <row r="1153">
          <cell r="B1153" t="str">
            <v>Sinonim : seri terampil menulis Bahasa Indonesia</v>
          </cell>
          <cell r="C1153">
            <v>413.1</v>
          </cell>
          <cell r="D1153" t="str">
            <v>Bahasa</v>
          </cell>
        </row>
        <row r="1154">
          <cell r="B1154" t="str">
            <v>Majnun</v>
          </cell>
          <cell r="C1154">
            <v>813</v>
          </cell>
          <cell r="D1154" t="str">
            <v>Kesusastraan</v>
          </cell>
        </row>
        <row r="1155">
          <cell r="B1155" t="str">
            <v>Kebijakan bank sentral teori dan praktik</v>
          </cell>
          <cell r="C1155">
            <v>354.86</v>
          </cell>
          <cell r="D1155" t="str">
            <v>Ilmu-ilmu sosial</v>
          </cell>
        </row>
        <row r="1156">
          <cell r="B1156" t="str">
            <v>Pengantar sosiologi pedesaan dan pertanian</v>
          </cell>
          <cell r="C1156">
            <v>303</v>
          </cell>
          <cell r="D1156" t="str">
            <v>Ilmu-ilmu sosial</v>
          </cell>
        </row>
        <row r="1157">
          <cell r="B1157" t="str">
            <v>Konsep dasar ilmu pendidikan</v>
          </cell>
          <cell r="C1157">
            <v>370</v>
          </cell>
          <cell r="D1157" t="str">
            <v>Ilmu-ilmu sosial</v>
          </cell>
        </row>
        <row r="1158">
          <cell r="B1158" t="str">
            <v>Hukum perlindungan konsumen (suatu pendekatan praktis dan aplikatif)</v>
          </cell>
          <cell r="C1158">
            <v>340</v>
          </cell>
          <cell r="D1158" t="str">
            <v>Ilmu-ilmu sosial</v>
          </cell>
        </row>
        <row r="1159">
          <cell r="B1159" t="str">
            <v>Manajemen perencanaan keuangan</v>
          </cell>
          <cell r="C1159">
            <v>657</v>
          </cell>
          <cell r="D1159" t="str">
            <v>Ilmu-ilmu terapan</v>
          </cell>
        </row>
        <row r="1160">
          <cell r="B1160" t="str">
            <v>Mahir akuntansi untuk usaha mikro kecil, dan menengah</v>
          </cell>
          <cell r="C1160">
            <v>657</v>
          </cell>
          <cell r="D1160" t="str">
            <v>Ilmu-ilmu terapan</v>
          </cell>
        </row>
        <row r="1161">
          <cell r="B1161" t="str">
            <v>Teori hukum</v>
          </cell>
          <cell r="C1161">
            <v>340</v>
          </cell>
          <cell r="D1161" t="str">
            <v>Ilmu-ilmu sosial</v>
          </cell>
        </row>
        <row r="1162">
          <cell r="B1162" t="str">
            <v>Manajemen sumber daya manusia</v>
          </cell>
          <cell r="C1162">
            <v>658</v>
          </cell>
          <cell r="D1162" t="str">
            <v>Ilmu-ilmu terapan</v>
          </cell>
        </row>
        <row r="1163">
          <cell r="B1163" t="str">
            <v>Manajemen Pengambilan Keputusan</v>
          </cell>
          <cell r="C1163">
            <v>658</v>
          </cell>
          <cell r="D1163" t="str">
            <v>Ilmu-ilmu terapan</v>
          </cell>
        </row>
        <row r="1164">
          <cell r="B1164" t="str">
            <v>Betapa nabi kangen padamu</v>
          </cell>
          <cell r="C1164">
            <v>297</v>
          </cell>
          <cell r="D1164" t="str">
            <v>Agama</v>
          </cell>
        </row>
        <row r="1165">
          <cell r="B1165" t="str">
            <v>SPSS untuk penelitian</v>
          </cell>
          <cell r="C1165">
            <v>310</v>
          </cell>
          <cell r="D1165" t="str">
            <v>Ilmu-ilmu sosial</v>
          </cell>
        </row>
        <row r="1166">
          <cell r="B1166" t="str">
            <v>Millenial investing</v>
          </cell>
          <cell r="C1166">
            <v>332.65</v>
          </cell>
          <cell r="D1166" t="str">
            <v>Ilmu-ilmu sosial</v>
          </cell>
        </row>
        <row r="1167">
          <cell r="B1167" t="str">
            <v>9 Keajaiban sunnah Rasulullah teladani kebiasaan nabi, raih kebahagian hakiki</v>
          </cell>
          <cell r="C1167">
            <v>297</v>
          </cell>
          <cell r="D1167" t="str">
            <v>Agama</v>
          </cell>
        </row>
        <row r="1168">
          <cell r="B1168" t="str">
            <v>Hargai diri sendir dan berhentilah tersakiti</v>
          </cell>
          <cell r="C1168">
            <v>153</v>
          </cell>
          <cell r="D1168" t="str">
            <v>Filsafat</v>
          </cell>
        </row>
        <row r="1169">
          <cell r="B1169" t="str">
            <v>Emotional intelligence kecerdasan emosional</v>
          </cell>
          <cell r="C1169">
            <v>153</v>
          </cell>
          <cell r="D1169" t="str">
            <v>Filsafat</v>
          </cell>
        </row>
        <row r="1170">
          <cell r="B1170" t="str">
            <v>Kupas tuntas beternak sapi potong</v>
          </cell>
          <cell r="C1170">
            <v>637</v>
          </cell>
          <cell r="D1170" t="str">
            <v>Ilmu-ilmu terapan</v>
          </cell>
        </row>
        <row r="1171">
          <cell r="B1171" t="str">
            <v>Hukum pidana khusus</v>
          </cell>
          <cell r="C1171">
            <v>345</v>
          </cell>
          <cell r="D1171" t="str">
            <v>Ilmu-ilmu sosial</v>
          </cell>
        </row>
        <row r="1172">
          <cell r="B1172" t="str">
            <v>Etika itu keren membudayakan etika dalam profesi</v>
          </cell>
          <cell r="C1172">
            <v>170</v>
          </cell>
          <cell r="D1172" t="str">
            <v>Filsafat</v>
          </cell>
        </row>
        <row r="1173">
          <cell r="B1173" t="str">
            <v>Metode analisis data penelitian : pendekatan regresi</v>
          </cell>
          <cell r="C1173">
            <v>1.42</v>
          </cell>
          <cell r="D1173" t="str">
            <v>Karya umum</v>
          </cell>
        </row>
        <row r="1174">
          <cell r="B1174" t="str">
            <v>Olah data SEM dengan program Amos (analysis of moment structure) konsep &amp; praktik</v>
          </cell>
          <cell r="C1174">
            <v>519.70000000000005</v>
          </cell>
          <cell r="D1174" t="str">
            <v>Ilmu-ilmu murni</v>
          </cell>
        </row>
        <row r="1175">
          <cell r="B1175" t="str">
            <v>Pendidikan politik kepemimpinan dan kepeloporan</v>
          </cell>
          <cell r="C1175">
            <v>370</v>
          </cell>
          <cell r="D1175" t="str">
            <v>Ilmu-ilmu sosial</v>
          </cell>
        </row>
        <row r="1176">
          <cell r="B1176" t="str">
            <v>Trik no.1 otodidak pintar percakapan bahasa inggris</v>
          </cell>
          <cell r="C1176">
            <v>421.55</v>
          </cell>
          <cell r="D1176" t="str">
            <v>Bahasa</v>
          </cell>
        </row>
        <row r="1177">
          <cell r="B1177" t="str">
            <v>KOI</v>
          </cell>
          <cell r="C1177">
            <v>639</v>
          </cell>
          <cell r="D1177" t="str">
            <v>Ilmu-ilmu terapan</v>
          </cell>
        </row>
        <row r="1178">
          <cell r="B1178" t="str">
            <v>Konsep Pengetahuan sikap perilaku persepsi stres kecemasan</v>
          </cell>
          <cell r="C1178">
            <v>610.70000000000005</v>
          </cell>
          <cell r="D1178" t="str">
            <v>Ilmu-ilmu terapan</v>
          </cell>
        </row>
        <row r="1179">
          <cell r="B1179" t="str">
            <v>PANCASILA DAN UUD 45</v>
          </cell>
          <cell r="C1179">
            <v>320.5</v>
          </cell>
          <cell r="D1179" t="str">
            <v>Ilmu-ilmu sosial</v>
          </cell>
        </row>
        <row r="1180">
          <cell r="B1180" t="str">
            <v>Pancasila &amp; undang-undang</v>
          </cell>
          <cell r="C1180">
            <v>348</v>
          </cell>
          <cell r="D1180" t="str">
            <v>Ilmu-ilmu sosial</v>
          </cell>
        </row>
        <row r="1181">
          <cell r="B1181" t="str">
            <v>Teori Keuangan &amp; Pasar Model</v>
          </cell>
          <cell r="C1181">
            <v>657</v>
          </cell>
          <cell r="D1181" t="str">
            <v>Ilmu-ilmu terapan</v>
          </cell>
        </row>
        <row r="1182">
          <cell r="B1182" t="str">
            <v>Filsafat pancasila menurut Bung Karno</v>
          </cell>
          <cell r="C1182">
            <v>300</v>
          </cell>
          <cell r="D1182" t="str">
            <v>Ilmu-ilmu sosial</v>
          </cell>
        </row>
        <row r="1183">
          <cell r="B1183" t="str">
            <v>Moga bunda disayang allah</v>
          </cell>
          <cell r="C1183">
            <v>813</v>
          </cell>
          <cell r="D1183" t="str">
            <v>Kesusastraan</v>
          </cell>
        </row>
        <row r="1184">
          <cell r="B1184" t="str">
            <v>Rekayasa perangkat lunak berorientasi objek menggunakan php</v>
          </cell>
          <cell r="C1184">
            <v>5.0999999999999996</v>
          </cell>
          <cell r="D1184" t="str">
            <v>Karya umum</v>
          </cell>
        </row>
        <row r="1185">
          <cell r="B1185" t="str">
            <v>Kupas tuntas budidaya sidat</v>
          </cell>
          <cell r="C1185">
            <v>636.1</v>
          </cell>
          <cell r="D1185" t="str">
            <v>Ilmu-ilmu terapan</v>
          </cell>
        </row>
        <row r="1186">
          <cell r="B1186" t="str">
            <v>How to deal with sibling rivalry ? perselisihan kakak adik dan cara menanganinya</v>
          </cell>
          <cell r="C1186">
            <v>649.1</v>
          </cell>
          <cell r="D1186" t="str">
            <v>Ilmu-ilmu terapan</v>
          </cell>
        </row>
        <row r="1187">
          <cell r="B1187" t="str">
            <v>Manajemen Sumber Daya Manusia</v>
          </cell>
          <cell r="C1187">
            <v>658.3</v>
          </cell>
          <cell r="D1187" t="str">
            <v>Ilmu-ilmu terapan</v>
          </cell>
        </row>
        <row r="1188">
          <cell r="B1188" t="str">
            <v>Membangun aplikasi berbasis data dengan python</v>
          </cell>
          <cell r="C1188">
            <v>4.3</v>
          </cell>
          <cell r="D1188" t="str">
            <v>Karya umum</v>
          </cell>
        </row>
        <row r="1189">
          <cell r="B1189" t="str">
            <v>Metode penelitian prinsip dan praktik</v>
          </cell>
          <cell r="C1189">
            <v>1.42</v>
          </cell>
          <cell r="D1189" t="str">
            <v>Karya umum</v>
          </cell>
        </row>
        <row r="1190">
          <cell r="B1190" t="str">
            <v>Atlas potensi agromaritim kabupaten lingga</v>
          </cell>
          <cell r="C1190">
            <v>623</v>
          </cell>
          <cell r="D1190" t="str">
            <v>Ilmu-ilmu terapan</v>
          </cell>
        </row>
        <row r="1191">
          <cell r="B1191" t="str">
            <v>Akhirnya kutemukan kebenaran</v>
          </cell>
          <cell r="C1191">
            <v>297</v>
          </cell>
          <cell r="D1191" t="str">
            <v>Agama</v>
          </cell>
        </row>
        <row r="1192">
          <cell r="B1192" t="str">
            <v>Matahari minor</v>
          </cell>
          <cell r="C1192">
            <v>813</v>
          </cell>
          <cell r="D1192" t="str">
            <v>Kesusastraan</v>
          </cell>
        </row>
        <row r="1193">
          <cell r="B1193" t="str">
            <v>Etnografi toke studi sosial ekonomi pedesaan</v>
          </cell>
          <cell r="C1193">
            <v>305</v>
          </cell>
          <cell r="D1193" t="str">
            <v>Ilmu-ilmu sosial</v>
          </cell>
        </row>
        <row r="1194">
          <cell r="B1194" t="str">
            <v>Viktimologi</v>
          </cell>
          <cell r="C1194">
            <v>362.88</v>
          </cell>
          <cell r="D1194" t="str">
            <v>Ilmu-ilmu sosial</v>
          </cell>
        </row>
        <row r="1195">
          <cell r="B1195" t="str">
            <v>Love yourself menjadi biasa-biasa itu tidak apa-apa</v>
          </cell>
          <cell r="C1195">
            <v>813</v>
          </cell>
          <cell r="D1195" t="str">
            <v>Kesusastraan</v>
          </cell>
        </row>
        <row r="1196">
          <cell r="B1196" t="str">
            <v>Si anak savana</v>
          </cell>
          <cell r="C1196">
            <v>813</v>
          </cell>
          <cell r="D1196" t="str">
            <v>Kesusastraan</v>
          </cell>
        </row>
        <row r="1197">
          <cell r="B1197" t="str">
            <v>Buku pintar akuntansi dasar untuk umum dan mahasiswa pemula</v>
          </cell>
          <cell r="C1197">
            <v>657</v>
          </cell>
          <cell r="D1197" t="str">
            <v>Ilmu-ilmu terapan</v>
          </cell>
        </row>
        <row r="1198">
          <cell r="B1198" t="str">
            <v>Administrasi keuangan daerah</v>
          </cell>
          <cell r="C1198">
            <v>320.8</v>
          </cell>
          <cell r="D1198" t="str">
            <v>Ilmu-ilmu sosial</v>
          </cell>
        </row>
        <row r="1199">
          <cell r="B1199" t="str">
            <v>Genetika populasi</v>
          </cell>
          <cell r="C1199">
            <v>576.58000000000004</v>
          </cell>
          <cell r="D1199" t="str">
            <v>Ilmu-ilmu murni</v>
          </cell>
        </row>
        <row r="1200">
          <cell r="B1200" t="str">
            <v>Bicara itu ada seninnya rahasia komunikasi yang efektif</v>
          </cell>
          <cell r="C1200">
            <v>302.2</v>
          </cell>
          <cell r="D1200" t="str">
            <v>Ilmu-ilmu sosial</v>
          </cell>
        </row>
        <row r="1201">
          <cell r="B1201" t="str">
            <v>Biologi molekular perikanan dan kelautan</v>
          </cell>
          <cell r="C1201">
            <v>572.79999999999995</v>
          </cell>
          <cell r="D1201" t="str">
            <v>Ilmu-ilmu murni</v>
          </cell>
        </row>
        <row r="1202">
          <cell r="B1202" t="str">
            <v>Stop menjadi manusia ! mainstream</v>
          </cell>
          <cell r="C1202">
            <v>813</v>
          </cell>
          <cell r="D1202" t="str">
            <v>Kesusastraan</v>
          </cell>
        </row>
        <row r="1203">
          <cell r="B1203" t="str">
            <v>1000 Mindset berpikir positif kapsul motivasi bagi para pemimpi &amp; pelaku</v>
          </cell>
          <cell r="C1203">
            <v>100</v>
          </cell>
          <cell r="D1203" t="str">
            <v>Filsafat</v>
          </cell>
        </row>
        <row r="1204">
          <cell r="B1204" t="str">
            <v>Aspek hukum jasa konstruksi</v>
          </cell>
          <cell r="C1204">
            <v>347.05</v>
          </cell>
          <cell r="D1204" t="str">
            <v>Ilmu-ilmu sosial</v>
          </cell>
        </row>
        <row r="1205">
          <cell r="B1205" t="str">
            <v>Menguasai adobe photoshop CC 2021 pembahasan lengkap termasuk tentang Neural Filters</v>
          </cell>
          <cell r="C1205">
            <v>6.66</v>
          </cell>
          <cell r="D1205" t="str">
            <v>Karya umum</v>
          </cell>
        </row>
        <row r="1206">
          <cell r="B1206" t="str">
            <v>Kinerja karyawan</v>
          </cell>
          <cell r="C1206">
            <v>658.3</v>
          </cell>
          <cell r="D1206" t="str">
            <v>Ilmu-ilmu terapan</v>
          </cell>
        </row>
        <row r="1207">
          <cell r="B1207" t="str">
            <v>Analisis perencanaan kebijakan pelayanan sosial</v>
          </cell>
          <cell r="C1207">
            <v>303</v>
          </cell>
          <cell r="D1207" t="str">
            <v>Ilmu-ilmu sosial</v>
          </cell>
        </row>
        <row r="1208">
          <cell r="B1208" t="str">
            <v>Embrace change for sukses Meraih sukses di era next normal</v>
          </cell>
          <cell r="C1208">
            <v>0</v>
          </cell>
          <cell r="D1208" t="str">
            <v>Karya umum</v>
          </cell>
        </row>
        <row r="1209">
          <cell r="B1209" t="str">
            <v>Komunikasi antar budaya defenisi dan model</v>
          </cell>
          <cell r="C1209">
            <v>306</v>
          </cell>
          <cell r="D1209" t="str">
            <v>Ilmu-ilmu sosial</v>
          </cell>
        </row>
        <row r="1210">
          <cell r="B1210" t="str">
            <v>Filsafat komunikasi pengantar ontologis, epistemologis dan aksiologis</v>
          </cell>
          <cell r="C1210">
            <v>158</v>
          </cell>
          <cell r="D1210" t="str">
            <v>Filsafat</v>
          </cell>
        </row>
        <row r="1211">
          <cell r="B1211" t="str">
            <v>Genetika untuk strata 1</v>
          </cell>
          <cell r="C1211">
            <v>576</v>
          </cell>
          <cell r="D1211" t="str">
            <v>Ilmu-ilmu murni</v>
          </cell>
        </row>
        <row r="1212">
          <cell r="B1212" t="str">
            <v>Timur tengah dalam sorotan dinamika timur tengah dalam perspektif indonesia</v>
          </cell>
          <cell r="C1212">
            <v>327</v>
          </cell>
          <cell r="D1212" t="str">
            <v>Ilmu-ilmu sosial</v>
          </cell>
        </row>
        <row r="1213">
          <cell r="B1213" t="str">
            <v>Hukum &amp; politik pengaruh dan peranan politik hukum bagi negara</v>
          </cell>
          <cell r="C1213">
            <v>340</v>
          </cell>
          <cell r="D1213" t="str">
            <v>Ilmu-ilmu sosial</v>
          </cell>
        </row>
        <row r="1214">
          <cell r="B1214" t="str">
            <v>Media pembelajaran digital</v>
          </cell>
          <cell r="C1214">
            <v>371.36</v>
          </cell>
          <cell r="D1214" t="str">
            <v>Ilmu-ilmu sosial</v>
          </cell>
        </row>
        <row r="1215">
          <cell r="B1215" t="str">
            <v>Dragon slayer trading strategy</v>
          </cell>
          <cell r="C1215">
            <v>650</v>
          </cell>
          <cell r="D1215" t="str">
            <v>Ilmu-ilmu terapan</v>
          </cell>
        </row>
        <row r="1216">
          <cell r="B1216" t="str">
            <v>Teori dan konsep manajemen sumber daya manusia</v>
          </cell>
          <cell r="C1216">
            <v>658</v>
          </cell>
          <cell r="D1216" t="str">
            <v>Ilmu-ilmu terapan</v>
          </cell>
        </row>
        <row r="1217">
          <cell r="B1217" t="str">
            <v>Heroic leadership praktik terbaik perusahaan berumur 450 tahun yang mengubah dunia</v>
          </cell>
          <cell r="C1217">
            <v>303.3</v>
          </cell>
          <cell r="D1217" t="str">
            <v>Ilmu-ilmu sosial</v>
          </cell>
        </row>
        <row r="1218">
          <cell r="B1218" t="str">
            <v>Explainable artificial intelligence menggunakan metode-metode berbasis nearest neighbors</v>
          </cell>
          <cell r="C1218">
            <v>355</v>
          </cell>
          <cell r="D1218" t="str">
            <v>Ilmu-ilmu sosial</v>
          </cell>
        </row>
        <row r="1219">
          <cell r="B1219" t="str">
            <v>Arduino belajar cepat dan pemrograman ed.2</v>
          </cell>
          <cell r="C1219">
            <v>5</v>
          </cell>
          <cell r="D1219" t="str">
            <v>Karya umum</v>
          </cell>
        </row>
        <row r="1220">
          <cell r="B1220" t="str">
            <v>Implementasi project based learning pada kurikulum 2022 prototipe merdeka belajar</v>
          </cell>
          <cell r="C1220">
            <v>371</v>
          </cell>
          <cell r="D1220" t="str">
            <v>Ilmu-ilmu sosial</v>
          </cell>
        </row>
        <row r="1221">
          <cell r="B1221" t="str">
            <v>Bungkam suara sebuah novel</v>
          </cell>
          <cell r="C1221">
            <v>813</v>
          </cell>
          <cell r="D1221" t="str">
            <v>Kesusastraan</v>
          </cell>
        </row>
        <row r="1222">
          <cell r="B1222" t="str">
            <v>Hermeneutika dan ilmu-ilmu humaniora</v>
          </cell>
          <cell r="C1222">
            <v>100</v>
          </cell>
          <cell r="D1222" t="str">
            <v>Filsafat</v>
          </cell>
        </row>
        <row r="1223">
          <cell r="B1223" t="str">
            <v>Penyalin cahaya sebuah novel adaptasi</v>
          </cell>
          <cell r="C1223">
            <v>813</v>
          </cell>
          <cell r="D1223" t="str">
            <v>Kesusastraan</v>
          </cell>
        </row>
        <row r="1224">
          <cell r="B1224" t="str">
            <v>Mahika</v>
          </cell>
          <cell r="C1224">
            <v>813</v>
          </cell>
          <cell r="D1224" t="str">
            <v>Kesusastraan</v>
          </cell>
        </row>
        <row r="1225">
          <cell r="B1225" t="str">
            <v>Analisa sosial membentuk kesadaran kritis</v>
          </cell>
          <cell r="C1225">
            <v>300</v>
          </cell>
          <cell r="D1225" t="str">
            <v>Ilmu-ilmu sosial</v>
          </cell>
        </row>
        <row r="1226">
          <cell r="B1226" t="str">
            <v>Jadi youtuber A-Z diperkaya materi video editing dengan adobe premire</v>
          </cell>
          <cell r="C1226">
            <v>776</v>
          </cell>
          <cell r="D1226" t="str">
            <v>Kesenian, hiburan, dan olahraga</v>
          </cell>
        </row>
        <row r="1227">
          <cell r="B1227" t="str">
            <v>Pedagogik (ilmu mendidik)</v>
          </cell>
          <cell r="C1227">
            <v>370.1</v>
          </cell>
          <cell r="D1227" t="str">
            <v>Ilmu-ilmu sosial</v>
          </cell>
        </row>
        <row r="1228">
          <cell r="B1228" t="str">
            <v>Pembangunan sosial dan kesejahteraan jejak pemikiran, pendekatan, isu kontemporer</v>
          </cell>
          <cell r="C1228">
            <v>307</v>
          </cell>
          <cell r="D1228" t="str">
            <v>Ilmu-ilmu sosial</v>
          </cell>
        </row>
        <row r="1229">
          <cell r="B1229" t="str">
            <v>Imajinasi sosiologi : pembangunan sosietal</v>
          </cell>
          <cell r="C1229">
            <v>307</v>
          </cell>
          <cell r="D1229" t="str">
            <v>Ilmu-ilmu sosial</v>
          </cell>
        </row>
        <row r="1230">
          <cell r="B1230" t="str">
            <v>Fisika modern</v>
          </cell>
          <cell r="C1230">
            <v>539</v>
          </cell>
          <cell r="D1230" t="str">
            <v>Ilmu-ilmu murni</v>
          </cell>
        </row>
        <row r="1231">
          <cell r="B1231" t="str">
            <v>Investasi saham ala swing trader dunia</v>
          </cell>
          <cell r="C1231">
            <v>332.6</v>
          </cell>
          <cell r="D1231" t="str">
            <v>Ilmu-ilmu sosial</v>
          </cell>
        </row>
        <row r="1232">
          <cell r="B1232" t="str">
            <v>Argumentasi hukum &amp; terminologi hukum suatu konsep berpikir dalam penafsiran &amp; penalaran hukum</v>
          </cell>
          <cell r="C1232">
            <v>340</v>
          </cell>
          <cell r="D1232" t="str">
            <v>Ilmu-ilmu sosial</v>
          </cell>
        </row>
        <row r="1233">
          <cell r="B1233" t="str">
            <v>Kimia Medisinal</v>
          </cell>
          <cell r="C1233">
            <v>615</v>
          </cell>
          <cell r="D1233" t="str">
            <v>Ilmu-ilmu terapan</v>
          </cell>
        </row>
        <row r="1234">
          <cell r="B1234" t="str">
            <v>Andai sel-sel dalam tubuhmu berbicara</v>
          </cell>
          <cell r="C1234">
            <v>613</v>
          </cell>
          <cell r="D1234" t="str">
            <v>Ilmu-ilmu terapan</v>
          </cell>
        </row>
        <row r="1235">
          <cell r="B1235" t="str">
            <v>Mikrobiologi klinik dan parasitologi</v>
          </cell>
          <cell r="C1235">
            <v>616.01</v>
          </cell>
          <cell r="D1235" t="str">
            <v>Ilmu-ilmu terapan</v>
          </cell>
        </row>
        <row r="1236">
          <cell r="B1236" t="str">
            <v>Antologi puisi dan cerpen di kolam keresahan</v>
          </cell>
          <cell r="C1236">
            <v>899</v>
          </cell>
          <cell r="D1236" t="str">
            <v>Kesusastraan</v>
          </cell>
        </row>
        <row r="1237">
          <cell r="B1237" t="str">
            <v>Kumpulan puisi layar juang</v>
          </cell>
          <cell r="C1237">
            <v>899</v>
          </cell>
          <cell r="D1237" t="str">
            <v>Kesusastraan</v>
          </cell>
        </row>
        <row r="1238">
          <cell r="B1238" t="str">
            <v>Pos-pos dalam laporan posisi keuangan</v>
          </cell>
          <cell r="C1238">
            <v>657</v>
          </cell>
          <cell r="D1238" t="str">
            <v>Ilmu-ilmu terapan</v>
          </cell>
        </row>
        <row r="1239">
          <cell r="B1239" t="str">
            <v>CARA MUDAH BELAJAR BAHASA INGRIS GRAMMAR CONVERSATION</v>
          </cell>
          <cell r="C1239">
            <v>420</v>
          </cell>
          <cell r="D1239" t="str">
            <v>Bahasa</v>
          </cell>
        </row>
        <row r="1240">
          <cell r="B1240" t="str">
            <v>Auditing</v>
          </cell>
          <cell r="C1240">
            <v>657.45</v>
          </cell>
          <cell r="D1240" t="str">
            <v>Ilmu-ilmu terapan</v>
          </cell>
        </row>
        <row r="1241">
          <cell r="B1241" t="str">
            <v>TEORI SOSIOLOGI</v>
          </cell>
          <cell r="C1241">
            <v>306.2</v>
          </cell>
          <cell r="D1241" t="str">
            <v>Ilmu-ilmu sosial</v>
          </cell>
        </row>
        <row r="1242">
          <cell r="B1242" t="str">
            <v>Cantik &amp; awet muda dengan buah dan sayur</v>
          </cell>
          <cell r="C1242">
            <v>613</v>
          </cell>
          <cell r="D1242" t="str">
            <v>Ilmu-ilmu terapan</v>
          </cell>
        </row>
        <row r="1243">
          <cell r="B1243" t="str">
            <v>Pedagogik (ilmu mendidik)</v>
          </cell>
          <cell r="C1243">
            <v>370</v>
          </cell>
          <cell r="D1243" t="str">
            <v>Ilmu-ilmu sosial</v>
          </cell>
        </row>
        <row r="1244">
          <cell r="B1244" t="str">
            <v>Gadis kretek</v>
          </cell>
          <cell r="C1244">
            <v>813</v>
          </cell>
          <cell r="D1244" t="str">
            <v>Kesusastraan</v>
          </cell>
        </row>
        <row r="1245">
          <cell r="B1245" t="str">
            <v>Laut bercerita</v>
          </cell>
          <cell r="C1245">
            <v>813</v>
          </cell>
          <cell r="D1245" t="str">
            <v>Kesusastraan</v>
          </cell>
        </row>
        <row r="1246">
          <cell r="B1246" t="str">
            <v>Aplikasis komputer matematika menggunakan matlab untuk tingkat dasar</v>
          </cell>
          <cell r="C1246">
            <v>5.36</v>
          </cell>
          <cell r="D1246" t="str">
            <v>Karya umum</v>
          </cell>
        </row>
        <row r="1247">
          <cell r="B1247" t="str">
            <v>Sukses menjalin relasi how to have rewarding relationships, win trust and influence people</v>
          </cell>
          <cell r="C1247">
            <v>658</v>
          </cell>
          <cell r="D1247" t="str">
            <v>Ilmu-ilmu terapan</v>
          </cell>
        </row>
        <row r="1248">
          <cell r="B1248" t="str">
            <v>Sosiologi hukum</v>
          </cell>
          <cell r="C1248">
            <v>340</v>
          </cell>
          <cell r="D1248" t="str">
            <v>Ilmu-ilmu sosial</v>
          </cell>
        </row>
        <row r="1249">
          <cell r="B1249" t="str">
            <v>Mengungkap ekologi kejahatan narkoba</v>
          </cell>
          <cell r="C1249">
            <v>362</v>
          </cell>
          <cell r="D1249" t="str">
            <v>Ilmu-ilmu sosial</v>
          </cell>
        </row>
        <row r="1250">
          <cell r="B1250" t="str">
            <v>Statistik untuk bisnis &amp; ekonomi</v>
          </cell>
          <cell r="C1250">
            <v>310</v>
          </cell>
          <cell r="D1250" t="str">
            <v>Ilmu-ilmu sosial</v>
          </cell>
        </row>
        <row r="1251">
          <cell r="B1251" t="str">
            <v>Panduan menjadi administrator sistem</v>
          </cell>
          <cell r="C1251">
            <v>350</v>
          </cell>
          <cell r="D1251" t="str">
            <v>Ilmu-ilmu sosial</v>
          </cell>
        </row>
        <row r="1252">
          <cell r="B1252" t="str">
            <v>Belajar otodidak Mysql teknik pembuatan dan pengelolaan database ed.2</v>
          </cell>
          <cell r="C1252">
            <v>5</v>
          </cell>
          <cell r="D1252" t="str">
            <v>Karya umum</v>
          </cell>
        </row>
        <row r="1253">
          <cell r="B1253" t="str">
            <v>Pasar valuta asing meraup cuan jangka panjang</v>
          </cell>
          <cell r="C1253">
            <v>332.1</v>
          </cell>
          <cell r="D1253" t="str">
            <v>Ilmu-ilmu sosial</v>
          </cell>
        </row>
        <row r="1254">
          <cell r="B1254" t="str">
            <v>Dasar pemrograman julia panduan praktis untuk mempelajari pemrograman secara mandiri</v>
          </cell>
          <cell r="C1254">
            <v>5.1100000000000003</v>
          </cell>
          <cell r="D1254" t="str">
            <v>Karya umum</v>
          </cell>
        </row>
        <row r="1255">
          <cell r="B1255" t="str">
            <v>Mikroorganisme dan aplikasinya dalam berbagai industri</v>
          </cell>
          <cell r="C1255">
            <v>381.4</v>
          </cell>
          <cell r="D1255" t="str">
            <v>Ilmu-ilmu sosial</v>
          </cell>
        </row>
        <row r="1256">
          <cell r="B1256" t="str">
            <v>Mudah &amp; cepat membuat program skripsi &amp; TA dengan python</v>
          </cell>
          <cell r="C1256">
            <v>5</v>
          </cell>
          <cell r="D1256" t="str">
            <v>Karya umum</v>
          </cell>
        </row>
        <row r="1257">
          <cell r="B1257" t="str">
            <v>Akuntansi keuangan daerah berbasis akrual untuk SKPKD dan pemerintah daerah</v>
          </cell>
          <cell r="C1257">
            <v>657</v>
          </cell>
          <cell r="D1257" t="str">
            <v>Ilmu-ilmu terapan</v>
          </cell>
        </row>
        <row r="1258">
          <cell r="B1258" t="str">
            <v>Rehabilitasi bendungan dan reservoir konsep serta implementasi jil. 1</v>
          </cell>
          <cell r="C1258">
            <v>627.04</v>
          </cell>
          <cell r="D1258" t="str">
            <v>Ilmu-ilmu terapan</v>
          </cell>
        </row>
        <row r="1259">
          <cell r="B1259" t="str">
            <v>The great shifting series on disruption lebih baik pegang kendali daripada dikuasai</v>
          </cell>
          <cell r="C1259">
            <v>388</v>
          </cell>
          <cell r="D1259" t="str">
            <v>Ilmu-ilmu sosial</v>
          </cell>
        </row>
        <row r="1260">
          <cell r="B1260" t="str">
            <v>Praktik akuntansi biaya manufaktur</v>
          </cell>
          <cell r="C1260">
            <v>657.3</v>
          </cell>
          <cell r="D1260" t="str">
            <v>Ilmu-ilmu terapan</v>
          </cell>
        </row>
        <row r="1261">
          <cell r="B1261" t="str">
            <v>Pengantar ilmu politik ed. 2</v>
          </cell>
          <cell r="C1261">
            <v>320</v>
          </cell>
          <cell r="D1261" t="str">
            <v>Ilmu-ilmu sosial</v>
          </cell>
        </row>
        <row r="1262">
          <cell r="B1262" t="str">
            <v>Kumpulan latihan PHP</v>
          </cell>
          <cell r="C1262">
            <v>5</v>
          </cell>
          <cell r="D1262" t="str">
            <v>Karya umum</v>
          </cell>
        </row>
        <row r="1263">
          <cell r="B1263" t="str">
            <v>Morfologi suatu tinjauan deskriptif</v>
          </cell>
          <cell r="C1263">
            <v>415.9</v>
          </cell>
          <cell r="D1263" t="str">
            <v>Bahasa</v>
          </cell>
        </row>
        <row r="1264">
          <cell r="B1264" t="str">
            <v>Pulang pergi</v>
          </cell>
          <cell r="C1264">
            <v>813</v>
          </cell>
          <cell r="D1264" t="str">
            <v>Kesusastraan</v>
          </cell>
        </row>
        <row r="1265">
          <cell r="B1265" t="str">
            <v>KUHD (Kitab Undang-Undang Hukum Dagang)</v>
          </cell>
          <cell r="C1265">
            <v>345.49</v>
          </cell>
          <cell r="D1265" t="str">
            <v>Ilmu-ilmu sosial</v>
          </cell>
        </row>
        <row r="1266">
          <cell r="B1266" t="str">
            <v>Membangun dan menguji keamanan website panduan praktis bagi developer dan tester</v>
          </cell>
          <cell r="C1266">
            <v>5.84</v>
          </cell>
          <cell r="D1266" t="str">
            <v>Karya umum</v>
          </cell>
        </row>
        <row r="1267">
          <cell r="B1267" t="str">
            <v>Seni bahagia menjadi introver</v>
          </cell>
          <cell r="C1267">
            <v>150</v>
          </cell>
          <cell r="D1267" t="str">
            <v>Filsafat</v>
          </cell>
        </row>
        <row r="1268">
          <cell r="B1268" t="str">
            <v>Desain konverter elektronika daya ed. Revisi</v>
          </cell>
          <cell r="C1268">
            <v>4</v>
          </cell>
          <cell r="D1268" t="str">
            <v>Karya umum</v>
          </cell>
        </row>
        <row r="1269">
          <cell r="B1269" t="str">
            <v>Sesuk</v>
          </cell>
          <cell r="C1269">
            <v>813</v>
          </cell>
          <cell r="D1269" t="str">
            <v>Kesusastraan</v>
          </cell>
        </row>
        <row r="1270">
          <cell r="B1270" t="str">
            <v>Menuju satu BUMN pelabuhan</v>
          </cell>
          <cell r="C1270">
            <v>386</v>
          </cell>
          <cell r="D1270" t="str">
            <v>Ilmu-ilmu sosial</v>
          </cell>
        </row>
        <row r="1271">
          <cell r="B1271" t="str">
            <v>Harga sebuah percaya</v>
          </cell>
          <cell r="C1271">
            <v>813</v>
          </cell>
          <cell r="D1271" t="str">
            <v>Kesusastraan</v>
          </cell>
        </row>
        <row r="1272">
          <cell r="B1272" t="str">
            <v>Mendesain model pembelajaran inovatif, progresif, dan kontekstual</v>
          </cell>
          <cell r="C1272">
            <v>371.3</v>
          </cell>
          <cell r="D1272" t="str">
            <v>Ilmu-ilmu sosial</v>
          </cell>
        </row>
        <row r="1273">
          <cell r="B1273" t="str">
            <v>KUHAP dan KUHP</v>
          </cell>
          <cell r="C1273">
            <v>345</v>
          </cell>
          <cell r="D1273" t="str">
            <v>Ilmu-ilmu sosial</v>
          </cell>
        </row>
        <row r="1274">
          <cell r="B1274" t="str">
            <v>KUHP kitab undang undang hukum pidana</v>
          </cell>
          <cell r="C1274">
            <v>345.89</v>
          </cell>
          <cell r="D1274" t="str">
            <v>Ilmu-ilmu sosial</v>
          </cell>
        </row>
        <row r="1275">
          <cell r="B1275" t="str">
            <v>Perencanaan &amp; pengembangan sdm</v>
          </cell>
          <cell r="C1275">
            <v>352</v>
          </cell>
          <cell r="D1275" t="str">
            <v>Ilmu-ilmu sosial</v>
          </cell>
        </row>
        <row r="1276">
          <cell r="B1276" t="str">
            <v>Metode penelitian kuantitatif dan kualitatif teori, penerapan dan riset nyata</v>
          </cell>
          <cell r="C1276">
            <v>1.42</v>
          </cell>
          <cell r="D1276" t="str">
            <v>Karya umum</v>
          </cell>
        </row>
        <row r="1277">
          <cell r="B1277" t="str">
            <v>ANATOMI FISIOLOGI</v>
          </cell>
          <cell r="C1277">
            <v>571</v>
          </cell>
          <cell r="D1277" t="str">
            <v>Ilmu-ilmu murni</v>
          </cell>
        </row>
        <row r="1278">
          <cell r="B1278" t="str">
            <v>Akuntansi sektor publik</v>
          </cell>
          <cell r="C1278">
            <v>657</v>
          </cell>
          <cell r="D1278" t="str">
            <v>Ilmu-ilmu terapan</v>
          </cell>
        </row>
        <row r="1279">
          <cell r="B1279" t="str">
            <v>Akuntansi manajemen teori dan aplikasi</v>
          </cell>
          <cell r="C1279">
            <v>657</v>
          </cell>
          <cell r="D1279" t="str">
            <v>Ilmu-ilmu terapan</v>
          </cell>
        </row>
        <row r="1280">
          <cell r="B1280" t="str">
            <v>Fisika dasar untuk sains dan teknik jil 2 mekanika fluida &amp; termodinamika</v>
          </cell>
          <cell r="C1280">
            <v>530</v>
          </cell>
          <cell r="D1280" t="str">
            <v>Ilmu-ilmu murni</v>
          </cell>
        </row>
        <row r="1281">
          <cell r="B1281" t="str">
            <v>3 Kitab undang-undang hukum KUHPER KUHP KUHAP</v>
          </cell>
          <cell r="C1281">
            <v>345.9</v>
          </cell>
          <cell r="D1281" t="str">
            <v>Ilmu-ilmu sosial</v>
          </cell>
        </row>
        <row r="1282">
          <cell r="B1282" t="str">
            <v>Metode penelitian kuantitatif kualitatif dan R&amp;D Best seller</v>
          </cell>
          <cell r="C1282">
            <v>1.42</v>
          </cell>
          <cell r="D1282" t="str">
            <v>Karya umum</v>
          </cell>
        </row>
        <row r="1283">
          <cell r="B1283" t="str">
            <v>Anatomi fisiologi</v>
          </cell>
          <cell r="C1283">
            <v>571</v>
          </cell>
          <cell r="D1283" t="str">
            <v>Ilmu-ilmu murni</v>
          </cell>
        </row>
        <row r="1284">
          <cell r="B1284" t="str">
            <v>Mimpi kemakmuran dalam pemukiman</v>
          </cell>
          <cell r="C1284">
            <v>307</v>
          </cell>
          <cell r="D1284" t="str">
            <v>Ilmu-ilmu sosial</v>
          </cell>
        </row>
        <row r="1285">
          <cell r="B1285" t="str">
            <v>KUHP DAN KUHAP</v>
          </cell>
          <cell r="C1285">
            <v>345</v>
          </cell>
          <cell r="D1285" t="str">
            <v>Ilmu-ilmu sosial</v>
          </cell>
        </row>
        <row r="1286">
          <cell r="B1286" t="str">
            <v>Teori Akuntansi  dalam hampiran historigrafis taksonomis</v>
          </cell>
          <cell r="C1286">
            <v>657</v>
          </cell>
          <cell r="D1286" t="str">
            <v>Ilmu-ilmu terapan</v>
          </cell>
        </row>
        <row r="1287">
          <cell r="B1287" t="str">
            <v>Sistem saraf</v>
          </cell>
          <cell r="C1287">
            <v>573</v>
          </cell>
          <cell r="D1287" t="str">
            <v>Ilmu-ilmu murni</v>
          </cell>
        </row>
        <row r="1288">
          <cell r="B1288" t="str">
            <v>Pembelajaran jarak jauh pendekatan &amp; implementasi</v>
          </cell>
          <cell r="C1288">
            <v>371</v>
          </cell>
          <cell r="D1288" t="str">
            <v>Ilmu-ilmu sosial</v>
          </cell>
        </row>
        <row r="1289">
          <cell r="B1289" t="str">
            <v>Undang-undang pembentukan peraturan perundang-undangan (UU RI No.12 Tahun 2011)</v>
          </cell>
          <cell r="C1289">
            <v>345</v>
          </cell>
          <cell r="D1289" t="str">
            <v>Ilmu-ilmu sosial</v>
          </cell>
        </row>
        <row r="1290">
          <cell r="B1290" t="str">
            <v>Marxisme asal-usul ateisme dan penolakan kapitalisme</v>
          </cell>
          <cell r="C1290">
            <v>211</v>
          </cell>
          <cell r="D1290" t="str">
            <v>Agama</v>
          </cell>
        </row>
        <row r="1291">
          <cell r="B1291" t="str">
            <v>Foreign policy menuju kebijakan luar negeri level 4</v>
          </cell>
          <cell r="C1291">
            <v>327</v>
          </cell>
          <cell r="D1291" t="str">
            <v>Ilmu-ilmu sosial</v>
          </cell>
        </row>
        <row r="1292">
          <cell r="B1292" t="str">
            <v>Peraturan jabatan PPAT</v>
          </cell>
          <cell r="C1292">
            <v>346</v>
          </cell>
          <cell r="D1292" t="str">
            <v>Ilmu-ilmu sosial</v>
          </cell>
        </row>
        <row r="1293">
          <cell r="B1293" t="str">
            <v>Speak to lead 28 Strategi komunikasi pemimpin untuk mencapai tujuan kepemimpinan</v>
          </cell>
          <cell r="C1293">
            <v>158</v>
          </cell>
          <cell r="D1293" t="str">
            <v>Filsafat</v>
          </cell>
        </row>
        <row r="1294">
          <cell r="B1294" t="str">
            <v>School branding strategi di era distruptif</v>
          </cell>
          <cell r="C1294">
            <v>370</v>
          </cell>
          <cell r="D1294" t="str">
            <v>Ilmu-ilmu sosial</v>
          </cell>
        </row>
        <row r="1295">
          <cell r="B1295" t="str">
            <v>Essay writing english for academic purpose with exercises and answer key 3rd edition</v>
          </cell>
          <cell r="C1295">
            <v>421</v>
          </cell>
          <cell r="D1295" t="str">
            <v>Bahasa</v>
          </cell>
        </row>
        <row r="1296">
          <cell r="B1296" t="str">
            <v>Metode penyusunan peraturan perundang-undangan</v>
          </cell>
          <cell r="C1296">
            <v>342</v>
          </cell>
          <cell r="D1296" t="str">
            <v>Ilmu-ilmu sosial</v>
          </cell>
        </row>
        <row r="1297">
          <cell r="B1297" t="str">
            <v>Mimpi kemakmuran dalam pemukiman</v>
          </cell>
          <cell r="C1297">
            <v>307</v>
          </cell>
          <cell r="D1297" t="str">
            <v>Ilmu-ilmu sosial</v>
          </cell>
        </row>
        <row r="1298">
          <cell r="B1298" t="str">
            <v>Sejarah lengkap perang dunia 1 1914-1918</v>
          </cell>
          <cell r="C1298">
            <v>900</v>
          </cell>
          <cell r="D1298" t="str">
            <v>Geografi dan sejarah</v>
          </cell>
        </row>
        <row r="1299">
          <cell r="B1299" t="str">
            <v>Sejarah peradaban dan pemikiran ekonomi islam 1</v>
          </cell>
          <cell r="C1299">
            <v>297</v>
          </cell>
          <cell r="D1299" t="str">
            <v>Agama</v>
          </cell>
        </row>
        <row r="1300">
          <cell r="B1300" t="str">
            <v>Hukum tata negara sejarah, teori, dan dinamika ketatanegaraan di Indonesia</v>
          </cell>
          <cell r="C1300">
            <v>340</v>
          </cell>
          <cell r="D1300" t="str">
            <v>Ilmu-ilmu sosial</v>
          </cell>
        </row>
        <row r="1301">
          <cell r="B1301" t="str">
            <v>Operasi rahasia cia di indonesia sejak awal kemerdekaan hingga kini</v>
          </cell>
          <cell r="C1301">
            <v>320</v>
          </cell>
          <cell r="D1301" t="str">
            <v>Ilmu-ilmu sosial</v>
          </cell>
        </row>
        <row r="1302">
          <cell r="B1302" t="str">
            <v>Morfologi tumbuhan</v>
          </cell>
          <cell r="C1302">
            <v>571.29999999999995</v>
          </cell>
          <cell r="D1302" t="str">
            <v>Ilmu-ilmu murni</v>
          </cell>
        </row>
        <row r="1303">
          <cell r="B1303" t="str">
            <v>Matematika diskrit revisi ketujuh</v>
          </cell>
          <cell r="C1303">
            <v>510</v>
          </cell>
          <cell r="D1303" t="str">
            <v>Ilmu-ilmu murni</v>
          </cell>
        </row>
        <row r="1304">
          <cell r="B1304" t="str">
            <v>Fisika statistik</v>
          </cell>
          <cell r="C1304">
            <v>530</v>
          </cell>
          <cell r="D1304" t="str">
            <v>Ilmu-ilmu murni</v>
          </cell>
        </row>
        <row r="1305">
          <cell r="B1305" t="str">
            <v>Pengantar statistika cara mudah memahami statistika ed.3</v>
          </cell>
          <cell r="C1305">
            <v>310</v>
          </cell>
          <cell r="D1305" t="str">
            <v>Ilmu-ilmu sosial</v>
          </cell>
        </row>
        <row r="1306">
          <cell r="B1306" t="str">
            <v>Linguistik Disruptif : Pendekatan Kekinian Memahami Perkembangan Bahasa</v>
          </cell>
          <cell r="C1306">
            <v>410</v>
          </cell>
          <cell r="D1306" t="str">
            <v>Bahasa</v>
          </cell>
        </row>
        <row r="1307">
          <cell r="B1307" t="str">
            <v>METODOLOGI PENELITIAN KUALITATIF</v>
          </cell>
          <cell r="C1307">
            <v>1.42</v>
          </cell>
          <cell r="D1307" t="str">
            <v>Karya umum</v>
          </cell>
        </row>
        <row r="1308">
          <cell r="B1308" t="str">
            <v>Perang dingin Tiongkok, Malaya dan Malaysia 1949-1974</v>
          </cell>
          <cell r="C1308">
            <v>355</v>
          </cell>
          <cell r="D1308" t="str">
            <v>Ilmu-ilmu sosial</v>
          </cell>
        </row>
        <row r="1309">
          <cell r="B1309" t="str">
            <v>Teori hubungan internasional dari perspektif klasik sampai non-barat</v>
          </cell>
          <cell r="C1309">
            <v>327</v>
          </cell>
          <cell r="D1309" t="str">
            <v>Ilmu-ilmu sosial</v>
          </cell>
        </row>
        <row r="1310">
          <cell r="B1310" t="str">
            <v>Membangun nasionalisme melalui bahasa dan budaya</v>
          </cell>
          <cell r="C1310">
            <v>320</v>
          </cell>
          <cell r="D1310" t="str">
            <v>Ilmu-ilmu sosial</v>
          </cell>
        </row>
        <row r="1311">
          <cell r="B1311" t="str">
            <v>Energi surya konversi termal &amp; fotovoltaik</v>
          </cell>
          <cell r="C1311">
            <v>621.47</v>
          </cell>
          <cell r="D1311" t="str">
            <v>Ilmu-ilmu terapan</v>
          </cell>
        </row>
        <row r="1312">
          <cell r="B1312" t="str">
            <v>Dasar-dasar teknik informatika</v>
          </cell>
          <cell r="C1312">
            <v>4</v>
          </cell>
          <cell r="D1312" t="str">
            <v>Karya umum</v>
          </cell>
        </row>
        <row r="1313">
          <cell r="B1313" t="str">
            <v>Sukses uji kompetensi guru ukg bonus CD</v>
          </cell>
          <cell r="C1313">
            <v>370</v>
          </cell>
          <cell r="D1313" t="str">
            <v>Ilmu-ilmu sosial</v>
          </cell>
        </row>
        <row r="1314">
          <cell r="B1314" t="str">
            <v>Pengambilan keputusan konsep, proses, metode,</v>
          </cell>
          <cell r="C1314">
            <v>519</v>
          </cell>
          <cell r="D1314" t="str">
            <v>Ilmu-ilmu murni</v>
          </cell>
        </row>
        <row r="1315">
          <cell r="B1315" t="str">
            <v>Belajar otodidak bahasa pemrograman sql menggunakan MariaDB</v>
          </cell>
          <cell r="C1315">
            <v>5.0999999999999996</v>
          </cell>
          <cell r="D1315" t="str">
            <v>Karya umum</v>
          </cell>
        </row>
        <row r="1316">
          <cell r="B1316" t="str">
            <v>Bahan pangan pencegahan kanker</v>
          </cell>
          <cell r="C1316">
            <v>616</v>
          </cell>
          <cell r="D1316" t="str">
            <v>Ilmu-ilmu terapan</v>
          </cell>
        </row>
        <row r="1317">
          <cell r="B1317" t="str">
            <v>Metode dan kajian konsercasi biodiversitas indonesia</v>
          </cell>
          <cell r="C1317">
            <v>639</v>
          </cell>
          <cell r="D1317" t="str">
            <v>Ilmu-ilmu terapan</v>
          </cell>
        </row>
        <row r="1318">
          <cell r="B1318" t="str">
            <v>Sedulur tunggal sekapal biografi Prof. Dr. Supandi, SH, M.Hum. buku kedua</v>
          </cell>
          <cell r="C1318">
            <v>923.6</v>
          </cell>
          <cell r="D1318" t="str">
            <v>Geografi dan sejarah</v>
          </cell>
        </row>
        <row r="1319">
          <cell r="B1319" t="str">
            <v>Sistem informasi akuntansi</v>
          </cell>
          <cell r="C1319">
            <v>5.36</v>
          </cell>
          <cell r="D1319" t="str">
            <v>Karya umum</v>
          </cell>
        </row>
        <row r="1320">
          <cell r="B1320" t="str">
            <v>Pernyataan-pernyataan sosiologi pengantar</v>
          </cell>
          <cell r="C1320">
            <v>301</v>
          </cell>
          <cell r="D1320" t="str">
            <v>Ilmu-ilmu sosial</v>
          </cell>
        </row>
        <row r="1321">
          <cell r="B1321" t="str">
            <v>Perpajakan edisi revisi 2021</v>
          </cell>
          <cell r="C1321">
            <v>336.2</v>
          </cell>
          <cell r="D1321" t="str">
            <v>Ilmu-ilmu sosial</v>
          </cell>
        </row>
        <row r="1322">
          <cell r="B1322" t="str">
            <v>Nalar monoteistik pendidikan kontemplasi menuju aksi</v>
          </cell>
          <cell r="C1322">
            <v>370</v>
          </cell>
          <cell r="D1322" t="str">
            <v>Ilmu-ilmu sosial</v>
          </cell>
        </row>
        <row r="1323">
          <cell r="B1323" t="str">
            <v>Bioteknologi farmasi</v>
          </cell>
          <cell r="C1323">
            <v>615</v>
          </cell>
          <cell r="D1323" t="str">
            <v>Ilmu-ilmu terapan</v>
          </cell>
        </row>
        <row r="1324">
          <cell r="B1324" t="str">
            <v>Epidemiologi kesehatan lingkungan ed. pertama</v>
          </cell>
          <cell r="C1324">
            <v>613</v>
          </cell>
          <cell r="D1324" t="str">
            <v>Ilmu-ilmu terapan</v>
          </cell>
        </row>
        <row r="1325">
          <cell r="B1325" t="str">
            <v>The gifts of imperfection tak apa-apa tak sempurna hilangkan pikirkan</v>
          </cell>
          <cell r="C1325">
            <v>158</v>
          </cell>
          <cell r="D1325" t="str">
            <v>Filsafat</v>
          </cell>
        </row>
        <row r="1326">
          <cell r="B1326" t="str">
            <v>Dasar perancangan dan implementasi database relasional</v>
          </cell>
          <cell r="C1326">
            <v>5.74</v>
          </cell>
          <cell r="D1326" t="str">
            <v>Karya umum</v>
          </cell>
        </row>
        <row r="1327">
          <cell r="B1327" t="str">
            <v>Pemeriksaan akuntansi 1 auditing 1</v>
          </cell>
          <cell r="C1327">
            <v>657</v>
          </cell>
          <cell r="D1327" t="str">
            <v>Ilmu-ilmu terapan</v>
          </cell>
        </row>
        <row r="1328">
          <cell r="B1328" t="str">
            <v>Untuk dibaca saat diri merasa gagal</v>
          </cell>
          <cell r="C1328">
            <v>155.25</v>
          </cell>
          <cell r="D1328" t="str">
            <v>Filsafat</v>
          </cell>
        </row>
        <row r="1329">
          <cell r="B1329" t="str">
            <v>Keajaiban otak kanan</v>
          </cell>
          <cell r="C1329">
            <v>611</v>
          </cell>
          <cell r="D1329" t="str">
            <v>Ilmu-ilmu terapan</v>
          </cell>
        </row>
        <row r="1330">
          <cell r="B1330" t="str">
            <v>Coreldraw dari awal sampai bisa</v>
          </cell>
          <cell r="C1330">
            <v>5.0999999999999996</v>
          </cell>
          <cell r="D1330" t="str">
            <v>Karya umum</v>
          </cell>
        </row>
        <row r="1331">
          <cell r="B1331" t="str">
            <v>Pendidikan profesi guru</v>
          </cell>
          <cell r="C1331">
            <v>370</v>
          </cell>
          <cell r="D1331" t="str">
            <v>Ilmu-ilmu sosial</v>
          </cell>
        </row>
        <row r="1332">
          <cell r="B1332" t="str">
            <v>Pemrograman web PHP langkah mudah dan praktis memahami seluk beluk web design untuk pemula</v>
          </cell>
          <cell r="C1332">
            <v>5.0999999999999996</v>
          </cell>
          <cell r="D1332" t="str">
            <v>Karya umum</v>
          </cell>
        </row>
        <row r="1333">
          <cell r="B1333" t="str">
            <v>Pemrograman database komplet</v>
          </cell>
          <cell r="C1333">
            <v>5.0999999999999996</v>
          </cell>
          <cell r="D1333" t="str">
            <v>Karya umum</v>
          </cell>
        </row>
        <row r="1334">
          <cell r="B1334" t="str">
            <v>Metodologi penelitian botani sastra</v>
          </cell>
          <cell r="C1334">
            <v>1.42</v>
          </cell>
          <cell r="D1334" t="str">
            <v>Karya umum</v>
          </cell>
        </row>
        <row r="1335">
          <cell r="B1335" t="str">
            <v>Genetika tumbuhan</v>
          </cell>
          <cell r="C1335">
            <v>572</v>
          </cell>
          <cell r="D1335" t="str">
            <v>Ilmu-ilmu murni</v>
          </cell>
        </row>
        <row r="1336">
          <cell r="B1336" t="str">
            <v>Pengantar hukum partai politik</v>
          </cell>
          <cell r="C1336">
            <v>324.2</v>
          </cell>
          <cell r="D1336" t="str">
            <v>Ilmu-ilmu sosial</v>
          </cell>
        </row>
        <row r="1337">
          <cell r="B1337" t="str">
            <v>Lancar ngomong bahasa inggris untuk pemula</v>
          </cell>
          <cell r="C1337">
            <v>420</v>
          </cell>
          <cell r="D1337" t="str">
            <v>Bahasa</v>
          </cell>
        </row>
        <row r="1338">
          <cell r="B1338" t="str">
            <v>Mudah &amp; menyenangkan mengolah data dengan SPSS statistika 26</v>
          </cell>
          <cell r="C1338">
            <v>310</v>
          </cell>
          <cell r="D1338" t="str">
            <v>Ilmu-ilmu sosial</v>
          </cell>
        </row>
        <row r="1339">
          <cell r="B1339" t="str">
            <v>Tugas pemerintah konsep, teori, praktik</v>
          </cell>
          <cell r="C1339">
            <v>320</v>
          </cell>
          <cell r="D1339" t="str">
            <v>Ilmu-ilmu sosial</v>
          </cell>
        </row>
        <row r="1340">
          <cell r="B1340" t="str">
            <v>Tak masalah menjadi orang yang berbeda it's okay you're just diffrent</v>
          </cell>
          <cell r="C1340">
            <v>813</v>
          </cell>
          <cell r="D1340" t="str">
            <v>Kesusastraan</v>
          </cell>
        </row>
        <row r="1341">
          <cell r="B1341" t="str">
            <v>Mengolah data statistik dengan ms.excel</v>
          </cell>
          <cell r="C1341">
            <v>310</v>
          </cell>
          <cell r="D1341" t="str">
            <v>Ilmu-ilmu sosial</v>
          </cell>
        </row>
        <row r="1342">
          <cell r="B1342" t="str">
            <v>HTML5 &amp; Javascript untuk pemula anda akan diajari HTMLS dan javascript sampai bisa</v>
          </cell>
          <cell r="C1342">
            <v>5.26</v>
          </cell>
          <cell r="D1342" t="str">
            <v>Karya umum</v>
          </cell>
        </row>
        <row r="1343">
          <cell r="B1343" t="str">
            <v>Bioetika ed.2</v>
          </cell>
          <cell r="C1343">
            <v>570</v>
          </cell>
          <cell r="D1343" t="str">
            <v>Ilmu-ilmu murni</v>
          </cell>
        </row>
        <row r="1344">
          <cell r="B1344" t="str">
            <v>Dasar-Dasar Statistika</v>
          </cell>
          <cell r="C1344">
            <v>310</v>
          </cell>
          <cell r="D1344" t="str">
            <v>Ilmu-ilmu sosial</v>
          </cell>
        </row>
        <row r="1345">
          <cell r="B1345" t="str">
            <v>Hewan laboratorium dalam penelitian biomedis</v>
          </cell>
          <cell r="C1345">
            <v>635</v>
          </cell>
          <cell r="D1345" t="str">
            <v>Ilmu-ilmu terapan</v>
          </cell>
        </row>
        <row r="1346">
          <cell r="B1346" t="str">
            <v>Memahami konsep kunci sosiologi</v>
          </cell>
          <cell r="C1346">
            <v>300</v>
          </cell>
          <cell r="D1346" t="str">
            <v>Ilmu-ilmu sosial</v>
          </cell>
        </row>
        <row r="1347">
          <cell r="B1347" t="str">
            <v>Pertumbuhan dan reproduksi karang cikal bakal pelestarian ekosistem terumbu karang</v>
          </cell>
          <cell r="C1347">
            <v>551.41999999999996</v>
          </cell>
          <cell r="D1347" t="str">
            <v>Ilmu-ilmu murni</v>
          </cell>
        </row>
        <row r="1348">
          <cell r="B1348" t="str">
            <v>adat istiadat perkawinan melayu</v>
          </cell>
          <cell r="C1348">
            <v>370</v>
          </cell>
          <cell r="D1348" t="str">
            <v>Ilmu-ilmu sosial</v>
          </cell>
        </row>
        <row r="1349">
          <cell r="B1349" t="str">
            <v>Omnibus law dan penerapannya di indonesia</v>
          </cell>
          <cell r="C1349">
            <v>340</v>
          </cell>
          <cell r="D1349" t="str">
            <v>Ilmu-ilmu sosial</v>
          </cell>
        </row>
        <row r="1350">
          <cell r="B1350" t="str">
            <v>Kepemimpin dan perilaku organisasi edisi ketiga</v>
          </cell>
          <cell r="C1350">
            <v>303.33999999999997</v>
          </cell>
          <cell r="D1350" t="str">
            <v>Ilmu-ilmu sosial</v>
          </cell>
        </row>
        <row r="1351">
          <cell r="B1351" t="str">
            <v>Dasar-dasar statistika</v>
          </cell>
          <cell r="C1351">
            <v>310</v>
          </cell>
          <cell r="D1351" t="str">
            <v>Ilmu-ilmu sosial</v>
          </cell>
        </row>
        <row r="1352">
          <cell r="B1352" t="str">
            <v>Pajak penghasilan di indonesia withholding tax system</v>
          </cell>
          <cell r="C1352">
            <v>336.2</v>
          </cell>
          <cell r="D1352" t="str">
            <v>Ilmu-ilmu sosial</v>
          </cell>
        </row>
        <row r="1353">
          <cell r="B1353" t="str">
            <v>Pengantar ilmu ekonomi</v>
          </cell>
          <cell r="C1353">
            <v>330</v>
          </cell>
          <cell r="D1353" t="str">
            <v>Ilmu-ilmu sosial</v>
          </cell>
        </row>
        <row r="1354">
          <cell r="B1354" t="str">
            <v>Pengantar jurimetri dan penerapannya dalam penyelesaian perkara perdata</v>
          </cell>
          <cell r="C1354">
            <v>345</v>
          </cell>
          <cell r="D1354" t="str">
            <v>Ilmu-ilmu sosial</v>
          </cell>
        </row>
        <row r="1355">
          <cell r="B1355" t="str">
            <v>Etika pelayanan publik sebuah pengantar</v>
          </cell>
          <cell r="C1355">
            <v>361</v>
          </cell>
          <cell r="D1355" t="str">
            <v>Ilmu-ilmu sosial</v>
          </cell>
        </row>
        <row r="1356">
          <cell r="B1356" t="str">
            <v>Statistika untuk ekonomi, bisnis, &amp; sosial</v>
          </cell>
          <cell r="C1356">
            <v>310</v>
          </cell>
          <cell r="D1356" t="str">
            <v>Ilmu-ilmu sosial</v>
          </cell>
        </row>
        <row r="1357">
          <cell r="B1357" t="str">
            <v>Mengadvokasi hak sipil politik</v>
          </cell>
          <cell r="C1357">
            <v>340</v>
          </cell>
          <cell r="D1357" t="str">
            <v>Ilmu-ilmu sosial</v>
          </cell>
        </row>
        <row r="1358">
          <cell r="B1358" t="str">
            <v>Bocah kebon dari Deli</v>
          </cell>
          <cell r="C1358">
            <v>923.6</v>
          </cell>
          <cell r="D1358" t="str">
            <v>Geografi dan sejarah</v>
          </cell>
        </row>
        <row r="1359">
          <cell r="B1359" t="str">
            <v>Program linier dan aplikasinya pada berbagai software</v>
          </cell>
          <cell r="C1359">
            <v>3.74</v>
          </cell>
          <cell r="D1359" t="str">
            <v>Karya umum</v>
          </cell>
        </row>
        <row r="1360">
          <cell r="B1360" t="str">
            <v>Strategi penanggulangan kemiskinan studi pada provinsi kepulauan riau tahun 2021</v>
          </cell>
          <cell r="C1360">
            <v>304</v>
          </cell>
          <cell r="D1360" t="str">
            <v>Ilmu-ilmu sosial</v>
          </cell>
        </row>
        <row r="1361">
          <cell r="B1361" t="str">
            <v>Sosiologi ekonomi</v>
          </cell>
          <cell r="C1361">
            <v>306</v>
          </cell>
          <cell r="D1361" t="str">
            <v>Ilmu-ilmu sosial</v>
          </cell>
        </row>
        <row r="1362">
          <cell r="B1362" t="str">
            <v>Management principles a textbook</v>
          </cell>
          <cell r="C1362">
            <v>650</v>
          </cell>
          <cell r="D1362" t="str">
            <v>Ilmu-ilmu terapan</v>
          </cell>
        </row>
        <row r="1363">
          <cell r="B1363" t="str">
            <v>Upaya mengatasi masalah banjir secara menyeluruh</v>
          </cell>
          <cell r="C1363">
            <v>361</v>
          </cell>
          <cell r="D1363" t="str">
            <v>Ilmu-ilmu sosial</v>
          </cell>
        </row>
        <row r="1364">
          <cell r="B1364" t="str">
            <v>Kajian kebijakan pengelolaan pariwisata Bintan berbasis network</v>
          </cell>
          <cell r="C1364">
            <v>338</v>
          </cell>
          <cell r="D1364" t="str">
            <v>Ilmu-ilmu sosial</v>
          </cell>
        </row>
        <row r="1365">
          <cell r="B1365" t="str">
            <v>Antologi puisi ucapan syawal kuntuman keampunan</v>
          </cell>
          <cell r="C1365">
            <v>899</v>
          </cell>
          <cell r="D1365" t="str">
            <v>Kesusastraan</v>
          </cell>
        </row>
        <row r="1366">
          <cell r="B1366" t="str">
            <v>Kebijakan dan tata kelola kemaritiman</v>
          </cell>
          <cell r="C1366">
            <v>623</v>
          </cell>
          <cell r="D1366" t="str">
            <v>Ilmu-ilmu terapan</v>
          </cell>
        </row>
        <row r="1367">
          <cell r="B1367" t="str">
            <v>Antologi puisi semarak merdeka tanah air</v>
          </cell>
          <cell r="C1367">
            <v>899</v>
          </cell>
          <cell r="D1367" t="str">
            <v>Kesusastraan</v>
          </cell>
        </row>
        <row r="1368">
          <cell r="B1368" t="str">
            <v>Antologi puisi tahun baharu untukmu yang bertandang</v>
          </cell>
          <cell r="C1368">
            <v>899</v>
          </cell>
          <cell r="D1368" t="str">
            <v>Kesusastraan</v>
          </cell>
        </row>
        <row r="1369">
          <cell r="B1369" t="str">
            <v>Antologi puisi kuntum kuntum sonian Kudup cinta</v>
          </cell>
          <cell r="C1369">
            <v>899</v>
          </cell>
          <cell r="D1369" t="str">
            <v>Kesusastraan</v>
          </cell>
        </row>
        <row r="1370">
          <cell r="B1370" t="str">
            <v>Rampaian autokritik gen z sebuah kaledoskop naratif intelektual kaum muda</v>
          </cell>
          <cell r="C1370">
            <v>153</v>
          </cell>
          <cell r="D1370" t="str">
            <v>Filsafat</v>
          </cell>
        </row>
        <row r="1371">
          <cell r="B1371" t="str">
            <v>Buku ajar pengantar kebijakan perdangan internasional indonesia</v>
          </cell>
          <cell r="C1371">
            <v>382</v>
          </cell>
          <cell r="D1371" t="str">
            <v>Ilmu-ilmu sosial</v>
          </cell>
        </row>
        <row r="1372">
          <cell r="B1372" t="str">
            <v>A thousand stars for nathan</v>
          </cell>
          <cell r="C1372">
            <v>808</v>
          </cell>
          <cell r="D1372" t="str">
            <v>Kesusastraan</v>
          </cell>
        </row>
        <row r="1373">
          <cell r="B1373" t="str">
            <v>Novel satira komuniti aljabar</v>
          </cell>
          <cell r="C1373">
            <v>899</v>
          </cell>
          <cell r="D1373" t="str">
            <v>Kesusastraan</v>
          </cell>
        </row>
        <row r="1374">
          <cell r="B1374" t="str">
            <v>Pendidikan kewarganegaraan</v>
          </cell>
          <cell r="C1374">
            <v>323.60000000000002</v>
          </cell>
          <cell r="D1374" t="str">
            <v>Ilmu-ilmu sosial</v>
          </cell>
        </row>
        <row r="1375">
          <cell r="B1375" t="str">
            <v>Teknologi virtualisasi : fondasi utama  layanan berbasis cloud</v>
          </cell>
          <cell r="C1375">
            <v>4.67</v>
          </cell>
          <cell r="D1375" t="str">
            <v>Karya umum</v>
          </cell>
        </row>
        <row r="1376">
          <cell r="B1376" t="str">
            <v>Pengenalan bahasa pemrograman python dan implementasi machine learning</v>
          </cell>
          <cell r="C1376">
            <v>5.0999999999999996</v>
          </cell>
          <cell r="D1376" t="str">
            <v>Karya umum</v>
          </cell>
        </row>
        <row r="1377">
          <cell r="B1377" t="str">
            <v>Model pengembangan profesionalisme guru madrasah</v>
          </cell>
          <cell r="C1377">
            <v>371</v>
          </cell>
          <cell r="D1377" t="str">
            <v>Ilmu-ilmu sosial</v>
          </cell>
        </row>
        <row r="1378">
          <cell r="B1378" t="str">
            <v>Dasar-dasar manajemen edisi revisi</v>
          </cell>
          <cell r="C1378">
            <v>658</v>
          </cell>
          <cell r="D1378" t="str">
            <v>Ilmu-ilmu terapan</v>
          </cell>
        </row>
        <row r="1379">
          <cell r="B1379" t="str">
            <v>Pengantar hukum internasional</v>
          </cell>
          <cell r="C1379">
            <v>341</v>
          </cell>
          <cell r="D1379" t="str">
            <v>Ilmu-ilmu sosial</v>
          </cell>
        </row>
        <row r="1380">
          <cell r="B1380" t="str">
            <v>Pengelolaan hasil hutan bukan kayu (HHBK) Andalan Lampung</v>
          </cell>
          <cell r="C1380">
            <v>634</v>
          </cell>
          <cell r="D1380" t="str">
            <v>Ilmu-ilmu terapan</v>
          </cell>
        </row>
        <row r="1381">
          <cell r="B1381" t="str">
            <v>Pengendalian Pencemaran dan Perusakan Ekosistem di Wilayah Pesisir dan Laut : Strategi dan Aplikasi Teknis</v>
          </cell>
          <cell r="C1381">
            <v>363.73</v>
          </cell>
          <cell r="D1381" t="str">
            <v>Ilmu-ilmu sosial</v>
          </cell>
        </row>
        <row r="1382">
          <cell r="B1382" t="str">
            <v>Pembelajaran cerpen</v>
          </cell>
          <cell r="C1382">
            <v>899.22</v>
          </cell>
          <cell r="D1382" t="str">
            <v>Kesusastraan</v>
          </cell>
        </row>
        <row r="1383">
          <cell r="B1383" t="str">
            <v>One glass solution dan one mask solution untuk fungsi layar sentuh ed. 2</v>
          </cell>
          <cell r="C1383">
            <v>384.6</v>
          </cell>
          <cell r="D1383" t="str">
            <v>Ilmu-ilmu sosial</v>
          </cell>
        </row>
        <row r="1384">
          <cell r="B1384" t="str">
            <v>Entrepreneurship</v>
          </cell>
          <cell r="C1384">
            <v>338.04</v>
          </cell>
          <cell r="D1384" t="str">
            <v>Ilmu-ilmu sosial</v>
          </cell>
        </row>
        <row r="1385">
          <cell r="B1385" t="str">
            <v>Marketing</v>
          </cell>
          <cell r="C1385">
            <v>658</v>
          </cell>
          <cell r="D1385" t="str">
            <v>Ilmu-ilmu terapan</v>
          </cell>
        </row>
        <row r="1386">
          <cell r="B1386" t="str">
            <v>Teknologi Biofloc : Prinsip dan Aplikasi Dalam Akuakultur</v>
          </cell>
          <cell r="C1386">
            <v>620</v>
          </cell>
          <cell r="D1386" t="str">
            <v>Ilmu-ilmu terapan</v>
          </cell>
        </row>
        <row r="1387">
          <cell r="B1387" t="str">
            <v>Membangun karakter bangsa melalui pengamalan pancasila</v>
          </cell>
          <cell r="C1387">
            <v>320</v>
          </cell>
          <cell r="D1387" t="str">
            <v>Ilmu-ilmu sosial</v>
          </cell>
        </row>
        <row r="1388">
          <cell r="B1388" t="str">
            <v>Perlindungan hak kekayaan  intelektual di era global sebuah kajian kontemporer ed.2</v>
          </cell>
          <cell r="C1388">
            <v>346</v>
          </cell>
          <cell r="D1388" t="str">
            <v>Ilmu-ilmu sosial</v>
          </cell>
        </row>
        <row r="1389">
          <cell r="B1389" t="str">
            <v>Akuntansi keuangan profesional kelola liabilitas dan ekuitas</v>
          </cell>
          <cell r="C1389">
            <v>657</v>
          </cell>
          <cell r="D1389" t="str">
            <v>Ilmu-ilmu terapan</v>
          </cell>
        </row>
        <row r="1390">
          <cell r="B1390" t="str">
            <v>PERANCANGAN MEDIA PEMBELAJARAN BERBASIS MULTI MEDIA</v>
          </cell>
          <cell r="C1390">
            <v>371</v>
          </cell>
          <cell r="D1390" t="str">
            <v>Ilmu-ilmu sosial</v>
          </cell>
        </row>
        <row r="1391">
          <cell r="B1391" t="str">
            <v>Simple fun java pemrograman java GUI dengan eclipse IDE dan Project Game</v>
          </cell>
          <cell r="C1391">
            <v>5.0999999999999996</v>
          </cell>
          <cell r="D1391" t="str">
            <v>Karya umum</v>
          </cell>
        </row>
        <row r="1392">
          <cell r="B1392" t="str">
            <v>Larasmadya islamic javanese traditional music</v>
          </cell>
          <cell r="C1392">
            <v>297</v>
          </cell>
          <cell r="D1392" t="str">
            <v>Agama</v>
          </cell>
        </row>
        <row r="1393">
          <cell r="B1393" t="str">
            <v>Pembelajaran statistika dengan R</v>
          </cell>
          <cell r="C1393">
            <v>310</v>
          </cell>
          <cell r="D1393" t="str">
            <v>Ilmu-ilmu sosial</v>
          </cell>
        </row>
        <row r="1394">
          <cell r="B1394" t="str">
            <v>Strategi pembelajaran perancangan web menggunakan html</v>
          </cell>
          <cell r="C1394">
            <v>371</v>
          </cell>
          <cell r="D1394" t="str">
            <v>Ilmu-ilmu sosial</v>
          </cell>
        </row>
        <row r="1395">
          <cell r="B1395" t="str">
            <v>Vocabulary in language research</v>
          </cell>
          <cell r="C1395">
            <v>401.4</v>
          </cell>
          <cell r="D1395" t="str">
            <v>Bahasa</v>
          </cell>
        </row>
        <row r="1396">
          <cell r="B1396" t="str">
            <v>web programing</v>
          </cell>
          <cell r="C1396">
            <v>5.0999999999999996</v>
          </cell>
          <cell r="D1396" t="str">
            <v>Karya umum</v>
          </cell>
        </row>
        <row r="1397">
          <cell r="B1397" t="str">
            <v>Tutorial analisis data spektra menggunakan the unscrambler bagian 1 klasifikasi ed.2</v>
          </cell>
          <cell r="C1397">
            <v>1.42</v>
          </cell>
          <cell r="D1397" t="str">
            <v>Karya umum</v>
          </cell>
        </row>
        <row r="1398">
          <cell r="B1398" t="str">
            <v>Academic writing handbook for students</v>
          </cell>
          <cell r="C1398">
            <v>420</v>
          </cell>
          <cell r="D1398" t="str">
            <v>Bahasa</v>
          </cell>
        </row>
        <row r="1399">
          <cell r="B1399" t="str">
            <v>Akuntansi manajemen</v>
          </cell>
          <cell r="C1399">
            <v>657</v>
          </cell>
          <cell r="D1399" t="str">
            <v>Ilmu-ilmu terapan</v>
          </cell>
        </row>
        <row r="1400">
          <cell r="B1400" t="str">
            <v>Analisa laporan keuangan</v>
          </cell>
          <cell r="C1400">
            <v>657</v>
          </cell>
          <cell r="D1400" t="str">
            <v>Ilmu-ilmu terapan</v>
          </cell>
        </row>
        <row r="1401">
          <cell r="B1401" t="str">
            <v>Logika &amp; algoritma untuk pemula</v>
          </cell>
          <cell r="C1401">
            <v>518.1</v>
          </cell>
          <cell r="D1401" t="str">
            <v>Ilmu-ilmu murni</v>
          </cell>
        </row>
        <row r="1402">
          <cell r="B1402" t="str">
            <v>Pengelolaan Instalasi Komputer</v>
          </cell>
          <cell r="C1402">
            <v>4</v>
          </cell>
          <cell r="D1402" t="str">
            <v>Karya umum</v>
          </cell>
        </row>
        <row r="1403">
          <cell r="B1403" t="str">
            <v>Pare dinamika sosial kampung kursus bahasa</v>
          </cell>
          <cell r="C1403">
            <v>303.3</v>
          </cell>
          <cell r="D1403" t="str">
            <v>Ilmu-ilmu sosial</v>
          </cell>
        </row>
        <row r="1404">
          <cell r="B1404" t="str">
            <v>Pengelolaan kawasan laut berkelanjutan</v>
          </cell>
          <cell r="C1404">
            <v>623.89</v>
          </cell>
          <cell r="D1404" t="str">
            <v>Ilmu-ilmu terapan</v>
          </cell>
        </row>
        <row r="1405">
          <cell r="B1405" t="str">
            <v>Penanganan perkara tindak pidana korupsi dengan subjek hukum korporasi</v>
          </cell>
          <cell r="C1405">
            <v>345.01</v>
          </cell>
          <cell r="D1405" t="str">
            <v>Ilmu-ilmu sosial</v>
          </cell>
        </row>
        <row r="1406">
          <cell r="B1406" t="str">
            <v>Teori dan isu pembangunan</v>
          </cell>
          <cell r="C1406">
            <v>307</v>
          </cell>
          <cell r="D1406" t="str">
            <v>Ilmu-ilmu sosial</v>
          </cell>
        </row>
        <row r="1407">
          <cell r="B1407" t="str">
            <v>Pendekatan kuantitatif dalam penelitian sosial ed.2</v>
          </cell>
          <cell r="C1407">
            <v>1.42</v>
          </cell>
          <cell r="D1407" t="str">
            <v>Karya umum</v>
          </cell>
        </row>
        <row r="1408">
          <cell r="B1408" t="str">
            <v>Web programming membangun aplikasi mobile kolaborasi antara flutter dan codeigniter</v>
          </cell>
          <cell r="C1408">
            <v>5.6</v>
          </cell>
          <cell r="D1408" t="str">
            <v>Karya umum</v>
          </cell>
        </row>
        <row r="1409">
          <cell r="B1409" t="str">
            <v>Pengambilan keputusan dan analisis kebijakan pendidikan</v>
          </cell>
          <cell r="C1409">
            <v>370</v>
          </cell>
          <cell r="D1409" t="str">
            <v>Ilmu-ilmu sosial</v>
          </cell>
        </row>
        <row r="1410">
          <cell r="B1410" t="str">
            <v>Metode dan teknik dalam kegiatan penyuluhan</v>
          </cell>
          <cell r="C1410">
            <v>158.30000000000001</v>
          </cell>
          <cell r="D1410" t="str">
            <v>Filsafat</v>
          </cell>
        </row>
        <row r="1411">
          <cell r="B1411" t="str">
            <v>Sosiologi masyarakat perkotaan fenomenologi permukiman padat huni di Jakarta</v>
          </cell>
          <cell r="C1411">
            <v>303</v>
          </cell>
          <cell r="D1411" t="str">
            <v>Ilmu-ilmu sosial</v>
          </cell>
        </row>
        <row r="1412">
          <cell r="B1412" t="str">
            <v>Mahir framework kekinian tanpa ribet : studi kasus aplikasi restaurant (table service)</v>
          </cell>
          <cell r="C1412">
            <v>647.95000000000005</v>
          </cell>
          <cell r="D1412" t="str">
            <v>Ilmu-ilmu terapan</v>
          </cell>
        </row>
        <row r="1413">
          <cell r="B1413" t="str">
            <v>Metode penelitian bisnis</v>
          </cell>
          <cell r="C1413">
            <v>1.42</v>
          </cell>
          <cell r="D1413" t="str">
            <v>Karya umum</v>
          </cell>
        </row>
        <row r="1414">
          <cell r="B1414" t="str">
            <v>Ilmu Budaya pengantar ilmu budaya dasar ditinjau dari perspektif filsafat</v>
          </cell>
          <cell r="C1414">
            <v>302</v>
          </cell>
          <cell r="D1414" t="str">
            <v>Ilmu-ilmu sosial</v>
          </cell>
        </row>
        <row r="1415">
          <cell r="B1415" t="str">
            <v>Pendidikan kewarganegaraan</v>
          </cell>
          <cell r="C1415">
            <v>323.60000000000002</v>
          </cell>
          <cell r="D1415" t="str">
            <v>Ilmu-ilmu sosial</v>
          </cell>
        </row>
        <row r="1416">
          <cell r="B1416" t="str">
            <v>Web Programing : Membangun Aplikasi Perpustakaan Dengan Framework Codelgniter</v>
          </cell>
          <cell r="C1416">
            <v>5262</v>
          </cell>
          <cell r="D1416" t="str">
            <v>Geografi dan sejarah</v>
          </cell>
        </row>
        <row r="1417">
          <cell r="B1417" t="str">
            <v>Ilmu Administrasi publik</v>
          </cell>
          <cell r="C1417">
            <v>351</v>
          </cell>
          <cell r="D1417" t="str">
            <v>Ilmu-ilmu sosial</v>
          </cell>
        </row>
        <row r="1418">
          <cell r="B1418" t="str">
            <v>Web Programming membangun master blog menggunakan PHP + MySql</v>
          </cell>
          <cell r="C1418">
            <v>6</v>
          </cell>
          <cell r="D1418" t="str">
            <v>Karya umum</v>
          </cell>
        </row>
        <row r="1419">
          <cell r="B1419" t="str">
            <v>Uni Eropa : Institusi, Politik dan Kebijakan</v>
          </cell>
          <cell r="C1419">
            <v>337</v>
          </cell>
          <cell r="D1419" t="str">
            <v>Ilmu-ilmu sosial</v>
          </cell>
        </row>
        <row r="1420">
          <cell r="B1420" t="str">
            <v>Pemrogrman mobile berbasis android dengan flutter</v>
          </cell>
          <cell r="C1420">
            <v>5.4</v>
          </cell>
          <cell r="D1420" t="str">
            <v>Karya umum</v>
          </cell>
        </row>
        <row r="1421">
          <cell r="B1421" t="str">
            <v>Teori Dasar Pengkodean Sinyal</v>
          </cell>
          <cell r="C1421">
            <v>621</v>
          </cell>
          <cell r="D1421" t="str">
            <v>Ilmu-ilmu terapan</v>
          </cell>
        </row>
        <row r="1422">
          <cell r="B1422" t="str">
            <v>Teknologi pengolahan ikan ed.2</v>
          </cell>
          <cell r="C1422">
            <v>665.2</v>
          </cell>
          <cell r="D1422" t="str">
            <v>Ilmu-ilmu terapan</v>
          </cell>
        </row>
        <row r="1423">
          <cell r="B1423" t="str">
            <v>Viktimologi : perlindungan hukum terhadap korban kejahatan ed.2</v>
          </cell>
          <cell r="C1423">
            <v>340</v>
          </cell>
          <cell r="D1423" t="str">
            <v>Ilmu-ilmu sosial</v>
          </cell>
        </row>
        <row r="1424">
          <cell r="B1424" t="str">
            <v>Sistem pengendalian manajemen berbasis spritualitas untuk pembangunan berkelanjutan</v>
          </cell>
          <cell r="C1424">
            <v>307</v>
          </cell>
          <cell r="D1424" t="str">
            <v>Ilmu-ilmu sosial</v>
          </cell>
        </row>
        <row r="1425">
          <cell r="B1425" t="str">
            <v>Slicing with ultimaker cura</v>
          </cell>
          <cell r="C1425">
            <v>5.0999999999999996</v>
          </cell>
          <cell r="D1425" t="str">
            <v>Karya umum</v>
          </cell>
        </row>
        <row r="1426">
          <cell r="B1426" t="str">
            <v>Administrasi negara</v>
          </cell>
          <cell r="C1426">
            <v>350</v>
          </cell>
          <cell r="D1426" t="str">
            <v>Ilmu-ilmu sosial</v>
          </cell>
        </row>
        <row r="1427">
          <cell r="B1427" t="str">
            <v>Aspek hukum dan administrasi proyek</v>
          </cell>
          <cell r="C1427">
            <v>350</v>
          </cell>
          <cell r="D1427" t="str">
            <v>Ilmu-ilmu sosial</v>
          </cell>
        </row>
        <row r="1428">
          <cell r="B1428" t="str">
            <v>Analisa perancangan sistem informasi akuntansi</v>
          </cell>
          <cell r="C1428">
            <v>657</v>
          </cell>
          <cell r="D1428" t="str">
            <v>Ilmu-ilmu terapan</v>
          </cell>
        </row>
        <row r="1429">
          <cell r="B1429" t="str">
            <v>Aplikasi komputer perhotelan</v>
          </cell>
          <cell r="C1429">
            <v>5.36</v>
          </cell>
          <cell r="D1429" t="str">
            <v>Karya umum</v>
          </cell>
        </row>
        <row r="1430">
          <cell r="B1430" t="str">
            <v>Self counseling seni memenangkan hati, pikiran, dan perilaku menuju pribadi oke</v>
          </cell>
          <cell r="C1430">
            <v>150</v>
          </cell>
          <cell r="D1430" t="str">
            <v>Filsafat</v>
          </cell>
        </row>
        <row r="1431">
          <cell r="B1431" t="str">
            <v>Introduction of business analytics</v>
          </cell>
          <cell r="C1431">
            <v>650</v>
          </cell>
          <cell r="D1431" t="str">
            <v>Ilmu-ilmu terapan</v>
          </cell>
        </row>
        <row r="1432">
          <cell r="B1432" t="str">
            <v>Sql-mysql</v>
          </cell>
          <cell r="C1432">
            <v>5.74</v>
          </cell>
          <cell r="D1432" t="str">
            <v>Karya umum</v>
          </cell>
        </row>
        <row r="1433">
          <cell r="B1433" t="str">
            <v>Manajemen proyek sistem informasi sebagai solusi penjadwalan proyek</v>
          </cell>
          <cell r="C1433">
            <v>658</v>
          </cell>
          <cell r="D1433" t="str">
            <v>Ilmu-ilmu terapan</v>
          </cell>
        </row>
        <row r="1434">
          <cell r="B1434" t="str">
            <v>Analisis wacana kajian teoritis dan praktis ed.2</v>
          </cell>
          <cell r="C1434">
            <v>401.41</v>
          </cell>
          <cell r="D1434" t="str">
            <v>Bahasa</v>
          </cell>
        </row>
        <row r="1435">
          <cell r="B1435" t="str">
            <v>Perancangan sistem basis data dan penerapannya dalam sistem informasi</v>
          </cell>
          <cell r="C1435">
            <v>5</v>
          </cell>
          <cell r="D1435" t="str">
            <v>Karya umum</v>
          </cell>
        </row>
        <row r="1436">
          <cell r="B1436" t="str">
            <v>Simulasi dan analisa kendali dengan pengendali 2 derajat kebebasan dalam domain waktu</v>
          </cell>
          <cell r="C1436">
            <v>620</v>
          </cell>
          <cell r="D1436" t="str">
            <v>Ilmu-ilmu terapan</v>
          </cell>
        </row>
        <row r="1437">
          <cell r="B1437" t="str">
            <v>Perancangan dan simulasi kendali sistem mekanik dengan matlab (PIDTool dan PIDTune 2 Derajat Kebebasan)</v>
          </cell>
          <cell r="C1437">
            <v>620</v>
          </cell>
          <cell r="D1437" t="str">
            <v>Ilmu-ilmu terapan</v>
          </cell>
        </row>
        <row r="1438">
          <cell r="B1438" t="str">
            <v>Ichtyologi biologi ikan Ed. 2</v>
          </cell>
          <cell r="C1438">
            <v>570</v>
          </cell>
          <cell r="D1438" t="str">
            <v>Ilmu-ilmu murni</v>
          </cell>
        </row>
        <row r="1439">
          <cell r="B1439" t="str">
            <v>Perpustakaan sekolah sebagai pusat sumber belajar</v>
          </cell>
          <cell r="C1439">
            <v>27.8</v>
          </cell>
          <cell r="D1439" t="str">
            <v>Karya umum</v>
          </cell>
        </row>
        <row r="1440">
          <cell r="B1440" t="str">
            <v>Machine learning dalam penelitian bidang pendidikan</v>
          </cell>
          <cell r="C1440">
            <v>1</v>
          </cell>
          <cell r="D1440" t="str">
            <v>Karya umum</v>
          </cell>
        </row>
        <row r="1441">
          <cell r="B1441" t="str">
            <v>Sistem pakar perancangan dan pembahasan: metode chaining, certainty faktor, fuzzy logik</v>
          </cell>
          <cell r="C1441">
            <v>511.3</v>
          </cell>
          <cell r="D1441" t="str">
            <v>Ilmu-ilmu murni</v>
          </cell>
        </row>
        <row r="1442">
          <cell r="B1442" t="str">
            <v>Penuntun pratikum biologi dasar</v>
          </cell>
          <cell r="C1442">
            <v>570</v>
          </cell>
          <cell r="D1442" t="str">
            <v>Ilmu-ilmu murni</v>
          </cell>
        </row>
        <row r="1443">
          <cell r="B1443" t="str">
            <v>Senyawa Kompleks</v>
          </cell>
          <cell r="C1443">
            <v>546</v>
          </cell>
          <cell r="D1443" t="str">
            <v>Ilmu-ilmu murni</v>
          </cell>
        </row>
        <row r="1444">
          <cell r="B1444" t="str">
            <v>Tahapan produksi drama televisi</v>
          </cell>
          <cell r="C1444">
            <v>778.59</v>
          </cell>
          <cell r="D1444" t="str">
            <v>Kesenian, hiburan, dan olahraga</v>
          </cell>
        </row>
        <row r="1445">
          <cell r="B1445" t="str">
            <v>Memahami ASEAN sebuah pengantar</v>
          </cell>
          <cell r="C1445">
            <v>352</v>
          </cell>
          <cell r="D1445" t="str">
            <v>Ilmu-ilmu sosial</v>
          </cell>
        </row>
        <row r="1446">
          <cell r="B1446" t="str">
            <v>Mengenali konsep dasar modeling 3d with autodesk maya</v>
          </cell>
          <cell r="C1446">
            <v>5</v>
          </cell>
          <cell r="D1446" t="str">
            <v>Karya umum</v>
          </cell>
        </row>
        <row r="1447">
          <cell r="B1447" t="str">
            <v>Pendidikan inklusif konsep dan implementasi ed.2</v>
          </cell>
          <cell r="C1447">
            <v>370</v>
          </cell>
          <cell r="D1447" t="str">
            <v>Ilmu-ilmu sosial</v>
          </cell>
        </row>
        <row r="1448">
          <cell r="B1448" t="str">
            <v>Ekonomi makro</v>
          </cell>
          <cell r="C1448">
            <v>339</v>
          </cell>
          <cell r="D1448" t="str">
            <v>Ilmu-ilmu sosial</v>
          </cell>
        </row>
        <row r="1449">
          <cell r="B1449" t="str">
            <v>Implementasi kebijak publik pentingnya kapital sosial dan koproduksi</v>
          </cell>
          <cell r="C1449">
            <v>363.3</v>
          </cell>
          <cell r="D1449" t="str">
            <v>Ilmu-ilmu sosial</v>
          </cell>
        </row>
        <row r="1450">
          <cell r="B1450" t="str">
            <v>Gambut &amp; walet sebuah perpaduan dalam upaya pemberdayaan dan pelestarian</v>
          </cell>
          <cell r="C1450">
            <v>588</v>
          </cell>
          <cell r="D1450" t="str">
            <v>Ilmu-ilmu murni</v>
          </cell>
        </row>
        <row r="1451">
          <cell r="B1451" t="str">
            <v>Biologi ekosistem pesisir dan laut</v>
          </cell>
          <cell r="C1451">
            <v>551</v>
          </cell>
          <cell r="D1451" t="str">
            <v>Ilmu-ilmu murni</v>
          </cell>
        </row>
        <row r="1452">
          <cell r="B1452" t="str">
            <v>Kapita selekta manajemen sumberdaya perairan</v>
          </cell>
          <cell r="C1452">
            <v>577.6</v>
          </cell>
          <cell r="D1452" t="str">
            <v>Ilmu-ilmu murni</v>
          </cell>
        </row>
        <row r="1453">
          <cell r="B1453" t="str">
            <v>Metode grafik dan simplek : dalam penyelesaian masalah program liner</v>
          </cell>
          <cell r="C1453">
            <v>1.43</v>
          </cell>
          <cell r="D1453" t="str">
            <v>Karya umum</v>
          </cell>
        </row>
        <row r="1454">
          <cell r="B1454" t="str">
            <v>Matematika Fisika : Fungsi Khas dan Persamaan Diferensial</v>
          </cell>
          <cell r="C1454">
            <v>510</v>
          </cell>
          <cell r="D1454" t="str">
            <v>Ilmu-ilmu murni</v>
          </cell>
        </row>
        <row r="1455">
          <cell r="B1455" t="str">
            <v>Matematika bisnis teori dan contoh penerapan matematika bisnis</v>
          </cell>
          <cell r="C1455">
            <v>519</v>
          </cell>
          <cell r="D1455" t="str">
            <v>Ilmu-ilmu murni</v>
          </cell>
        </row>
        <row r="1456">
          <cell r="B1456" t="str">
            <v>Si pungguk rindukan bulan hingga keladi naik jambangan 80 pantun berkisah</v>
          </cell>
          <cell r="C1456">
            <v>808</v>
          </cell>
          <cell r="D1456" t="str">
            <v>Kesusastraan</v>
          </cell>
        </row>
        <row r="1457">
          <cell r="B1457" t="str">
            <v>Manajemen proyek sistem informasi</v>
          </cell>
          <cell r="C1457">
            <v>658</v>
          </cell>
          <cell r="D1457" t="str">
            <v>Ilmu-ilmu terapan</v>
          </cell>
        </row>
        <row r="1458">
          <cell r="B1458" t="str">
            <v>Analisis data statistik : sebuah pendekatan praktis pengolahan statistik bermuatan karakter</v>
          </cell>
          <cell r="C1458">
            <v>519.53</v>
          </cell>
          <cell r="D1458" t="str">
            <v>Ilmu-ilmu murni</v>
          </cell>
        </row>
        <row r="1459">
          <cell r="B1459" t="str">
            <v>Etika profesi teknologi informasi dan komunikasi</v>
          </cell>
          <cell r="C1459">
            <v>174</v>
          </cell>
          <cell r="D1459" t="str">
            <v>Filsafat</v>
          </cell>
        </row>
        <row r="1460">
          <cell r="B1460" t="str">
            <v>Hukum islam : dilengkapi dengan komplikasi hukum islam ed. revisi</v>
          </cell>
          <cell r="C1460">
            <v>297</v>
          </cell>
          <cell r="D1460" t="str">
            <v>Agama</v>
          </cell>
        </row>
        <row r="1461">
          <cell r="B1461" t="str">
            <v>Berpikir matematis dalam pemecahan masalah</v>
          </cell>
          <cell r="C1461">
            <v>153.30000000000001</v>
          </cell>
          <cell r="D1461" t="str">
            <v>Filsafat</v>
          </cell>
        </row>
        <row r="1462">
          <cell r="B1462" t="str">
            <v>Etika profesi teknologi informasi dan komunikasi : menjadi profesional dalam menjalankan profesi bidang teknologi informasi</v>
          </cell>
          <cell r="C1462">
            <v>174</v>
          </cell>
          <cell r="D1462" t="str">
            <v>Filsafat</v>
          </cell>
        </row>
        <row r="1463">
          <cell r="B1463" t="str">
            <v>Aplikasi basis data mahir menggunakan sql</v>
          </cell>
          <cell r="C1463">
            <v>5.3</v>
          </cell>
          <cell r="D1463" t="str">
            <v>Karya umum</v>
          </cell>
        </row>
        <row r="1464">
          <cell r="B1464" t="str">
            <v>Badan usaha milik desa (Bumdes) Gelora Desa Membangun Indonesia</v>
          </cell>
          <cell r="C1464">
            <v>338</v>
          </cell>
          <cell r="D1464" t="str">
            <v>Ilmu-ilmu sosial</v>
          </cell>
        </row>
        <row r="1465">
          <cell r="B1465" t="str">
            <v>Etnoorntologi nama-nama lokal jenis-jenis burung di indonesia</v>
          </cell>
          <cell r="C1465">
            <v>598</v>
          </cell>
          <cell r="D1465" t="str">
            <v>Ilmu-ilmu murni</v>
          </cell>
        </row>
        <row r="1466">
          <cell r="B1466" t="str">
            <v>Analisa dan perancangan sistem informasi studi kasus aplikasi layanan publik</v>
          </cell>
          <cell r="C1466">
            <v>658</v>
          </cell>
          <cell r="D1466" t="str">
            <v>Ilmu-ilmu terapan</v>
          </cell>
        </row>
        <row r="1467">
          <cell r="B1467" t="str">
            <v>An introduction to semantics (students text book)</v>
          </cell>
          <cell r="C1467">
            <v>401</v>
          </cell>
          <cell r="D1467" t="str">
            <v>Bahasa</v>
          </cell>
        </row>
        <row r="1468">
          <cell r="B1468" t="str">
            <v>Amerika di timur tengah</v>
          </cell>
          <cell r="C1468">
            <v>973</v>
          </cell>
          <cell r="D1468" t="str">
            <v>Geografi dan sejarah</v>
          </cell>
        </row>
        <row r="1469">
          <cell r="B1469" t="str">
            <v>Antagonisme komunikasi politik konsekuensinya terhadap integritas politik</v>
          </cell>
          <cell r="C1469">
            <v>320</v>
          </cell>
          <cell r="D1469" t="str">
            <v>Ilmu-ilmu sosial</v>
          </cell>
        </row>
        <row r="1470">
          <cell r="B1470" t="str">
            <v>Manajemen klien dan bisnis periklanan</v>
          </cell>
          <cell r="C1470">
            <v>659</v>
          </cell>
          <cell r="D1470" t="str">
            <v>Ilmu-ilmu terapan</v>
          </cell>
        </row>
        <row r="1471">
          <cell r="B1471" t="str">
            <v>Penulisan naskah public relations</v>
          </cell>
          <cell r="C1471">
            <v>659.28</v>
          </cell>
          <cell r="D1471" t="str">
            <v>Ilmu-ilmu terapan</v>
          </cell>
        </row>
        <row r="1472">
          <cell r="B1472" t="str">
            <v>Diplomasi perbatasan konsep dan praktik di Indonesia</v>
          </cell>
          <cell r="C1472">
            <v>327.2</v>
          </cell>
          <cell r="D1472" t="str">
            <v>Ilmu-ilmu sosial</v>
          </cell>
        </row>
        <row r="1473">
          <cell r="B1473" t="str">
            <v>Muhammadiyah di antara novel dan memoar</v>
          </cell>
          <cell r="C1473">
            <v>297</v>
          </cell>
          <cell r="D1473" t="str">
            <v>Agama</v>
          </cell>
        </row>
        <row r="1474">
          <cell r="B1474" t="str">
            <v>Interaksi etnis dalam masyarakat multikultural</v>
          </cell>
          <cell r="C1474">
            <v>302</v>
          </cell>
          <cell r="D1474" t="str">
            <v>Ilmu-ilmu sosial</v>
          </cell>
        </row>
        <row r="1475">
          <cell r="B1475" t="str">
            <v>Pendidikan dan promosi kesehatan</v>
          </cell>
          <cell r="C1475">
            <v>370</v>
          </cell>
          <cell r="D1475" t="str">
            <v>Ilmu-ilmu sosial</v>
          </cell>
        </row>
        <row r="1476">
          <cell r="B1476" t="str">
            <v>12 Family business evidence from countries of two continents</v>
          </cell>
          <cell r="C1476">
            <v>650</v>
          </cell>
          <cell r="D1476" t="str">
            <v>Ilmu-ilmu terapan</v>
          </cell>
        </row>
        <row r="1477">
          <cell r="B1477" t="str">
            <v>Perkembangan peserta didik</v>
          </cell>
          <cell r="C1477">
            <v>372</v>
          </cell>
          <cell r="D1477" t="str">
            <v>Ilmu-ilmu sosial</v>
          </cell>
        </row>
        <row r="1478">
          <cell r="B1478" t="str">
            <v>Gender Equality dan Inovasi Kebijakan Publik :</v>
          </cell>
          <cell r="C1478">
            <v>305.3</v>
          </cell>
          <cell r="D1478" t="str">
            <v>Ilmu-ilmu sosial</v>
          </cell>
        </row>
        <row r="1479">
          <cell r="B1479" t="str">
            <v>Ekosistem estuaria : antara produksi perikanan dan pencemaran</v>
          </cell>
          <cell r="C1479">
            <v>577.6</v>
          </cell>
          <cell r="D1479" t="str">
            <v>Ilmu-ilmu murni</v>
          </cell>
        </row>
        <row r="1480">
          <cell r="B1480" t="str">
            <v>Aplikasi komputer akuntansi membahas zahir accounting versi 5.1</v>
          </cell>
          <cell r="C1480">
            <v>4</v>
          </cell>
          <cell r="D1480" t="str">
            <v>Karya umum</v>
          </cell>
        </row>
        <row r="1481">
          <cell r="B1481" t="str">
            <v>Pokok-pokok pemerintahan dan kesejahteraan sosial di Indonesia</v>
          </cell>
          <cell r="C1481">
            <v>362</v>
          </cell>
          <cell r="D1481" t="str">
            <v>Ilmu-ilmu sosial</v>
          </cell>
        </row>
        <row r="1482">
          <cell r="B1482" t="str">
            <v>Akuntansi keuangan lanjutan : kombinasi bisnis dan perusahaan induk dan anak</v>
          </cell>
          <cell r="C1482">
            <v>657</v>
          </cell>
          <cell r="D1482" t="str">
            <v>Ilmu-ilmu terapan</v>
          </cell>
        </row>
        <row r="1483">
          <cell r="B1483" t="str">
            <v>Algoritma penyelesaian permasalahan untuk komputasi ed.2</v>
          </cell>
          <cell r="C1483">
            <v>518.1</v>
          </cell>
          <cell r="D1483" t="str">
            <v>Ilmu-ilmu murni</v>
          </cell>
        </row>
        <row r="1484">
          <cell r="B1484" t="str">
            <v>Aplikasi Komputer Perpajakan e-Faktur</v>
          </cell>
          <cell r="C1484">
            <v>5.36</v>
          </cell>
          <cell r="D1484" t="str">
            <v>Karya umum</v>
          </cell>
        </row>
        <row r="1485">
          <cell r="B1485" t="str">
            <v>Manajemen investasi dan pasar modal syariah</v>
          </cell>
          <cell r="C1485">
            <v>297.23</v>
          </cell>
          <cell r="D1485" t="str">
            <v>Agama</v>
          </cell>
        </row>
        <row r="1486">
          <cell r="B1486" t="str">
            <v>Auditing</v>
          </cell>
          <cell r="C1486">
            <v>657</v>
          </cell>
          <cell r="D1486" t="str">
            <v>Ilmu-ilmu terapan</v>
          </cell>
        </row>
        <row r="1487">
          <cell r="B1487" t="str">
            <v>Manajemen sumber daya manusia</v>
          </cell>
          <cell r="C1487">
            <v>658</v>
          </cell>
          <cell r="D1487" t="str">
            <v>Ilmu-ilmu terapan</v>
          </cell>
        </row>
        <row r="1488">
          <cell r="B1488" t="str">
            <v>Metode penelitian kualitatif ekonomi dan bisnis studi pembangunan, akuntansi &amp; manajemen</v>
          </cell>
          <cell r="C1488">
            <v>1.42</v>
          </cell>
          <cell r="D1488" t="str">
            <v>Karya umum</v>
          </cell>
        </row>
        <row r="1489">
          <cell r="B1489" t="str">
            <v>Jaringan komputer</v>
          </cell>
          <cell r="C1489">
            <v>4</v>
          </cell>
          <cell r="D1489" t="str">
            <v>Karya umum</v>
          </cell>
        </row>
        <row r="1490">
          <cell r="B1490" t="str">
            <v>pengantar hukum laut internasional</v>
          </cell>
          <cell r="C1490">
            <v>340</v>
          </cell>
          <cell r="D1490" t="str">
            <v>Ilmu-ilmu sosial</v>
          </cell>
        </row>
        <row r="1491">
          <cell r="B1491" t="str">
            <v>Matematika untuk ilmu komputer ed.2</v>
          </cell>
          <cell r="C1491">
            <v>510</v>
          </cell>
          <cell r="D1491" t="str">
            <v>Ilmu-ilmu murni</v>
          </cell>
        </row>
        <row r="1492">
          <cell r="B1492" t="str">
            <v>Mitogasi lingkungan dalam perspektif islam</v>
          </cell>
          <cell r="C1492">
            <v>297</v>
          </cell>
          <cell r="D1492" t="str">
            <v>Agama</v>
          </cell>
        </row>
        <row r="1493">
          <cell r="B1493" t="str">
            <v>Implementasi tanggung jawab kejaksaan negeri dalam pemberantasan tindak pidana korupsi di Indonesia</v>
          </cell>
          <cell r="C1493">
            <v>345.01</v>
          </cell>
          <cell r="D1493" t="str">
            <v>Ilmu-ilmu sosial</v>
          </cell>
        </row>
        <row r="1494">
          <cell r="B1494" t="str">
            <v>An intermediate guidance for business correspondences</v>
          </cell>
          <cell r="C1494">
            <v>650</v>
          </cell>
          <cell r="D1494" t="str">
            <v>Ilmu-ilmu terapan</v>
          </cell>
        </row>
        <row r="1495">
          <cell r="B1495" t="str">
            <v>Akses transportasi di mata penyandang disabilitas</v>
          </cell>
          <cell r="C1495">
            <v>380</v>
          </cell>
          <cell r="D1495" t="str">
            <v>Ilmu-ilmu sosial</v>
          </cell>
        </row>
        <row r="1496">
          <cell r="B1496" t="str">
            <v>Statistika</v>
          </cell>
          <cell r="C1496">
            <v>310</v>
          </cell>
          <cell r="D1496" t="str">
            <v>Ilmu-ilmu sosial</v>
          </cell>
        </row>
        <row r="1497">
          <cell r="B1497" t="str">
            <v>Audit sistem informasi dan manajamen menggunakan cobit 4 dan 5</v>
          </cell>
          <cell r="C1497">
            <v>352</v>
          </cell>
          <cell r="D1497" t="str">
            <v>Ilmu-ilmu sosial</v>
          </cell>
        </row>
        <row r="1498">
          <cell r="B1498" t="str">
            <v>Entrepreneur Dalam Perspektif Ekonomi Islam :</v>
          </cell>
          <cell r="C1498">
            <v>297</v>
          </cell>
          <cell r="D1498" t="str">
            <v>Agama</v>
          </cell>
        </row>
        <row r="1499">
          <cell r="B1499" t="str">
            <v>Penegakan hukum lingkungan indonesia : penegakan hukum administrasi, hukum perdata, dan hukum pidana menurut UU No.23 Tahun 2009</v>
          </cell>
          <cell r="C1499">
            <v>340</v>
          </cell>
          <cell r="D1499" t="str">
            <v>Ilmu-ilmu sosial</v>
          </cell>
        </row>
        <row r="1500">
          <cell r="B1500" t="str">
            <v>Aspek hukum transaksi bisnis internasional</v>
          </cell>
          <cell r="C1500">
            <v>340</v>
          </cell>
          <cell r="D1500" t="str">
            <v>Ilmu-ilmu sosial</v>
          </cell>
        </row>
        <row r="1501">
          <cell r="B1501" t="str">
            <v>Penelitian pendidikan</v>
          </cell>
          <cell r="C1501">
            <v>1.4</v>
          </cell>
          <cell r="D1501" t="str">
            <v>Karya umum</v>
          </cell>
        </row>
        <row r="1502">
          <cell r="B1502" t="str">
            <v>Logika dan penalaran hukum skesta dan praxis</v>
          </cell>
          <cell r="C1502">
            <v>340</v>
          </cell>
          <cell r="D1502" t="str">
            <v>Ilmu-ilmu sosial</v>
          </cell>
        </row>
        <row r="1503">
          <cell r="B1503" t="str">
            <v>Tarekat sebagai lembaga pendidikan sufistik</v>
          </cell>
          <cell r="C1503">
            <v>297</v>
          </cell>
          <cell r="D1503" t="str">
            <v>Agama</v>
          </cell>
        </row>
        <row r="1504">
          <cell r="B1504" t="str">
            <v>Wawasan kependidikan : buku ajar program sarjana pendidikan teknik informatika</v>
          </cell>
          <cell r="C1504">
            <v>370</v>
          </cell>
          <cell r="D1504" t="str">
            <v>Ilmu-ilmu sosial</v>
          </cell>
        </row>
        <row r="1505">
          <cell r="B1505" t="str">
            <v>Belajar &amp; pembelajaran pada bidang teknologi informasi</v>
          </cell>
          <cell r="C1505">
            <v>372</v>
          </cell>
          <cell r="D1505" t="str">
            <v>Ilmu-ilmu sosial</v>
          </cell>
        </row>
        <row r="1506">
          <cell r="B1506" t="str">
            <v>Afrika masalah ekonomi sosial yang dihadapinya</v>
          </cell>
          <cell r="C1506">
            <v>327</v>
          </cell>
          <cell r="D1506" t="str">
            <v>Ilmu-ilmu sosial</v>
          </cell>
        </row>
        <row r="1507">
          <cell r="B1507" t="str">
            <v>Akuntansi manajemen pendekatan studi kasus</v>
          </cell>
          <cell r="C1507">
            <v>657</v>
          </cell>
          <cell r="D1507" t="str">
            <v>Ilmu-ilmu terapan</v>
          </cell>
        </row>
        <row r="1508">
          <cell r="B1508" t="str">
            <v>Administrasi jaringan komputer</v>
          </cell>
          <cell r="C1508">
            <v>4.5999999999999996</v>
          </cell>
          <cell r="D1508" t="str">
            <v>Karya umum</v>
          </cell>
        </row>
        <row r="1509">
          <cell r="B1509" t="str">
            <v>Akuntansi manajemen biaya sebuah pengantar</v>
          </cell>
          <cell r="C1509">
            <v>657</v>
          </cell>
          <cell r="D1509" t="str">
            <v>Ilmu-ilmu terapan</v>
          </cell>
        </row>
        <row r="1510">
          <cell r="B1510" t="str">
            <v>Aplikasi Komputer Akuntansi; Zahir Accounting 5.1</v>
          </cell>
          <cell r="C1510">
            <v>5.5</v>
          </cell>
          <cell r="D1510" t="str">
            <v>Karya umum</v>
          </cell>
        </row>
        <row r="1511">
          <cell r="B1511" t="str">
            <v>Analisa Perancangan Sistem Informasi : Penyelesaian Studi Kasus Menggunakan UML</v>
          </cell>
          <cell r="C1511">
            <v>5.36</v>
          </cell>
          <cell r="D1511" t="str">
            <v>Karya umum</v>
          </cell>
        </row>
        <row r="1512">
          <cell r="B1512" t="str">
            <v>Implementasi dan evaluasi kebijakan publik</v>
          </cell>
          <cell r="C1512">
            <v>336.2</v>
          </cell>
          <cell r="D1512" t="str">
            <v>Ilmu-ilmu sosial</v>
          </cell>
        </row>
        <row r="1513">
          <cell r="B1513" t="str">
            <v>Aplikasi data satelit sentinel untuk basis data spasial hatat pesisir</v>
          </cell>
          <cell r="C1513">
            <v>629.46</v>
          </cell>
          <cell r="D1513" t="str">
            <v>Ilmu-ilmu terapan</v>
          </cell>
        </row>
        <row r="1514">
          <cell r="B1514" t="str">
            <v>Sistem otomatis berbasis progrmamable logic controler (plc)</v>
          </cell>
          <cell r="C1514">
            <v>621.30999999999995</v>
          </cell>
          <cell r="D1514" t="str">
            <v>Ilmu-ilmu terapan</v>
          </cell>
        </row>
        <row r="1515">
          <cell r="B1515" t="str">
            <v>Algoritma dan pemograman dengan menggunakan bahasa dart</v>
          </cell>
          <cell r="C1515">
            <v>511</v>
          </cell>
          <cell r="D1515" t="str">
            <v>Ilmu-ilmu murni</v>
          </cell>
        </row>
        <row r="1516">
          <cell r="B1516" t="str">
            <v>Elektronika digital</v>
          </cell>
          <cell r="C1516">
            <v>621</v>
          </cell>
          <cell r="D1516" t="str">
            <v>Ilmu-ilmu terapan</v>
          </cell>
        </row>
        <row r="1517">
          <cell r="B1517" t="str">
            <v>Pengelolaan laboratorium ipa berpedoman pada permendiknas</v>
          </cell>
          <cell r="C1517">
            <v>500</v>
          </cell>
          <cell r="D1517" t="str">
            <v>Ilmu-ilmu murni</v>
          </cell>
        </row>
        <row r="1518">
          <cell r="B1518" t="str">
            <v>Kimia lingkungan</v>
          </cell>
          <cell r="C1518">
            <v>577.14</v>
          </cell>
          <cell r="D1518" t="str">
            <v>Ilmu-ilmu murni</v>
          </cell>
        </row>
        <row r="1519">
          <cell r="B1519" t="str">
            <v>Memahami pembentukan kepribadian anda permasalahannya</v>
          </cell>
          <cell r="C1519">
            <v>158</v>
          </cell>
          <cell r="D1519" t="str">
            <v>Filsafat</v>
          </cell>
        </row>
        <row r="1520">
          <cell r="B1520" t="str">
            <v>Akuntansi keuangan lanjutan</v>
          </cell>
          <cell r="C1520">
            <v>657</v>
          </cell>
          <cell r="D1520" t="str">
            <v>Ilmu-ilmu terapan</v>
          </cell>
        </row>
        <row r="1521">
          <cell r="B1521" t="str">
            <v>Ekologi gua wisata : dampak aktivitas wisata terhadap lingkungan dan kehidupan biota gua serta upaya konservasinya</v>
          </cell>
          <cell r="C1521">
            <v>304</v>
          </cell>
          <cell r="D1521" t="str">
            <v>Ilmu-ilmu sosial</v>
          </cell>
        </row>
        <row r="1522">
          <cell r="B1522" t="str">
            <v>Aljabar linear elementer teori dan aplikasi</v>
          </cell>
          <cell r="C1522">
            <v>512</v>
          </cell>
          <cell r="D1522" t="str">
            <v>Ilmu-ilmu murni</v>
          </cell>
        </row>
        <row r="1523">
          <cell r="B1523" t="str">
            <v>Akuntansi manajemen</v>
          </cell>
          <cell r="C1523">
            <v>657</v>
          </cell>
          <cell r="D1523" t="str">
            <v>Ilmu-ilmu terapan</v>
          </cell>
        </row>
        <row r="1524">
          <cell r="B1524" t="str">
            <v>Akuntansi sebuah kajian terhadap kebijakan perusahaan dan pemerintah</v>
          </cell>
          <cell r="C1524">
            <v>657</v>
          </cell>
          <cell r="D1524" t="str">
            <v>Ilmu-ilmu terapan</v>
          </cell>
        </row>
        <row r="1525">
          <cell r="B1525" t="str">
            <v>Buku petunjuk praktikum dasar mikrobiologi pangan</v>
          </cell>
          <cell r="C1525">
            <v>616.01</v>
          </cell>
          <cell r="D1525" t="str">
            <v>Ilmu-ilmu terapan</v>
          </cell>
        </row>
        <row r="1526">
          <cell r="B1526" t="str">
            <v>Audit sistem informasi dan tata kelola menggunakan cobit 4 dan 5 serta penelitian terdahulu</v>
          </cell>
          <cell r="C1526">
            <v>5.3</v>
          </cell>
          <cell r="D1526" t="str">
            <v>Karya umum</v>
          </cell>
        </row>
        <row r="1527">
          <cell r="B1527" t="str">
            <v>100 Questions and answers on family busness ed.2</v>
          </cell>
          <cell r="C1527">
            <v>650</v>
          </cell>
          <cell r="D1527" t="str">
            <v>Ilmu-ilmu terapan</v>
          </cell>
        </row>
        <row r="1528">
          <cell r="B1528" t="str">
            <v>Diplomasi publik digital</v>
          </cell>
          <cell r="C1528">
            <v>4.1100000000000003</v>
          </cell>
          <cell r="D1528" t="str">
            <v>Karya umum</v>
          </cell>
        </row>
        <row r="1529">
          <cell r="B1529" t="str">
            <v>E-Business : Konsep Dasar E-Business di Era Digital</v>
          </cell>
          <cell r="C1529">
            <v>650</v>
          </cell>
          <cell r="D1529" t="str">
            <v>Ilmu-ilmu terapan</v>
          </cell>
        </row>
        <row r="1530">
          <cell r="B1530" t="str">
            <v>Diplomasi indonesia di era global</v>
          </cell>
          <cell r="C1530">
            <v>327.2</v>
          </cell>
          <cell r="D1530" t="str">
            <v>Ilmu-ilmu sosial</v>
          </cell>
        </row>
        <row r="1531">
          <cell r="B1531" t="str">
            <v>Akuntansi biaya teori dan penerapannya</v>
          </cell>
          <cell r="C1531">
            <v>657</v>
          </cell>
          <cell r="D1531" t="str">
            <v>Ilmu-ilmu terapan</v>
          </cell>
        </row>
        <row r="1532">
          <cell r="B1532" t="str">
            <v>Analisa dan perancangan sistem informasi akuntansi desain dan implementasi</v>
          </cell>
          <cell r="C1532">
            <v>657</v>
          </cell>
          <cell r="D1532" t="str">
            <v>Ilmu-ilmu terapan</v>
          </cell>
        </row>
        <row r="1533">
          <cell r="B1533" t="str">
            <v>Nasihat sang guru</v>
          </cell>
          <cell r="C1533">
            <v>158.30000000000001</v>
          </cell>
          <cell r="D1533" t="str">
            <v>Filsafat</v>
          </cell>
        </row>
        <row r="1534">
          <cell r="B1534" t="str">
            <v>Hukum pidana indonesia</v>
          </cell>
          <cell r="C1534">
            <v>346</v>
          </cell>
          <cell r="D1534" t="str">
            <v>Ilmu-ilmu sosial</v>
          </cell>
        </row>
        <row r="1535">
          <cell r="B1535" t="str">
            <v>Kewirausahaan dan manajemen bisnis</v>
          </cell>
          <cell r="C1535">
            <v>336.2</v>
          </cell>
          <cell r="D1535" t="str">
            <v>Ilmu-ilmu sosial</v>
          </cell>
        </row>
        <row r="1536">
          <cell r="B1536" t="str">
            <v>Dasar akuntansi perusahaan jasa dan dagang</v>
          </cell>
          <cell r="C1536">
            <v>657</v>
          </cell>
          <cell r="D1536" t="str">
            <v>Ilmu-ilmu terapan</v>
          </cell>
        </row>
        <row r="1537">
          <cell r="B1537" t="str">
            <v>Black gold bisnis dan teknologi pembuatan produk briket arang dan turunannya edi 2</v>
          </cell>
          <cell r="C1537">
            <v>650</v>
          </cell>
          <cell r="D1537" t="str">
            <v>Ilmu-ilmu terapan</v>
          </cell>
        </row>
        <row r="1538">
          <cell r="B1538" t="str">
            <v>Guru berkarakter dalam interaksi pendidikan</v>
          </cell>
          <cell r="C1538">
            <v>371</v>
          </cell>
          <cell r="D1538" t="str">
            <v>Ilmu-ilmu sosial</v>
          </cell>
        </row>
        <row r="1539">
          <cell r="B1539" t="str">
            <v>Harmonisasi dan sinkronisasi pengaturan perencanaan pembangunan desa di wilayah : Pesisir Lampung</v>
          </cell>
          <cell r="C1539">
            <v>307</v>
          </cell>
          <cell r="D1539" t="str">
            <v>Ilmu-ilmu sosial</v>
          </cell>
        </row>
        <row r="1540">
          <cell r="B1540" t="str">
            <v>Membuat web dengan framework codeigniter : Studi kasus sistem informasi perpustakaan</v>
          </cell>
          <cell r="C1540">
            <v>20.2</v>
          </cell>
          <cell r="D1540" t="str">
            <v>Karya umum</v>
          </cell>
        </row>
        <row r="1541">
          <cell r="B1541" t="str">
            <v>Biologi Sel dan Genetika</v>
          </cell>
          <cell r="C1541">
            <v>571.6</v>
          </cell>
          <cell r="D1541" t="str">
            <v>Ilmu-ilmu murni</v>
          </cell>
        </row>
        <row r="1542">
          <cell r="B1542" t="str">
            <v>Budi daya udang vaname salintas rendah solusi untuk budidaya di lahan kritis</v>
          </cell>
          <cell r="C1542">
            <v>639</v>
          </cell>
          <cell r="D1542" t="str">
            <v>Ilmu-ilmu terapan</v>
          </cell>
        </row>
        <row r="1543">
          <cell r="B1543" t="str">
            <v>Dinamika pengelolaan sumber daya perikanan di Indonesia</v>
          </cell>
          <cell r="C1543">
            <v>333.9</v>
          </cell>
          <cell r="D1543" t="str">
            <v>Ilmu-ilmu sosial</v>
          </cell>
        </row>
        <row r="1544">
          <cell r="B1544" t="str">
            <v>Analisa proyek sistem informasi</v>
          </cell>
          <cell r="C1544">
            <v>658</v>
          </cell>
          <cell r="D1544" t="str">
            <v>Ilmu-ilmu terapan</v>
          </cell>
        </row>
        <row r="1545">
          <cell r="B1545" t="str">
            <v>Science mapping (pemetaan ilmu) memahami keterkaitan bidang kedokteran dengan bidang lainnya</v>
          </cell>
          <cell r="C1545">
            <v>500</v>
          </cell>
          <cell r="D1545" t="str">
            <v>Ilmu-ilmu murni</v>
          </cell>
        </row>
        <row r="1546">
          <cell r="B1546" t="str">
            <v>Funtasktic pendalaman materi matematika smp</v>
          </cell>
          <cell r="C1546">
            <v>510</v>
          </cell>
          <cell r="D1546" t="str">
            <v>Ilmu-ilmu murni</v>
          </cell>
        </row>
        <row r="1547">
          <cell r="B1547" t="str">
            <v>Hukum laut internasional  ed.2</v>
          </cell>
          <cell r="C1547">
            <v>341</v>
          </cell>
          <cell r="D1547" t="str">
            <v>Ilmu-ilmu sosial</v>
          </cell>
        </row>
        <row r="1548">
          <cell r="B1548" t="str">
            <v>Bisnis usaha kecil menengah akuntansi, kewirausahaan, dan manajemen pemasaran ed .2</v>
          </cell>
          <cell r="C1548">
            <v>658</v>
          </cell>
          <cell r="D1548" t="str">
            <v>Ilmu-ilmu terapan</v>
          </cell>
        </row>
        <row r="1549">
          <cell r="B1549" t="str">
            <v>Representasi ukhuwah dalam karya sastra santri</v>
          </cell>
          <cell r="C1549">
            <v>297</v>
          </cell>
          <cell r="D1549" t="str">
            <v>Agama</v>
          </cell>
        </row>
        <row r="1550">
          <cell r="B1550" t="str">
            <v>Mathematics undercover</v>
          </cell>
          <cell r="C1550">
            <v>510</v>
          </cell>
          <cell r="D1550" t="str">
            <v>Ilmu-ilmu murni</v>
          </cell>
        </row>
        <row r="1551">
          <cell r="B1551" t="str">
            <v>Membelajarkan biologi dan sains</v>
          </cell>
          <cell r="C1551">
            <v>570</v>
          </cell>
          <cell r="D1551" t="str">
            <v>Ilmu-ilmu murni</v>
          </cell>
        </row>
        <row r="1552">
          <cell r="B1552" t="str">
            <v>Global organization</v>
          </cell>
          <cell r="C1552">
            <v>60</v>
          </cell>
          <cell r="D1552" t="str">
            <v>Karya umum</v>
          </cell>
        </row>
        <row r="1553">
          <cell r="B1553" t="str">
            <v>Good governance di sekolah teori dan praktik menggairahkan partisipasi masyarakat ed.2</v>
          </cell>
          <cell r="C1553">
            <v>320.10000000000002</v>
          </cell>
          <cell r="D1553" t="str">
            <v>Ilmu-ilmu sosial</v>
          </cell>
        </row>
        <row r="1554">
          <cell r="B1554" t="str">
            <v>Geometri Analitik Ruang</v>
          </cell>
          <cell r="C1554">
            <v>516.29999999999995</v>
          </cell>
          <cell r="D1554" t="str">
            <v>Ilmu-ilmu murni</v>
          </cell>
        </row>
        <row r="1555">
          <cell r="B1555" t="str">
            <v>Keamanan dalam hubungan internasional</v>
          </cell>
          <cell r="C1555">
            <v>327</v>
          </cell>
          <cell r="D1555" t="str">
            <v>Ilmu-ilmu sosial</v>
          </cell>
        </row>
        <row r="1556">
          <cell r="B1556" t="str">
            <v>Pasar modal ed.2</v>
          </cell>
          <cell r="C1556">
            <v>332.1</v>
          </cell>
          <cell r="D1556" t="str">
            <v>Ilmu-ilmu sosial</v>
          </cell>
        </row>
        <row r="1557">
          <cell r="B1557" t="str">
            <v>Pemodelan sistem berbasis objek with uml</v>
          </cell>
          <cell r="C1557">
            <v>5.3</v>
          </cell>
          <cell r="D1557" t="str">
            <v>Karya umum</v>
          </cell>
        </row>
        <row r="1558">
          <cell r="B1558" t="str">
            <v>Hukum lingkungan : perspektif otonomi daerah Ed. 2</v>
          </cell>
          <cell r="C1558">
            <v>344.04</v>
          </cell>
          <cell r="D1558" t="str">
            <v>Ilmu-ilmu sosial</v>
          </cell>
        </row>
        <row r="1559">
          <cell r="B1559" t="str">
            <v>Regulasi pangan berklaim tinjauan dari aspek perlindungan konsumen dan inovasi produk</v>
          </cell>
          <cell r="C1559">
            <v>338</v>
          </cell>
          <cell r="D1559" t="str">
            <v>Ilmu-ilmu sosial</v>
          </cell>
        </row>
        <row r="1560">
          <cell r="B1560" t="str">
            <v>Ekosistem bawah air kepulauan krakatau</v>
          </cell>
          <cell r="C1560">
            <v>639</v>
          </cell>
          <cell r="D1560" t="str">
            <v>Ilmu-ilmu terapan</v>
          </cell>
        </row>
        <row r="1561">
          <cell r="B1561" t="str">
            <v>Jaringan komputer</v>
          </cell>
          <cell r="C1561">
            <v>4</v>
          </cell>
          <cell r="D1561" t="str">
            <v>Karya umum</v>
          </cell>
        </row>
        <row r="1562">
          <cell r="B1562" t="str">
            <v>Pengembangan sumber daya manusia</v>
          </cell>
          <cell r="C1562">
            <v>658</v>
          </cell>
          <cell r="D1562" t="str">
            <v>Ilmu-ilmu terapan</v>
          </cell>
        </row>
        <row r="1563">
          <cell r="B1563" t="str">
            <v>Dinamika Keterwakilan Perempuan Dalam Politik</v>
          </cell>
          <cell r="C1563">
            <v>323.39999999999998</v>
          </cell>
          <cell r="D1563" t="str">
            <v>Ilmu-ilmu sosial</v>
          </cell>
        </row>
        <row r="1564">
          <cell r="B1564" t="str">
            <v>Biogeokimia</v>
          </cell>
          <cell r="C1564">
            <v>547</v>
          </cell>
          <cell r="D1564" t="str">
            <v>Ilmu-ilmu murni</v>
          </cell>
        </row>
        <row r="1565">
          <cell r="B1565" t="str">
            <v>Membangun kemajuan pendidikan IPA melalui hubungan literasi sains, peta konsep dan argumentasi sains siswa</v>
          </cell>
          <cell r="C1565">
            <v>500</v>
          </cell>
          <cell r="D1565" t="str">
            <v>Ilmu-ilmu murni</v>
          </cell>
        </row>
        <row r="1566">
          <cell r="B1566" t="str">
            <v>Hukum perlindungan dan pengelolaan lingkungan hidup di indonesia</v>
          </cell>
          <cell r="C1566">
            <v>304</v>
          </cell>
          <cell r="D1566" t="str">
            <v>Ilmu-ilmu sosial</v>
          </cell>
        </row>
        <row r="1567">
          <cell r="B1567" t="str">
            <v>Signifikansi CO2 superkritis pada pengolahan udang</v>
          </cell>
          <cell r="C1567">
            <v>639</v>
          </cell>
          <cell r="D1567" t="str">
            <v>Ilmu-ilmu terapan</v>
          </cell>
        </row>
        <row r="1568">
          <cell r="B1568" t="str">
            <v>Dasar pemrograman</v>
          </cell>
          <cell r="C1568">
            <v>5</v>
          </cell>
          <cell r="D1568" t="str">
            <v>Karya umum</v>
          </cell>
        </row>
        <row r="1569">
          <cell r="B1569" t="str">
            <v>Belajar mudah pemrograman web backend programming studi kasus membangun aplikasi reservasi perpustakaan</v>
          </cell>
          <cell r="C1569">
            <v>5.6</v>
          </cell>
          <cell r="D1569" t="str">
            <v>Karya umum</v>
          </cell>
        </row>
        <row r="1570">
          <cell r="B1570" t="str">
            <v>Panduan Membuat Cloud Storage Dengan ownCloud X</v>
          </cell>
          <cell r="C1570">
            <v>5.3</v>
          </cell>
          <cell r="D1570" t="str">
            <v>Karya umum</v>
          </cell>
        </row>
        <row r="1571">
          <cell r="B1571" t="str">
            <v>Manajemen sekolah inklusif teori &amp; praktik</v>
          </cell>
          <cell r="C1571">
            <v>372</v>
          </cell>
          <cell r="D1571" t="str">
            <v>Ilmu-ilmu sosial</v>
          </cell>
        </row>
        <row r="1572">
          <cell r="B1572" t="str">
            <v>Moral pancasila jati diri bangsa aktualisasi ucapan dan perilaku bermoral pancasila ed.3</v>
          </cell>
          <cell r="C1572">
            <v>320</v>
          </cell>
          <cell r="D1572" t="str">
            <v>Ilmu-ilmu sosial</v>
          </cell>
        </row>
        <row r="1573">
          <cell r="B1573" t="str">
            <v>Hukum otonomi daerah</v>
          </cell>
          <cell r="C1573">
            <v>320</v>
          </cell>
          <cell r="D1573" t="str">
            <v>Ilmu-ilmu sosial</v>
          </cell>
        </row>
        <row r="1574">
          <cell r="B1574" t="str">
            <v>Rumus-rumus cepat matematika sma</v>
          </cell>
          <cell r="C1574">
            <v>510</v>
          </cell>
          <cell r="D1574" t="str">
            <v>Ilmu-ilmu murni</v>
          </cell>
        </row>
        <row r="1575">
          <cell r="B1575" t="str">
            <v>Islam dan pembangunan peran pesantren dalam pembangunan sosial ekonomi masyarakat</v>
          </cell>
          <cell r="C1575">
            <v>297</v>
          </cell>
          <cell r="D1575" t="str">
            <v>Agama</v>
          </cell>
        </row>
        <row r="1576">
          <cell r="B1576" t="str">
            <v>Manajemen sekolah ramah anak teori dan praktik</v>
          </cell>
          <cell r="C1576">
            <v>371</v>
          </cell>
          <cell r="D1576" t="str">
            <v>Ilmu-ilmu sosial</v>
          </cell>
        </row>
        <row r="1577">
          <cell r="B1577" t="str">
            <v>Mikrokontroler</v>
          </cell>
          <cell r="C1577">
            <v>600</v>
          </cell>
          <cell r="D1577" t="str">
            <v>Ilmu-ilmu terapan</v>
          </cell>
        </row>
        <row r="1578">
          <cell r="B1578" t="str">
            <v>Matematika untuk fisikawan</v>
          </cell>
          <cell r="C1578">
            <v>510</v>
          </cell>
          <cell r="D1578" t="str">
            <v>Ilmu-ilmu murni</v>
          </cell>
        </row>
        <row r="1579">
          <cell r="B1579" t="str">
            <v>Green marketing</v>
          </cell>
          <cell r="C1579">
            <v>380</v>
          </cell>
          <cell r="D1579" t="str">
            <v>Ilmu-ilmu sosial</v>
          </cell>
        </row>
        <row r="1580">
          <cell r="B1580" t="str">
            <v>Pasar modal, bisnis dan transformasi ekonomi masa covid-19</v>
          </cell>
          <cell r="C1580">
            <v>650</v>
          </cell>
          <cell r="D1580" t="str">
            <v>Ilmu-ilmu terapan</v>
          </cell>
        </row>
        <row r="1581">
          <cell r="B1581" t="str">
            <v>Metodologi penelitian wacana panduan aplikatif penelitian wacana</v>
          </cell>
          <cell r="C1581">
            <v>1.42</v>
          </cell>
          <cell r="D1581" t="str">
            <v>Karya umum</v>
          </cell>
        </row>
        <row r="1582">
          <cell r="B1582" t="str">
            <v>Optimalisasi parenting guna meningkatkan prestasi belajar</v>
          </cell>
          <cell r="C1582">
            <v>371</v>
          </cell>
          <cell r="D1582" t="str">
            <v>Ilmu-ilmu sosial</v>
          </cell>
        </row>
        <row r="1583">
          <cell r="B1583" t="str">
            <v>Kehidupan keagamaan di Indonesia</v>
          </cell>
          <cell r="C1583">
            <v>306</v>
          </cell>
          <cell r="D1583" t="str">
            <v>Ilmu-ilmu sosial</v>
          </cell>
        </row>
        <row r="1584">
          <cell r="B1584" t="str">
            <v>Strategi pembelajaran inovaatif kiat menjadi pendidik yang inspiratif ed .2</v>
          </cell>
          <cell r="C1584">
            <v>372</v>
          </cell>
          <cell r="D1584" t="str">
            <v>Ilmu-ilmu sosial</v>
          </cell>
        </row>
        <row r="1585">
          <cell r="B1585" t="str">
            <v>Pemodelan dan analisa dinamika sistem mekanik dengan SCILAB</v>
          </cell>
          <cell r="C1585">
            <v>620.1</v>
          </cell>
          <cell r="D1585" t="str">
            <v>Ilmu-ilmu terapan</v>
          </cell>
        </row>
        <row r="1586">
          <cell r="B1586" t="str">
            <v>Teknik penyusunan undang-undangan peraturan daerah serta naskah akademik</v>
          </cell>
          <cell r="C1586">
            <v>340</v>
          </cell>
          <cell r="D1586" t="str">
            <v>Ilmu-ilmu sosial</v>
          </cell>
        </row>
        <row r="1587">
          <cell r="B1587" t="str">
            <v>Metode penelitian strategi menyusun tugas akhir</v>
          </cell>
          <cell r="C1587">
            <v>1.42</v>
          </cell>
          <cell r="D1587" t="str">
            <v>Karya umum</v>
          </cell>
        </row>
        <row r="1588">
          <cell r="B1588" t="str">
            <v>Pelaporan dan laporan keuangan ed.2</v>
          </cell>
          <cell r="C1588">
            <v>332</v>
          </cell>
          <cell r="D1588" t="str">
            <v>Ilmu-ilmu sosial</v>
          </cell>
        </row>
        <row r="1589">
          <cell r="B1589" t="str">
            <v>Data mining : algoritma klasifikasi &amp; penerapannya dalam aplikasi</v>
          </cell>
          <cell r="C1589">
            <v>518.1</v>
          </cell>
          <cell r="D1589" t="str">
            <v>Ilmu-ilmu murni</v>
          </cell>
        </row>
        <row r="1590">
          <cell r="B1590" t="str">
            <v>Simulasi data statistik menggunakan R</v>
          </cell>
          <cell r="C1590">
            <v>310</v>
          </cell>
          <cell r="D1590" t="str">
            <v>Ilmu-ilmu sosial</v>
          </cell>
        </row>
        <row r="1591">
          <cell r="B1591" t="str">
            <v>Gaya belajar siswa dan gaya mengajar guru bahasa inggris SMP dan SMA</v>
          </cell>
          <cell r="C1591">
            <v>371</v>
          </cell>
          <cell r="D1591" t="str">
            <v>Ilmu-ilmu sosial</v>
          </cell>
        </row>
        <row r="1592">
          <cell r="B1592" t="str">
            <v>Lembaga keuangan</v>
          </cell>
          <cell r="C1592">
            <v>332</v>
          </cell>
          <cell r="D1592" t="str">
            <v>Ilmu-ilmu sosial</v>
          </cell>
        </row>
        <row r="1593">
          <cell r="B1593" t="str">
            <v>Metodologi penelitian bisnis dilengkapi contoh hasil-hasil penelitian</v>
          </cell>
          <cell r="C1593">
            <v>1.42</v>
          </cell>
          <cell r="D1593" t="str">
            <v>Karya umum</v>
          </cell>
        </row>
        <row r="1594">
          <cell r="B1594" t="str">
            <v>Karmawibawanggha Borobudur</v>
          </cell>
          <cell r="C1594">
            <v>900</v>
          </cell>
          <cell r="D1594" t="str">
            <v>Geografi dan sejarah</v>
          </cell>
        </row>
        <row r="1595">
          <cell r="B1595" t="str">
            <v>Investasi sektor publik : perspektif akuntansi dan pelayanan pemerintah daerah</v>
          </cell>
          <cell r="C1595">
            <v>332.17</v>
          </cell>
          <cell r="D1595" t="str">
            <v>Ilmu-ilmu sosial</v>
          </cell>
        </row>
        <row r="1596">
          <cell r="B1596" t="str">
            <v>Jaringan komputer : mudah membangun jaringan (teori dan praktek)</v>
          </cell>
          <cell r="C1596">
            <v>5.3</v>
          </cell>
          <cell r="D1596" t="str">
            <v>Karya umum</v>
          </cell>
        </row>
        <row r="1597">
          <cell r="B1597" t="str">
            <v>Renaisans negara maritim Indonesia</v>
          </cell>
          <cell r="C1597">
            <v>623</v>
          </cell>
          <cell r="D1597" t="str">
            <v>Ilmu-ilmu terapan</v>
          </cell>
        </row>
        <row r="1598">
          <cell r="B1598" t="str">
            <v>Manajemen kinerja</v>
          </cell>
          <cell r="C1598">
            <v>658.8</v>
          </cell>
          <cell r="D1598" t="str">
            <v>Ilmu-ilmu terapan</v>
          </cell>
        </row>
        <row r="1599">
          <cell r="B1599" t="str">
            <v>Cisco routing and switching</v>
          </cell>
          <cell r="C1599">
            <v>4.66</v>
          </cell>
          <cell r="D1599" t="str">
            <v>Karya umum</v>
          </cell>
        </row>
        <row r="1600">
          <cell r="B1600" t="str">
            <v>Rekonstruksi sistem peradilan pidana tindak pidana korupsi dalam rangka menunjang pembangunan nasional</v>
          </cell>
          <cell r="C1600">
            <v>345.1</v>
          </cell>
          <cell r="D1600" t="str">
            <v>Ilmu-ilmu sosial</v>
          </cell>
        </row>
        <row r="1601">
          <cell r="B1601" t="str">
            <v>Manajemen pemasaran</v>
          </cell>
          <cell r="C1601">
            <v>658</v>
          </cell>
          <cell r="D1601" t="str">
            <v>Ilmu-ilmu terapan</v>
          </cell>
        </row>
        <row r="1602">
          <cell r="B1602" t="str">
            <v>Character Building</v>
          </cell>
          <cell r="C1602">
            <v>155.25</v>
          </cell>
          <cell r="D1602" t="str">
            <v>Filsafat</v>
          </cell>
        </row>
        <row r="1603">
          <cell r="B1603" t="str">
            <v>Beyond survival panduan mencapai sukses luar biasa bagi pemilik bisnis</v>
          </cell>
          <cell r="C1603">
            <v>650</v>
          </cell>
          <cell r="D1603" t="str">
            <v>Ilmu-ilmu terapan</v>
          </cell>
        </row>
        <row r="1604">
          <cell r="B1604" t="str">
            <v>Etnoekologi pengetahuan, pengelolaan dan konservasi alam berbasis masyarakat lokal</v>
          </cell>
          <cell r="C1604">
            <v>305</v>
          </cell>
          <cell r="D1604" t="str">
            <v>Ilmu-ilmu sosial</v>
          </cell>
        </row>
        <row r="1605">
          <cell r="B1605" t="str">
            <v>Ekonomi syariah</v>
          </cell>
          <cell r="C1605">
            <v>297</v>
          </cell>
          <cell r="D1605" t="str">
            <v>Agama</v>
          </cell>
        </row>
        <row r="1606">
          <cell r="B1606" t="str">
            <v>Manajemen risiko</v>
          </cell>
          <cell r="C1606">
            <v>658</v>
          </cell>
          <cell r="D1606" t="str">
            <v>Ilmu-ilmu terapan</v>
          </cell>
        </row>
        <row r="1607">
          <cell r="B1607" t="str">
            <v>Risalah dan model metodologi penelitian sosial</v>
          </cell>
          <cell r="C1607">
            <v>1.42</v>
          </cell>
          <cell r="D1607" t="str">
            <v>Karya umum</v>
          </cell>
        </row>
        <row r="1608">
          <cell r="B1608" t="str">
            <v>Komunikasi bisnis</v>
          </cell>
          <cell r="C1608">
            <v>385</v>
          </cell>
          <cell r="D1608" t="str">
            <v>Ilmu-ilmu sosial</v>
          </cell>
        </row>
        <row r="1609">
          <cell r="B1609" t="str">
            <v>Dasar-dasar periklanan ed.2</v>
          </cell>
          <cell r="C1609">
            <v>659</v>
          </cell>
          <cell r="D1609" t="str">
            <v>Ilmu-ilmu terapan</v>
          </cell>
        </row>
        <row r="1610">
          <cell r="B1610" t="str">
            <v>Manajemen konflik hadapi konflik dengan senyuman</v>
          </cell>
          <cell r="C1610">
            <v>303</v>
          </cell>
          <cell r="D1610" t="str">
            <v>Ilmu-ilmu sosial</v>
          </cell>
        </row>
        <row r="1611">
          <cell r="B1611" t="str">
            <v>Konflik Sumber Daya dan Politik Global</v>
          </cell>
          <cell r="C1611">
            <v>327.16000000000003</v>
          </cell>
          <cell r="D1611" t="str">
            <v>Ilmu-ilmu sosial</v>
          </cell>
        </row>
        <row r="1612">
          <cell r="B1612" t="str">
            <v>Lintasan obit wahana buatan dan peluncuran rumusan matematis dan pemahaman</v>
          </cell>
          <cell r="C1612">
            <v>600</v>
          </cell>
          <cell r="D1612" t="str">
            <v>Ilmu-ilmu terapan</v>
          </cell>
        </row>
        <row r="1613">
          <cell r="B1613" t="str">
            <v>Hukum tata negara</v>
          </cell>
          <cell r="C1613">
            <v>340</v>
          </cell>
          <cell r="D1613" t="str">
            <v>Ilmu-ilmu sosial</v>
          </cell>
        </row>
        <row r="1614">
          <cell r="B1614" t="str">
            <v>Panduan pendidikan kebencanaan berbasis petuah merapi ed.2</v>
          </cell>
          <cell r="C1614">
            <v>363</v>
          </cell>
          <cell r="D1614" t="str">
            <v>Ilmu-ilmu sosial</v>
          </cell>
        </row>
        <row r="1615">
          <cell r="B1615" t="str">
            <v>Model ekonomi syariah fondasi sistem ekonomi</v>
          </cell>
          <cell r="C1615">
            <v>330</v>
          </cell>
          <cell r="D1615" t="str">
            <v>Ilmu-ilmu sosial</v>
          </cell>
        </row>
        <row r="1616">
          <cell r="B1616" t="str">
            <v>Family business from abc to mba ed.2</v>
          </cell>
          <cell r="C1616">
            <v>650</v>
          </cell>
          <cell r="D1616" t="str">
            <v>Ilmu-ilmu terapan</v>
          </cell>
        </row>
        <row r="1617">
          <cell r="B1617" t="str">
            <v>Filsafat etika ed. 2</v>
          </cell>
          <cell r="C1617">
            <v>100</v>
          </cell>
          <cell r="D1617" t="str">
            <v>Filsafat</v>
          </cell>
        </row>
        <row r="1618">
          <cell r="B1618" t="str">
            <v>Komunikasi organisasi</v>
          </cell>
          <cell r="C1618">
            <v>384</v>
          </cell>
          <cell r="D1618" t="str">
            <v>Ilmu-ilmu sosial</v>
          </cell>
        </row>
        <row r="1619">
          <cell r="B1619" t="str">
            <v>Bisnis sampingan kewirausahaan : menggali potensi diri sebagai ide sumber pendapatan</v>
          </cell>
          <cell r="C1619">
            <v>338.04</v>
          </cell>
          <cell r="D1619" t="str">
            <v>Ilmu-ilmu sosial</v>
          </cell>
        </row>
        <row r="1620">
          <cell r="B1620" t="str">
            <v>Desain pembelajaran matematika : untuk mahasiswa program studi pendidikan matematika ed.2</v>
          </cell>
          <cell r="C1620">
            <v>510</v>
          </cell>
          <cell r="D1620" t="str">
            <v>Ilmu-ilmu murni</v>
          </cell>
        </row>
        <row r="1621">
          <cell r="B1621" t="str">
            <v>Kemahiran berbahasa indonesia sebagai mata kuliah wajib umum di perguruan tinggi</v>
          </cell>
          <cell r="C1621">
            <v>400</v>
          </cell>
          <cell r="D1621" t="str">
            <v>Bahasa</v>
          </cell>
        </row>
        <row r="1622">
          <cell r="B1622" t="str">
            <v>Contemporary accounting research a collection of accounting research reports</v>
          </cell>
          <cell r="C1622">
            <v>657</v>
          </cell>
          <cell r="D1622" t="str">
            <v>Ilmu-ilmu terapan</v>
          </cell>
        </row>
        <row r="1623">
          <cell r="B1623" t="str">
            <v>Dasar-dasar simulasi proses denga aspen hysys</v>
          </cell>
          <cell r="C1623">
            <v>3</v>
          </cell>
          <cell r="D1623" t="str">
            <v>Karya umum</v>
          </cell>
        </row>
        <row r="1624">
          <cell r="B1624" t="str">
            <v>Many a Journey a poem anthology</v>
          </cell>
          <cell r="C1624">
            <v>808</v>
          </cell>
          <cell r="D1624" t="str">
            <v>Kesusastraan</v>
          </cell>
        </row>
        <row r="1625">
          <cell r="B1625" t="str">
            <v>Etika penyiaran indonesia</v>
          </cell>
          <cell r="C1625">
            <v>384</v>
          </cell>
          <cell r="D1625" t="str">
            <v>Ilmu-ilmu sosial</v>
          </cell>
        </row>
        <row r="1626">
          <cell r="B1626" t="str">
            <v>Ergonomi sosial budaya</v>
          </cell>
          <cell r="C1626">
            <v>306</v>
          </cell>
          <cell r="D1626" t="str">
            <v>Ilmu-ilmu sosial</v>
          </cell>
        </row>
        <row r="1627">
          <cell r="B1627" t="str">
            <v>Enterprise resource planning (ERP)</v>
          </cell>
          <cell r="C1627">
            <v>657</v>
          </cell>
          <cell r="D1627" t="str">
            <v>Ilmu-ilmu terapan</v>
          </cell>
        </row>
        <row r="1628">
          <cell r="B1628" t="str">
            <v>Gaya belajar matematika fokus pada pemecahan masalah matematik</v>
          </cell>
          <cell r="C1628">
            <v>510</v>
          </cell>
          <cell r="D1628" t="str">
            <v>Ilmu-ilmu murni</v>
          </cell>
        </row>
        <row r="1629">
          <cell r="B1629" t="str">
            <v>Etika profesi public relations</v>
          </cell>
          <cell r="C1629">
            <v>659.2</v>
          </cell>
          <cell r="D1629" t="str">
            <v>Ilmu-ilmu terapan</v>
          </cell>
        </row>
        <row r="1630">
          <cell r="B1630" t="str">
            <v>English teaching assessment : articicial and authentic assessment</v>
          </cell>
          <cell r="C1630">
            <v>420</v>
          </cell>
          <cell r="D1630" t="str">
            <v>Bahasa</v>
          </cell>
        </row>
        <row r="1631">
          <cell r="B1631" t="str">
            <v>Penelitian kebudayaan sebuah panduan praktis ed.2</v>
          </cell>
          <cell r="C1631">
            <v>1</v>
          </cell>
          <cell r="D1631" t="str">
            <v>Karya umum</v>
          </cell>
        </row>
        <row r="1632">
          <cell r="B1632" t="str">
            <v>Pendidikan tinggi di Indonesia tantangan pada era IR 4.0 dan isu saat ini</v>
          </cell>
          <cell r="C1632">
            <v>378</v>
          </cell>
          <cell r="D1632" t="str">
            <v>Ilmu-ilmu sosial</v>
          </cell>
        </row>
        <row r="1633">
          <cell r="B1633" t="str">
            <v>Cara mudah pahami jaringan nirkabel perkembangan teknologi wireless</v>
          </cell>
          <cell r="C1633">
            <v>621</v>
          </cell>
          <cell r="D1633" t="str">
            <v>Ilmu-ilmu terapan</v>
          </cell>
        </row>
        <row r="1634">
          <cell r="B1634" t="str">
            <v>Pendidikan IPA SD ed.2</v>
          </cell>
          <cell r="C1634">
            <v>370</v>
          </cell>
          <cell r="D1634" t="str">
            <v>Ilmu-ilmu sosial</v>
          </cell>
        </row>
        <row r="1635">
          <cell r="B1635" t="str">
            <v>Kewargaan demokratis politik menuju indonesia demokratis</v>
          </cell>
          <cell r="C1635">
            <v>320</v>
          </cell>
          <cell r="D1635" t="str">
            <v>Ilmu-ilmu sosial</v>
          </cell>
        </row>
        <row r="1636">
          <cell r="B1636" t="str">
            <v>Dasar-dasar manajemen dan bisnis</v>
          </cell>
          <cell r="C1636">
            <v>658</v>
          </cell>
          <cell r="D1636" t="str">
            <v>Ilmu-ilmu terapan</v>
          </cell>
        </row>
        <row r="1637">
          <cell r="B1637" t="str">
            <v>Hukum Pertambangan Mineral Bukan Logam dan Batuan Dalam Bingkai Otonomi Daerah</v>
          </cell>
          <cell r="C1637">
            <v>338.2</v>
          </cell>
          <cell r="D1637" t="str">
            <v>Ilmu-ilmu sosial</v>
          </cell>
        </row>
        <row r="1638">
          <cell r="B1638" t="str">
            <v>Isu-isu di eropa</v>
          </cell>
          <cell r="C1638">
            <v>940</v>
          </cell>
          <cell r="D1638" t="str">
            <v>Geografi dan sejarah</v>
          </cell>
        </row>
        <row r="1639">
          <cell r="B1639" t="str">
            <v>Azas teknik kimia</v>
          </cell>
          <cell r="C1639">
            <v>660</v>
          </cell>
          <cell r="D1639" t="str">
            <v>Ilmu-ilmu terapan</v>
          </cell>
        </row>
        <row r="1640">
          <cell r="B1640" t="str">
            <v>Keterbukaan informasi pasar modal ditinjau dari perspektif perundang-undangan</v>
          </cell>
          <cell r="C1640">
            <v>332.1</v>
          </cell>
          <cell r="D1640" t="str">
            <v>Ilmu-ilmu sosial</v>
          </cell>
        </row>
        <row r="1641">
          <cell r="B1641" t="str">
            <v>Elektomagnetika ed.2</v>
          </cell>
          <cell r="C1641">
            <v>537</v>
          </cell>
          <cell r="D1641" t="str">
            <v>Ilmu-ilmu murni</v>
          </cell>
        </row>
        <row r="1642">
          <cell r="B1642" t="str">
            <v>Manajemen keuangan</v>
          </cell>
          <cell r="C1642">
            <v>658</v>
          </cell>
          <cell r="D1642" t="str">
            <v>Ilmu-ilmu terapan</v>
          </cell>
        </row>
        <row r="1643">
          <cell r="B1643" t="str">
            <v>Handbook intermediate writing developing english writing skill</v>
          </cell>
          <cell r="C1643">
            <v>411</v>
          </cell>
          <cell r="D1643" t="str">
            <v>Bahasa</v>
          </cell>
        </row>
        <row r="1644">
          <cell r="B1644" t="str">
            <v>Kelembagaan Wirausaha Sektor Industri Menengah dan Kecil</v>
          </cell>
          <cell r="C1644">
            <v>338</v>
          </cell>
          <cell r="D1644" t="str">
            <v>Ilmu-ilmu sosial</v>
          </cell>
        </row>
        <row r="1645">
          <cell r="B1645" t="str">
            <v>Keliistrikan : Pembelajaran berbasis multimodel</v>
          </cell>
          <cell r="C1645">
            <v>537.1</v>
          </cell>
          <cell r="D1645" t="str">
            <v>Ilmu-ilmu murni</v>
          </cell>
        </row>
        <row r="1646">
          <cell r="B1646" t="str">
            <v>Kejahatan lintas negara</v>
          </cell>
          <cell r="C1646">
            <v>341.62</v>
          </cell>
          <cell r="D1646" t="str">
            <v>Ilmu-ilmu sosial</v>
          </cell>
        </row>
        <row r="1647">
          <cell r="B1647" t="str">
            <v>Hukum Pendaftaran Tanah</v>
          </cell>
          <cell r="C1647">
            <v>346</v>
          </cell>
          <cell r="D1647" t="str">
            <v>Ilmu-ilmu sosial</v>
          </cell>
        </row>
        <row r="1648">
          <cell r="B1648" t="str">
            <v>Energi potensi, teknologi dan keekonomian</v>
          </cell>
          <cell r="C1648">
            <v>330</v>
          </cell>
          <cell r="D1648" t="str">
            <v>Ilmu-ilmu sosial</v>
          </cell>
        </row>
        <row r="1649">
          <cell r="B1649" t="str">
            <v>Kebangkitan The Global South" : Strategi, Implementasi dan Implikasinya Bagi Tata Kelola Ekonomi Politik Global"</v>
          </cell>
          <cell r="C1649">
            <v>337.1</v>
          </cell>
          <cell r="D1649" t="str">
            <v>Ilmu-ilmu sosial</v>
          </cell>
        </row>
        <row r="1650">
          <cell r="B1650" t="str">
            <v>Kesuburan dan kualitas air sebagai penentu produktivitas perikanan</v>
          </cell>
          <cell r="C1650">
            <v>631.70000000000005</v>
          </cell>
          <cell r="D1650" t="str">
            <v>Ilmu-ilmu terapan</v>
          </cell>
        </row>
        <row r="1651">
          <cell r="B1651" t="str">
            <v>Ekosistem manggrove manfaat sebagai pelindung pantai dan sumber obat-obatan tradisional</v>
          </cell>
          <cell r="C1651">
            <v>583</v>
          </cell>
          <cell r="D1651" t="str">
            <v>Ilmu-ilmu murni</v>
          </cell>
        </row>
        <row r="1652">
          <cell r="B1652" t="str">
            <v>Media konvensional dan media online</v>
          </cell>
          <cell r="C1652">
            <v>302.23</v>
          </cell>
          <cell r="D1652" t="str">
            <v>Ilmu-ilmu sosial</v>
          </cell>
        </row>
        <row r="1653">
          <cell r="B1653" t="str">
            <v>Pemilu dan pemilukada</v>
          </cell>
          <cell r="C1653">
            <v>324.60000000000002</v>
          </cell>
          <cell r="D1653" t="str">
            <v>Ilmu-ilmu sosial</v>
          </cell>
        </row>
        <row r="1654">
          <cell r="B1654" t="str">
            <v>Library is Librarian : Perpustakaan dan Pustakawan di Era Milenial dan 4.0</v>
          </cell>
          <cell r="C1654">
            <v>20</v>
          </cell>
          <cell r="D1654" t="str">
            <v>Karya umum</v>
          </cell>
        </row>
        <row r="1655">
          <cell r="B1655" t="str">
            <v>Belajar implementasi proyek six sigma alat bagi perusahan</v>
          </cell>
          <cell r="C1655">
            <v>658</v>
          </cell>
          <cell r="D1655" t="str">
            <v>Ilmu-ilmu terapan</v>
          </cell>
        </row>
        <row r="1656">
          <cell r="B1656" t="str">
            <v>Kaum merah menjarah aksi sepihak PKI/BTI di Jawa Timur 1960-1965 ed.2</v>
          </cell>
          <cell r="C1656">
            <v>959</v>
          </cell>
          <cell r="D1656" t="str">
            <v>Geografi dan sejarah</v>
          </cell>
        </row>
        <row r="1657">
          <cell r="B1657" t="str">
            <v>Mengkaji pendidikan islam dalam sudut pandang hadits, tasawuf dan pemikiran tokoh pembaharu</v>
          </cell>
          <cell r="C1657">
            <v>297</v>
          </cell>
          <cell r="D1657" t="str">
            <v>Agama</v>
          </cell>
        </row>
        <row r="1658">
          <cell r="B1658" t="str">
            <v>Hibrida bahan semikonduktor-superkonduktor : contoh aplikasi dan tinjauan sifat-sifat dari sisi teori</v>
          </cell>
          <cell r="C1658">
            <v>537.6</v>
          </cell>
          <cell r="D1658" t="str">
            <v>Ilmu-ilmu murni</v>
          </cell>
        </row>
        <row r="1659">
          <cell r="B1659" t="str">
            <v>Aplikasi bioteknologi dalam pengendalian penyakit virus pada tanaman</v>
          </cell>
          <cell r="C1659">
            <v>660.6</v>
          </cell>
          <cell r="D1659" t="str">
            <v>Ilmu-ilmu terapan</v>
          </cell>
        </row>
        <row r="1660">
          <cell r="B1660" t="str">
            <v>Hukum hak asasi manusia</v>
          </cell>
          <cell r="C1660">
            <v>341.48</v>
          </cell>
          <cell r="D1660" t="str">
            <v>Ilmu-ilmu sosial</v>
          </cell>
        </row>
        <row r="1661">
          <cell r="B1661" t="str">
            <v>Geometri analitik pada ruang dimensi dua</v>
          </cell>
          <cell r="C1661">
            <v>516</v>
          </cell>
          <cell r="D1661" t="str">
            <v>Ilmu-ilmu murni</v>
          </cell>
        </row>
        <row r="1662">
          <cell r="B1662" t="str">
            <v>Algoritma genetika &amp; persoalan optimasi</v>
          </cell>
          <cell r="C1662">
            <v>518</v>
          </cell>
          <cell r="D1662" t="str">
            <v>Ilmu-ilmu murni</v>
          </cell>
        </row>
        <row r="1663">
          <cell r="B1663" t="str">
            <v>Kebumian</v>
          </cell>
          <cell r="C1663">
            <v>550</v>
          </cell>
          <cell r="D1663" t="str">
            <v>Ilmu-ilmu murni</v>
          </cell>
        </row>
        <row r="1664">
          <cell r="B1664" t="str">
            <v>Belajar Mudah Pemrograman GNU Octave</v>
          </cell>
          <cell r="C1664">
            <v>5.0999999999999996</v>
          </cell>
          <cell r="D1664" t="str">
            <v>Karya umum</v>
          </cell>
        </row>
        <row r="1665">
          <cell r="B1665" t="str">
            <v>Rangkaian listrik</v>
          </cell>
          <cell r="C1665">
            <v>621</v>
          </cell>
          <cell r="D1665" t="str">
            <v>Ilmu-ilmu terapan</v>
          </cell>
        </row>
        <row r="1666">
          <cell r="B1666" t="str">
            <v>Character building : teknik mengenal diri sendiri sebelum mengenal orang lain</v>
          </cell>
          <cell r="C1666">
            <v>150</v>
          </cell>
          <cell r="D1666" t="str">
            <v>Filsafat</v>
          </cell>
        </row>
        <row r="1667">
          <cell r="B1667" t="str">
            <v>Konservasi ekosistem sumber daya hayati di wilayah pesisir dan laut tropis</v>
          </cell>
          <cell r="C1667">
            <v>551</v>
          </cell>
          <cell r="D1667" t="str">
            <v>Ilmu-ilmu murni</v>
          </cell>
        </row>
        <row r="1668">
          <cell r="B1668" t="str">
            <v>Cara mudah memahami sistem informasi manajemen</v>
          </cell>
          <cell r="C1668">
            <v>658.4</v>
          </cell>
          <cell r="D1668" t="str">
            <v>Ilmu-ilmu terapan</v>
          </cell>
        </row>
        <row r="1669">
          <cell r="B1669" t="str">
            <v>Manajemen strategis</v>
          </cell>
          <cell r="C1669">
            <v>658</v>
          </cell>
          <cell r="D1669" t="str">
            <v>Ilmu-ilmu terapan</v>
          </cell>
        </row>
        <row r="1670">
          <cell r="B1670" t="str">
            <v>Kepemimpinan dalam organisasi</v>
          </cell>
          <cell r="C1670">
            <v>158</v>
          </cell>
          <cell r="D1670" t="str">
            <v>Filsafat</v>
          </cell>
        </row>
        <row r="1671">
          <cell r="B1671" t="str">
            <v>Hukum perbankan syariah tinjauan teoritis dan aspek hukum nasional</v>
          </cell>
          <cell r="C1671">
            <v>297</v>
          </cell>
          <cell r="D1671" t="str">
            <v>Agama</v>
          </cell>
        </row>
        <row r="1672">
          <cell r="B1672" t="str">
            <v>Budidaya udang vaname dari air payau sampai air tawar</v>
          </cell>
          <cell r="C1672">
            <v>639</v>
          </cell>
          <cell r="D1672" t="str">
            <v>Ilmu-ilmu terapan</v>
          </cell>
        </row>
        <row r="1673">
          <cell r="B1673" t="str">
            <v>Teknik pembelajaran open office pada linux</v>
          </cell>
          <cell r="C1673">
            <v>370</v>
          </cell>
          <cell r="D1673" t="str">
            <v>Ilmu-ilmu sosial</v>
          </cell>
        </row>
        <row r="1674">
          <cell r="B1674" t="str">
            <v>Service Excellence</v>
          </cell>
          <cell r="C1674">
            <v>651.29999999999995</v>
          </cell>
          <cell r="D1674" t="str">
            <v>Ilmu-ilmu terapan</v>
          </cell>
        </row>
        <row r="1675">
          <cell r="B1675" t="str">
            <v>Pemasaran bisnis</v>
          </cell>
          <cell r="C1675">
            <v>381.1</v>
          </cell>
          <cell r="D1675" t="str">
            <v>Ilmu-ilmu sosial</v>
          </cell>
        </row>
        <row r="1676">
          <cell r="B1676" t="str">
            <v>Rekayasa zeolit sintesis sebagai katalis heterogen</v>
          </cell>
          <cell r="C1676">
            <v>549.6</v>
          </cell>
          <cell r="D1676" t="str">
            <v>Ilmu-ilmu murni</v>
          </cell>
        </row>
        <row r="1677">
          <cell r="B1677" t="str">
            <v>Manajemen pembangunan suatu kajian manajemen pembangunan bidang kepariwisataan</v>
          </cell>
          <cell r="C1677">
            <v>338</v>
          </cell>
          <cell r="D1677" t="str">
            <v>Ilmu-ilmu sosial</v>
          </cell>
        </row>
        <row r="1678">
          <cell r="B1678" t="str">
            <v>Hukum internasional &amp; perkembangannya</v>
          </cell>
          <cell r="C1678">
            <v>341</v>
          </cell>
          <cell r="D1678" t="str">
            <v>Ilmu-ilmu sosial</v>
          </cell>
        </row>
        <row r="1679">
          <cell r="B1679" t="str">
            <v>Ekosistem padang lamun potensi sumberdaya perairan yang terabaikan</v>
          </cell>
          <cell r="C1679">
            <v>551</v>
          </cell>
          <cell r="D1679" t="str">
            <v>Ilmu-ilmu murni</v>
          </cell>
        </row>
        <row r="1680">
          <cell r="B1680" t="str">
            <v>Filsafat pendidikan pengantar filsafat pendidikan IPS kontemporer ed. 2</v>
          </cell>
          <cell r="C1680">
            <v>370.1</v>
          </cell>
          <cell r="D1680" t="str">
            <v>Ilmu-ilmu sosial</v>
          </cell>
        </row>
        <row r="1681">
          <cell r="B1681" t="str">
            <v>Geografi regional dunia</v>
          </cell>
          <cell r="C1681">
            <v>910</v>
          </cell>
          <cell r="D1681" t="str">
            <v>Geografi dan sejarah</v>
          </cell>
        </row>
        <row r="1682">
          <cell r="B1682" t="str">
            <v>Kewirausahaan : Membentuk Mindset Mahasiswa Dengan Pendekatan Teori, Kasus dan Pendekatan Praktek</v>
          </cell>
          <cell r="C1682">
            <v>338.04</v>
          </cell>
          <cell r="D1682" t="str">
            <v>Ilmu-ilmu sosial</v>
          </cell>
        </row>
        <row r="1683">
          <cell r="B1683" t="str">
            <v>Elektronika Dasar Untuk Pemula</v>
          </cell>
          <cell r="C1683">
            <v>621</v>
          </cell>
          <cell r="D1683" t="str">
            <v>Ilmu-ilmu terapan</v>
          </cell>
        </row>
        <row r="1684">
          <cell r="B1684" t="str">
            <v>Geokimia panas bumi</v>
          </cell>
          <cell r="C1684">
            <v>551</v>
          </cell>
          <cell r="D1684" t="str">
            <v>Ilmu-ilmu murni</v>
          </cell>
        </row>
        <row r="1685">
          <cell r="B1685" t="str">
            <v>Hukum dan kebijakan WTO di bidang perdagangan internasional</v>
          </cell>
          <cell r="C1685">
            <v>340</v>
          </cell>
          <cell r="D1685" t="str">
            <v>Ilmu-ilmu sosial</v>
          </cell>
        </row>
        <row r="1686">
          <cell r="B1686" t="str">
            <v>Kepemimpinan Visioner</v>
          </cell>
          <cell r="C1686">
            <v>158</v>
          </cell>
          <cell r="D1686" t="str">
            <v>Filsafat</v>
          </cell>
        </row>
        <row r="1687">
          <cell r="B1687" t="str">
            <v>Komunikasi bisnis</v>
          </cell>
          <cell r="C1687">
            <v>385</v>
          </cell>
          <cell r="D1687" t="str">
            <v>Ilmu-ilmu sosial</v>
          </cell>
        </row>
        <row r="1688">
          <cell r="B1688" t="str">
            <v>Sistem informasi akuntansi</v>
          </cell>
          <cell r="C1688">
            <v>657</v>
          </cell>
          <cell r="D1688" t="str">
            <v>Ilmu-ilmu terapan</v>
          </cell>
        </row>
        <row r="1689">
          <cell r="B1689" t="str">
            <v>Moderasi beragama memaknai kebersamaan dalam keberagaman</v>
          </cell>
          <cell r="C1689">
            <v>297</v>
          </cell>
          <cell r="D1689" t="str">
            <v>Agama</v>
          </cell>
        </row>
        <row r="1690">
          <cell r="B1690" t="str">
            <v>Pembelajaran berbasis kemampuan berpikir tingkat tinggi (High Order Thingking skill)</v>
          </cell>
          <cell r="C1690">
            <v>371</v>
          </cell>
          <cell r="D1690" t="str">
            <v>Ilmu-ilmu sosial</v>
          </cell>
        </row>
        <row r="1691">
          <cell r="B1691" t="str">
            <v>Manajemen agribisnis</v>
          </cell>
          <cell r="C1691">
            <v>338</v>
          </cell>
          <cell r="D1691" t="str">
            <v>Ilmu-ilmu sosial</v>
          </cell>
        </row>
        <row r="1692">
          <cell r="B1692" t="str">
            <v>Manajemen Sumberdaya Perairan</v>
          </cell>
          <cell r="C1692">
            <v>333.9</v>
          </cell>
          <cell r="D1692" t="str">
            <v>Ilmu-ilmu sosial</v>
          </cell>
        </row>
        <row r="1693">
          <cell r="B1693" t="str">
            <v>Character buiding membangun karakter menjadi pemimpin</v>
          </cell>
          <cell r="C1693">
            <v>371.6</v>
          </cell>
          <cell r="D1693" t="str">
            <v>Ilmu-ilmu sosial</v>
          </cell>
        </row>
        <row r="1694">
          <cell r="B1694" t="str">
            <v>Biologi Kelautan</v>
          </cell>
          <cell r="C1694">
            <v>551.46</v>
          </cell>
          <cell r="D1694" t="str">
            <v>Ilmu-ilmu murni</v>
          </cell>
        </row>
        <row r="1695">
          <cell r="B1695" t="str">
            <v>Model pembelajaran kooperatif implementasi di sd</v>
          </cell>
          <cell r="C1695">
            <v>371</v>
          </cell>
          <cell r="D1695" t="str">
            <v>Ilmu-ilmu sosial</v>
          </cell>
        </row>
        <row r="1696">
          <cell r="B1696" t="str">
            <v>Proses berpikir kreatif dalam pengajuan masalah matematika</v>
          </cell>
          <cell r="C1696">
            <v>510</v>
          </cell>
          <cell r="D1696" t="str">
            <v>Ilmu-ilmu murni</v>
          </cell>
        </row>
        <row r="1697">
          <cell r="B1697" t="str">
            <v>Hukum bisnis kajian khusus UMKM indonesia</v>
          </cell>
          <cell r="C1697">
            <v>658</v>
          </cell>
          <cell r="D1697" t="str">
            <v>Ilmu-ilmu terapan</v>
          </cell>
        </row>
        <row r="1698">
          <cell r="B1698" t="str">
            <v>Globalisasi : pengaruh globalisasi di dunia</v>
          </cell>
          <cell r="C1698">
            <v>363.73</v>
          </cell>
          <cell r="D1698" t="str">
            <v>Ilmu-ilmu sosial</v>
          </cell>
        </row>
        <row r="1699">
          <cell r="B1699" t="str">
            <v>Dasar-dasar perpajakan</v>
          </cell>
          <cell r="C1699">
            <v>336.2</v>
          </cell>
          <cell r="D1699" t="str">
            <v>Ilmu-ilmu sosial</v>
          </cell>
        </row>
        <row r="1700">
          <cell r="B1700" t="str">
            <v>Fuzzy clustering</v>
          </cell>
          <cell r="C1700">
            <v>511.3</v>
          </cell>
          <cell r="D1700" t="str">
            <v>Ilmu-ilmu murni</v>
          </cell>
        </row>
        <row r="1701">
          <cell r="B1701" t="str">
            <v>Etika profesi dan komunikasi sistem informasi</v>
          </cell>
          <cell r="C1701">
            <v>174</v>
          </cell>
          <cell r="D1701" t="str">
            <v>Filsafat</v>
          </cell>
        </row>
        <row r="1702">
          <cell r="B1702" t="str">
            <v>English for computer</v>
          </cell>
          <cell r="C1702">
            <v>420</v>
          </cell>
          <cell r="D1702" t="str">
            <v>Bahasa</v>
          </cell>
        </row>
        <row r="1703">
          <cell r="B1703" t="str">
            <v>Diskursus penanganan pelanggaran pemilu dan pembentukan peradilan pemilu</v>
          </cell>
          <cell r="C1703">
            <v>324</v>
          </cell>
          <cell r="D1703" t="str">
            <v>Ilmu-ilmu sosial</v>
          </cell>
        </row>
        <row r="1704">
          <cell r="B1704" t="str">
            <v>Etika bisnis dan profesi</v>
          </cell>
          <cell r="C1704">
            <v>658</v>
          </cell>
          <cell r="D1704" t="str">
            <v>Ilmu-ilmu terapan</v>
          </cell>
        </row>
        <row r="1705">
          <cell r="B1705" t="str">
            <v>Drainase perkotaan ed 2</v>
          </cell>
          <cell r="C1705">
            <v>333</v>
          </cell>
          <cell r="D1705" t="str">
            <v>Ilmu-ilmu sosial</v>
          </cell>
        </row>
        <row r="1706">
          <cell r="B1706" t="str">
            <v>Akuntansi keuangan dasar</v>
          </cell>
          <cell r="C1706">
            <v>657</v>
          </cell>
          <cell r="D1706" t="str">
            <v>Ilmu-ilmu terapan</v>
          </cell>
        </row>
        <row r="1707">
          <cell r="B1707" t="str">
            <v>Mobile computing</v>
          </cell>
          <cell r="C1707">
            <v>4.67</v>
          </cell>
          <cell r="D1707" t="str">
            <v>Karya umum</v>
          </cell>
        </row>
        <row r="1708">
          <cell r="B1708" t="str">
            <v>Sistem reproduksi manusia pengayaan materi pembelajaran di sekolah</v>
          </cell>
          <cell r="C1708">
            <v>612</v>
          </cell>
          <cell r="D1708" t="str">
            <v>Ilmu-ilmu terapan</v>
          </cell>
        </row>
        <row r="1709">
          <cell r="B1709" t="str">
            <v>Sistem embedded berbasis microcontroller</v>
          </cell>
          <cell r="C1709">
            <v>5.0999999999999996</v>
          </cell>
          <cell r="D1709" t="str">
            <v>Karya umum</v>
          </cell>
        </row>
        <row r="1710">
          <cell r="B1710" t="str">
            <v>Prinsip-prinsip penanaman modal di Indonesia</v>
          </cell>
          <cell r="C1710">
            <v>332</v>
          </cell>
          <cell r="D1710" t="str">
            <v>Ilmu-ilmu sosial</v>
          </cell>
        </row>
        <row r="1711">
          <cell r="B1711" t="str">
            <v>Sains dan teknologi di perguruan tinggi islam ed. 3</v>
          </cell>
          <cell r="C1711">
            <v>500</v>
          </cell>
          <cell r="D1711" t="str">
            <v>Ilmu-ilmu murni</v>
          </cell>
        </row>
        <row r="1712">
          <cell r="B1712" t="str">
            <v>Manajemen pendidikan</v>
          </cell>
          <cell r="C1712">
            <v>370</v>
          </cell>
          <cell r="D1712" t="str">
            <v>Ilmu-ilmu sosial</v>
          </cell>
        </row>
        <row r="1713">
          <cell r="B1713" t="str">
            <v>Potensi biomassa alga sebagai adsorben logam berat</v>
          </cell>
          <cell r="C1713">
            <v>670</v>
          </cell>
          <cell r="D1713" t="str">
            <v>Ilmu-ilmu terapan</v>
          </cell>
        </row>
        <row r="1714">
          <cell r="B1714" t="str">
            <v>Isu-isu benua amerika</v>
          </cell>
          <cell r="C1714">
            <v>368.9</v>
          </cell>
          <cell r="D1714" t="str">
            <v>Ilmu-ilmu sosial</v>
          </cell>
        </row>
        <row r="1715">
          <cell r="B1715" t="str">
            <v>Referensi Ekonomi Syari'ah : Memuat 979 Istilah Al-Qur'an &amp; Fiqih</v>
          </cell>
          <cell r="C1715">
            <v>297</v>
          </cell>
          <cell r="D1715" t="str">
            <v>Agama</v>
          </cell>
        </row>
        <row r="1716">
          <cell r="B1716" t="str">
            <v>Linear models dan analisis runtun waktu menggunakan R</v>
          </cell>
          <cell r="C1716">
            <v>310</v>
          </cell>
          <cell r="D1716" t="str">
            <v>Ilmu-ilmu sosial</v>
          </cell>
        </row>
        <row r="1717">
          <cell r="B1717" t="str">
            <v>Sejarah komunitas sumbawa di pulau Lombok telaah perspektif ilmu bahasa ed. 2</v>
          </cell>
          <cell r="C1717">
            <v>900</v>
          </cell>
          <cell r="D1717" t="str">
            <v>Geografi dan sejarah</v>
          </cell>
        </row>
        <row r="1718">
          <cell r="B1718" t="str">
            <v>Sistem pendukung keputusan</v>
          </cell>
          <cell r="C1718">
            <v>511.3</v>
          </cell>
          <cell r="D1718" t="str">
            <v>Ilmu-ilmu murni</v>
          </cell>
        </row>
        <row r="1719">
          <cell r="B1719" t="str">
            <v>Senyawa Alkana dan Turunannya</v>
          </cell>
          <cell r="C1719">
            <v>546</v>
          </cell>
          <cell r="D1719" t="str">
            <v>Ilmu-ilmu murni</v>
          </cell>
        </row>
        <row r="1720">
          <cell r="B1720" t="str">
            <v>Perjuangan rakyat penumangan tulang bawang barat</v>
          </cell>
          <cell r="C1720">
            <v>900</v>
          </cell>
          <cell r="D1720" t="str">
            <v>Geografi dan sejarah</v>
          </cell>
        </row>
        <row r="1721">
          <cell r="B1721" t="str">
            <v>Rangkaian digital</v>
          </cell>
          <cell r="C1721">
            <v>621</v>
          </cell>
          <cell r="D1721" t="str">
            <v>Ilmu-ilmu terapan</v>
          </cell>
        </row>
        <row r="1722">
          <cell r="B1722" t="str">
            <v>Teori Bilangan dengan pendekatan induktif : dilengkapi contoh kasus dan penyelesaian</v>
          </cell>
          <cell r="C1722">
            <v>1.43</v>
          </cell>
          <cell r="D1722" t="str">
            <v>Karya umum</v>
          </cell>
        </row>
        <row r="1723">
          <cell r="B1723" t="str">
            <v>Sistem penunjang keputusan : implementasi decision science</v>
          </cell>
          <cell r="C1723">
            <v>658</v>
          </cell>
          <cell r="D1723" t="str">
            <v>Ilmu-ilmu terapan</v>
          </cell>
        </row>
        <row r="1724">
          <cell r="B1724" t="str">
            <v>Penulisan naskah public relations : teori dan praktik</v>
          </cell>
          <cell r="C1724">
            <v>659.2</v>
          </cell>
          <cell r="D1724" t="str">
            <v>Ilmu-ilmu terapan</v>
          </cell>
        </row>
        <row r="1725">
          <cell r="B1725" t="str">
            <v>Strategi komunikasi dalam pembelajaran BIPA</v>
          </cell>
          <cell r="C1725">
            <v>371.3</v>
          </cell>
          <cell r="D1725" t="str">
            <v>Ilmu-ilmu sosial</v>
          </cell>
        </row>
        <row r="1726">
          <cell r="B1726" t="str">
            <v>Strategi pembelajaran inovatif : kiat menjadi pendidik yang inspiratif</v>
          </cell>
          <cell r="C1726">
            <v>371.3</v>
          </cell>
          <cell r="D1726" t="str">
            <v>Ilmu-ilmu sosial</v>
          </cell>
        </row>
        <row r="1727">
          <cell r="B1727" t="str">
            <v>Pengembangan pribadi-sosial dalam konteks bimbingan konseling</v>
          </cell>
          <cell r="C1727">
            <v>362</v>
          </cell>
          <cell r="D1727" t="str">
            <v>Ilmu-ilmu sosial</v>
          </cell>
        </row>
        <row r="1728">
          <cell r="B1728" t="str">
            <v>Three-category motivation a new paradigm to identify motivation in education</v>
          </cell>
          <cell r="C1728">
            <v>370</v>
          </cell>
          <cell r="D1728" t="str">
            <v>Ilmu-ilmu sosial</v>
          </cell>
        </row>
        <row r="1729">
          <cell r="B1729" t="str">
            <v>Prinsip teori informasi kuantum ed.2</v>
          </cell>
          <cell r="C1729">
            <v>530</v>
          </cell>
          <cell r="D1729" t="str">
            <v>Ilmu-ilmu murni</v>
          </cell>
        </row>
        <row r="1730">
          <cell r="B1730" t="str">
            <v>Aplikasi komputer perkantoran</v>
          </cell>
          <cell r="C1730">
            <v>4</v>
          </cell>
          <cell r="D1730" t="str">
            <v>Karya umum</v>
          </cell>
        </row>
        <row r="1731">
          <cell r="B1731" t="str">
            <v>Seni pidato publik praktik akademis</v>
          </cell>
          <cell r="C1731">
            <v>808</v>
          </cell>
          <cell r="D1731" t="str">
            <v>Kesusastraan</v>
          </cell>
        </row>
        <row r="1732">
          <cell r="B1732" t="str">
            <v>Dasar-dasar ekonomi islam</v>
          </cell>
          <cell r="C1732">
            <v>297</v>
          </cell>
          <cell r="D1732" t="str">
            <v>Agama</v>
          </cell>
        </row>
        <row r="1733">
          <cell r="B1733" t="str">
            <v>Membuat model rumah dengan alat digital</v>
          </cell>
          <cell r="C1733">
            <v>729</v>
          </cell>
          <cell r="D1733" t="str">
            <v>Kesenian, hiburan, dan olahraga</v>
          </cell>
        </row>
        <row r="1734">
          <cell r="B1734" t="str">
            <v>Tata artistik tv</v>
          </cell>
          <cell r="C1734">
            <v>384</v>
          </cell>
          <cell r="D1734" t="str">
            <v>Ilmu-ilmu sosial</v>
          </cell>
        </row>
        <row r="1735">
          <cell r="B1735" t="str">
            <v>Sains indigeneous pranata mangsa</v>
          </cell>
          <cell r="C1735">
            <v>500</v>
          </cell>
          <cell r="D1735" t="str">
            <v>Ilmu-ilmu murni</v>
          </cell>
        </row>
        <row r="1736">
          <cell r="B1736" t="str">
            <v>Sosiologi pertanian</v>
          </cell>
          <cell r="C1736">
            <v>301</v>
          </cell>
          <cell r="D1736" t="str">
            <v>Ilmu-ilmu sosial</v>
          </cell>
        </row>
        <row r="1737">
          <cell r="B1737" t="str">
            <v>Penuntun pratikum kimia kelas XI SMA/MA</v>
          </cell>
          <cell r="C1737">
            <v>543</v>
          </cell>
          <cell r="D1737" t="str">
            <v>Ilmu-ilmu murni</v>
          </cell>
        </row>
        <row r="1738">
          <cell r="B1738" t="str">
            <v>Mewujudkan public sphere pada e-musrenbang kota surabaya</v>
          </cell>
          <cell r="C1738">
            <v>1.42</v>
          </cell>
          <cell r="D1738" t="str">
            <v>Karya umum</v>
          </cell>
        </row>
        <row r="1739">
          <cell r="B1739" t="str">
            <v>Text mining</v>
          </cell>
          <cell r="C1739">
            <v>622</v>
          </cell>
          <cell r="D1739" t="str">
            <v>Ilmu-ilmu terapan</v>
          </cell>
        </row>
        <row r="1740">
          <cell r="B1740" t="str">
            <v>Tanggung Jawab Sosial Perusahaan</v>
          </cell>
          <cell r="C1740">
            <v>654</v>
          </cell>
          <cell r="D1740" t="str">
            <v>Ilmu-ilmu terapan</v>
          </cell>
        </row>
        <row r="1741">
          <cell r="B1741" t="str">
            <v>Model persamaan struktural konsep dan aplikasi menggunakan amos</v>
          </cell>
          <cell r="C1741">
            <v>515.29999999999995</v>
          </cell>
          <cell r="D1741" t="str">
            <v>Ilmu-ilmu murni</v>
          </cell>
        </row>
        <row r="1742">
          <cell r="B1742" t="str">
            <v>Teori dan praktik prinsip digital</v>
          </cell>
          <cell r="C1742">
            <v>6</v>
          </cell>
          <cell r="D1742" t="str">
            <v>Karya umum</v>
          </cell>
        </row>
        <row r="1743">
          <cell r="B1743" t="str">
            <v>Simple fun java membuat CRUD data master dalam 5 menit</v>
          </cell>
          <cell r="C1743">
            <v>4</v>
          </cell>
          <cell r="D1743" t="str">
            <v>Karya umum</v>
          </cell>
        </row>
        <row r="1744">
          <cell r="B1744" t="str">
            <v>Logika algoritma &amp; desain pemrograman: berbasis C-Chil</v>
          </cell>
          <cell r="C1744">
            <v>518.1</v>
          </cell>
          <cell r="D1744" t="str">
            <v>Ilmu-ilmu murni</v>
          </cell>
        </row>
        <row r="1745">
          <cell r="B1745" t="str">
            <v>Teknik tenaga listrik dan elektronika dan elektronika</v>
          </cell>
          <cell r="C1745">
            <v>620</v>
          </cell>
          <cell r="D1745" t="str">
            <v>Ilmu-ilmu terapan</v>
          </cell>
        </row>
        <row r="1746">
          <cell r="B1746" t="str">
            <v>Sastra kebahagian: kajian psikologi positif dalam karya sastra</v>
          </cell>
          <cell r="C1746">
            <v>800</v>
          </cell>
          <cell r="D1746" t="str">
            <v>Kesusastraan</v>
          </cell>
        </row>
        <row r="1747">
          <cell r="B1747" t="str">
            <v>Mitigasi bencana alam</v>
          </cell>
          <cell r="C1747">
            <v>363</v>
          </cell>
          <cell r="D1747" t="str">
            <v>Ilmu-ilmu sosial</v>
          </cell>
        </row>
        <row r="1748">
          <cell r="B1748" t="str">
            <v>Rancangan sistem pembelajaran</v>
          </cell>
          <cell r="C1748">
            <v>371.6</v>
          </cell>
          <cell r="D1748" t="str">
            <v>Ilmu-ilmu sosial</v>
          </cell>
        </row>
        <row r="1749">
          <cell r="B1749" t="str">
            <v>Pedoman umum ejaan bahasa Indonesia yang disempurnakan</v>
          </cell>
          <cell r="C1749">
            <v>410</v>
          </cell>
          <cell r="D1749" t="str">
            <v>Bahasa</v>
          </cell>
        </row>
        <row r="1750">
          <cell r="B1750" t="str">
            <v>Pedoman umum ejaan bahasa Indonesia yang disempurnakan</v>
          </cell>
          <cell r="C1750">
            <v>400</v>
          </cell>
          <cell r="D1750" t="str">
            <v>Bahasa</v>
          </cell>
        </row>
        <row r="1751">
          <cell r="B1751" t="str">
            <v>Pengelolaan limbah</v>
          </cell>
          <cell r="C1751">
            <v>628</v>
          </cell>
          <cell r="D1751" t="str">
            <v>Ilmu-ilmu terapan</v>
          </cell>
        </row>
        <row r="1752">
          <cell r="B1752" t="str">
            <v>Pendidikan pancasila dan kewarganegaraan untuk perguruan tinggi di era revolusi industri 4.0</v>
          </cell>
          <cell r="C1752">
            <v>370</v>
          </cell>
          <cell r="D1752" t="str">
            <v>Ilmu-ilmu sosial</v>
          </cell>
        </row>
        <row r="1753">
          <cell r="B1753" t="str">
            <v>Strategi pemasaran modern</v>
          </cell>
          <cell r="C1753">
            <v>380</v>
          </cell>
          <cell r="D1753" t="str">
            <v>Ilmu-ilmu sosial</v>
          </cell>
        </row>
        <row r="1754">
          <cell r="B1754" t="str">
            <v>Pasar modal</v>
          </cell>
          <cell r="C1754">
            <v>352</v>
          </cell>
          <cell r="D1754" t="str">
            <v>Ilmu-ilmu sosial</v>
          </cell>
        </row>
        <row r="1755">
          <cell r="B1755" t="str">
            <v>Great spirit grand strategy</v>
          </cell>
          <cell r="C1755">
            <v>659.28</v>
          </cell>
          <cell r="D1755" t="str">
            <v>Ilmu-ilmu terapan</v>
          </cell>
        </row>
        <row r="1756">
          <cell r="B1756" t="str">
            <v>Hidangan Ikan Nusantara</v>
          </cell>
          <cell r="C1756">
            <v>641</v>
          </cell>
          <cell r="D1756" t="str">
            <v>Ilmu-ilmu terapan</v>
          </cell>
        </row>
        <row r="1757">
          <cell r="B1757" t="str">
            <v>Pagar-pagar tembok diplomatika</v>
          </cell>
          <cell r="C1757">
            <v>909</v>
          </cell>
          <cell r="D1757" t="str">
            <v>Geografi dan sejarah</v>
          </cell>
        </row>
        <row r="1758">
          <cell r="B1758" t="str">
            <v>HUKUM TATA NEGARA INDONESIA</v>
          </cell>
          <cell r="C1758">
            <v>340</v>
          </cell>
          <cell r="D1758" t="str">
            <v>Ilmu-ilmu sosial</v>
          </cell>
        </row>
        <row r="1759">
          <cell r="B1759" t="str">
            <v>Shalat tahajud warisan keluarga nabi saw</v>
          </cell>
          <cell r="C1759">
            <v>297.3</v>
          </cell>
          <cell r="D1759" t="str">
            <v>Agama</v>
          </cell>
        </row>
        <row r="1760">
          <cell r="B1760" t="str">
            <v>Mengenal lebih dekat wayang kulit purwa kisah, nilai, pakeliran silsilah dan tokoh-tokohnya</v>
          </cell>
          <cell r="C1760">
            <v>808</v>
          </cell>
          <cell r="D1760" t="str">
            <v>Kesusastraan</v>
          </cell>
        </row>
        <row r="1761">
          <cell r="B1761" t="str">
            <v>Studi kasus hukum pidana</v>
          </cell>
          <cell r="C1761">
            <v>345</v>
          </cell>
          <cell r="D1761" t="str">
            <v>Ilmu-ilmu sosial</v>
          </cell>
        </row>
        <row r="1762">
          <cell r="B1762" t="str">
            <v>Teori jaringan syaraf tiruan</v>
          </cell>
          <cell r="C1762">
            <v>611</v>
          </cell>
          <cell r="D1762" t="str">
            <v>Ilmu-ilmu terapan</v>
          </cell>
        </row>
        <row r="1763">
          <cell r="B1763" t="str">
            <v>Reiventing perpajakan</v>
          </cell>
          <cell r="C1763">
            <v>336.2</v>
          </cell>
          <cell r="D1763" t="str">
            <v>Ilmu-ilmu sosial</v>
          </cell>
        </row>
        <row r="1764">
          <cell r="B1764" t="str">
            <v>Laporan keuangan dengan zahir accounting 6.0</v>
          </cell>
          <cell r="C1764">
            <v>657.3</v>
          </cell>
          <cell r="D1764" t="str">
            <v>Ilmu-ilmu terapan</v>
          </cell>
        </row>
        <row r="1765">
          <cell r="B1765" t="str">
            <v>Pembangunan ekonomi daerah dan desa</v>
          </cell>
          <cell r="C1765">
            <v>339.5</v>
          </cell>
          <cell r="D1765" t="str">
            <v>Ilmu-ilmu sosial</v>
          </cell>
        </row>
        <row r="1766">
          <cell r="B1766" t="str">
            <v>Pendidikan pancasila</v>
          </cell>
          <cell r="C1766">
            <v>370</v>
          </cell>
          <cell r="D1766" t="str">
            <v>Ilmu-ilmu sosial</v>
          </cell>
        </row>
        <row r="1767">
          <cell r="B1767" t="str">
            <v>Sistem Informasi manajemen ed.2</v>
          </cell>
          <cell r="C1767">
            <v>658.4</v>
          </cell>
          <cell r="D1767" t="str">
            <v>Ilmu-ilmu terapan</v>
          </cell>
        </row>
        <row r="1768">
          <cell r="B1768" t="str">
            <v>Konsep dasar algoritma pemrograman</v>
          </cell>
          <cell r="C1768">
            <v>511</v>
          </cell>
          <cell r="D1768" t="str">
            <v>Ilmu-ilmu murni</v>
          </cell>
        </row>
        <row r="1769">
          <cell r="B1769" t="str">
            <v>Inovasi baru dalam budidaya rumput laut</v>
          </cell>
          <cell r="C1769">
            <v>589</v>
          </cell>
          <cell r="D1769" t="str">
            <v>Ilmu-ilmu murni</v>
          </cell>
        </row>
        <row r="1770">
          <cell r="B1770" t="str">
            <v>Pengantar teknik geofisiKa</v>
          </cell>
          <cell r="C1770">
            <v>551</v>
          </cell>
          <cell r="D1770" t="str">
            <v>Ilmu-ilmu murni</v>
          </cell>
        </row>
        <row r="1771">
          <cell r="B1771" t="str">
            <v>Pengantar bisnis</v>
          </cell>
          <cell r="C1771">
            <v>650</v>
          </cell>
          <cell r="D1771" t="str">
            <v>Ilmu-ilmu terapan</v>
          </cell>
        </row>
        <row r="1772">
          <cell r="B1772" t="str">
            <v>Mudah memahami teknologi informasi dan komunikasi</v>
          </cell>
          <cell r="C1772">
            <v>303</v>
          </cell>
          <cell r="D1772" t="str">
            <v>Ilmu-ilmu sosial</v>
          </cell>
        </row>
        <row r="1773">
          <cell r="B1773" t="str">
            <v>Organisasi dan perancangan arsitektur komputer</v>
          </cell>
          <cell r="C1773">
            <v>4</v>
          </cell>
          <cell r="D1773" t="str">
            <v>Karya umum</v>
          </cell>
        </row>
        <row r="1774">
          <cell r="B1774" t="str">
            <v>ASAS DAN DASAR PERPAJAKAN 1</v>
          </cell>
          <cell r="C1774">
            <v>336.2</v>
          </cell>
          <cell r="D1774" t="str">
            <v>Ilmu-ilmu sosial</v>
          </cell>
        </row>
        <row r="1775">
          <cell r="B1775" t="str">
            <v>Pengantar Hukum Pajak</v>
          </cell>
          <cell r="C1775">
            <v>336</v>
          </cell>
          <cell r="D1775" t="str">
            <v>Ilmu-ilmu sosial</v>
          </cell>
        </row>
        <row r="1776">
          <cell r="B1776" t="str">
            <v>Pengantar Hukum Pajak</v>
          </cell>
          <cell r="C1776">
            <v>336.1</v>
          </cell>
          <cell r="D1776" t="str">
            <v>Ilmu-ilmu sosial</v>
          </cell>
        </row>
        <row r="1777">
          <cell r="B1777" t="str">
            <v>Prinsip pembelajaran dan pengajaran bahasa</v>
          </cell>
          <cell r="C1777">
            <v>371.36</v>
          </cell>
          <cell r="D1777" t="str">
            <v>Ilmu-ilmu sosial</v>
          </cell>
        </row>
        <row r="1778">
          <cell r="B1778" t="str">
            <v>Analisa Perencangan Sistem Informasi</v>
          </cell>
          <cell r="C1778">
            <v>658</v>
          </cell>
          <cell r="D1778" t="str">
            <v>Ilmu-ilmu terapan</v>
          </cell>
        </row>
        <row r="1779">
          <cell r="B1779" t="str">
            <v>Profesionalisme Guru di Era Industri 4.0</v>
          </cell>
          <cell r="C1779">
            <v>371.12</v>
          </cell>
          <cell r="D1779" t="str">
            <v>Ilmu-ilmu sosial</v>
          </cell>
        </row>
        <row r="1780">
          <cell r="B1780" t="str">
            <v>Konservasi sumber daya perairan di wilayah pesisir dan laut</v>
          </cell>
          <cell r="C1780">
            <v>333.9</v>
          </cell>
          <cell r="D1780" t="str">
            <v>Ilmu-ilmu sosial</v>
          </cell>
        </row>
        <row r="1781">
          <cell r="B1781" t="str">
            <v>Pemrograman komputer</v>
          </cell>
          <cell r="C1781">
            <v>5.0999999999999996</v>
          </cell>
          <cell r="D1781" t="str">
            <v>Karya umum</v>
          </cell>
        </row>
        <row r="1782">
          <cell r="B1782" t="str">
            <v>Pemeriksaan akuntansi teori dan kasus</v>
          </cell>
          <cell r="C1782">
            <v>657</v>
          </cell>
          <cell r="D1782" t="str">
            <v>Ilmu-ilmu terapan</v>
          </cell>
        </row>
        <row r="1783">
          <cell r="B1783" t="str">
            <v>Lensa kapital sosial dan reposisi administrasi publik</v>
          </cell>
          <cell r="C1783">
            <v>351</v>
          </cell>
          <cell r="D1783" t="str">
            <v>Ilmu-ilmu sosial</v>
          </cell>
        </row>
        <row r="1784">
          <cell r="B1784" t="str">
            <v>Pemotongan dan pemungutan pajak penghasilan</v>
          </cell>
          <cell r="C1784">
            <v>336.2</v>
          </cell>
          <cell r="D1784" t="str">
            <v>Ilmu-ilmu sosial</v>
          </cell>
        </row>
        <row r="1785">
          <cell r="B1785" t="str">
            <v>Sosiologi pembangunan</v>
          </cell>
          <cell r="C1785">
            <v>307</v>
          </cell>
          <cell r="D1785" t="str">
            <v>Ilmu-ilmu sosial</v>
          </cell>
        </row>
        <row r="1786">
          <cell r="B1786" t="str">
            <v>Strategi persaingan bisnis dalam lingkungan industri manufaktur</v>
          </cell>
          <cell r="C1786">
            <v>670</v>
          </cell>
          <cell r="D1786" t="str">
            <v>Ilmu-ilmu terapan</v>
          </cell>
        </row>
        <row r="1787">
          <cell r="B1787" t="str">
            <v>Teknologi plasma : dari laboratorium menjadi produk riset untuk rakyat</v>
          </cell>
          <cell r="C1787">
            <v>620</v>
          </cell>
          <cell r="D1787" t="str">
            <v>Ilmu-ilmu terapan</v>
          </cell>
        </row>
        <row r="1788">
          <cell r="B1788" t="str">
            <v>Sistem logistik dan supply chain untuk produksi segar mudah rusak</v>
          </cell>
          <cell r="C1788">
            <v>658.5</v>
          </cell>
          <cell r="D1788" t="str">
            <v>Ilmu-ilmu terapan</v>
          </cell>
        </row>
        <row r="1789">
          <cell r="B1789" t="str">
            <v>Interaksi manusia dan komputer</v>
          </cell>
          <cell r="C1789">
            <v>4</v>
          </cell>
          <cell r="D1789" t="str">
            <v>Karya umum</v>
          </cell>
        </row>
        <row r="1790">
          <cell r="B1790" t="str">
            <v>Akuntansi untuk non-akuntan</v>
          </cell>
          <cell r="C1790">
            <v>657</v>
          </cell>
          <cell r="D1790" t="str">
            <v>Ilmu-ilmu terapan</v>
          </cell>
        </row>
        <row r="1791">
          <cell r="B1791" t="str">
            <v>Akuntansi untuk non-akuntan</v>
          </cell>
          <cell r="C1791">
            <v>657</v>
          </cell>
          <cell r="D1791" t="str">
            <v>Ilmu-ilmu terapan</v>
          </cell>
        </row>
        <row r="1792">
          <cell r="B1792" t="str">
            <v>AKUNTANSI PAJAK LANJUTAN</v>
          </cell>
          <cell r="C1792">
            <v>657</v>
          </cell>
          <cell r="D1792" t="str">
            <v>Ilmu-ilmu terapan</v>
          </cell>
        </row>
        <row r="1793">
          <cell r="B1793" t="str">
            <v>Perencanaan pembangunan wilayah</v>
          </cell>
          <cell r="C1793">
            <v>339.5</v>
          </cell>
          <cell r="D1793" t="str">
            <v>Ilmu-ilmu sosial</v>
          </cell>
        </row>
        <row r="1794">
          <cell r="B1794" t="str">
            <v>Teori kajian sastra kritis : perspektif tokoh sastra di indonesia</v>
          </cell>
          <cell r="C1794">
            <v>801.9</v>
          </cell>
          <cell r="D1794" t="str">
            <v>Kesusastraan</v>
          </cell>
        </row>
        <row r="1795">
          <cell r="B1795" t="str">
            <v>Manajemen barang milik daerah</v>
          </cell>
          <cell r="C1795">
            <v>658</v>
          </cell>
          <cell r="D1795" t="str">
            <v>Ilmu-ilmu terapan</v>
          </cell>
        </row>
        <row r="1796">
          <cell r="B1796" t="str">
            <v>Pemberdayaan masyarakat menuju masyarakat cerdas</v>
          </cell>
          <cell r="C1796">
            <v>301</v>
          </cell>
          <cell r="D1796" t="str">
            <v>Ilmu-ilmu sosial</v>
          </cell>
        </row>
        <row r="1797">
          <cell r="B1797" t="str">
            <v>Kimia dasar prinsip-prinsip &amp; aplikasi modern,  Jilid 1</v>
          </cell>
          <cell r="C1797">
            <v>523.02</v>
          </cell>
          <cell r="D1797" t="str">
            <v>Ilmu-ilmu murni</v>
          </cell>
        </row>
        <row r="1798">
          <cell r="B1798" t="str">
            <v>Accounting information systems</v>
          </cell>
          <cell r="C1798">
            <v>657</v>
          </cell>
          <cell r="D1798" t="str">
            <v>Ilmu-ilmu terapan</v>
          </cell>
        </row>
        <row r="1799">
          <cell r="B1799" t="str">
            <v>Hukum pidana khusus</v>
          </cell>
          <cell r="C1799">
            <v>345</v>
          </cell>
          <cell r="D1799" t="str">
            <v>Ilmu-ilmu sosial</v>
          </cell>
        </row>
        <row r="1800">
          <cell r="B1800" t="str">
            <v>hukum bisnis prinsip dan pelaksanaannya diindonesia</v>
          </cell>
          <cell r="C1800">
            <v>650</v>
          </cell>
          <cell r="D1800" t="str">
            <v>Ilmu-ilmu terapan</v>
          </cell>
        </row>
        <row r="1801">
          <cell r="B1801" t="str">
            <v>Manajemen &amp; strategi merek</v>
          </cell>
          <cell r="C1801">
            <v>658.8</v>
          </cell>
          <cell r="D1801" t="str">
            <v>Ilmu-ilmu terapan</v>
          </cell>
        </row>
        <row r="1802">
          <cell r="B1802" t="str">
            <v>BIOLOGI KONSERVASI</v>
          </cell>
          <cell r="C1802">
            <v>500</v>
          </cell>
          <cell r="D1802" t="str">
            <v>Ilmu-ilmu murni</v>
          </cell>
        </row>
        <row r="1803">
          <cell r="B1803" t="str">
            <v>Buku ajar pemerintahan daerah</v>
          </cell>
          <cell r="C1803">
            <v>320.41000000000003</v>
          </cell>
          <cell r="D1803" t="str">
            <v>Ilmu-ilmu sosial</v>
          </cell>
        </row>
        <row r="1804">
          <cell r="B1804" t="str">
            <v>Kamus hukum &amp; yurisprudensi</v>
          </cell>
          <cell r="C1804">
            <v>340.3</v>
          </cell>
          <cell r="D1804" t="str">
            <v>Ilmu-ilmu sosial</v>
          </cell>
        </row>
        <row r="1805">
          <cell r="B1805" t="str">
            <v>Fisika dasar jilid 1</v>
          </cell>
          <cell r="C1805">
            <v>530</v>
          </cell>
          <cell r="D1805" t="str">
            <v>Ilmu-ilmu murni</v>
          </cell>
        </row>
        <row r="1806">
          <cell r="B1806" t="str">
            <v>Manajemen pemasaran ed. 13 jil.2</v>
          </cell>
          <cell r="C1806">
            <v>650</v>
          </cell>
          <cell r="D1806" t="str">
            <v>Ilmu-ilmu terapan</v>
          </cell>
        </row>
        <row r="1807">
          <cell r="B1807" t="str">
            <v>Perpajakan Indonesia - Konsep, Aplikasi, Dan Praktis</v>
          </cell>
          <cell r="C1807">
            <v>336.1</v>
          </cell>
          <cell r="D1807" t="str">
            <v>Ilmu-ilmu sosial</v>
          </cell>
        </row>
        <row r="1808">
          <cell r="B1808" t="str">
            <v>Manajemen keuangan multinasional 1</v>
          </cell>
          <cell r="C1808">
            <v>658.15</v>
          </cell>
          <cell r="D1808" t="str">
            <v>Ilmu-ilmu terapan</v>
          </cell>
        </row>
        <row r="1809">
          <cell r="B1809" t="str">
            <v>Manjemen keuangan multinasional jilid 2</v>
          </cell>
          <cell r="C1809">
            <v>650</v>
          </cell>
          <cell r="D1809" t="str">
            <v>Ilmu-ilmu terapan</v>
          </cell>
        </row>
        <row r="1810">
          <cell r="B1810" t="str">
            <v>Kewirausahaan dan manajemen usaha kecil</v>
          </cell>
          <cell r="C1810">
            <v>338.04</v>
          </cell>
          <cell r="D1810" t="str">
            <v>Ilmu-ilmu sosial</v>
          </cell>
        </row>
        <row r="1811">
          <cell r="B1811" t="str">
            <v>LEMBAGA KEUANGAN MIKRO</v>
          </cell>
          <cell r="C1811">
            <v>354.8</v>
          </cell>
          <cell r="D1811" t="str">
            <v>Ilmu-ilmu sosial</v>
          </cell>
        </row>
        <row r="1812">
          <cell r="B1812" t="str">
            <v>BISNIS SYARIAH EDISI 2</v>
          </cell>
          <cell r="C1812">
            <v>650</v>
          </cell>
          <cell r="D1812" t="str">
            <v>Ilmu-ilmu terapan</v>
          </cell>
        </row>
        <row r="1813">
          <cell r="B1813" t="str">
            <v>BISNIS SYARIAH EDISI 2</v>
          </cell>
          <cell r="C1813">
            <v>650</v>
          </cell>
          <cell r="D1813" t="str">
            <v>Ilmu-ilmu terapan</v>
          </cell>
        </row>
        <row r="1814">
          <cell r="B1814" t="str">
            <v>PRAKTIKUM PENGANTAR AKUNTANSI 1</v>
          </cell>
          <cell r="C1814">
            <v>657</v>
          </cell>
          <cell r="D1814" t="str">
            <v>Ilmu-ilmu terapan</v>
          </cell>
        </row>
        <row r="1815">
          <cell r="B1815" t="str">
            <v>Hukum Kontrak: Teori dan Praktik</v>
          </cell>
          <cell r="C1815">
            <v>346.02</v>
          </cell>
          <cell r="D1815" t="str">
            <v>Ilmu-ilmu sosial</v>
          </cell>
        </row>
        <row r="1816">
          <cell r="B1816" t="str">
            <v>PENGANTAR ILMU HUKUM</v>
          </cell>
          <cell r="C1816">
            <v>340.1</v>
          </cell>
          <cell r="D1816" t="str">
            <v>Ilmu-ilmu sosial</v>
          </cell>
        </row>
        <row r="1817">
          <cell r="B1817" t="str">
            <v>Teori ekonomi mikro suatu pengantar</v>
          </cell>
          <cell r="C1817">
            <v>338.5</v>
          </cell>
          <cell r="D1817" t="str">
            <v>Ilmu-ilmu sosial</v>
          </cell>
        </row>
        <row r="1818">
          <cell r="B1818" t="str">
            <v>PERENCANAAN PAJAK</v>
          </cell>
          <cell r="C1818">
            <v>658.4</v>
          </cell>
          <cell r="D1818" t="str">
            <v>Ilmu-ilmu terapan</v>
          </cell>
        </row>
        <row r="1819">
          <cell r="B1819" t="str">
            <v>Pengantar Akuntansi</v>
          </cell>
          <cell r="C1819">
            <v>338</v>
          </cell>
          <cell r="D1819" t="str">
            <v>Ilmu-ilmu sosial</v>
          </cell>
        </row>
        <row r="1820">
          <cell r="B1820" t="str">
            <v>Cara Kilat Belajar Analisis Data SPSS 20</v>
          </cell>
          <cell r="C1820">
            <v>310</v>
          </cell>
          <cell r="D1820" t="str">
            <v>Ilmu-ilmu sosial</v>
          </cell>
        </row>
        <row r="1821">
          <cell r="B1821" t="str">
            <v>STATISTIKA EKONOMI DAN BISNIS</v>
          </cell>
          <cell r="C1821">
            <v>310</v>
          </cell>
          <cell r="D1821" t="str">
            <v>Ilmu-ilmu sosial</v>
          </cell>
        </row>
        <row r="1822">
          <cell r="B1822" t="str">
            <v>Etika bisnis</v>
          </cell>
          <cell r="C1822">
            <v>650</v>
          </cell>
          <cell r="D1822" t="str">
            <v>Ilmu-ilmu terapan</v>
          </cell>
        </row>
        <row r="1823">
          <cell r="B1823" t="str">
            <v>Auditing buku 2</v>
          </cell>
          <cell r="C1823">
            <v>657.45</v>
          </cell>
          <cell r="D1823" t="str">
            <v>Ilmu-ilmu terapan</v>
          </cell>
        </row>
        <row r="1824">
          <cell r="B1824" t="str">
            <v>Auditing buku 1</v>
          </cell>
          <cell r="C1824">
            <v>657.45</v>
          </cell>
          <cell r="D1824" t="str">
            <v>Ilmu-ilmu terapan</v>
          </cell>
        </row>
        <row r="1825">
          <cell r="B1825" t="str">
            <v>Pengantar Ilmu Hukum</v>
          </cell>
          <cell r="C1825">
            <v>340.1</v>
          </cell>
          <cell r="D1825" t="str">
            <v>Ilmu-ilmu sosial</v>
          </cell>
        </row>
        <row r="1826">
          <cell r="B1826" t="str">
            <v>MORFOLOGI TUMBUHAN</v>
          </cell>
          <cell r="C1826">
            <v>571.29999999999995</v>
          </cell>
          <cell r="D1826" t="str">
            <v>Ilmu-ilmu murni</v>
          </cell>
        </row>
        <row r="1827">
          <cell r="B1827" t="str">
            <v>Sistem akuntansi</v>
          </cell>
          <cell r="C1827">
            <v>657</v>
          </cell>
          <cell r="D1827" t="str">
            <v>Ilmu-ilmu terapan</v>
          </cell>
        </row>
        <row r="1828">
          <cell r="B1828" t="str">
            <v>Sistem basis data</v>
          </cell>
          <cell r="C1828">
            <v>4</v>
          </cell>
          <cell r="D1828" t="str">
            <v>Karya umum</v>
          </cell>
        </row>
        <row r="1829">
          <cell r="B1829" t="str">
            <v>Max Havelaar</v>
          </cell>
          <cell r="C1829">
            <v>800</v>
          </cell>
          <cell r="D1829" t="str">
            <v>Kesusastraan</v>
          </cell>
        </row>
        <row r="1830">
          <cell r="B1830" t="str">
            <v>DASAR-DASAR MANAJEMEN KEUANGAN</v>
          </cell>
          <cell r="C1830">
            <v>658</v>
          </cell>
          <cell r="D1830" t="str">
            <v>Ilmu-ilmu terapan</v>
          </cell>
        </row>
        <row r="1831">
          <cell r="B1831" t="str">
            <v>LOGIKA HUKUM PERTIMBANGAN PUTUSAN HAKIM</v>
          </cell>
          <cell r="C1831">
            <v>340</v>
          </cell>
          <cell r="D1831" t="str">
            <v>Ilmu-ilmu sosial</v>
          </cell>
        </row>
        <row r="1832">
          <cell r="B1832" t="str">
            <v>Kalkulus dan Geometri Analitis</v>
          </cell>
          <cell r="C1832">
            <v>515</v>
          </cell>
          <cell r="D1832" t="str">
            <v>Ilmu-ilmu murni</v>
          </cell>
        </row>
        <row r="1833">
          <cell r="B1833" t="str">
            <v>Bab-bab tentang hukum adat</v>
          </cell>
          <cell r="C1833">
            <v>340.57</v>
          </cell>
          <cell r="D1833" t="str">
            <v>Ilmu-ilmu sosial</v>
          </cell>
        </row>
        <row r="1834">
          <cell r="B1834" t="str">
            <v>Pembangunan wilayah</v>
          </cell>
          <cell r="C1834">
            <v>338.9</v>
          </cell>
          <cell r="D1834" t="str">
            <v>Ilmu-ilmu sosial</v>
          </cell>
        </row>
        <row r="1835">
          <cell r="B1835" t="str">
            <v>PERPAJAKAN EDISI REVISI 2011</v>
          </cell>
          <cell r="C1835">
            <v>336.2</v>
          </cell>
          <cell r="D1835" t="str">
            <v>Ilmu-ilmu sosial</v>
          </cell>
        </row>
        <row r="1836">
          <cell r="B1836" t="str">
            <v>Dinasti rente</v>
          </cell>
          <cell r="C1836">
            <v>339.5</v>
          </cell>
          <cell r="D1836" t="str">
            <v>Ilmu-ilmu sosial</v>
          </cell>
        </row>
        <row r="1837">
          <cell r="B1837" t="str">
            <v>pengantar ilmu ekonomi makro</v>
          </cell>
          <cell r="C1837">
            <v>338.5</v>
          </cell>
          <cell r="D1837" t="str">
            <v>Ilmu-ilmu sosial</v>
          </cell>
        </row>
        <row r="1838">
          <cell r="B1838" t="str">
            <v>pengantar ilmu ekonomi makro</v>
          </cell>
          <cell r="C1838">
            <v>338.5</v>
          </cell>
          <cell r="D1838" t="str">
            <v>Ilmu-ilmu sosial</v>
          </cell>
        </row>
        <row r="1839">
          <cell r="B1839" t="str">
            <v>hukum adat indonesia</v>
          </cell>
          <cell r="C1839">
            <v>340</v>
          </cell>
          <cell r="D1839" t="str">
            <v>Ilmu-ilmu sosial</v>
          </cell>
        </row>
        <row r="1840">
          <cell r="B1840" t="str">
            <v>MANAJEMEN OPERASIONAL STRATEGI DAN ANALISA</v>
          </cell>
          <cell r="C1840">
            <v>658</v>
          </cell>
          <cell r="D1840" t="str">
            <v>Ilmu-ilmu terapan</v>
          </cell>
        </row>
        <row r="1841">
          <cell r="B1841" t="str">
            <v>MANAJEMEN OPERASIONAL STRATEGI DAN ANALISA service dan manufaktur</v>
          </cell>
          <cell r="C1841">
            <v>658</v>
          </cell>
          <cell r="D1841" t="str">
            <v>Ilmu-ilmu terapan</v>
          </cell>
        </row>
        <row r="1842">
          <cell r="B1842" t="str">
            <v>Seni mendidik anak sesuai tuntunan islam</v>
          </cell>
          <cell r="C1842">
            <v>297</v>
          </cell>
          <cell r="D1842" t="str">
            <v>Agama</v>
          </cell>
        </row>
        <row r="1843">
          <cell r="B1843" t="str">
            <v>EKONOMI PEMBANGUNAN</v>
          </cell>
          <cell r="C1843">
            <v>339.5</v>
          </cell>
          <cell r="D1843" t="str">
            <v>Ilmu-ilmu sosial</v>
          </cell>
        </row>
        <row r="1844">
          <cell r="B1844" t="str">
            <v>Research methods for business metodologi penelitian untuk bisnis buku 2 ed.4</v>
          </cell>
          <cell r="C1844">
            <v>650</v>
          </cell>
          <cell r="D1844" t="str">
            <v>Ilmu-ilmu terapan</v>
          </cell>
        </row>
        <row r="1845">
          <cell r="B1845" t="str">
            <v>PENGENALAN TEKNOLOGI INFORMASI</v>
          </cell>
          <cell r="C1845">
            <v>5.36</v>
          </cell>
          <cell r="D1845" t="str">
            <v>Karya umum</v>
          </cell>
        </row>
        <row r="1846">
          <cell r="B1846" t="str">
            <v>Manajemen sumber daya manusia</v>
          </cell>
          <cell r="C1846">
            <v>658.3</v>
          </cell>
          <cell r="D1846" t="str">
            <v>Ilmu-ilmu terapan</v>
          </cell>
        </row>
        <row r="1847">
          <cell r="B1847" t="str">
            <v>Trigonometri dasar</v>
          </cell>
          <cell r="C1847">
            <v>516</v>
          </cell>
          <cell r="D1847" t="str">
            <v>Ilmu-ilmu murni</v>
          </cell>
        </row>
        <row r="1848">
          <cell r="B1848" t="str">
            <v>Kalimat Efektif</v>
          </cell>
          <cell r="C1848">
            <v>415</v>
          </cell>
          <cell r="D1848" t="str">
            <v>Bahasa</v>
          </cell>
        </row>
        <row r="1849">
          <cell r="B1849" t="str">
            <v>Buku ajar masa nifas dan menyusui dilengkapi soal-soal latihan</v>
          </cell>
          <cell r="C1849">
            <v>297</v>
          </cell>
          <cell r="D1849" t="str">
            <v>Agama</v>
          </cell>
        </row>
        <row r="1850">
          <cell r="B1850" t="str">
            <v>Manajemen Resiko</v>
          </cell>
          <cell r="C1850">
            <v>658</v>
          </cell>
          <cell r="D1850" t="str">
            <v>Ilmu-ilmu terapan</v>
          </cell>
        </row>
        <row r="1851">
          <cell r="B1851" t="str">
            <v>Manajemen Resiko</v>
          </cell>
          <cell r="C1851">
            <v>658</v>
          </cell>
          <cell r="D1851" t="str">
            <v>Ilmu-ilmu terapan</v>
          </cell>
        </row>
        <row r="1852">
          <cell r="B1852" t="str">
            <v>THE SCIENCE&amp;MIRACLE OF ZONA IKHLAS</v>
          </cell>
          <cell r="C1852">
            <v>297</v>
          </cell>
          <cell r="D1852" t="str">
            <v>Agama</v>
          </cell>
        </row>
        <row r="1853">
          <cell r="B1853" t="str">
            <v>Pedoman Umum Ejaan Yang Disempurnakan EYD</v>
          </cell>
          <cell r="C1853">
            <v>411.52</v>
          </cell>
          <cell r="D1853" t="str">
            <v>Bahasa</v>
          </cell>
        </row>
        <row r="1854">
          <cell r="B1854" t="str">
            <v>Mengenal Unsur-unsur Kimia</v>
          </cell>
          <cell r="C1854">
            <v>546</v>
          </cell>
          <cell r="D1854" t="str">
            <v>Ilmu-ilmu murni</v>
          </cell>
        </row>
        <row r="1855">
          <cell r="B1855" t="str">
            <v>PEDOMAN EYD BAHASA INDONESIA</v>
          </cell>
          <cell r="C1855">
            <v>410</v>
          </cell>
          <cell r="D1855" t="str">
            <v>Bahasa</v>
          </cell>
        </row>
        <row r="1856">
          <cell r="B1856" t="str">
            <v>Pedoman umum ejaan bahasa Indonesia &amp; pedoman umum pembentukan istilah</v>
          </cell>
          <cell r="C1856">
            <v>410</v>
          </cell>
          <cell r="D1856" t="str">
            <v>Bahasa</v>
          </cell>
        </row>
        <row r="1857">
          <cell r="B1857" t="str">
            <v>Pedoman umum ejaan bahasa Indonesia yang disempurnakan</v>
          </cell>
          <cell r="C1857">
            <v>400</v>
          </cell>
          <cell r="D1857" t="str">
            <v>Bahasa</v>
          </cell>
        </row>
        <row r="1858">
          <cell r="B1858" t="str">
            <v>TEKS DALAM PEMBELAJARAN BAHASA INDONESIA</v>
          </cell>
          <cell r="C1858">
            <v>410</v>
          </cell>
          <cell r="D1858" t="str">
            <v>Bahasa</v>
          </cell>
        </row>
        <row r="1859">
          <cell r="B1859" t="str">
            <v>Filsafat Hukum</v>
          </cell>
          <cell r="C1859">
            <v>340</v>
          </cell>
          <cell r="D1859" t="str">
            <v>Ilmu-ilmu sosial</v>
          </cell>
        </row>
        <row r="1860">
          <cell r="B1860" t="str">
            <v>INTI SARI KATA BAHASA INDONESIA</v>
          </cell>
          <cell r="C1860">
            <v>810</v>
          </cell>
          <cell r="D1860" t="str">
            <v>Kesusastraan</v>
          </cell>
        </row>
        <row r="1861">
          <cell r="B1861" t="str">
            <v>Standar akuntansi pemerintah peraturan pemerintah RI No. 71 TH 2010</v>
          </cell>
          <cell r="C1861">
            <v>657661</v>
          </cell>
          <cell r="D1861" t="str">
            <v>Geografi dan sejarah</v>
          </cell>
        </row>
        <row r="1862">
          <cell r="B1862" t="str">
            <v>Pedoman umum ejaan bahasa Indonesia yang disempurnakan &amp; pedoman umum pembentukan istilah</v>
          </cell>
          <cell r="C1862">
            <v>410</v>
          </cell>
          <cell r="D1862" t="str">
            <v>Bahasa</v>
          </cell>
        </row>
        <row r="1863">
          <cell r="B1863" t="str">
            <v>Metode linguistik</v>
          </cell>
          <cell r="C1863">
            <v>410</v>
          </cell>
          <cell r="D1863" t="str">
            <v>Bahasa</v>
          </cell>
        </row>
        <row r="1864">
          <cell r="B1864" t="str">
            <v>Akuntansi pemerintah daerah berbasis akrual</v>
          </cell>
          <cell r="C1864">
            <v>657</v>
          </cell>
          <cell r="D1864" t="str">
            <v>Ilmu-ilmu terapan</v>
          </cell>
        </row>
        <row r="1865">
          <cell r="B1865" t="str">
            <v>Akuntansi biaya</v>
          </cell>
          <cell r="C1865">
            <v>657.42</v>
          </cell>
          <cell r="D1865" t="str">
            <v>Ilmu-ilmu terapan</v>
          </cell>
        </row>
        <row r="1866">
          <cell r="B1866" t="str">
            <v>Metode penelitian</v>
          </cell>
          <cell r="C1866">
            <v>1.42</v>
          </cell>
          <cell r="D1866" t="str">
            <v>Karya umum</v>
          </cell>
        </row>
        <row r="1867">
          <cell r="B1867" t="str">
            <v>Manajemen keuangan daan akuntansi untuk eksekutif perusaahaan</v>
          </cell>
          <cell r="C1867">
            <v>658</v>
          </cell>
          <cell r="D1867" t="str">
            <v>Ilmu-ilmu terapan</v>
          </cell>
        </row>
        <row r="1868">
          <cell r="B1868" t="str">
            <v>Bimbingan menulis skripsi thesis</v>
          </cell>
          <cell r="C1868">
            <v>1.42</v>
          </cell>
          <cell r="D1868" t="str">
            <v>Karya umum</v>
          </cell>
        </row>
        <row r="1869">
          <cell r="B1869" t="str">
            <v>Panduan lengkap pengantar bisnis (introduction to business)</v>
          </cell>
          <cell r="C1869">
            <v>650</v>
          </cell>
          <cell r="D1869" t="str">
            <v>Ilmu-ilmu terapan</v>
          </cell>
        </row>
        <row r="1870">
          <cell r="B1870" t="str">
            <v>POKOK-POKOK SOSIOLOGI HUKUM</v>
          </cell>
          <cell r="C1870">
            <v>340</v>
          </cell>
          <cell r="D1870" t="str">
            <v>Ilmu-ilmu sosial</v>
          </cell>
        </row>
        <row r="1871">
          <cell r="B1871" t="str">
            <v>Zoologi invertebrata (teori dan praktek)</v>
          </cell>
          <cell r="C1871">
            <v>590</v>
          </cell>
          <cell r="D1871" t="str">
            <v>Ilmu-ilmu murni</v>
          </cell>
        </row>
        <row r="1872">
          <cell r="B1872" t="str">
            <v>MANAJEMEN OPERASI INTERNASIONAL</v>
          </cell>
          <cell r="C1872">
            <v>658</v>
          </cell>
          <cell r="D1872" t="str">
            <v>Ilmu-ilmu terapan</v>
          </cell>
        </row>
        <row r="1873">
          <cell r="B1873" t="str">
            <v>MANAJEMEN OPERASI INTERNASIONAL</v>
          </cell>
          <cell r="C1873">
            <v>658</v>
          </cell>
          <cell r="D1873" t="str">
            <v>Ilmu-ilmu terapan</v>
          </cell>
        </row>
        <row r="1874">
          <cell r="B1874" t="str">
            <v>GLOSARIUM KEUANGAN</v>
          </cell>
          <cell r="C1874">
            <v>658</v>
          </cell>
          <cell r="D1874" t="str">
            <v>Ilmu-ilmu terapan</v>
          </cell>
        </row>
        <row r="1875">
          <cell r="B1875" t="str">
            <v>ERA BARU MANAJEMEN BUKU 2</v>
          </cell>
          <cell r="C1875">
            <v>658</v>
          </cell>
          <cell r="D1875" t="str">
            <v>Ilmu-ilmu terapan</v>
          </cell>
        </row>
        <row r="1876">
          <cell r="B1876" t="str">
            <v>MANAJEMEN PRODUKSI DAN OPERASI</v>
          </cell>
          <cell r="C1876">
            <v>658</v>
          </cell>
          <cell r="D1876" t="str">
            <v>Ilmu-ilmu terapan</v>
          </cell>
        </row>
        <row r="1877">
          <cell r="B1877" t="str">
            <v>Understanding and using english grammar</v>
          </cell>
          <cell r="C1877">
            <v>428</v>
          </cell>
          <cell r="D1877" t="str">
            <v>Bahasa</v>
          </cell>
        </row>
        <row r="1878">
          <cell r="B1878" t="str">
            <v>Komplet akuntansi untuk UKM dan waralaba</v>
          </cell>
          <cell r="C1878">
            <v>657</v>
          </cell>
          <cell r="D1878" t="str">
            <v>Ilmu-ilmu terapan</v>
          </cell>
        </row>
        <row r="1879">
          <cell r="B1879" t="str">
            <v>dasar-dasar psikosastra</v>
          </cell>
          <cell r="C1879">
            <v>810</v>
          </cell>
          <cell r="D1879" t="str">
            <v>Kesusastraan</v>
          </cell>
        </row>
        <row r="1880">
          <cell r="B1880" t="str">
            <v>Mengenal dan memahami dasar-dasar laporan keuangan</v>
          </cell>
          <cell r="C1880">
            <v>657</v>
          </cell>
          <cell r="D1880" t="str">
            <v>Ilmu-ilmu terapan</v>
          </cell>
        </row>
        <row r="1881">
          <cell r="B1881" t="str">
            <v>MENGENAL DAN MEMAHAMI DASAR-DASAR LAPORAN KEUANGAN</v>
          </cell>
          <cell r="C1881">
            <v>657</v>
          </cell>
          <cell r="D1881" t="str">
            <v>Ilmu-ilmu terapan</v>
          </cell>
        </row>
        <row r="1882">
          <cell r="B1882" t="str">
            <v>Mengenal dan memahami dasar-dasar laporan keuangan</v>
          </cell>
          <cell r="C1882">
            <v>657.3</v>
          </cell>
          <cell r="D1882" t="str">
            <v>Ilmu-ilmu terapan</v>
          </cell>
        </row>
        <row r="1883">
          <cell r="B1883" t="str">
            <v>TEORI &amp; PRAKTIK AKUNTANSI PERHOTELAN</v>
          </cell>
          <cell r="C1883">
            <v>657.3</v>
          </cell>
          <cell r="D1883" t="str">
            <v>Ilmu-ilmu terapan</v>
          </cell>
        </row>
        <row r="1884">
          <cell r="B1884" t="str">
            <v>EKONOMI MIKRO EDISI 2</v>
          </cell>
          <cell r="C1884">
            <v>330</v>
          </cell>
          <cell r="D1884" t="str">
            <v>Ilmu-ilmu sosial</v>
          </cell>
        </row>
        <row r="1885">
          <cell r="B1885" t="str">
            <v>Quantum Learning</v>
          </cell>
          <cell r="C1885">
            <v>371</v>
          </cell>
          <cell r="D1885" t="str">
            <v>Ilmu-ilmu sosial</v>
          </cell>
        </row>
        <row r="1886">
          <cell r="B1886" t="str">
            <v>Quantum Learning</v>
          </cell>
          <cell r="C1886">
            <v>371</v>
          </cell>
          <cell r="D1886" t="str">
            <v>Ilmu-ilmu sosial</v>
          </cell>
        </row>
        <row r="1887">
          <cell r="B1887" t="str">
            <v>Ikhtisar lengkap pengantar akuntansi</v>
          </cell>
          <cell r="C1887">
            <v>657</v>
          </cell>
          <cell r="D1887" t="str">
            <v>Ilmu-ilmu terapan</v>
          </cell>
        </row>
        <row r="1888">
          <cell r="B1888" t="str">
            <v>Akuntansi Keuangan</v>
          </cell>
          <cell r="C1888">
            <v>657</v>
          </cell>
          <cell r="D1888" t="str">
            <v>Ilmu-ilmu terapan</v>
          </cell>
        </row>
        <row r="1889">
          <cell r="B1889" t="str">
            <v>MANAJEMEN PEMASARAN UNTUK ENGINEERING</v>
          </cell>
          <cell r="C1889">
            <v>658</v>
          </cell>
          <cell r="D1889" t="str">
            <v>Ilmu-ilmu terapan</v>
          </cell>
        </row>
        <row r="1890">
          <cell r="B1890" t="str">
            <v>Sistem informasi manajemen</v>
          </cell>
          <cell r="C1890">
            <v>658.1</v>
          </cell>
          <cell r="D1890" t="str">
            <v>Ilmu-ilmu terapan</v>
          </cell>
        </row>
        <row r="1891">
          <cell r="B1891" t="str">
            <v>Strategic managament manajemen strategis konsep buku 1</v>
          </cell>
          <cell r="C1891">
            <v>658</v>
          </cell>
          <cell r="D1891" t="str">
            <v>Ilmu-ilmu terapan</v>
          </cell>
        </row>
        <row r="1892">
          <cell r="B1892" t="str">
            <v>HUMAN RESOURCE MANAGEMENT</v>
          </cell>
          <cell r="C1892">
            <v>658.3</v>
          </cell>
          <cell r="D1892" t="str">
            <v>Ilmu-ilmu terapan</v>
          </cell>
        </row>
        <row r="1893">
          <cell r="B1893" t="str">
            <v>kumpulan soal-soal dan penyelesaian akuntansi biaya plus latihan mandiri EDISI 2</v>
          </cell>
          <cell r="C1893">
            <v>657</v>
          </cell>
          <cell r="D1893" t="str">
            <v>Ilmu-ilmu terapan</v>
          </cell>
        </row>
        <row r="1894">
          <cell r="B1894" t="str">
            <v>kumpulan soal-soal dan penyelesaian akuntansi biaya plus latihan mandiri EDISI 2</v>
          </cell>
          <cell r="C1894">
            <v>657</v>
          </cell>
          <cell r="D1894" t="str">
            <v>Ilmu-ilmu terapan</v>
          </cell>
        </row>
        <row r="1895">
          <cell r="B1895" t="str">
            <v>Komunikasi pemerintahan</v>
          </cell>
          <cell r="C1895">
            <v>380</v>
          </cell>
          <cell r="D1895" t="str">
            <v>Ilmu-ilmu sosial</v>
          </cell>
        </row>
        <row r="1896">
          <cell r="B1896" t="str">
            <v>Sistem Informasi Manajemen</v>
          </cell>
          <cell r="C1896">
            <v>657</v>
          </cell>
          <cell r="D1896" t="str">
            <v>Ilmu-ilmu terapan</v>
          </cell>
        </row>
        <row r="1897">
          <cell r="B1897" t="str">
            <v>Pendidikan agama islam berbasis kompetensi</v>
          </cell>
          <cell r="C1897">
            <v>297</v>
          </cell>
          <cell r="D1897" t="str">
            <v>Agama</v>
          </cell>
        </row>
        <row r="1898">
          <cell r="B1898" t="str">
            <v>Ekonomi Mikro Islam</v>
          </cell>
          <cell r="C1898">
            <v>297</v>
          </cell>
          <cell r="D1898" t="str">
            <v>Agama</v>
          </cell>
        </row>
        <row r="1899">
          <cell r="B1899" t="str">
            <v>Ekonomi Mikro Islam</v>
          </cell>
          <cell r="C1899">
            <v>297</v>
          </cell>
          <cell r="D1899" t="str">
            <v>Agama</v>
          </cell>
        </row>
        <row r="1900">
          <cell r="B1900" t="str">
            <v>Argumentasi dan Narasi</v>
          </cell>
          <cell r="C1900">
            <v>410</v>
          </cell>
          <cell r="D1900" t="str">
            <v>Bahasa</v>
          </cell>
        </row>
        <row r="1901">
          <cell r="B1901" t="str">
            <v>MANAJEMEN KEUANGAN PERUSAHAAN LANJUTAN di lengkapi soal dan penyelesaiannya</v>
          </cell>
          <cell r="C1901">
            <v>658</v>
          </cell>
          <cell r="D1901" t="str">
            <v>Ilmu-ilmu terapan</v>
          </cell>
        </row>
        <row r="1902">
          <cell r="B1902" t="str">
            <v>MANAJEMEN KEUANGAN PERUSAHAAN LANJUTAN</v>
          </cell>
          <cell r="C1902">
            <v>658</v>
          </cell>
          <cell r="D1902" t="str">
            <v>Ilmu-ilmu terapan</v>
          </cell>
        </row>
        <row r="1903">
          <cell r="B1903" t="str">
            <v>Mikrobiologi industri</v>
          </cell>
          <cell r="C1903">
            <v>572</v>
          </cell>
          <cell r="D1903" t="str">
            <v>Ilmu-ilmu murni</v>
          </cell>
        </row>
        <row r="1904">
          <cell r="B1904" t="str">
            <v>MANAJEMEN SENGKETA DALAM PUNGUTAN PAJAK</v>
          </cell>
          <cell r="C1904">
            <v>658</v>
          </cell>
          <cell r="D1904" t="str">
            <v>Ilmu-ilmu terapan</v>
          </cell>
        </row>
        <row r="1905">
          <cell r="B1905" t="str">
            <v>MANAJEMEN SENGKETA DALAM PUNGUTAN PAJAK Analisis yuridis terhadap teori dan kasus</v>
          </cell>
          <cell r="C1905">
            <v>658</v>
          </cell>
          <cell r="D1905" t="str">
            <v>Ilmu-ilmu terapan</v>
          </cell>
        </row>
        <row r="1906">
          <cell r="B1906" t="str">
            <v>MANAJEMEN SENGKETA DALAM PUNGUTAN PAJAK Analisis yuridis terhadap teori dan kasus</v>
          </cell>
          <cell r="C1906">
            <v>658</v>
          </cell>
          <cell r="D1906" t="str">
            <v>Ilmu-ilmu terapan</v>
          </cell>
        </row>
        <row r="1907">
          <cell r="B1907" t="str">
            <v>MANAJEMEN KEUANGAN INTERNASIONAL</v>
          </cell>
          <cell r="C1907">
            <v>658</v>
          </cell>
          <cell r="D1907" t="str">
            <v>Ilmu-ilmu terapan</v>
          </cell>
        </row>
        <row r="1908">
          <cell r="B1908" t="str">
            <v>Metodologi penelitian kualitatif</v>
          </cell>
          <cell r="C1908">
            <v>1.42</v>
          </cell>
          <cell r="D1908" t="str">
            <v>Karya umum</v>
          </cell>
        </row>
        <row r="1909">
          <cell r="B1909" t="str">
            <v>Metodologi Penelitian Kualitatif Edisi Revisi</v>
          </cell>
          <cell r="C1909">
            <v>1.42</v>
          </cell>
          <cell r="D1909" t="str">
            <v>Karya umum</v>
          </cell>
        </row>
        <row r="1910">
          <cell r="B1910" t="str">
            <v>REVOLUSI ORGANISASI DENGAN MEMBERDAYAKAN KECERDASAN SPIRITUAL</v>
          </cell>
          <cell r="C1910">
            <v>338.7</v>
          </cell>
          <cell r="D1910" t="str">
            <v>Ilmu-ilmu sosial</v>
          </cell>
        </row>
        <row r="1911">
          <cell r="B1911" t="str">
            <v>Pengajaran pemahaman melalui desain</v>
          </cell>
          <cell r="C1911">
            <v>371</v>
          </cell>
          <cell r="D1911" t="str">
            <v>Ilmu-ilmu sosial</v>
          </cell>
        </row>
        <row r="1912">
          <cell r="B1912" t="str">
            <v>Peraturan perpajakan</v>
          </cell>
          <cell r="C1912">
            <v>336.2</v>
          </cell>
          <cell r="D1912" t="str">
            <v>Ilmu-ilmu sosial</v>
          </cell>
        </row>
        <row r="1913">
          <cell r="B1913" t="str">
            <v>Matematika keuangan</v>
          </cell>
          <cell r="C1913">
            <v>510</v>
          </cell>
          <cell r="D1913" t="str">
            <v>Ilmu-ilmu murni</v>
          </cell>
        </row>
        <row r="1914">
          <cell r="B1914" t="str">
            <v>FRAUD AUDITING DAN INVESTIGATION</v>
          </cell>
          <cell r="C1914">
            <v>657.45</v>
          </cell>
          <cell r="D1914" t="str">
            <v>Ilmu-ilmu terapan</v>
          </cell>
        </row>
        <row r="1915">
          <cell r="B1915" t="str">
            <v>MANAJEMEN KEUANGAN INTERNASIONAL EDISI 3</v>
          </cell>
          <cell r="C1915">
            <v>658</v>
          </cell>
          <cell r="D1915" t="str">
            <v>Ilmu-ilmu terapan</v>
          </cell>
        </row>
        <row r="1916">
          <cell r="B1916" t="str">
            <v>HIMPUNAN LENGKAP UNDANG-UNDANG PPH</v>
          </cell>
          <cell r="C1916">
            <v>343</v>
          </cell>
          <cell r="D1916" t="str">
            <v>Ilmu-ilmu sosial</v>
          </cell>
        </row>
        <row r="1917">
          <cell r="B1917" t="str">
            <v>Financial mathematics</v>
          </cell>
          <cell r="C1917">
            <v>510</v>
          </cell>
          <cell r="D1917" t="str">
            <v>Ilmu-ilmu murni</v>
          </cell>
        </row>
        <row r="1918">
          <cell r="B1918" t="str">
            <v>Makroekonomi : Teori Pengantar Edisi Ketiga</v>
          </cell>
          <cell r="C1918">
            <v>339</v>
          </cell>
          <cell r="D1918" t="str">
            <v>Ilmu-ilmu sosial</v>
          </cell>
        </row>
        <row r="1919">
          <cell r="B1919" t="str">
            <v>Analisis dan desain Sistem Informasi</v>
          </cell>
          <cell r="C1919">
            <v>5</v>
          </cell>
          <cell r="D1919" t="str">
            <v>Karya umum</v>
          </cell>
        </row>
        <row r="1920">
          <cell r="B1920" t="str">
            <v>AKUNTANSI PAJAK LANJUTAN</v>
          </cell>
          <cell r="C1920">
            <v>657</v>
          </cell>
          <cell r="D1920" t="str">
            <v>Ilmu-ilmu terapan</v>
          </cell>
        </row>
        <row r="1921">
          <cell r="B1921" t="str">
            <v>MANAJEMEN SUMBER DAYA MANUSIA</v>
          </cell>
          <cell r="C1921">
            <v>658</v>
          </cell>
          <cell r="D1921" t="str">
            <v>Ilmu-ilmu terapan</v>
          </cell>
        </row>
        <row r="1922">
          <cell r="B1922" t="str">
            <v>Manajemen pelayanan publik</v>
          </cell>
          <cell r="C1922">
            <v>658.09</v>
          </cell>
          <cell r="D1922" t="str">
            <v>Ilmu-ilmu terapan</v>
          </cell>
        </row>
        <row r="1923">
          <cell r="B1923" t="str">
            <v>UU Sistem Pendidikan Nasional (Tambahan 2008)</v>
          </cell>
          <cell r="C1923">
            <v>370</v>
          </cell>
          <cell r="D1923" t="str">
            <v>Ilmu-ilmu sosial</v>
          </cell>
        </row>
        <row r="1924">
          <cell r="B1924" t="str">
            <v>Pengajaran remedi bahasa</v>
          </cell>
          <cell r="C1924">
            <v>371</v>
          </cell>
          <cell r="D1924" t="str">
            <v>Ilmu-ilmu sosial</v>
          </cell>
        </row>
        <row r="1925">
          <cell r="B1925" t="str">
            <v>Pengembangan &amp; model pembelajaran tematik intefratif</v>
          </cell>
          <cell r="C1925">
            <v>371</v>
          </cell>
          <cell r="D1925" t="str">
            <v>Ilmu-ilmu sosial</v>
          </cell>
        </row>
        <row r="1926">
          <cell r="B1926" t="str">
            <v>PEMBELAJARAN TEMATIK</v>
          </cell>
          <cell r="C1926">
            <v>371.3</v>
          </cell>
          <cell r="D1926" t="str">
            <v>Ilmu-ilmu sosial</v>
          </cell>
        </row>
        <row r="1927">
          <cell r="B1927" t="str">
            <v>Pembaharuan Strategi pendidikan</v>
          </cell>
          <cell r="C1927">
            <v>371</v>
          </cell>
          <cell r="D1927" t="str">
            <v>Ilmu-ilmu sosial</v>
          </cell>
        </row>
        <row r="1928">
          <cell r="B1928" t="str">
            <v>PENGANTAR EVALUASI PENDIDIKAN</v>
          </cell>
          <cell r="C1928">
            <v>371.27</v>
          </cell>
          <cell r="D1928" t="str">
            <v>Ilmu-ilmu sosial</v>
          </cell>
        </row>
        <row r="1929">
          <cell r="B1929" t="str">
            <v>PENDIDIKAN KARAKTER BERBASIS AGAMA &amp; BUDAYA</v>
          </cell>
          <cell r="C1929">
            <v>371</v>
          </cell>
          <cell r="D1929" t="str">
            <v>Ilmu-ilmu sosial</v>
          </cell>
        </row>
        <row r="1930">
          <cell r="B1930" t="str">
            <v>Pemberontakan Guru</v>
          </cell>
          <cell r="C1930">
            <v>371</v>
          </cell>
          <cell r="D1930" t="str">
            <v>Ilmu-ilmu sosial</v>
          </cell>
        </row>
        <row r="1931">
          <cell r="B1931" t="str">
            <v>Metodologi pengajaran bahasa 1</v>
          </cell>
          <cell r="C1931">
            <v>371</v>
          </cell>
          <cell r="D1931" t="str">
            <v>Ilmu-ilmu sosial</v>
          </cell>
        </row>
        <row r="1932">
          <cell r="B1932" t="str">
            <v>PENINGKATAN PROFESIONALISME GURU SEKOLAH DASAR</v>
          </cell>
          <cell r="C1932">
            <v>370</v>
          </cell>
          <cell r="D1932" t="str">
            <v>Ilmu-ilmu sosial</v>
          </cell>
        </row>
        <row r="1933">
          <cell r="B1933" t="str">
            <v>Pengambilan resiko secara strategis</v>
          </cell>
          <cell r="C1933">
            <v>658</v>
          </cell>
          <cell r="D1933" t="str">
            <v>Ilmu-ilmu terapan</v>
          </cell>
        </row>
        <row r="1934">
          <cell r="B1934" t="str">
            <v>Membenahi pendidikan di wilayah kepualauan</v>
          </cell>
          <cell r="C1934">
            <v>371</v>
          </cell>
          <cell r="D1934" t="str">
            <v>Ilmu-ilmu sosial</v>
          </cell>
        </row>
        <row r="1935">
          <cell r="B1935" t="str">
            <v>Pemberontakan Guru</v>
          </cell>
          <cell r="C1935">
            <v>371</v>
          </cell>
          <cell r="D1935" t="str">
            <v>Ilmu-ilmu sosial</v>
          </cell>
        </row>
        <row r="1936">
          <cell r="B1936" t="str">
            <v>Proses Belajar Mengajar</v>
          </cell>
          <cell r="C1936">
            <v>371</v>
          </cell>
          <cell r="D1936" t="str">
            <v>Ilmu-ilmu sosial</v>
          </cell>
        </row>
        <row r="1937">
          <cell r="B1937" t="str">
            <v>Never Give Up !</v>
          </cell>
          <cell r="C1937">
            <v>813</v>
          </cell>
          <cell r="D1937" t="str">
            <v>Kesusastraan</v>
          </cell>
        </row>
        <row r="1938">
          <cell r="B1938" t="str">
            <v>Rahasia Penulis Hebat</v>
          </cell>
          <cell r="C1938">
            <v>372</v>
          </cell>
          <cell r="D1938" t="str">
            <v>Ilmu-ilmu sosial</v>
          </cell>
        </row>
        <row r="1939">
          <cell r="B1939" t="str">
            <v>BUKU PINTAR BAHASA TUBUH UNTUK GURU</v>
          </cell>
          <cell r="C1939">
            <v>370</v>
          </cell>
          <cell r="D1939" t="str">
            <v>Ilmu-ilmu sosial</v>
          </cell>
        </row>
        <row r="1940">
          <cell r="B1940" t="str">
            <v>The everything store</v>
          </cell>
          <cell r="C1940">
            <v>658.8</v>
          </cell>
          <cell r="D1940" t="str">
            <v>Ilmu-ilmu terapan</v>
          </cell>
        </row>
        <row r="1941">
          <cell r="B1941" t="str">
            <v>The Khilafa</v>
          </cell>
          <cell r="C1941">
            <v>813</v>
          </cell>
          <cell r="D1941" t="str">
            <v>Kesusastraan</v>
          </cell>
        </row>
        <row r="1942">
          <cell r="B1942" t="str">
            <v>Penelitian tindakan kelas</v>
          </cell>
          <cell r="C1942">
            <v>370</v>
          </cell>
          <cell r="D1942" t="str">
            <v>Ilmu-ilmu sosial</v>
          </cell>
        </row>
        <row r="1943">
          <cell r="B1943" t="str">
            <v>TAMADUN DAN SOSIO POLITIK MELAYU PETANI</v>
          </cell>
          <cell r="C1943">
            <v>959</v>
          </cell>
          <cell r="D1943" t="str">
            <v>Geografi dan sejarah</v>
          </cell>
        </row>
        <row r="1944">
          <cell r="B1944" t="str">
            <v>Manajemen strategis</v>
          </cell>
          <cell r="C1944">
            <v>658</v>
          </cell>
          <cell r="D1944" t="str">
            <v>Ilmu-ilmu terapan</v>
          </cell>
        </row>
        <row r="1945">
          <cell r="B1945" t="str">
            <v>Dasar-dasar pendidikan</v>
          </cell>
          <cell r="C1945">
            <v>370</v>
          </cell>
          <cell r="D1945" t="str">
            <v>Ilmu-ilmu sosial</v>
          </cell>
        </row>
        <row r="1946">
          <cell r="B1946" t="str">
            <v>Media pembelajaran</v>
          </cell>
          <cell r="C1946">
            <v>371.3</v>
          </cell>
          <cell r="D1946" t="str">
            <v>Ilmu-ilmu sosial</v>
          </cell>
        </row>
        <row r="1947">
          <cell r="B1947" t="str">
            <v>Manajemen operasi dan rantai pasokan buku 1</v>
          </cell>
          <cell r="C1947">
            <v>658.01</v>
          </cell>
          <cell r="D1947" t="str">
            <v>Ilmu-ilmu terapan</v>
          </cell>
        </row>
        <row r="1948">
          <cell r="B1948" t="str">
            <v>Manajemen operasi manajemen keberlansungan dan rantai pasokan</v>
          </cell>
          <cell r="C1948">
            <v>658.01</v>
          </cell>
          <cell r="D1948" t="str">
            <v>Ilmu-ilmu terapan</v>
          </cell>
        </row>
        <row r="1949">
          <cell r="B1949" t="str">
            <v>Metodologi riset bisnis</v>
          </cell>
          <cell r="C1949">
            <v>658.8</v>
          </cell>
          <cell r="D1949" t="str">
            <v>Ilmu-ilmu terapan</v>
          </cell>
        </row>
        <row r="1950">
          <cell r="B1950" t="str">
            <v>Akuntansi  intermediate jilid 2</v>
          </cell>
          <cell r="C1950">
            <v>657</v>
          </cell>
          <cell r="D1950" t="str">
            <v>Ilmu-ilmu terapan</v>
          </cell>
        </row>
        <row r="1951">
          <cell r="B1951" t="str">
            <v>Penganggaran (budgeting) panduan komprehensif</v>
          </cell>
          <cell r="C1951">
            <v>658</v>
          </cell>
          <cell r="D1951" t="str">
            <v>Ilmu-ilmu terapan</v>
          </cell>
        </row>
        <row r="1952">
          <cell r="B1952" t="str">
            <v>Potret pengelolaan SDM pada UMKM dan kompetensi SDM serta pengaruhnya terhadap kinerja UMKM di kota Depok</v>
          </cell>
          <cell r="C1952">
            <v>658.3</v>
          </cell>
          <cell r="D1952" t="str">
            <v>Ilmu-ilmu terapan</v>
          </cell>
        </row>
        <row r="1953">
          <cell r="B1953" t="str">
            <v>Belajar Faktor Faktor Yang Mempengaruhinya</v>
          </cell>
          <cell r="C1953">
            <v>370.15</v>
          </cell>
          <cell r="D1953" t="str">
            <v>Ilmu-ilmu sosial</v>
          </cell>
        </row>
        <row r="1954">
          <cell r="B1954" t="str">
            <v>Guru yang berhati guru</v>
          </cell>
          <cell r="C1954">
            <v>371</v>
          </cell>
          <cell r="D1954" t="str">
            <v>Ilmu-ilmu sosial</v>
          </cell>
        </row>
        <row r="1955">
          <cell r="B1955" t="str">
            <v>Menggali khazanah sastra melayu klasik</v>
          </cell>
          <cell r="C1955">
            <v>800.1</v>
          </cell>
          <cell r="D1955" t="str">
            <v>Kesusastraan</v>
          </cell>
        </row>
        <row r="1956">
          <cell r="B1956" t="str">
            <v>Pembelajaran berbasis tema</v>
          </cell>
          <cell r="C1956">
            <v>371.3</v>
          </cell>
          <cell r="D1956" t="str">
            <v>Ilmu-ilmu sosial</v>
          </cell>
        </row>
        <row r="1957">
          <cell r="B1957" t="str">
            <v>Quantum learning</v>
          </cell>
          <cell r="C1957">
            <v>370.15</v>
          </cell>
          <cell r="D1957" t="str">
            <v>Ilmu-ilmu sosial</v>
          </cell>
        </row>
        <row r="1958">
          <cell r="B1958" t="str">
            <v>administrasi pendidikan</v>
          </cell>
          <cell r="C1958">
            <v>371</v>
          </cell>
          <cell r="D1958" t="str">
            <v>Ilmu-ilmu sosial</v>
          </cell>
        </row>
        <row r="1959">
          <cell r="B1959" t="str">
            <v>Belajar &amp; pembelajaran</v>
          </cell>
          <cell r="C1959">
            <v>371.1</v>
          </cell>
          <cell r="D1959" t="str">
            <v>Ilmu-ilmu sosial</v>
          </cell>
        </row>
        <row r="1960">
          <cell r="B1960" t="str">
            <v>BIMBINGAN KONSELING</v>
          </cell>
          <cell r="C1960">
            <v>371.4</v>
          </cell>
          <cell r="D1960" t="str">
            <v>Ilmu-ilmu sosial</v>
          </cell>
        </row>
        <row r="1961">
          <cell r="B1961" t="str">
            <v>Dasar-dasar kurikulum bahasa</v>
          </cell>
          <cell r="C1961">
            <v>375</v>
          </cell>
          <cell r="D1961" t="str">
            <v>Ilmu-ilmu sosial</v>
          </cell>
        </row>
        <row r="1962">
          <cell r="B1962" t="str">
            <v>Psikologi Pendidikan</v>
          </cell>
          <cell r="C1962">
            <v>370.1</v>
          </cell>
          <cell r="D1962" t="str">
            <v>Ilmu-ilmu sosial</v>
          </cell>
        </row>
        <row r="1963">
          <cell r="B1963" t="str">
            <v>Psikologi pendidikan</v>
          </cell>
          <cell r="C1963">
            <v>370.15</v>
          </cell>
          <cell r="D1963" t="str">
            <v>Ilmu-ilmu sosial</v>
          </cell>
        </row>
        <row r="1964">
          <cell r="B1964" t="str">
            <v>Psikologi Pendidikan</v>
          </cell>
          <cell r="C1964">
            <v>371</v>
          </cell>
          <cell r="D1964" t="str">
            <v>Ilmu-ilmu sosial</v>
          </cell>
        </row>
        <row r="1965">
          <cell r="B1965" t="str">
            <v>POLITIK PENDIDIKAN</v>
          </cell>
          <cell r="C1965">
            <v>379</v>
          </cell>
          <cell r="D1965" t="str">
            <v>Ilmu-ilmu sosial</v>
          </cell>
        </row>
        <row r="1966">
          <cell r="B1966" t="str">
            <v>KOMUNIKASI POLITIK : pesan, kepemimpinan dan khalayak</v>
          </cell>
          <cell r="C1966">
            <v>380</v>
          </cell>
          <cell r="D1966" t="str">
            <v>Ilmu-ilmu sosial</v>
          </cell>
        </row>
        <row r="1967">
          <cell r="B1967" t="str">
            <v>Pengantar Pendidikan</v>
          </cell>
          <cell r="C1967">
            <v>371</v>
          </cell>
          <cell r="D1967" t="str">
            <v>Ilmu-ilmu sosial</v>
          </cell>
        </row>
        <row r="1968">
          <cell r="B1968" t="str">
            <v>Metodologi pengajaran</v>
          </cell>
          <cell r="C1968">
            <v>371.3</v>
          </cell>
          <cell r="D1968" t="str">
            <v>Ilmu-ilmu sosial</v>
          </cell>
        </row>
        <row r="1969">
          <cell r="B1969" t="str">
            <v>Pengenalan dan Pelaksanaan Lengkap Micro Teaching,Team Teaching</v>
          </cell>
          <cell r="C1969">
            <v>371</v>
          </cell>
          <cell r="D1969" t="str">
            <v>Ilmu-ilmu sosial</v>
          </cell>
        </row>
        <row r="1970">
          <cell r="B1970" t="str">
            <v>Kupas tuntas kurikulum 2013</v>
          </cell>
          <cell r="C1970">
            <v>371</v>
          </cell>
          <cell r="D1970" t="str">
            <v>Ilmu-ilmu sosial</v>
          </cell>
        </row>
        <row r="1971">
          <cell r="B1971" t="str">
            <v>MEDIA PENDIDIKAN</v>
          </cell>
          <cell r="C1971">
            <v>371.3</v>
          </cell>
          <cell r="D1971" t="str">
            <v>Ilmu-ilmu sosial</v>
          </cell>
        </row>
        <row r="1972">
          <cell r="B1972" t="str">
            <v>Menjadi guru yang efektif</v>
          </cell>
          <cell r="C1972">
            <v>371</v>
          </cell>
          <cell r="D1972" t="str">
            <v>Ilmu-ilmu sosial</v>
          </cell>
        </row>
        <row r="1973">
          <cell r="B1973" t="str">
            <v>Konsep inovasi pendidikan</v>
          </cell>
          <cell r="C1973">
            <v>371</v>
          </cell>
          <cell r="D1973" t="str">
            <v>Ilmu-ilmu sosial</v>
          </cell>
        </row>
        <row r="1974">
          <cell r="B1974" t="str">
            <v>Mengembangkan RPP Paikem Scientific Kurikulum 2013</v>
          </cell>
          <cell r="C1974">
            <v>371</v>
          </cell>
          <cell r="D1974" t="str">
            <v>Ilmu-ilmu sosial</v>
          </cell>
        </row>
        <row r="1975">
          <cell r="B1975" t="str">
            <v>mengembangkan rpp paikem, eek &amp; berkarakter</v>
          </cell>
          <cell r="C1975">
            <v>370</v>
          </cell>
          <cell r="D1975" t="str">
            <v>Ilmu-ilmu sosial</v>
          </cell>
        </row>
        <row r="1976">
          <cell r="B1976" t="str">
            <v>PENGANTAR MENJADI GURU</v>
          </cell>
          <cell r="C1976">
            <v>371.1</v>
          </cell>
          <cell r="D1976" t="str">
            <v>Ilmu-ilmu sosial</v>
          </cell>
        </row>
        <row r="1977">
          <cell r="B1977" t="str">
            <v>Pendidikan kewarganegaraan ( civic education)</v>
          </cell>
          <cell r="C1977">
            <v>371</v>
          </cell>
          <cell r="D1977" t="str">
            <v>Ilmu-ilmu sosial</v>
          </cell>
        </row>
        <row r="1978">
          <cell r="B1978" t="str">
            <v>supervisi pembelajaran tingkat satuan pendidikan</v>
          </cell>
          <cell r="C1978">
            <v>370</v>
          </cell>
          <cell r="D1978" t="str">
            <v>Ilmu-ilmu sosial</v>
          </cell>
        </row>
        <row r="1979">
          <cell r="B1979" t="str">
            <v>Strategi pembelajaran menyenangkan dengan humor</v>
          </cell>
          <cell r="C1979">
            <v>371</v>
          </cell>
          <cell r="D1979" t="str">
            <v>Ilmu-ilmu sosial</v>
          </cell>
        </row>
        <row r="1980">
          <cell r="B1980" t="str">
            <v>format baru pengelolaan pendidikan</v>
          </cell>
          <cell r="C1980">
            <v>370</v>
          </cell>
          <cell r="D1980" t="str">
            <v>Ilmu-ilmu sosial</v>
          </cell>
        </row>
        <row r="1981">
          <cell r="B1981" t="str">
            <v>Pendidikan kewarganegaraan (civic education)</v>
          </cell>
          <cell r="C1981">
            <v>370</v>
          </cell>
          <cell r="D1981" t="str">
            <v>Ilmu-ilmu sosial</v>
          </cell>
        </row>
        <row r="1982">
          <cell r="B1982" t="str">
            <v>Sosiologi pendidikan</v>
          </cell>
          <cell r="C1982">
            <v>371</v>
          </cell>
          <cell r="D1982" t="str">
            <v>Ilmu-ilmu sosial</v>
          </cell>
        </row>
        <row r="1983">
          <cell r="B1983" t="str">
            <v>Model dan metode pembelajaran kreatif dan berkarakter</v>
          </cell>
          <cell r="C1983">
            <v>371</v>
          </cell>
          <cell r="D1983" t="str">
            <v>Ilmu-ilmu sosial</v>
          </cell>
        </row>
        <row r="1984">
          <cell r="B1984" t="str">
            <v>MULTIPLE INTELLIGENCES FOR ISLAMIC TEACHING</v>
          </cell>
          <cell r="C1984">
            <v>371.10199999999998</v>
          </cell>
          <cell r="D1984" t="str">
            <v>Ilmu-ilmu sosial</v>
          </cell>
        </row>
        <row r="1985">
          <cell r="B1985" t="str">
            <v>MENJADI GURU FAVORIT</v>
          </cell>
          <cell r="C1985">
            <v>371</v>
          </cell>
          <cell r="D1985" t="str">
            <v>Ilmu-ilmu sosial</v>
          </cell>
        </row>
        <row r="1986">
          <cell r="B1986" t="str">
            <v>METODOLOGI PENELITIAN TINDAKAN SEKOLAH</v>
          </cell>
          <cell r="C1986">
            <v>371</v>
          </cell>
          <cell r="D1986" t="str">
            <v>Ilmu-ilmu sosial</v>
          </cell>
        </row>
        <row r="1987">
          <cell r="B1987" t="str">
            <v>Media Pendidikan: Pengertian Pengembangan dan pemanfaatannya</v>
          </cell>
          <cell r="C1987">
            <v>370</v>
          </cell>
          <cell r="D1987" t="str">
            <v>Ilmu-ilmu sosial</v>
          </cell>
        </row>
        <row r="1988">
          <cell r="B1988" t="str">
            <v>MEDIA PEMBELAJARAN</v>
          </cell>
          <cell r="C1988">
            <v>371</v>
          </cell>
          <cell r="D1988" t="str">
            <v>Ilmu-ilmu sosial</v>
          </cell>
        </row>
        <row r="1989">
          <cell r="B1989" t="str">
            <v>MEDIA PEMBELAJARAN</v>
          </cell>
          <cell r="C1989">
            <v>371</v>
          </cell>
          <cell r="D1989" t="str">
            <v>Ilmu-ilmu sosial</v>
          </cell>
        </row>
        <row r="1990">
          <cell r="B1990" t="str">
            <v>Supervisi pendidikan</v>
          </cell>
          <cell r="C1990">
            <v>371.2</v>
          </cell>
          <cell r="D1990" t="str">
            <v>Ilmu-ilmu sosial</v>
          </cell>
        </row>
        <row r="1991">
          <cell r="B1991" t="str">
            <v>Konsep strategi pembelajaran</v>
          </cell>
          <cell r="C1991">
            <v>371.3</v>
          </cell>
          <cell r="D1991" t="str">
            <v>Ilmu-ilmu sosial</v>
          </cell>
        </row>
        <row r="1992">
          <cell r="B1992" t="str">
            <v>Hukum perlindungan konsumen</v>
          </cell>
          <cell r="C1992">
            <v>381.3</v>
          </cell>
          <cell r="D1992" t="str">
            <v>Ilmu-ilmu sosial</v>
          </cell>
        </row>
        <row r="1993">
          <cell r="B1993" t="str">
            <v>Blended : disruptive innovation to imporove schools</v>
          </cell>
          <cell r="C1993">
            <v>371</v>
          </cell>
          <cell r="D1993" t="str">
            <v>Ilmu-ilmu sosial</v>
          </cell>
        </row>
        <row r="1994">
          <cell r="B1994" t="str">
            <v>KOMUNIKASI POLITIK pesan, kepeminpinan dan khalayak</v>
          </cell>
          <cell r="C1994">
            <v>380</v>
          </cell>
          <cell r="D1994" t="str">
            <v>Ilmu-ilmu sosial</v>
          </cell>
        </row>
        <row r="1995">
          <cell r="B1995" t="str">
            <v>Strategi belajar mengajar di kelas</v>
          </cell>
          <cell r="C1995">
            <v>371</v>
          </cell>
          <cell r="D1995" t="str">
            <v>Ilmu-ilmu sosial</v>
          </cell>
        </row>
        <row r="1996">
          <cell r="B1996" t="str">
            <v>Model-model media, dan strategi pembelajaran kontekstual (inovatif)</v>
          </cell>
          <cell r="C1996">
            <v>371.3</v>
          </cell>
          <cell r="D1996" t="str">
            <v>Ilmu-ilmu sosial</v>
          </cell>
        </row>
        <row r="1997">
          <cell r="B1997" t="str">
            <v>micro teaching disertai dengan pedoman pengalaman lapangan</v>
          </cell>
          <cell r="C1997">
            <v>371</v>
          </cell>
          <cell r="D1997" t="str">
            <v>Ilmu-ilmu sosial</v>
          </cell>
        </row>
        <row r="1998">
          <cell r="B1998" t="str">
            <v>Manajemen sumber daya manusia dalam organisasi sekolah</v>
          </cell>
          <cell r="C1998">
            <v>371</v>
          </cell>
          <cell r="D1998" t="str">
            <v>Ilmu-ilmu sosial</v>
          </cell>
        </row>
        <row r="1999">
          <cell r="B1999" t="str">
            <v>Manajemen sumber daya manusia dalam organisasi sekolah</v>
          </cell>
          <cell r="C1999">
            <v>371</v>
          </cell>
          <cell r="D1999" t="str">
            <v>Ilmu-ilmu sosial</v>
          </cell>
        </row>
        <row r="2000">
          <cell r="B2000" t="str">
            <v>Model pembelajaran terpadu teori dan praktek</v>
          </cell>
          <cell r="C2000">
            <v>371</v>
          </cell>
          <cell r="D2000" t="str">
            <v>Ilmu-ilmu sosial</v>
          </cell>
        </row>
        <row r="2001">
          <cell r="B2001" t="str">
            <v>Manajemen kurikulum dan pembelajaran</v>
          </cell>
          <cell r="C2001">
            <v>371.3</v>
          </cell>
          <cell r="D2001" t="str">
            <v>Ilmu-ilmu sosial</v>
          </cell>
        </row>
        <row r="2002">
          <cell r="B2002" t="str">
            <v>Pembelajaran Keterampilan Berbahasa Dengan Pendekatan Komunikatif- Interaktif</v>
          </cell>
          <cell r="C2002">
            <v>371</v>
          </cell>
          <cell r="D2002" t="str">
            <v>Ilmu-ilmu sosial</v>
          </cell>
        </row>
        <row r="2003">
          <cell r="B2003" t="str">
            <v>strategi jitu mencapai kesuksesan belajar</v>
          </cell>
          <cell r="C2003">
            <v>370</v>
          </cell>
          <cell r="D2003" t="str">
            <v>Ilmu-ilmu sosial</v>
          </cell>
        </row>
        <row r="2004">
          <cell r="B2004" t="str">
            <v>Pembelajaran Keterampilan Berbahasa Dengan Pendekatan Komunikatif- Interaktif</v>
          </cell>
          <cell r="C2004">
            <v>371</v>
          </cell>
          <cell r="D2004" t="str">
            <v>Ilmu-ilmu sosial</v>
          </cell>
        </row>
        <row r="2005">
          <cell r="B2005" t="str">
            <v>Pengembangan keprofesian berkelanjutan bagi guru</v>
          </cell>
          <cell r="C2005">
            <v>371.12</v>
          </cell>
          <cell r="D2005" t="str">
            <v>Ilmu-ilmu sosial</v>
          </cell>
        </row>
        <row r="2006">
          <cell r="B2006" t="str">
            <v>MEMAHAMI TINDAKAN PEMBELAJARAN</v>
          </cell>
          <cell r="C2006">
            <v>371.3</v>
          </cell>
          <cell r="D2006" t="str">
            <v>Ilmu-ilmu sosial</v>
          </cell>
        </row>
        <row r="2007">
          <cell r="B2007" t="str">
            <v>STOCK INDEX TRADING</v>
          </cell>
          <cell r="C2007">
            <v>381</v>
          </cell>
          <cell r="D2007" t="str">
            <v>Ilmu-ilmu sosial</v>
          </cell>
        </row>
        <row r="2008">
          <cell r="B2008" t="str">
            <v>Bagaimana menjadi calon guru dan guru profesional</v>
          </cell>
          <cell r="C2008">
            <v>371</v>
          </cell>
          <cell r="D2008" t="str">
            <v>Ilmu-ilmu sosial</v>
          </cell>
        </row>
        <row r="2009">
          <cell r="B2009" t="str">
            <v>Belajar dan Pembelajaran</v>
          </cell>
          <cell r="C2009">
            <v>371</v>
          </cell>
          <cell r="D2009" t="str">
            <v>Ilmu-ilmu sosial</v>
          </cell>
        </row>
        <row r="2010">
          <cell r="B2010" t="str">
            <v>Metode &amp; model-model pembelajaran</v>
          </cell>
          <cell r="C2010">
            <v>371</v>
          </cell>
          <cell r="D2010" t="str">
            <v>Ilmu-ilmu sosial</v>
          </cell>
        </row>
        <row r="2011">
          <cell r="B2011" t="str">
            <v>MICRO TEACHING</v>
          </cell>
          <cell r="C2011">
            <v>371</v>
          </cell>
          <cell r="D2011" t="str">
            <v>Ilmu-ilmu sosial</v>
          </cell>
        </row>
        <row r="2012">
          <cell r="B2012" t="str">
            <v>Quantum teaching</v>
          </cell>
          <cell r="C2012">
            <v>371.1</v>
          </cell>
          <cell r="D2012" t="str">
            <v>Ilmu-ilmu sosial</v>
          </cell>
        </row>
        <row r="2013">
          <cell r="B2013" t="str">
            <v>Active learning</v>
          </cell>
          <cell r="C2013">
            <v>375</v>
          </cell>
          <cell r="D2013" t="str">
            <v>Ilmu-ilmu sosial</v>
          </cell>
        </row>
        <row r="2014">
          <cell r="B2014" t="str">
            <v>IMPLEMENTASI KURIKULUM 2004</v>
          </cell>
          <cell r="C2014">
            <v>375</v>
          </cell>
          <cell r="D2014" t="str">
            <v>Ilmu-ilmu sosial</v>
          </cell>
        </row>
        <row r="2015">
          <cell r="B2015" t="str">
            <v>Dasar-dasar pengembangan kurikulum</v>
          </cell>
          <cell r="C2015">
            <v>375</v>
          </cell>
          <cell r="D2015" t="str">
            <v>Ilmu-ilmu sosial</v>
          </cell>
        </row>
        <row r="2016">
          <cell r="B2016" t="str">
            <v>Statistik Untuk Penelitian Pendidikan</v>
          </cell>
          <cell r="C2016">
            <v>371</v>
          </cell>
          <cell r="D2016" t="str">
            <v>Ilmu-ilmu sosial</v>
          </cell>
        </row>
        <row r="2017">
          <cell r="B2017" t="str">
            <v>STRATEGI BELAJAR MENGAJAR</v>
          </cell>
          <cell r="C2017">
            <v>371.3</v>
          </cell>
          <cell r="D2017" t="str">
            <v>Ilmu-ilmu sosial</v>
          </cell>
        </row>
        <row r="2018">
          <cell r="B2018" t="str">
            <v>modul TPA untuk mahasiswa dan pascasarjana</v>
          </cell>
          <cell r="C2018">
            <v>150</v>
          </cell>
          <cell r="D2018" t="str">
            <v>Filsafat</v>
          </cell>
        </row>
        <row r="2019">
          <cell r="B2019" t="str">
            <v>Powerful The Points of Guru</v>
          </cell>
          <cell r="C2019">
            <v>371.1</v>
          </cell>
          <cell r="D2019" t="str">
            <v>Ilmu-ilmu sosial</v>
          </cell>
        </row>
        <row r="2020">
          <cell r="B2020" t="str">
            <v>SUARA SANG GURU</v>
          </cell>
          <cell r="C2020">
            <v>371</v>
          </cell>
          <cell r="D2020" t="str">
            <v>Ilmu-ilmu sosial</v>
          </cell>
        </row>
        <row r="2021">
          <cell r="B2021" t="str">
            <v>kumpulan puisi-puisi</v>
          </cell>
          <cell r="C2021">
            <v>811</v>
          </cell>
          <cell r="D2021" t="str">
            <v>Kesusastraan</v>
          </cell>
        </row>
        <row r="2022">
          <cell r="B2022" t="str">
            <v>Kamus istilah sastra</v>
          </cell>
          <cell r="C2022">
            <v>803</v>
          </cell>
          <cell r="D2022" t="str">
            <v>Kesusastraan</v>
          </cell>
        </row>
        <row r="2023">
          <cell r="B2023" t="str">
            <v>PERKEMBANGAN PESERTA DIDIK</v>
          </cell>
          <cell r="C2023">
            <v>370</v>
          </cell>
          <cell r="D2023" t="str">
            <v>Ilmu-ilmu sosial</v>
          </cell>
        </row>
        <row r="2024">
          <cell r="B2024" t="str">
            <v>Pembelajaran Standar Proses Berkarakter</v>
          </cell>
          <cell r="C2024">
            <v>372.7</v>
          </cell>
          <cell r="D2024" t="str">
            <v>Ilmu-ilmu sosial</v>
          </cell>
        </row>
        <row r="2025">
          <cell r="B2025" t="str">
            <v>Active Learning (101 Strategi Pembelajaran aktif)</v>
          </cell>
          <cell r="C2025">
            <v>371</v>
          </cell>
          <cell r="D2025" t="str">
            <v>Ilmu-ilmu sosial</v>
          </cell>
        </row>
        <row r="2026">
          <cell r="B2026" t="str">
            <v>Paradigma Baru Pendidikan Kewarganegaraan</v>
          </cell>
          <cell r="C2026">
            <v>323</v>
          </cell>
          <cell r="D2026" t="str">
            <v>Ilmu-ilmu sosial</v>
          </cell>
        </row>
        <row r="2027">
          <cell r="B2027" t="str">
            <v>PRAGMATIK</v>
          </cell>
          <cell r="C2027">
            <v>400</v>
          </cell>
          <cell r="D2027" t="str">
            <v>Bahasa</v>
          </cell>
        </row>
        <row r="2028">
          <cell r="B2028" t="str">
            <v>Perdagangan pendidikan kewarganegaraan</v>
          </cell>
          <cell r="C2028">
            <v>370</v>
          </cell>
          <cell r="D2028" t="str">
            <v>Ilmu-ilmu sosial</v>
          </cell>
        </row>
        <row r="2029">
          <cell r="B2029" t="str">
            <v>panduan manajemen mutu kurikulum pendidikan</v>
          </cell>
          <cell r="C2029">
            <v>370</v>
          </cell>
          <cell r="D2029" t="str">
            <v>Ilmu-ilmu sosial</v>
          </cell>
        </row>
        <row r="2030">
          <cell r="B2030" t="str">
            <v>perencanaan pengajaran berdasarkan pendekatan sistem</v>
          </cell>
          <cell r="C2030">
            <v>370</v>
          </cell>
          <cell r="D2030" t="str">
            <v>Ilmu-ilmu sosial</v>
          </cell>
        </row>
        <row r="2031">
          <cell r="B2031" t="str">
            <v>Perencanaan pendidikan</v>
          </cell>
          <cell r="C2031">
            <v>370</v>
          </cell>
          <cell r="D2031" t="str">
            <v>Ilmu-ilmu sosial</v>
          </cell>
        </row>
        <row r="2032">
          <cell r="B2032" t="str">
            <v>Evaluasi program pendidikan</v>
          </cell>
          <cell r="C2032">
            <v>370</v>
          </cell>
          <cell r="D2032" t="str">
            <v>Ilmu-ilmu sosial</v>
          </cell>
        </row>
        <row r="2033">
          <cell r="B2033" t="str">
            <v>Educating for character mendidik untuk membentuk karakter</v>
          </cell>
          <cell r="C2033">
            <v>370.11</v>
          </cell>
          <cell r="D2033" t="str">
            <v>Ilmu-ilmu sosial</v>
          </cell>
        </row>
        <row r="2034">
          <cell r="B2034" t="str">
            <v>Dasar-dasar akuntansi jilid 2</v>
          </cell>
          <cell r="C2034">
            <v>657</v>
          </cell>
          <cell r="D2034" t="str">
            <v>Ilmu-ilmu terapan</v>
          </cell>
        </row>
        <row r="2035">
          <cell r="B2035" t="str">
            <v>Mahmud is black dulu begitu, sekarang begini</v>
          </cell>
          <cell r="C2035">
            <v>810</v>
          </cell>
          <cell r="D2035" t="str">
            <v>Kesusastraan</v>
          </cell>
        </row>
        <row r="2036">
          <cell r="B2036" t="str">
            <v>TEKNIK DASAR ELEKTRONIKA KOMUNIKASI</v>
          </cell>
          <cell r="C2036">
            <v>678</v>
          </cell>
          <cell r="D2036" t="str">
            <v>Ilmu-ilmu terapan</v>
          </cell>
        </row>
        <row r="2037">
          <cell r="B2037" t="str">
            <v>TEORI KINERJA DAN PENGUKURANNYA</v>
          </cell>
          <cell r="C2037">
            <v>370</v>
          </cell>
          <cell r="D2037" t="str">
            <v>Ilmu-ilmu sosial</v>
          </cell>
        </row>
        <row r="2038">
          <cell r="B2038" t="str">
            <v>Komposisi Bahasa Indonesia</v>
          </cell>
          <cell r="C2038">
            <v>400</v>
          </cell>
          <cell r="D2038" t="str">
            <v>Bahasa</v>
          </cell>
        </row>
        <row r="2039">
          <cell r="B2039" t="str">
            <v>Pendidikan dan pembangunan berbasis maritim</v>
          </cell>
          <cell r="C2039">
            <v>378</v>
          </cell>
          <cell r="D2039" t="str">
            <v>Ilmu-ilmu sosial</v>
          </cell>
        </row>
        <row r="2040">
          <cell r="B2040" t="str">
            <v>Doa mekar langit cinta mekar langit</v>
          </cell>
          <cell r="C2040">
            <v>808.1</v>
          </cell>
          <cell r="D2040" t="str">
            <v>Kesusastraan</v>
          </cell>
        </row>
        <row r="2041">
          <cell r="B2041" t="str">
            <v>Teori belajar &amp; pembelajaran</v>
          </cell>
          <cell r="C2041">
            <v>371.36</v>
          </cell>
          <cell r="D2041" t="str">
            <v>Ilmu-ilmu sosial</v>
          </cell>
        </row>
        <row r="2042">
          <cell r="B2042" t="str">
            <v>PENGANTAR FILSAFAT PENDIDIKAN</v>
          </cell>
          <cell r="C2042">
            <v>370</v>
          </cell>
          <cell r="D2042" t="str">
            <v>Ilmu-ilmu sosial</v>
          </cell>
        </row>
        <row r="2043">
          <cell r="B2043" t="str">
            <v>Pengantar pendidikan</v>
          </cell>
          <cell r="C2043">
            <v>370.1</v>
          </cell>
          <cell r="D2043" t="str">
            <v>Ilmu-ilmu sosial</v>
          </cell>
        </row>
        <row r="2044">
          <cell r="B2044" t="str">
            <v>Paradigma Baru Pendidikan Kewarganegaraan</v>
          </cell>
          <cell r="C2044">
            <v>323.60000000000002</v>
          </cell>
          <cell r="D2044" t="str">
            <v>Ilmu-ilmu sosial</v>
          </cell>
        </row>
        <row r="2045">
          <cell r="B2045" t="str">
            <v>Manajemen pendidikan global visi aksi &amp; adaptasi</v>
          </cell>
          <cell r="C2045">
            <v>370.2</v>
          </cell>
          <cell r="D2045" t="str">
            <v>Ilmu-ilmu sosial</v>
          </cell>
        </row>
        <row r="2046">
          <cell r="B2046" t="str">
            <v>STRATEGI PEMBELAJARAN TERPADU</v>
          </cell>
          <cell r="C2046">
            <v>370</v>
          </cell>
          <cell r="D2046" t="str">
            <v>Ilmu-ilmu sosial</v>
          </cell>
        </row>
        <row r="2047">
          <cell r="B2047" t="str">
            <v>Speed reading jurus membaca cepat, tepat, dan akurat</v>
          </cell>
          <cell r="C2047">
            <v>372.4</v>
          </cell>
          <cell r="D2047" t="str">
            <v>Ilmu-ilmu sosial</v>
          </cell>
        </row>
        <row r="2048">
          <cell r="B2048" t="str">
            <v>Kamus peribahasa Indonesia kosakata pantun</v>
          </cell>
          <cell r="C2048">
            <v>811</v>
          </cell>
          <cell r="D2048" t="str">
            <v>Kesusastraan</v>
          </cell>
        </row>
        <row r="2049">
          <cell r="B2049" t="str">
            <v>Budgeting : Perencanaan Kerja, Pengkoordinasian Kerja, Pengawasan Kerja Edisi 2</v>
          </cell>
          <cell r="C2049">
            <v>657</v>
          </cell>
          <cell r="D2049" t="str">
            <v>Ilmu-ilmu terapan</v>
          </cell>
        </row>
        <row r="2050">
          <cell r="B2050" t="str">
            <v>APRESIASI DAN PROSES KREATIF MENULIS PUISI</v>
          </cell>
          <cell r="C2050">
            <v>811</v>
          </cell>
          <cell r="D2050" t="str">
            <v>Kesusastraan</v>
          </cell>
        </row>
        <row r="2051">
          <cell r="B2051" t="str">
            <v>PENDIDIKAN NonFormal Dimensi dalam Keaksaraan Funsional, Pelatihan, dan Andragogi</v>
          </cell>
          <cell r="C2051">
            <v>370</v>
          </cell>
          <cell r="D2051" t="str">
            <v>Ilmu-ilmu sosial</v>
          </cell>
        </row>
        <row r="2052">
          <cell r="B2052" t="str">
            <v>kumpulan 1000 puisi</v>
          </cell>
          <cell r="C2052">
            <v>811</v>
          </cell>
          <cell r="D2052" t="str">
            <v>Kesusastraan</v>
          </cell>
        </row>
        <row r="2053">
          <cell r="B2053" t="str">
            <v>supervisi pendidikan kontekstual</v>
          </cell>
          <cell r="C2053">
            <v>370</v>
          </cell>
          <cell r="D2053" t="str">
            <v>Ilmu-ilmu sosial</v>
          </cell>
        </row>
        <row r="2054">
          <cell r="B2054" t="str">
            <v>Menulis tesis dan disertasi</v>
          </cell>
          <cell r="C2054">
            <v>800</v>
          </cell>
          <cell r="D2054" t="str">
            <v>Kesusastraan</v>
          </cell>
        </row>
        <row r="2055">
          <cell r="B2055" t="str">
            <v>Guru sebagai motivator perubahan</v>
          </cell>
          <cell r="C2055">
            <v>371</v>
          </cell>
          <cell r="D2055" t="str">
            <v>Ilmu-ilmu sosial</v>
          </cell>
        </row>
        <row r="2056">
          <cell r="B2056" t="str">
            <v>GURUKU PANUTANKU</v>
          </cell>
          <cell r="C2056">
            <v>371</v>
          </cell>
          <cell r="D2056" t="str">
            <v>Ilmu-ilmu sosial</v>
          </cell>
        </row>
        <row r="2057">
          <cell r="B2057" t="str">
            <v>Feminisme dalam kumpulan puisi Suryatati A. Manan Walikota Tanjungpinang ( studi perkembangan dan perubahannya)</v>
          </cell>
          <cell r="C2057">
            <v>811</v>
          </cell>
          <cell r="D2057" t="str">
            <v>Kesusastraan</v>
          </cell>
        </row>
        <row r="2058">
          <cell r="B2058" t="str">
            <v>Bebas melata melantun kasih</v>
          </cell>
          <cell r="C2058">
            <v>811</v>
          </cell>
          <cell r="D2058" t="str">
            <v>Kesusastraan</v>
          </cell>
        </row>
        <row r="2059">
          <cell r="B2059" t="str">
            <v>Strategi Dan Tahapan Mengajar</v>
          </cell>
          <cell r="C2059">
            <v>371</v>
          </cell>
          <cell r="D2059" t="str">
            <v>Ilmu-ilmu sosial</v>
          </cell>
        </row>
        <row r="2060">
          <cell r="B2060" t="str">
            <v>MANAJEMEN KURIKULUM</v>
          </cell>
          <cell r="C2060">
            <v>375</v>
          </cell>
          <cell r="D2060" t="str">
            <v>Ilmu-ilmu sosial</v>
          </cell>
        </row>
        <row r="2061">
          <cell r="B2061" t="str">
            <v>Strategi layanan bimbingan konseling</v>
          </cell>
          <cell r="C2061">
            <v>371</v>
          </cell>
          <cell r="D2061" t="str">
            <v>Ilmu-ilmu sosial</v>
          </cell>
        </row>
        <row r="2062">
          <cell r="B2062" t="str">
            <v>PTK PENELITIAN TINDAKAN KELAS TEORI &amp; APLIKASI</v>
          </cell>
          <cell r="C2062">
            <v>371</v>
          </cell>
          <cell r="D2062" t="str">
            <v>Ilmu-ilmu sosial</v>
          </cell>
        </row>
        <row r="2063">
          <cell r="B2063" t="str">
            <v>Penelitian Hukum: Legal Research</v>
          </cell>
          <cell r="C2063">
            <v>375</v>
          </cell>
          <cell r="D2063" t="str">
            <v>Ilmu-ilmu sosial</v>
          </cell>
        </row>
        <row r="2064">
          <cell r="B2064" t="str">
            <v>Peningkatan Kompetensi Guru</v>
          </cell>
          <cell r="C2064">
            <v>371.12</v>
          </cell>
          <cell r="D2064" t="str">
            <v>Ilmu-ilmu sosial</v>
          </cell>
        </row>
        <row r="2065">
          <cell r="B2065" t="str">
            <v>Perencanaan pembelajaran</v>
          </cell>
          <cell r="C2065">
            <v>371.12</v>
          </cell>
          <cell r="D2065" t="str">
            <v>Ilmu-ilmu sosial</v>
          </cell>
        </row>
        <row r="2066">
          <cell r="B2066" t="str">
            <v>Manajemen keuangan (Finance management)</v>
          </cell>
          <cell r="C2066">
            <v>658</v>
          </cell>
          <cell r="D2066" t="str">
            <v>Ilmu-ilmu terapan</v>
          </cell>
        </row>
        <row r="2067">
          <cell r="B2067" t="str">
            <v>Stop Belajar!!! Kalau Ingin Pintar</v>
          </cell>
          <cell r="C2067">
            <v>370</v>
          </cell>
          <cell r="D2067" t="str">
            <v>Ilmu-ilmu sosial</v>
          </cell>
        </row>
        <row r="2068">
          <cell r="B2068" t="str">
            <v>MANAJEMEN PROYEK  Jilid 2</v>
          </cell>
          <cell r="C2068">
            <v>658</v>
          </cell>
          <cell r="D2068" t="str">
            <v>Ilmu-ilmu terapan</v>
          </cell>
        </row>
        <row r="2069">
          <cell r="B2069" t="str">
            <v>MANAJEMEN PROYEK (Dari Konseptual Sampai Operasional) Jilid 1 edisi 2</v>
          </cell>
          <cell r="C2069">
            <v>650</v>
          </cell>
          <cell r="D2069" t="str">
            <v>Ilmu-ilmu terapan</v>
          </cell>
        </row>
        <row r="2070">
          <cell r="B2070" t="str">
            <v>Metode kasus dan kasus kasus manajemen perusahaan Indonesia seri 1</v>
          </cell>
          <cell r="C2070">
            <v>658</v>
          </cell>
          <cell r="D2070" t="str">
            <v>Ilmu-ilmu terapan</v>
          </cell>
        </row>
        <row r="2071">
          <cell r="B2071" t="str">
            <v>Akuntansi pajak ed.6</v>
          </cell>
          <cell r="C2071">
            <v>657</v>
          </cell>
          <cell r="D2071" t="str">
            <v>Ilmu-ilmu terapan</v>
          </cell>
        </row>
        <row r="2072">
          <cell r="B2072" t="str">
            <v>Pemeriksaan manajemen interna audit</v>
          </cell>
          <cell r="C2072">
            <v>658</v>
          </cell>
          <cell r="D2072" t="str">
            <v>Ilmu-ilmu terapan</v>
          </cell>
        </row>
        <row r="2073">
          <cell r="B2073" t="str">
            <v>Manajemen psikolgi industri</v>
          </cell>
          <cell r="C2073">
            <v>658</v>
          </cell>
          <cell r="D2073" t="str">
            <v>Ilmu-ilmu terapan</v>
          </cell>
        </row>
        <row r="2074">
          <cell r="B2074" t="str">
            <v>Manajemen pemasaran global jilid satu</v>
          </cell>
          <cell r="C2074">
            <v>658</v>
          </cell>
          <cell r="D2074" t="str">
            <v>Ilmu-ilmu terapan</v>
          </cell>
        </row>
        <row r="2075">
          <cell r="B2075" t="str">
            <v>Manajemen pemasaran global</v>
          </cell>
          <cell r="C2075">
            <v>658.01</v>
          </cell>
          <cell r="D2075" t="str">
            <v>Ilmu-ilmu terapan</v>
          </cell>
        </row>
        <row r="2076">
          <cell r="B2076" t="str">
            <v>Manajemen keuangan</v>
          </cell>
          <cell r="C2076">
            <v>658.15</v>
          </cell>
          <cell r="D2076" t="str">
            <v>Ilmu-ilmu terapan</v>
          </cell>
        </row>
        <row r="2077">
          <cell r="B2077" t="str">
            <v>Akuntansi Jilid 2</v>
          </cell>
          <cell r="C2077">
            <v>657</v>
          </cell>
          <cell r="D2077" t="str">
            <v>Ilmu-ilmu terapan</v>
          </cell>
        </row>
        <row r="2078">
          <cell r="B2078" t="str">
            <v>Pintar menulis cerpen dalam sepekan</v>
          </cell>
          <cell r="C2078">
            <v>800</v>
          </cell>
          <cell r="D2078" t="str">
            <v>Kesusastraan</v>
          </cell>
        </row>
        <row r="2079">
          <cell r="B2079" t="str">
            <v>Kamus peribahasa Indonesia kosakata pantun</v>
          </cell>
          <cell r="C2079">
            <v>811</v>
          </cell>
          <cell r="D2079" t="str">
            <v>Kesusastraan</v>
          </cell>
        </row>
        <row r="2080">
          <cell r="B2080" t="str">
            <v>Linguistik umum</v>
          </cell>
          <cell r="C2080">
            <v>400</v>
          </cell>
          <cell r="D2080" t="str">
            <v>Bahasa</v>
          </cell>
        </row>
        <row r="2081">
          <cell r="B2081" t="str">
            <v>Teori kesusastraan</v>
          </cell>
          <cell r="C2081">
            <v>810</v>
          </cell>
          <cell r="D2081" t="str">
            <v>Kesusastraan</v>
          </cell>
        </row>
        <row r="2082">
          <cell r="B2082" t="str">
            <v>SOSIOLOGI PENDIDIKAN</v>
          </cell>
          <cell r="C2082">
            <v>371</v>
          </cell>
          <cell r="D2082" t="str">
            <v>Ilmu-ilmu sosial</v>
          </cell>
        </row>
        <row r="2083">
          <cell r="B2083" t="str">
            <v>Foundation of adult and continuing education</v>
          </cell>
          <cell r="C2083">
            <v>370</v>
          </cell>
          <cell r="D2083" t="str">
            <v>Ilmu-ilmu sosial</v>
          </cell>
        </row>
        <row r="2084">
          <cell r="B2084" t="str">
            <v>SOSIOLOGI KURIKULUM</v>
          </cell>
          <cell r="C2084">
            <v>375</v>
          </cell>
          <cell r="D2084" t="str">
            <v>Ilmu-ilmu sosial</v>
          </cell>
        </row>
        <row r="2085">
          <cell r="B2085" t="str">
            <v>Pengantar dasar-dasar pendidikan</v>
          </cell>
          <cell r="C2085">
            <v>370</v>
          </cell>
          <cell r="D2085" t="str">
            <v>Ilmu-ilmu sosial</v>
          </cell>
        </row>
        <row r="2086">
          <cell r="B2086" t="str">
            <v>Ruang belajar</v>
          </cell>
          <cell r="C2086">
            <v>370</v>
          </cell>
          <cell r="D2086" t="str">
            <v>Ilmu-ilmu sosial</v>
          </cell>
        </row>
        <row r="2087">
          <cell r="B2087" t="str">
            <v>Sukses menjadi guru humoris dan idola yang akan dikenang sepanjang massa</v>
          </cell>
          <cell r="C2087">
            <v>371</v>
          </cell>
          <cell r="D2087" t="str">
            <v>Ilmu-ilmu sosial</v>
          </cell>
        </row>
        <row r="2088">
          <cell r="B2088" t="str">
            <v>Strategi &amp; desain pengembangan sistem pembelajaran</v>
          </cell>
          <cell r="C2088">
            <v>371</v>
          </cell>
          <cell r="D2088" t="str">
            <v>Ilmu-ilmu sosial</v>
          </cell>
        </row>
        <row r="2089">
          <cell r="B2089" t="str">
            <v>QUO VADIS PENDIDIKAN MULTIKULTUR</v>
          </cell>
          <cell r="C2089">
            <v>370</v>
          </cell>
          <cell r="D2089" t="str">
            <v>Ilmu-ilmu sosial</v>
          </cell>
        </row>
        <row r="2090">
          <cell r="B2090" t="str">
            <v>Standar kompetensi dan sertifikasi guru</v>
          </cell>
          <cell r="C2090">
            <v>371.12</v>
          </cell>
          <cell r="D2090" t="str">
            <v>Ilmu-ilmu sosial</v>
          </cell>
        </row>
        <row r="2091">
          <cell r="B2091" t="str">
            <v>Strategi &amp; Metode Pengajaran</v>
          </cell>
          <cell r="C2091">
            <v>371</v>
          </cell>
          <cell r="D2091" t="str">
            <v>Ilmu-ilmu sosial</v>
          </cell>
        </row>
        <row r="2092">
          <cell r="B2092" t="str">
            <v>Pemasaran jasa manusia, teknologi strategi perspektif Indonesia jilid 1</v>
          </cell>
          <cell r="C2092">
            <v>658.81</v>
          </cell>
          <cell r="D2092" t="str">
            <v>Ilmu-ilmu terapan</v>
          </cell>
        </row>
        <row r="2093">
          <cell r="B2093" t="str">
            <v>Pemasaran jasa manusia, teknologi, strategis perspektif Indonesia jilid 2</v>
          </cell>
          <cell r="C2093">
            <v>658.81</v>
          </cell>
          <cell r="D2093" t="str">
            <v>Ilmu-ilmu terapan</v>
          </cell>
        </row>
        <row r="2094">
          <cell r="B2094" t="str">
            <v>adat istiadat perkawinan melayu</v>
          </cell>
          <cell r="C2094">
            <v>370</v>
          </cell>
          <cell r="D2094" t="str">
            <v>Ilmu-ilmu sosial</v>
          </cell>
        </row>
        <row r="2095">
          <cell r="B2095" t="str">
            <v>Manajemen publik kontemporer</v>
          </cell>
          <cell r="C2095">
            <v>658</v>
          </cell>
          <cell r="D2095" t="str">
            <v>Ilmu-ilmu terapan</v>
          </cell>
        </row>
        <row r="2096">
          <cell r="B2096" t="str">
            <v>MANAJEMEN KEBANDARUDARAAN pokok-pokok pengelolaan penyedia jasa kebandarudaraan</v>
          </cell>
          <cell r="C2096">
            <v>658</v>
          </cell>
          <cell r="D2096" t="str">
            <v>Ilmu-ilmu terapan</v>
          </cell>
        </row>
        <row r="2097">
          <cell r="B2097" t="str">
            <v>MANAJEMEN EDISI KELIMA JILID 2</v>
          </cell>
          <cell r="C2097">
            <v>658</v>
          </cell>
          <cell r="D2097" t="str">
            <v>Ilmu-ilmu terapan</v>
          </cell>
        </row>
        <row r="2098">
          <cell r="B2098" t="str">
            <v>Manajemen jilid 1</v>
          </cell>
          <cell r="C2098">
            <v>650</v>
          </cell>
          <cell r="D2098" t="str">
            <v>Ilmu-ilmu terapan</v>
          </cell>
        </row>
        <row r="2099">
          <cell r="B2099" t="str">
            <v>Manajemen laba teori dan model empiris</v>
          </cell>
          <cell r="C2099">
            <v>658</v>
          </cell>
          <cell r="D2099" t="str">
            <v>Ilmu-ilmu terapan</v>
          </cell>
        </row>
        <row r="2100">
          <cell r="B2100" t="str">
            <v>Manajemen resiko</v>
          </cell>
          <cell r="C2100">
            <v>658.15</v>
          </cell>
          <cell r="D2100" t="str">
            <v>Ilmu-ilmu terapan</v>
          </cell>
        </row>
        <row r="2101">
          <cell r="B2101" t="str">
            <v>Perilaku konsumen</v>
          </cell>
          <cell r="C2101">
            <v>658.8</v>
          </cell>
          <cell r="D2101" t="str">
            <v>Ilmu-ilmu terapan</v>
          </cell>
        </row>
        <row r="2102">
          <cell r="B2102" t="str">
            <v>The best 25 Indonesia Cases we are pround of</v>
          </cell>
          <cell r="C2102">
            <v>381.1</v>
          </cell>
          <cell r="D2102" t="str">
            <v>Ilmu-ilmu sosial</v>
          </cell>
        </row>
        <row r="2103">
          <cell r="B2103" t="str">
            <v>Media Pendidikan: Pengertian Pengembangan dan pemanfaatannya</v>
          </cell>
          <cell r="C2103">
            <v>370</v>
          </cell>
          <cell r="D2103" t="str">
            <v>Ilmu-ilmu sosial</v>
          </cell>
        </row>
        <row r="2104">
          <cell r="B2104" t="str">
            <v>Shipping and logistics management</v>
          </cell>
          <cell r="C2104">
            <v>380</v>
          </cell>
          <cell r="D2104" t="str">
            <v>Ilmu-ilmu sosial</v>
          </cell>
        </row>
        <row r="2105">
          <cell r="B2105" t="str">
            <v>PENDIDIKAN YANG MEMBEBASKAN</v>
          </cell>
          <cell r="C2105">
            <v>370</v>
          </cell>
          <cell r="D2105" t="str">
            <v>Ilmu-ilmu sosial</v>
          </cell>
        </row>
        <row r="2106">
          <cell r="B2106" t="str">
            <v>KONSEP DAN MAKNA PEMBELAJARAN</v>
          </cell>
          <cell r="C2106">
            <v>370.15</v>
          </cell>
          <cell r="D2106" t="str">
            <v>Ilmu-ilmu sosial</v>
          </cell>
        </row>
        <row r="2107">
          <cell r="B2107" t="str">
            <v>Perkembangan &amp; Pertumbuhan Peserta Didik</v>
          </cell>
          <cell r="C2107">
            <v>370</v>
          </cell>
          <cell r="D2107" t="str">
            <v>Ilmu-ilmu sosial</v>
          </cell>
        </row>
        <row r="2108">
          <cell r="B2108" t="str">
            <v>sosialogi pendidikan</v>
          </cell>
          <cell r="C2108">
            <v>370</v>
          </cell>
          <cell r="D2108" t="str">
            <v>Ilmu-ilmu sosial</v>
          </cell>
        </row>
        <row r="2109">
          <cell r="B2109" t="str">
            <v>Manajemen strategik dalam peningkatan mutu pendidikan</v>
          </cell>
          <cell r="C2109">
            <v>371</v>
          </cell>
          <cell r="D2109" t="str">
            <v>Ilmu-ilmu sosial</v>
          </cell>
        </row>
        <row r="2110">
          <cell r="B2110" t="str">
            <v>SOSIOLOGI PENDIDIKAN</v>
          </cell>
          <cell r="C2110">
            <v>370</v>
          </cell>
          <cell r="D2110" t="str">
            <v>Ilmu-ilmu sosial</v>
          </cell>
        </row>
        <row r="2111">
          <cell r="B2111" t="str">
            <v>Sosiologi Pendidikan</v>
          </cell>
          <cell r="C2111">
            <v>370.19</v>
          </cell>
          <cell r="D2111" t="str">
            <v>Ilmu-ilmu sosial</v>
          </cell>
        </row>
        <row r="2112">
          <cell r="B2112" t="str">
            <v>metodologi penelitian sastra</v>
          </cell>
          <cell r="C2112">
            <v>1.42</v>
          </cell>
          <cell r="D2112" t="str">
            <v>Karya umum</v>
          </cell>
        </row>
        <row r="2113">
          <cell r="B2113" t="str">
            <v>Kumpulan majas, pantun, &amp; peribahasa plus kesusastraan Indonesia</v>
          </cell>
          <cell r="C2113">
            <v>800</v>
          </cell>
          <cell r="D2113" t="str">
            <v>Kesusastraan</v>
          </cell>
        </row>
        <row r="2114">
          <cell r="B2114" t="str">
            <v>Perkembangan peserta didik</v>
          </cell>
          <cell r="C2114">
            <v>372</v>
          </cell>
          <cell r="D2114" t="str">
            <v>Ilmu-ilmu sosial</v>
          </cell>
        </row>
        <row r="2115">
          <cell r="B2115" t="str">
            <v>PENGANTAR PENDIDIKAN</v>
          </cell>
          <cell r="C2115">
            <v>378</v>
          </cell>
          <cell r="D2115" t="str">
            <v>Ilmu-ilmu sosial</v>
          </cell>
        </row>
        <row r="2116">
          <cell r="B2116" t="str">
            <v>Balanced Score Card : suatu pendekatan dalam implementasi manajemen berbasis sekolah</v>
          </cell>
          <cell r="C2116">
            <v>371</v>
          </cell>
          <cell r="D2116" t="str">
            <v>Ilmu-ilmu sosial</v>
          </cell>
        </row>
        <row r="2117">
          <cell r="B2117" t="str">
            <v>Analisis Laporan Keuangan</v>
          </cell>
          <cell r="C2117">
            <v>657</v>
          </cell>
          <cell r="D2117" t="str">
            <v>Ilmu-ilmu terapan</v>
          </cell>
        </row>
        <row r="2118">
          <cell r="B2118" t="str">
            <v>STRATEGI BELAJAR &amp; MENGAJAR GEOGRAFI</v>
          </cell>
          <cell r="C2118">
            <v>371</v>
          </cell>
          <cell r="D2118" t="str">
            <v>Ilmu-ilmu sosial</v>
          </cell>
        </row>
        <row r="2119">
          <cell r="B2119" t="str">
            <v>Pengantar manajemen waralaba</v>
          </cell>
          <cell r="C2119">
            <v>658.01</v>
          </cell>
          <cell r="D2119" t="str">
            <v>Ilmu-ilmu terapan</v>
          </cell>
        </row>
        <row r="2120">
          <cell r="B2120" t="str">
            <v>Analisis Kebijakan</v>
          </cell>
          <cell r="C2120">
            <v>519</v>
          </cell>
          <cell r="D2120" t="str">
            <v>Ilmu-ilmu murni</v>
          </cell>
        </row>
        <row r="2121">
          <cell r="B2121" t="str">
            <v>Pembelajaran Bauran (blended learning)</v>
          </cell>
          <cell r="C2121">
            <v>371.1</v>
          </cell>
          <cell r="D2121" t="str">
            <v>Ilmu-ilmu sosial</v>
          </cell>
        </row>
        <row r="2122">
          <cell r="B2122" t="str">
            <v>Sosiologi pembangunan</v>
          </cell>
          <cell r="C2122">
            <v>301</v>
          </cell>
          <cell r="D2122" t="str">
            <v>Ilmu-ilmu sosial</v>
          </cell>
        </row>
        <row r="2123">
          <cell r="B2123" t="str">
            <v>MANAJEMEN KEBANDARUDARAAN</v>
          </cell>
          <cell r="C2123">
            <v>658</v>
          </cell>
          <cell r="D2123" t="str">
            <v>Ilmu-ilmu terapan</v>
          </cell>
        </row>
        <row r="2124">
          <cell r="B2124" t="str">
            <v>Dasar-dasar evaluasi pendidikan ED.2</v>
          </cell>
          <cell r="C2124">
            <v>371</v>
          </cell>
          <cell r="D2124" t="str">
            <v>Ilmu-ilmu sosial</v>
          </cell>
        </row>
        <row r="2125">
          <cell r="B2125" t="str">
            <v>DERMAGA SASTRA INDONESIA</v>
          </cell>
          <cell r="C2125">
            <v>800</v>
          </cell>
          <cell r="D2125" t="str">
            <v>Kesusastraan</v>
          </cell>
        </row>
        <row r="2126">
          <cell r="B2126" t="str">
            <v>PEMBELAJARAN PENDIDIKAN KESADARAN BERDEMOKRASI</v>
          </cell>
          <cell r="C2126">
            <v>370.2</v>
          </cell>
          <cell r="D2126" t="str">
            <v>Ilmu-ilmu sosial</v>
          </cell>
        </row>
        <row r="2127">
          <cell r="B2127" t="str">
            <v>INOVASI PENDIDIKAN</v>
          </cell>
          <cell r="C2127">
            <v>370.2</v>
          </cell>
          <cell r="D2127" t="str">
            <v>Ilmu-ilmu sosial</v>
          </cell>
        </row>
        <row r="2128">
          <cell r="B2128" t="str">
            <v>Koleksi pantun &amp; puisi kata mutiara dan peribahasa</v>
          </cell>
          <cell r="C2128">
            <v>811</v>
          </cell>
          <cell r="D2128" t="str">
            <v>Kesusastraan</v>
          </cell>
        </row>
        <row r="2129">
          <cell r="B2129" t="str">
            <v>Strategi pembelajaran berorientasi standar profeses pendidikan</v>
          </cell>
          <cell r="C2129">
            <v>370</v>
          </cell>
          <cell r="D2129" t="str">
            <v>Ilmu-ilmu sosial</v>
          </cell>
        </row>
        <row r="2130">
          <cell r="B2130" t="str">
            <v>TEKNOLOGI PENDIDIKAN</v>
          </cell>
          <cell r="C2130">
            <v>370</v>
          </cell>
          <cell r="D2130" t="str">
            <v>Ilmu-ilmu sosial</v>
          </cell>
        </row>
        <row r="2131">
          <cell r="B2131" t="str">
            <v>Pendidikan Karakter Anak Bangsa</v>
          </cell>
          <cell r="C2131">
            <v>370</v>
          </cell>
          <cell r="D2131" t="str">
            <v>Ilmu-ilmu sosial</v>
          </cell>
        </row>
        <row r="2132">
          <cell r="B2132" t="str">
            <v>KUMPULAN PUISI SUARA HATI</v>
          </cell>
          <cell r="C2132">
            <v>811</v>
          </cell>
          <cell r="D2132" t="str">
            <v>Kesusastraan</v>
          </cell>
        </row>
        <row r="2133">
          <cell r="B2133" t="str">
            <v>Kumpulan pantun &amp; puisi</v>
          </cell>
          <cell r="C2133">
            <v>811</v>
          </cell>
          <cell r="D2133" t="str">
            <v>Kesusastraan</v>
          </cell>
        </row>
        <row r="2134">
          <cell r="B2134" t="str">
            <v>perkembangan peserta didik</v>
          </cell>
          <cell r="C2134">
            <v>370</v>
          </cell>
          <cell r="D2134" t="str">
            <v>Ilmu-ilmu sosial</v>
          </cell>
        </row>
        <row r="2135">
          <cell r="B2135" t="str">
            <v>Teori Sastra Kajian dan Praktik</v>
          </cell>
          <cell r="C2135">
            <v>810</v>
          </cell>
          <cell r="D2135" t="str">
            <v>Kesusastraan</v>
          </cell>
        </row>
        <row r="2136">
          <cell r="B2136" t="str">
            <v>TEORI SASTRA</v>
          </cell>
          <cell r="C2136">
            <v>813.6</v>
          </cell>
          <cell r="D2136" t="str">
            <v>Kesusastraan</v>
          </cell>
        </row>
        <row r="2137">
          <cell r="B2137" t="str">
            <v>Strategi belajar mengajar</v>
          </cell>
          <cell r="C2137">
            <v>371.1</v>
          </cell>
          <cell r="D2137" t="str">
            <v>Ilmu-ilmu sosial</v>
          </cell>
        </row>
        <row r="2138">
          <cell r="B2138" t="str">
            <v>PENDIDIKAN GURU : BERDASARKAN PENDEKATAN KOMPETENSI</v>
          </cell>
          <cell r="C2138">
            <v>370</v>
          </cell>
          <cell r="D2138" t="str">
            <v>Ilmu-ilmu sosial</v>
          </cell>
        </row>
        <row r="2139">
          <cell r="B2139" t="str">
            <v>Sistem informasi manajemen</v>
          </cell>
          <cell r="C2139">
            <v>658</v>
          </cell>
          <cell r="D2139" t="str">
            <v>Ilmu-ilmu terapan</v>
          </cell>
        </row>
        <row r="2140">
          <cell r="B2140" t="str">
            <v>MANAGEMENT OF ORGANIZATIONAL BEHAVIOR LEADING HUMAN RESOURCES</v>
          </cell>
          <cell r="C2140">
            <v>658.30100000000004</v>
          </cell>
          <cell r="D2140" t="str">
            <v>Ilmu-ilmu terapan</v>
          </cell>
        </row>
        <row r="2141">
          <cell r="B2141" t="str">
            <v>Oragnisasi &amp; Motivasi dasar peningkatan produktivitas</v>
          </cell>
          <cell r="C2141">
            <v>658</v>
          </cell>
          <cell r="D2141" t="str">
            <v>Ilmu-ilmu terapan</v>
          </cell>
        </row>
        <row r="2142">
          <cell r="B2142" t="str">
            <v>Manajemen operasi dalam era baru manufaktur</v>
          </cell>
          <cell r="C2142">
            <v>658</v>
          </cell>
          <cell r="D2142" t="str">
            <v>Ilmu-ilmu terapan</v>
          </cell>
        </row>
        <row r="2143">
          <cell r="B2143" t="str">
            <v>Manajemen keuangan</v>
          </cell>
          <cell r="C2143">
            <v>658</v>
          </cell>
          <cell r="D2143" t="str">
            <v>Ilmu-ilmu terapan</v>
          </cell>
        </row>
        <row r="2144">
          <cell r="B2144" t="str">
            <v>Manajemen pengambilan keputusan</v>
          </cell>
          <cell r="C2144">
            <v>658.01</v>
          </cell>
          <cell r="D2144" t="str">
            <v>Ilmu-ilmu terapan</v>
          </cell>
        </row>
        <row r="2145">
          <cell r="B2145" t="str">
            <v>Manajemen strategik-pengetahuan</v>
          </cell>
          <cell r="C2145">
            <v>658</v>
          </cell>
          <cell r="D2145" t="str">
            <v>Ilmu-ilmu terapan</v>
          </cell>
        </row>
        <row r="2146">
          <cell r="B2146" t="str">
            <v>Strategi pemerintahan</v>
          </cell>
          <cell r="C2146">
            <v>658.6</v>
          </cell>
          <cell r="D2146" t="str">
            <v>Ilmu-ilmu terapan</v>
          </cell>
        </row>
        <row r="2147">
          <cell r="B2147" t="str">
            <v>Manajemen Proyek</v>
          </cell>
          <cell r="C2147">
            <v>658.404</v>
          </cell>
          <cell r="D2147" t="str">
            <v>Ilmu-ilmu terapan</v>
          </cell>
        </row>
        <row r="2148">
          <cell r="B2148" t="str">
            <v>MANAJEMEN PEMASARAN TEORI DAN APLIKASI DALAM BISNIS</v>
          </cell>
          <cell r="C2148">
            <v>658</v>
          </cell>
          <cell r="D2148" t="str">
            <v>Ilmu-ilmu terapan</v>
          </cell>
        </row>
        <row r="2149">
          <cell r="B2149" t="str">
            <v>Teknologi di Nusantara</v>
          </cell>
          <cell r="C2149">
            <v>660</v>
          </cell>
          <cell r="D2149" t="str">
            <v>Ilmu-ilmu terapan</v>
          </cell>
        </row>
        <row r="2150">
          <cell r="B2150" t="str">
            <v>MANAJEMEN STRATEGIS: MENYONGSONG ERA PERSAINGAN DAN GLOBALISASI</v>
          </cell>
          <cell r="C2150">
            <v>658</v>
          </cell>
          <cell r="D2150" t="str">
            <v>Ilmu-ilmu terapan</v>
          </cell>
        </row>
        <row r="2151">
          <cell r="B2151" t="str">
            <v>metode penelitian public relations dan komunikasi</v>
          </cell>
          <cell r="C2151">
            <v>659</v>
          </cell>
          <cell r="D2151" t="str">
            <v>Ilmu-ilmu terapan</v>
          </cell>
        </row>
        <row r="2152">
          <cell r="B2152" t="str">
            <v>Pengantar Material Teknik</v>
          </cell>
          <cell r="C2152">
            <v>692</v>
          </cell>
          <cell r="D2152" t="str">
            <v>Ilmu-ilmu terapan</v>
          </cell>
        </row>
        <row r="2153">
          <cell r="B2153" t="str">
            <v>DENAH,POTONGAN,DAN TAMPAK BANGUNAN ABAD 20</v>
          </cell>
          <cell r="C2153">
            <v>690</v>
          </cell>
          <cell r="D2153" t="str">
            <v>Ilmu-ilmu terapan</v>
          </cell>
        </row>
        <row r="2154">
          <cell r="B2154" t="str">
            <v>MASTER OF STRUCTURE BANGUNAN TERKINI ABAD 21</v>
          </cell>
          <cell r="C2154">
            <v>690</v>
          </cell>
          <cell r="D2154" t="str">
            <v>Ilmu-ilmu terapan</v>
          </cell>
        </row>
        <row r="2155">
          <cell r="B2155" t="str">
            <v>Sistem pengendalian manajemen</v>
          </cell>
          <cell r="C2155">
            <v>658.01</v>
          </cell>
          <cell r="D2155" t="str">
            <v>Ilmu-ilmu terapan</v>
          </cell>
        </row>
        <row r="2156">
          <cell r="B2156" t="str">
            <v>AKU</v>
          </cell>
          <cell r="C2156">
            <v>811</v>
          </cell>
          <cell r="D2156" t="str">
            <v>Kesusastraan</v>
          </cell>
        </row>
        <row r="2157">
          <cell r="B2157" t="str">
            <v>Apresiasi puisi</v>
          </cell>
          <cell r="C2157">
            <v>811</v>
          </cell>
          <cell r="D2157" t="str">
            <v>Kesusastraan</v>
          </cell>
        </row>
        <row r="2158">
          <cell r="B2158" t="str">
            <v>proses belajar mengajar</v>
          </cell>
          <cell r="C2158">
            <v>370</v>
          </cell>
          <cell r="D2158" t="str">
            <v>Ilmu-ilmu sosial</v>
          </cell>
        </row>
        <row r="2159">
          <cell r="B2159" t="str">
            <v>AKU</v>
          </cell>
          <cell r="C2159">
            <v>811</v>
          </cell>
          <cell r="D2159" t="str">
            <v>Kesusastraan</v>
          </cell>
        </row>
        <row r="2160">
          <cell r="B2160" t="str">
            <v>Ensiklopedia pelajar Indonesia</v>
          </cell>
          <cell r="C2160">
            <v>370.3</v>
          </cell>
          <cell r="D2160" t="str">
            <v>Ilmu-ilmu sosial</v>
          </cell>
        </row>
        <row r="2161">
          <cell r="B2161" t="str">
            <v>Kesusastraan pengantar teori dan sejarah</v>
          </cell>
          <cell r="C2161">
            <v>800</v>
          </cell>
          <cell r="D2161" t="str">
            <v>Kesusastraan</v>
          </cell>
        </row>
        <row r="2162">
          <cell r="B2162" t="str">
            <v>APRESIASI DAN PROSES KREATIF MENULIS PUISI</v>
          </cell>
          <cell r="C2162">
            <v>811</v>
          </cell>
          <cell r="D2162" t="str">
            <v>Kesusastraan</v>
          </cell>
        </row>
        <row r="2163">
          <cell r="B2163" t="str">
            <v>sejarah pendidikan indonesia</v>
          </cell>
          <cell r="C2163">
            <v>370</v>
          </cell>
          <cell r="D2163" t="str">
            <v>Ilmu-ilmu sosial</v>
          </cell>
        </row>
        <row r="2164">
          <cell r="B2164" t="str">
            <v>Sosiologi &amp; komunikasi organisasi</v>
          </cell>
          <cell r="C2164">
            <v>658.1</v>
          </cell>
          <cell r="D2164" t="str">
            <v>Ilmu-ilmu terapan</v>
          </cell>
        </row>
        <row r="2165">
          <cell r="B2165" t="str">
            <v>PERILAKU KONSUMEN</v>
          </cell>
          <cell r="C2165">
            <v>658.8</v>
          </cell>
          <cell r="D2165" t="str">
            <v>Ilmu-ilmu terapan</v>
          </cell>
        </row>
        <row r="2166">
          <cell r="B2166" t="str">
            <v>teori motivasi dan pengukurannya</v>
          </cell>
          <cell r="C2166">
            <v>370</v>
          </cell>
          <cell r="D2166" t="str">
            <v>Ilmu-ilmu sosial</v>
          </cell>
        </row>
        <row r="2167">
          <cell r="B2167" t="str">
            <v>Bunga rampai peribahasa &amp; pantun</v>
          </cell>
          <cell r="C2167">
            <v>811</v>
          </cell>
          <cell r="D2167" t="str">
            <v>Kesusastraan</v>
          </cell>
        </row>
        <row r="2168">
          <cell r="B2168" t="str">
            <v>Fundamentals of financial management Buku  2</v>
          </cell>
          <cell r="C2168">
            <v>658.5</v>
          </cell>
          <cell r="D2168" t="str">
            <v>Ilmu-ilmu terapan</v>
          </cell>
        </row>
        <row r="2169">
          <cell r="B2169" t="str">
            <v>FUNDAMENTALS OF FINANCIAL MANAGEMENT PRINSIP-PRINSIP MANAJEMEN KEUANGAN</v>
          </cell>
          <cell r="C2169">
            <v>332</v>
          </cell>
          <cell r="D2169" t="str">
            <v>Ilmu-ilmu sosial</v>
          </cell>
        </row>
        <row r="2170">
          <cell r="B2170" t="str">
            <v>Sawyer's Internal auditing Buku 2</v>
          </cell>
          <cell r="C2170">
            <v>657.45</v>
          </cell>
          <cell r="D2170" t="str">
            <v>Ilmu-ilmu terapan</v>
          </cell>
        </row>
        <row r="2171">
          <cell r="B2171" t="str">
            <v>Pengambilan keputusan stratejik untuk organisasi publik dan organisasi nonprofit</v>
          </cell>
          <cell r="C2171">
            <v>658.2</v>
          </cell>
          <cell r="D2171" t="str">
            <v>Ilmu-ilmu terapan</v>
          </cell>
        </row>
        <row r="2172">
          <cell r="B2172" t="str">
            <v>Pengambilan keputusan stratejik</v>
          </cell>
          <cell r="C2172">
            <v>330</v>
          </cell>
          <cell r="D2172" t="str">
            <v>Ilmu-ilmu sosial</v>
          </cell>
        </row>
        <row r="2173">
          <cell r="B2173" t="str">
            <v>Pengantar bisnis respon terhadap dinamika global</v>
          </cell>
          <cell r="C2173">
            <v>658</v>
          </cell>
          <cell r="D2173" t="str">
            <v>Ilmu-ilmu terapan</v>
          </cell>
        </row>
        <row r="2174">
          <cell r="B2174" t="str">
            <v>POWER GENERATION TECHNOLOGIES</v>
          </cell>
          <cell r="C2174">
            <v>661.2</v>
          </cell>
          <cell r="D2174" t="str">
            <v>Ilmu-ilmu terapan</v>
          </cell>
        </row>
        <row r="2175">
          <cell r="B2175" t="str">
            <v>LULUS KULIAH UMUR 11 TAHUN DENGAN IPK 4</v>
          </cell>
          <cell r="C2175">
            <v>371</v>
          </cell>
          <cell r="D2175" t="str">
            <v>Ilmu-ilmu sosial</v>
          </cell>
        </row>
        <row r="2176">
          <cell r="B2176" t="str">
            <v>strategi belajar mengajar</v>
          </cell>
          <cell r="C2176">
            <v>370</v>
          </cell>
          <cell r="D2176" t="str">
            <v>Ilmu-ilmu sosial</v>
          </cell>
        </row>
        <row r="2177">
          <cell r="B2177" t="str">
            <v>PRIVATISASI DALAM MODEL PUBLIC PRIVATE PARTNERSHIP</v>
          </cell>
          <cell r="C2177">
            <v>657</v>
          </cell>
          <cell r="D2177" t="str">
            <v>Ilmu-ilmu terapan</v>
          </cell>
        </row>
        <row r="2178">
          <cell r="B2178" t="str">
            <v>Kimia pangan</v>
          </cell>
          <cell r="C2178">
            <v>664.02</v>
          </cell>
          <cell r="D2178" t="str">
            <v>Ilmu-ilmu terapan</v>
          </cell>
        </row>
        <row r="2179">
          <cell r="B2179" t="str">
            <v>sistem informasi akuntansi</v>
          </cell>
          <cell r="C2179">
            <v>657</v>
          </cell>
          <cell r="D2179" t="str">
            <v>Ilmu-ilmu terapan</v>
          </cell>
        </row>
        <row r="2180">
          <cell r="B2180" t="str">
            <v>Prinsip-Prinsip Dasar Akuntansi Untuk Pemula &amp; Orang Awam</v>
          </cell>
          <cell r="C2180">
            <v>657</v>
          </cell>
          <cell r="D2180" t="str">
            <v>Ilmu-ilmu terapan</v>
          </cell>
        </row>
        <row r="2181">
          <cell r="B2181" t="str">
            <v>sistem informasi akuntansi</v>
          </cell>
          <cell r="C2181">
            <v>657</v>
          </cell>
          <cell r="D2181" t="str">
            <v>Ilmu-ilmu terapan</v>
          </cell>
        </row>
        <row r="2182">
          <cell r="B2182" t="str">
            <v>Clear teamwork dalam bisnis</v>
          </cell>
          <cell r="C2182">
            <v>698.5</v>
          </cell>
          <cell r="D2182" t="str">
            <v>Ilmu-ilmu terapan</v>
          </cell>
        </row>
        <row r="2183">
          <cell r="B2183" t="str">
            <v>Minyak ikan</v>
          </cell>
          <cell r="C2183">
            <v>665.2</v>
          </cell>
          <cell r="D2183" t="str">
            <v>Ilmu-ilmu terapan</v>
          </cell>
        </row>
        <row r="2184">
          <cell r="B2184" t="str">
            <v>Perencanaan pendidikan</v>
          </cell>
          <cell r="C2184">
            <v>370</v>
          </cell>
          <cell r="D2184" t="str">
            <v>Ilmu-ilmu sosial</v>
          </cell>
        </row>
        <row r="2185">
          <cell r="B2185" t="str">
            <v>Dasar-dasar manajemen keuangan internasional</v>
          </cell>
          <cell r="C2185">
            <v>658.15</v>
          </cell>
          <cell r="D2185" t="str">
            <v>Ilmu-ilmu terapan</v>
          </cell>
        </row>
        <row r="2186">
          <cell r="B2186" t="str">
            <v>Akuntansi Jilid 2</v>
          </cell>
          <cell r="C2186">
            <v>657</v>
          </cell>
          <cell r="D2186" t="str">
            <v>Ilmu-ilmu terapan</v>
          </cell>
        </row>
        <row r="2187">
          <cell r="B2187" t="str">
            <v>Akuntansi dasar (untuk pemula)</v>
          </cell>
          <cell r="C2187">
            <v>658</v>
          </cell>
          <cell r="D2187" t="str">
            <v>Ilmu-ilmu terapan</v>
          </cell>
        </row>
        <row r="2188">
          <cell r="B2188" t="str">
            <v>Akuntansi keuangan menengah berbasis PSAK buku 2</v>
          </cell>
          <cell r="C2188">
            <v>657</v>
          </cell>
          <cell r="D2188" t="str">
            <v>Ilmu-ilmu terapan</v>
          </cell>
        </row>
        <row r="2189">
          <cell r="B2189" t="str">
            <v>Akuntansi pemerintahan daerah berbasis akrual</v>
          </cell>
          <cell r="C2189">
            <v>657</v>
          </cell>
          <cell r="D2189" t="str">
            <v>Ilmu-ilmu terapan</v>
          </cell>
        </row>
        <row r="2190">
          <cell r="B2190" t="str">
            <v>Akuntansi intermediate jilid 3</v>
          </cell>
          <cell r="C2190">
            <v>657</v>
          </cell>
          <cell r="D2190" t="str">
            <v>Ilmu-ilmu terapan</v>
          </cell>
        </row>
        <row r="2191">
          <cell r="B2191" t="str">
            <v>Cermat dalam berbahasa teliti dalam berpikir</v>
          </cell>
          <cell r="C2191">
            <v>808</v>
          </cell>
          <cell r="D2191" t="str">
            <v>Kesusastraan</v>
          </cell>
        </row>
        <row r="2192">
          <cell r="B2192" t="str">
            <v>PERATURAN MENTERI PENDIDIKAN NASIONAL NOMOR 35 TAHUN 2010</v>
          </cell>
          <cell r="C2192">
            <v>370</v>
          </cell>
          <cell r="D2192" t="str">
            <v>Ilmu-ilmu sosial</v>
          </cell>
        </row>
        <row r="2193">
          <cell r="B2193" t="str">
            <v>Prinsip-Prinsip Dasar Akuntansi Untuk Pemula &amp; Orang Awam</v>
          </cell>
          <cell r="C2193">
            <v>657</v>
          </cell>
          <cell r="D2193" t="str">
            <v>Ilmu-ilmu terapan</v>
          </cell>
        </row>
        <row r="2194">
          <cell r="B2194" t="str">
            <v>Prinsip-prinsip manajemen keuangan buku 2</v>
          </cell>
          <cell r="C2194">
            <v>658.15</v>
          </cell>
          <cell r="D2194" t="str">
            <v>Ilmu-ilmu terapan</v>
          </cell>
        </row>
        <row r="2195">
          <cell r="B2195" t="str">
            <v>Prinsip-prinsip manajemen keuangan buku 1</v>
          </cell>
          <cell r="C2195">
            <v>658.15</v>
          </cell>
          <cell r="D2195" t="str">
            <v>Ilmu-ilmu terapan</v>
          </cell>
        </row>
        <row r="2196">
          <cell r="B2196" t="str">
            <v>UU Pendidikan Tinggi 2012 (UU No. 12 Tahun 2012)</v>
          </cell>
          <cell r="C2196">
            <v>378</v>
          </cell>
          <cell r="D2196" t="str">
            <v>Ilmu-ilmu sosial</v>
          </cell>
        </row>
        <row r="2197">
          <cell r="B2197" t="str">
            <v>PRIVATISASI DALAM MODEL PUBLIC PRIVATE PARTNERSHIP</v>
          </cell>
          <cell r="C2197">
            <v>657</v>
          </cell>
          <cell r="D2197" t="str">
            <v>Ilmu-ilmu terapan</v>
          </cell>
        </row>
        <row r="2198">
          <cell r="B2198" t="str">
            <v>Akuntansi lanjutan (advanced accounting ) Jilid 1</v>
          </cell>
          <cell r="C2198">
            <v>657</v>
          </cell>
          <cell r="D2198" t="str">
            <v>Ilmu-ilmu terapan</v>
          </cell>
        </row>
        <row r="2199">
          <cell r="B2199" t="str">
            <v>Praktis menyusun laporan keuangan</v>
          </cell>
          <cell r="C2199">
            <v>657.3</v>
          </cell>
          <cell r="D2199" t="str">
            <v>Ilmu-ilmu terapan</v>
          </cell>
        </row>
        <row r="2200">
          <cell r="B2200" t="str">
            <v>Pengantar akuntansi adaptasi IFRS</v>
          </cell>
          <cell r="C2200">
            <v>657</v>
          </cell>
          <cell r="D2200" t="str">
            <v>Ilmu-ilmu terapan</v>
          </cell>
        </row>
        <row r="2201">
          <cell r="B2201" t="str">
            <v>Strategic Marketing</v>
          </cell>
          <cell r="C2201">
            <v>658</v>
          </cell>
          <cell r="D2201" t="str">
            <v>Ilmu-ilmu terapan</v>
          </cell>
        </row>
        <row r="2202">
          <cell r="B2202" t="str">
            <v>SISTEM INFORMASI MANAJEMEN EDISI 2</v>
          </cell>
          <cell r="C2202">
            <v>658</v>
          </cell>
          <cell r="D2202" t="str">
            <v>Ilmu-ilmu terapan</v>
          </cell>
        </row>
        <row r="2203">
          <cell r="B2203" t="str">
            <v>Horngren's cost accounting a manegerial emphasis</v>
          </cell>
          <cell r="C2203">
            <v>657</v>
          </cell>
          <cell r="D2203" t="str">
            <v>Ilmu-ilmu terapan</v>
          </cell>
        </row>
        <row r="2204">
          <cell r="B2204" t="str">
            <v>Sistem informasi akuntansi buku 1</v>
          </cell>
          <cell r="C2204">
            <v>657</v>
          </cell>
          <cell r="D2204" t="str">
            <v>Ilmu-ilmu terapan</v>
          </cell>
        </row>
        <row r="2205">
          <cell r="B2205" t="str">
            <v>akuntasi perusahaan kecil dan menengah</v>
          </cell>
          <cell r="C2205">
            <v>657</v>
          </cell>
          <cell r="D2205" t="str">
            <v>Ilmu-ilmu terapan</v>
          </cell>
        </row>
        <row r="2206">
          <cell r="B2206" t="str">
            <v>Teori-teori dasar psikologi pendidikan</v>
          </cell>
          <cell r="C2206">
            <v>371</v>
          </cell>
          <cell r="D2206" t="str">
            <v>Ilmu-ilmu sosial</v>
          </cell>
        </row>
        <row r="2207">
          <cell r="B2207" t="str">
            <v>Kehidupan dan cinta</v>
          </cell>
          <cell r="C2207">
            <v>808.3</v>
          </cell>
          <cell r="D2207" t="str">
            <v>Kesusastraan</v>
          </cell>
        </row>
        <row r="2208">
          <cell r="B2208" t="str">
            <v>SEPANJANG ZAMAN : BERSAMA PUISI-PUISI TERAKHIR</v>
          </cell>
          <cell r="C2208">
            <v>811</v>
          </cell>
          <cell r="D2208" t="str">
            <v>Kesusastraan</v>
          </cell>
        </row>
        <row r="2209">
          <cell r="B2209" t="str">
            <v>DRAMA KARYA DALAM DUA DIMENSI</v>
          </cell>
          <cell r="C2209">
            <v>808</v>
          </cell>
          <cell r="D2209" t="str">
            <v>Kesusastraan</v>
          </cell>
        </row>
        <row r="2210">
          <cell r="B2210" t="str">
            <v>Manajemen : dasar, pengertian dan masalah</v>
          </cell>
          <cell r="C2210">
            <v>657</v>
          </cell>
          <cell r="D2210" t="str">
            <v>Ilmu-ilmu terapan</v>
          </cell>
        </row>
        <row r="2211">
          <cell r="B2211" t="str">
            <v>Akuntansi intermediate</v>
          </cell>
          <cell r="C2211">
            <v>657</v>
          </cell>
          <cell r="D2211" t="str">
            <v>Ilmu-ilmu terapan</v>
          </cell>
        </row>
        <row r="2212">
          <cell r="B2212" t="str">
            <v>Pendidikan bukan tanpa masalah</v>
          </cell>
          <cell r="C2212">
            <v>370</v>
          </cell>
          <cell r="D2212" t="str">
            <v>Ilmu-ilmu sosial</v>
          </cell>
        </row>
        <row r="2213">
          <cell r="B2213" t="str">
            <v>Profesi keguruan</v>
          </cell>
          <cell r="C2213">
            <v>371.1</v>
          </cell>
          <cell r="D2213" t="str">
            <v>Ilmu-ilmu sosial</v>
          </cell>
        </row>
        <row r="2214">
          <cell r="B2214" t="str">
            <v>PENGANGGARAN Konsep dan Teknik Penyusunan Anggaran</v>
          </cell>
          <cell r="C2214">
            <v>658</v>
          </cell>
          <cell r="D2214" t="str">
            <v>Ilmu-ilmu terapan</v>
          </cell>
        </row>
        <row r="2215">
          <cell r="B2215" t="str">
            <v>Air Mata barzanJi</v>
          </cell>
          <cell r="C2215">
            <v>811</v>
          </cell>
          <cell r="D2215" t="str">
            <v>Kesusastraan</v>
          </cell>
        </row>
        <row r="2216">
          <cell r="B2216" t="str">
            <v>Prinsip-prinsip dasar sintaksis</v>
          </cell>
          <cell r="C2216">
            <v>400</v>
          </cell>
          <cell r="D2216" t="str">
            <v>Bahasa</v>
          </cell>
        </row>
        <row r="2217">
          <cell r="B2217" t="str">
            <v>Penelitian tindakan kelas untuk pengembangan profesi guru praktik, praktis, dan mudah</v>
          </cell>
          <cell r="C2217">
            <v>370</v>
          </cell>
          <cell r="D2217" t="str">
            <v>Ilmu-ilmu sosial</v>
          </cell>
        </row>
        <row r="2218">
          <cell r="B2218" t="str">
            <v>ingin bertemu peri</v>
          </cell>
          <cell r="C2218">
            <v>808.3</v>
          </cell>
          <cell r="D2218" t="str">
            <v>Kesusastraan</v>
          </cell>
        </row>
        <row r="2219">
          <cell r="B2219" t="str">
            <v>Pengajaran pragmatik</v>
          </cell>
          <cell r="C2219">
            <v>400</v>
          </cell>
          <cell r="D2219" t="str">
            <v>Bahasa</v>
          </cell>
        </row>
        <row r="2220">
          <cell r="B2220" t="str">
            <v>Kudeta</v>
          </cell>
          <cell r="C2220">
            <v>800</v>
          </cell>
          <cell r="D2220" t="str">
            <v>Kesusastraan</v>
          </cell>
        </row>
        <row r="2221">
          <cell r="B2221" t="str">
            <v>Akuntansi keuangan lanjutan berbasis PSAK</v>
          </cell>
          <cell r="C2221">
            <v>657</v>
          </cell>
          <cell r="D2221" t="str">
            <v>Ilmu-ilmu terapan</v>
          </cell>
        </row>
        <row r="2222">
          <cell r="B2222" t="str">
            <v>Auditing dan jasa assurance pendekatan terintegrasi jilid 1</v>
          </cell>
          <cell r="C2222">
            <v>657</v>
          </cell>
          <cell r="D2222" t="str">
            <v>Ilmu-ilmu terapan</v>
          </cell>
        </row>
        <row r="2223">
          <cell r="B2223" t="str">
            <v>Membaca, gaya hidup dan kapitalisme kajian tentang</v>
          </cell>
          <cell r="C2223">
            <v>410</v>
          </cell>
          <cell r="D2223" t="str">
            <v>Bahasa</v>
          </cell>
        </row>
        <row r="2224">
          <cell r="B2224" t="str">
            <v>PRAKTEK AKUNTANSI KEUANGAN LANJUTAN</v>
          </cell>
          <cell r="C2224">
            <v>657</v>
          </cell>
          <cell r="D2224" t="str">
            <v>Ilmu-ilmu terapan</v>
          </cell>
        </row>
        <row r="2225">
          <cell r="B2225" t="str">
            <v>Wow Marketing</v>
          </cell>
          <cell r="C2225">
            <v>658</v>
          </cell>
          <cell r="D2225" t="str">
            <v>Ilmu-ilmu terapan</v>
          </cell>
        </row>
        <row r="2226">
          <cell r="B2226" t="str">
            <v>PERIKLANAN PROMOSI Aspek Tambahan Komunikasi Pemasaran Terpadu Edisi 5 Jilid 1</v>
          </cell>
          <cell r="C2226">
            <v>658.8</v>
          </cell>
          <cell r="D2226" t="str">
            <v>Ilmu-ilmu terapan</v>
          </cell>
        </row>
        <row r="2227">
          <cell r="B2227" t="str">
            <v>Akuntansi intermediate jilid 1</v>
          </cell>
          <cell r="C2227">
            <v>657</v>
          </cell>
          <cell r="D2227" t="str">
            <v>Ilmu-ilmu terapan</v>
          </cell>
        </row>
        <row r="2228">
          <cell r="B2228" t="str">
            <v>Akuntansi Sektor Publik (Akuntansi Keuangan Pemerintah Daerah Berbasis Akrual)</v>
          </cell>
          <cell r="C2228">
            <v>657</v>
          </cell>
          <cell r="D2228" t="str">
            <v>Ilmu-ilmu terapan</v>
          </cell>
        </row>
        <row r="2229">
          <cell r="B2229" t="str">
            <v>Pengantar pendidikan asas &amp; filsafat pendidikan</v>
          </cell>
          <cell r="C2229">
            <v>371</v>
          </cell>
          <cell r="D2229" t="str">
            <v>Ilmu-ilmu sosial</v>
          </cell>
        </row>
        <row r="2230">
          <cell r="B2230" t="str">
            <v>Akuntansi manajemen informasi untuk pengambilan keputusan strategis</v>
          </cell>
          <cell r="C2230">
            <v>657</v>
          </cell>
          <cell r="D2230" t="str">
            <v>Ilmu-ilmu terapan</v>
          </cell>
        </row>
        <row r="2231">
          <cell r="B2231" t="str">
            <v>Mikrobiologi pangan</v>
          </cell>
          <cell r="C2231">
            <v>664</v>
          </cell>
          <cell r="D2231" t="str">
            <v>Ilmu-ilmu terapan</v>
          </cell>
        </row>
        <row r="2232">
          <cell r="B2232" t="str">
            <v>Pedoman EYD ejaan yang disempurnakan plus pantun &amp; peribahasa</v>
          </cell>
          <cell r="C2232">
            <v>410</v>
          </cell>
          <cell r="D2232" t="str">
            <v>Bahasa</v>
          </cell>
        </row>
        <row r="2233">
          <cell r="B2233" t="str">
            <v>Analisis wacana pragmatik</v>
          </cell>
          <cell r="C2233">
            <v>400</v>
          </cell>
          <cell r="D2233" t="str">
            <v>Bahasa</v>
          </cell>
        </row>
        <row r="2234">
          <cell r="B2234" t="str">
            <v>Psikolinguistik kajian teoretik</v>
          </cell>
          <cell r="C2234">
            <v>401.9</v>
          </cell>
          <cell r="D2234" t="str">
            <v>Bahasa</v>
          </cell>
        </row>
        <row r="2235">
          <cell r="B2235" t="str">
            <v>Akuntansi keuangan menengah 1</v>
          </cell>
          <cell r="C2235">
            <v>657</v>
          </cell>
          <cell r="D2235" t="str">
            <v>Ilmu-ilmu terapan</v>
          </cell>
        </row>
        <row r="2236">
          <cell r="B2236" t="str">
            <v>ANALISIS WACANA PENGANTAR ANALISIS TEKS MEDIA</v>
          </cell>
          <cell r="C2236">
            <v>401.41</v>
          </cell>
          <cell r="D2236" t="str">
            <v>Bahasa</v>
          </cell>
        </row>
        <row r="2237">
          <cell r="B2237" t="str">
            <v>Filsafat bahasa</v>
          </cell>
          <cell r="C2237">
            <v>401</v>
          </cell>
          <cell r="D2237" t="str">
            <v>Bahasa</v>
          </cell>
        </row>
        <row r="2238">
          <cell r="B2238" t="str">
            <v>Dasar-dasar psikosastra</v>
          </cell>
          <cell r="C2238">
            <v>801.9</v>
          </cell>
          <cell r="D2238" t="str">
            <v>Kesusastraan</v>
          </cell>
        </row>
        <row r="2239">
          <cell r="B2239" t="str">
            <v>Otomata dan bahasa formal</v>
          </cell>
          <cell r="C2239">
            <v>401</v>
          </cell>
          <cell r="D2239" t="str">
            <v>Bahasa</v>
          </cell>
        </row>
        <row r="2240">
          <cell r="B2240" t="str">
            <v>Filsafat bahasa philosophy of language</v>
          </cell>
          <cell r="C2240">
            <v>401</v>
          </cell>
          <cell r="D2240" t="str">
            <v>Bahasa</v>
          </cell>
        </row>
        <row r="2241">
          <cell r="B2241" t="str">
            <v>PENGAJARAN WACANA</v>
          </cell>
          <cell r="C2241">
            <v>401.41</v>
          </cell>
          <cell r="D2241" t="str">
            <v>Bahasa</v>
          </cell>
        </row>
        <row r="2242">
          <cell r="B2242" t="str">
            <v>METODE KARAKTERISASI TELAAH FIKSI</v>
          </cell>
          <cell r="C2242">
            <v>813</v>
          </cell>
          <cell r="D2242" t="str">
            <v>Kesusastraan</v>
          </cell>
        </row>
        <row r="2243">
          <cell r="B2243" t="str">
            <v>DASAR-DASAR PSIKOSASTRA</v>
          </cell>
          <cell r="C2243">
            <v>810</v>
          </cell>
          <cell r="D2243" t="str">
            <v>Kesusastraan</v>
          </cell>
        </row>
        <row r="2244">
          <cell r="B2244" t="str">
            <v>sukreni gadis bali</v>
          </cell>
          <cell r="C2244">
            <v>808.3</v>
          </cell>
          <cell r="D2244" t="str">
            <v>Kesusastraan</v>
          </cell>
        </row>
        <row r="2245">
          <cell r="B2245" t="str">
            <v>Akuntansi Manajemen Lingkungan</v>
          </cell>
          <cell r="C2245">
            <v>657</v>
          </cell>
          <cell r="D2245" t="str">
            <v>Ilmu-ilmu terapan</v>
          </cell>
        </row>
        <row r="2246">
          <cell r="B2246" t="str">
            <v>Dasar-dasar manajemen keuangan perusahaan jilid 2</v>
          </cell>
          <cell r="C2246">
            <v>657</v>
          </cell>
          <cell r="D2246" t="str">
            <v>Ilmu-ilmu terapan</v>
          </cell>
        </row>
        <row r="2247">
          <cell r="B2247" t="str">
            <v>Apresiasi puisi</v>
          </cell>
          <cell r="C2247">
            <v>811</v>
          </cell>
          <cell r="D2247" t="str">
            <v>Kesusastraan</v>
          </cell>
        </row>
        <row r="2248">
          <cell r="B2248" t="str">
            <v>Akuntansi Manajemen Lingkungan</v>
          </cell>
          <cell r="C2248">
            <v>657</v>
          </cell>
          <cell r="D2248" t="str">
            <v>Ilmu-ilmu terapan</v>
          </cell>
        </row>
        <row r="2249">
          <cell r="B2249" t="str">
            <v>Akuntansi Perspektif Internasional</v>
          </cell>
          <cell r="C2249">
            <v>657</v>
          </cell>
          <cell r="D2249" t="str">
            <v>Ilmu-ilmu terapan</v>
          </cell>
        </row>
        <row r="2250">
          <cell r="B2250" t="str">
            <v>Teori, konsep dan aplikasi Akuntansi sektor publik</v>
          </cell>
          <cell r="C2250">
            <v>657</v>
          </cell>
          <cell r="D2250" t="str">
            <v>Ilmu-ilmu terapan</v>
          </cell>
        </row>
        <row r="2251">
          <cell r="B2251" t="str">
            <v>Akuntansi keuangan menengah berbasis PSAK buku 1</v>
          </cell>
          <cell r="C2251">
            <v>657</v>
          </cell>
          <cell r="D2251" t="str">
            <v>Ilmu-ilmu terapan</v>
          </cell>
        </row>
        <row r="2252">
          <cell r="B2252" t="str">
            <v>Akuntansi Manajemen Kumpulan Soal dan Pembahasannya</v>
          </cell>
          <cell r="C2252">
            <v>657</v>
          </cell>
          <cell r="D2252" t="str">
            <v>Ilmu-ilmu terapan</v>
          </cell>
        </row>
        <row r="2253">
          <cell r="B2253" t="str">
            <v>Akuntansi manajemen ( akuntansi manajerial )</v>
          </cell>
          <cell r="C2253">
            <v>657</v>
          </cell>
          <cell r="D2253" t="str">
            <v>Ilmu-ilmu terapan</v>
          </cell>
        </row>
        <row r="2254">
          <cell r="B2254" t="str">
            <v>Pantun Nasehat</v>
          </cell>
          <cell r="C2254">
            <v>810</v>
          </cell>
          <cell r="D2254" t="str">
            <v>Kesusastraan</v>
          </cell>
        </row>
        <row r="2255">
          <cell r="B2255" t="str">
            <v>Aspek Akuntansi UUD Peseroan Terbatas</v>
          </cell>
          <cell r="C2255">
            <v>657</v>
          </cell>
          <cell r="D2255" t="str">
            <v>Ilmu-ilmu terapan</v>
          </cell>
        </row>
        <row r="2256">
          <cell r="B2256" t="str">
            <v>Pengajaran semantik</v>
          </cell>
          <cell r="C2256">
            <v>401</v>
          </cell>
          <cell r="D2256" t="str">
            <v>Bahasa</v>
          </cell>
        </row>
        <row r="2257">
          <cell r="B2257" t="str">
            <v>Perilaku organisasi organizational behavior Buku 2</v>
          </cell>
          <cell r="C2257">
            <v>657.9</v>
          </cell>
          <cell r="D2257" t="str">
            <v>Ilmu-ilmu terapan</v>
          </cell>
        </row>
        <row r="2258">
          <cell r="B2258" t="str">
            <v>Perilaku organisasi Buku 1</v>
          </cell>
          <cell r="C2258">
            <v>60</v>
          </cell>
          <cell r="D2258" t="str">
            <v>Karya umum</v>
          </cell>
        </row>
        <row r="2259">
          <cell r="B2259" t="str">
            <v>Akuntansi lingkungan &amp; pengungkapannya</v>
          </cell>
          <cell r="C2259">
            <v>657</v>
          </cell>
          <cell r="D2259" t="str">
            <v>Ilmu-ilmu terapan</v>
          </cell>
        </row>
        <row r="2260">
          <cell r="B2260" t="str">
            <v>ETika protestan dan semangat kapitalisme</v>
          </cell>
          <cell r="C2260">
            <v>200</v>
          </cell>
          <cell r="D2260" t="str">
            <v>Agama</v>
          </cell>
        </row>
        <row r="2261">
          <cell r="B2261" t="str">
            <v>Akuntansi Pajak Lanjutan</v>
          </cell>
          <cell r="C2261">
            <v>657</v>
          </cell>
          <cell r="D2261" t="str">
            <v>Ilmu-ilmu terapan</v>
          </cell>
        </row>
        <row r="2262">
          <cell r="B2262" t="str">
            <v>Kumpulan sari kata peribahasa pantun dan puisi</v>
          </cell>
          <cell r="C2262">
            <v>811</v>
          </cell>
          <cell r="D2262" t="str">
            <v>Kesusastraan</v>
          </cell>
        </row>
        <row r="2263">
          <cell r="B2263" t="str">
            <v>Menjemput tuah menjunjung marwah</v>
          </cell>
          <cell r="C2263">
            <v>811</v>
          </cell>
          <cell r="D2263" t="str">
            <v>Kesusastraan</v>
          </cell>
        </row>
        <row r="2264">
          <cell r="B2264" t="str">
            <v>desain proposal penelitian akuntansi dan keuangan</v>
          </cell>
          <cell r="C2264">
            <v>657</v>
          </cell>
          <cell r="D2264" t="str">
            <v>Ilmu-ilmu terapan</v>
          </cell>
        </row>
        <row r="2265">
          <cell r="B2265" t="str">
            <v>MEMBACA DAN MENULIS WACANA</v>
          </cell>
          <cell r="C2265">
            <v>811</v>
          </cell>
          <cell r="D2265" t="str">
            <v>Kesusastraan</v>
          </cell>
        </row>
        <row r="2266">
          <cell r="B2266" t="str">
            <v>Analisis kebijakan publik</v>
          </cell>
          <cell r="C2266">
            <v>657</v>
          </cell>
          <cell r="D2266" t="str">
            <v>Ilmu-ilmu terapan</v>
          </cell>
        </row>
        <row r="2267">
          <cell r="B2267" t="str">
            <v>ketika cinta kembali</v>
          </cell>
          <cell r="C2267">
            <v>808.3</v>
          </cell>
          <cell r="D2267" t="str">
            <v>Kesusastraan</v>
          </cell>
        </row>
        <row r="2268">
          <cell r="B2268" t="str">
            <v>Mengakar ke Bumi Mengapai ke Langit</v>
          </cell>
          <cell r="C2268">
            <v>811</v>
          </cell>
          <cell r="D2268" t="str">
            <v>Kesusastraan</v>
          </cell>
        </row>
        <row r="2269">
          <cell r="B2269" t="str">
            <v>ANCANGAN SEMIOTIKA DAN PENGKAJIAN SUSASTRA</v>
          </cell>
          <cell r="C2269">
            <v>810</v>
          </cell>
          <cell r="D2269" t="str">
            <v>Kesusastraan</v>
          </cell>
        </row>
        <row r="2270">
          <cell r="B2270" t="str">
            <v>Ancangan Simiotika dan Pekajian Susastra</v>
          </cell>
          <cell r="C2270">
            <v>810</v>
          </cell>
          <cell r="D2270" t="str">
            <v>Kesusastraan</v>
          </cell>
        </row>
        <row r="2271">
          <cell r="B2271" t="str">
            <v>desain proposal penelitian akuntansi dan keuangan</v>
          </cell>
          <cell r="C2271">
            <v>657</v>
          </cell>
          <cell r="D2271" t="str">
            <v>Ilmu-ilmu terapan</v>
          </cell>
        </row>
        <row r="2272">
          <cell r="B2272" t="str">
            <v>Nulis Cerpen Yuk</v>
          </cell>
          <cell r="C2272">
            <v>800</v>
          </cell>
          <cell r="D2272" t="str">
            <v>Kesusastraan</v>
          </cell>
        </row>
        <row r="2273">
          <cell r="B2273" t="str">
            <v>Mengenal Zapin</v>
          </cell>
          <cell r="C2273">
            <v>800</v>
          </cell>
          <cell r="D2273" t="str">
            <v>Kesusastraan</v>
          </cell>
        </row>
        <row r="2274">
          <cell r="B2274" t="str">
            <v>Pengantar kajian sastra</v>
          </cell>
          <cell r="C2274">
            <v>800</v>
          </cell>
          <cell r="D2274" t="str">
            <v>Kesusastraan</v>
          </cell>
        </row>
        <row r="2275">
          <cell r="B2275" t="str">
            <v>MOM INVESTMENT RESEP INVESTASI UNTUK WANITA&amp;IBU RUMAH TANGGA</v>
          </cell>
          <cell r="C2275">
            <v>813</v>
          </cell>
          <cell r="D2275" t="str">
            <v>Kesusastraan</v>
          </cell>
        </row>
        <row r="2276">
          <cell r="B2276" t="str">
            <v>Antologi puisi indonesia 1997 volume 2</v>
          </cell>
          <cell r="C2276">
            <v>811</v>
          </cell>
          <cell r="D2276" t="str">
            <v>Kesusastraan</v>
          </cell>
        </row>
        <row r="2277">
          <cell r="B2277" t="str">
            <v>Kumpulan peribahasa pantun &amp; puisi: dilengkapi dengan : kata-kata mutiara</v>
          </cell>
          <cell r="C2277">
            <v>811</v>
          </cell>
          <cell r="D2277" t="str">
            <v>Kesusastraan</v>
          </cell>
        </row>
        <row r="2278">
          <cell r="B2278" t="str">
            <v>TAK TIK MENGEMBANGKAN KEMAMPUAN INDIVIDUAL SISWA</v>
          </cell>
          <cell r="C2278">
            <v>370</v>
          </cell>
          <cell r="D2278" t="str">
            <v>Ilmu-ilmu sosial</v>
          </cell>
        </row>
        <row r="2279">
          <cell r="B2279" t="str">
            <v>MANAJEMEN STRATEGIK</v>
          </cell>
          <cell r="C2279">
            <v>658</v>
          </cell>
          <cell r="D2279" t="str">
            <v>Ilmu-ilmu terapan</v>
          </cell>
        </row>
        <row r="2280">
          <cell r="B2280" t="str">
            <v>Telaah Singkat Perkembangan Peserta Didik</v>
          </cell>
          <cell r="C2280">
            <v>370</v>
          </cell>
          <cell r="D2280" t="str">
            <v>Ilmu-ilmu sosial</v>
          </cell>
        </row>
        <row r="2281">
          <cell r="B2281" t="str">
            <v>lanun-lanun karibia</v>
          </cell>
          <cell r="C2281">
            <v>811</v>
          </cell>
          <cell r="D2281" t="str">
            <v>Kesusastraan</v>
          </cell>
        </row>
        <row r="2282">
          <cell r="B2282" t="str">
            <v>PERKEMBANGAN PESERTA DIDIK</v>
          </cell>
          <cell r="C2282">
            <v>370</v>
          </cell>
          <cell r="D2282" t="str">
            <v>Ilmu-ilmu sosial</v>
          </cell>
        </row>
        <row r="2283">
          <cell r="B2283" t="str">
            <v>Mengenal struktur Atributif frasa</v>
          </cell>
          <cell r="C2283">
            <v>811</v>
          </cell>
          <cell r="D2283" t="str">
            <v>Kesusastraan</v>
          </cell>
        </row>
        <row r="2284">
          <cell r="B2284" t="str">
            <v>Psikologi pendidikan jilid 2</v>
          </cell>
          <cell r="C2284">
            <v>370.15</v>
          </cell>
          <cell r="D2284" t="str">
            <v>Ilmu-ilmu sosial</v>
          </cell>
        </row>
        <row r="2285">
          <cell r="B2285" t="str">
            <v>PENELITIAN TINDAKAN KELAS</v>
          </cell>
          <cell r="C2285">
            <v>371</v>
          </cell>
          <cell r="D2285" t="str">
            <v>Ilmu-ilmu sosial</v>
          </cell>
        </row>
        <row r="2286">
          <cell r="B2286" t="str">
            <v>Penelitian tindakan kelas</v>
          </cell>
          <cell r="C2286">
            <v>370</v>
          </cell>
          <cell r="D2286" t="str">
            <v>Ilmu-ilmu sosial</v>
          </cell>
        </row>
        <row r="2287">
          <cell r="B2287" t="str">
            <v>Media komunikasi pendidikan</v>
          </cell>
          <cell r="C2287">
            <v>370</v>
          </cell>
          <cell r="D2287" t="str">
            <v>Ilmu-ilmu sosial</v>
          </cell>
        </row>
        <row r="2288">
          <cell r="B2288" t="str">
            <v>Kebohong mulia ibu (novel)</v>
          </cell>
          <cell r="C2288">
            <v>813</v>
          </cell>
          <cell r="D2288" t="str">
            <v>Kesusastraan</v>
          </cell>
        </row>
        <row r="2289">
          <cell r="B2289" t="str">
            <v>Tentang Sebuah Nama</v>
          </cell>
          <cell r="C2289">
            <v>813</v>
          </cell>
          <cell r="D2289" t="str">
            <v>Kesusastraan</v>
          </cell>
        </row>
        <row r="2290">
          <cell r="B2290" t="str">
            <v>Pendidikan karakter berbasis sastra</v>
          </cell>
          <cell r="C2290">
            <v>810</v>
          </cell>
          <cell r="D2290" t="str">
            <v>Kesusastraan</v>
          </cell>
        </row>
        <row r="2291">
          <cell r="B2291" t="str">
            <v>Tunjuk Ajar Melayu (Butir-butir Melayu Riau)</v>
          </cell>
          <cell r="C2291">
            <v>899</v>
          </cell>
          <cell r="D2291" t="str">
            <v>Kesusastraan</v>
          </cell>
        </row>
        <row r="2292">
          <cell r="B2292" t="str">
            <v>Pengembangan profesi guru</v>
          </cell>
          <cell r="C2292">
            <v>370</v>
          </cell>
          <cell r="D2292" t="str">
            <v>Ilmu-ilmu sosial</v>
          </cell>
        </row>
        <row r="2293">
          <cell r="B2293" t="str">
            <v>Panduan praktis mengajar berbasis multiple intelligences</v>
          </cell>
          <cell r="C2293">
            <v>370</v>
          </cell>
          <cell r="D2293" t="str">
            <v>Ilmu-ilmu sosial</v>
          </cell>
        </row>
        <row r="2294">
          <cell r="B2294" t="str">
            <v>Statistik Jilid 1</v>
          </cell>
          <cell r="C2294">
            <v>519.5</v>
          </cell>
          <cell r="D2294" t="str">
            <v>Ilmu-ilmu murni</v>
          </cell>
        </row>
        <row r="2295">
          <cell r="B2295" t="str">
            <v>PENDIDIKAN KEPRIBADIAN SISWA SD-SMP</v>
          </cell>
          <cell r="C2295">
            <v>370</v>
          </cell>
          <cell r="D2295" t="str">
            <v>Ilmu-ilmu sosial</v>
          </cell>
        </row>
        <row r="2296">
          <cell r="B2296" t="str">
            <v>PENDIDIKAN ALTERNATIF</v>
          </cell>
          <cell r="C2296">
            <v>370</v>
          </cell>
          <cell r="D2296" t="str">
            <v>Ilmu-ilmu sosial</v>
          </cell>
        </row>
        <row r="2297">
          <cell r="B2297" t="str">
            <v>Landasan kependidikan teori dan praktek</v>
          </cell>
          <cell r="C2297">
            <v>371</v>
          </cell>
          <cell r="D2297" t="str">
            <v>Ilmu-ilmu sosial</v>
          </cell>
        </row>
        <row r="2298">
          <cell r="B2298" t="str">
            <v>MODEL-MODEL PEMBELAJARAN INOVATIF</v>
          </cell>
          <cell r="C2298">
            <v>370</v>
          </cell>
          <cell r="D2298" t="str">
            <v>Ilmu-ilmu sosial</v>
          </cell>
        </row>
        <row r="2299">
          <cell r="B2299" t="str">
            <v>NILAI KARAKTER : REFLEKSI UNTUK PENDIDIKAN</v>
          </cell>
          <cell r="C2299">
            <v>370</v>
          </cell>
          <cell r="D2299" t="str">
            <v>Ilmu-ilmu sosial</v>
          </cell>
        </row>
        <row r="2300">
          <cell r="B2300" t="str">
            <v>Negeri Cita-Citaku</v>
          </cell>
          <cell r="C2300">
            <v>370</v>
          </cell>
          <cell r="D2300" t="str">
            <v>Ilmu-ilmu sosial</v>
          </cell>
        </row>
        <row r="2301">
          <cell r="B2301" t="str">
            <v>OTONOMI PENDIDIKAN</v>
          </cell>
          <cell r="C2301">
            <v>370</v>
          </cell>
          <cell r="D2301" t="str">
            <v>Ilmu-ilmu sosial</v>
          </cell>
        </row>
        <row r="2302">
          <cell r="B2302" t="str">
            <v>aplikasi teori pembelajaran motorik disekolah</v>
          </cell>
          <cell r="C2302">
            <v>370</v>
          </cell>
          <cell r="D2302" t="str">
            <v>Ilmu-ilmu sosial</v>
          </cell>
        </row>
        <row r="2303">
          <cell r="B2303" t="str">
            <v>MENGAJAR DENGAN SUKSES</v>
          </cell>
          <cell r="C2303">
            <v>370</v>
          </cell>
          <cell r="D2303" t="str">
            <v>Ilmu-ilmu sosial</v>
          </cell>
        </row>
        <row r="2304">
          <cell r="B2304" t="str">
            <v>Manajemen pendidikan karakter</v>
          </cell>
          <cell r="C2304">
            <v>370</v>
          </cell>
          <cell r="D2304" t="str">
            <v>Ilmu-ilmu sosial</v>
          </cell>
        </row>
        <row r="2305">
          <cell r="B2305" t="str">
            <v>KTSP (kurikulum tingkat satuan pendidikan) DASAR PEMAHAMAN DAN PENGEMBANGAN</v>
          </cell>
          <cell r="C2305">
            <v>370</v>
          </cell>
          <cell r="D2305" t="str">
            <v>Ilmu-ilmu sosial</v>
          </cell>
        </row>
        <row r="2306">
          <cell r="B2306" t="str">
            <v>Kurikulum dan Pengajaran</v>
          </cell>
          <cell r="C2306">
            <v>370</v>
          </cell>
          <cell r="D2306" t="str">
            <v>Ilmu-ilmu sosial</v>
          </cell>
        </row>
        <row r="2307">
          <cell r="B2307" t="str">
            <v>Pendidikan untuk transformasi bangsa</v>
          </cell>
          <cell r="C2307">
            <v>370</v>
          </cell>
          <cell r="D2307" t="str">
            <v>Ilmu-ilmu sosial</v>
          </cell>
        </row>
        <row r="2308">
          <cell r="B2308" t="str">
            <v>Membuka Masa Depan Anak-Anak Kita</v>
          </cell>
          <cell r="C2308">
            <v>370</v>
          </cell>
          <cell r="D2308" t="str">
            <v>Ilmu-ilmu sosial</v>
          </cell>
        </row>
        <row r="2309">
          <cell r="B2309" t="str">
            <v>PANDUAN LENGKAP MENYUSUN SILABUS DAN RENCANA PELAKSANAAN PEMBELAJARAN</v>
          </cell>
          <cell r="C2309">
            <v>370</v>
          </cell>
          <cell r="D2309" t="str">
            <v>Ilmu-ilmu sosial</v>
          </cell>
        </row>
        <row r="2310">
          <cell r="B2310" t="str">
            <v>jadi guru profesional, siapa takut? Kumpulan esai tentang pendidikan</v>
          </cell>
          <cell r="C2310">
            <v>370</v>
          </cell>
          <cell r="D2310" t="str">
            <v>Ilmu-ilmu sosial</v>
          </cell>
        </row>
        <row r="2311">
          <cell r="B2311" t="str">
            <v>PENGEMBANGAN PROFESIONALITAS GURU</v>
          </cell>
          <cell r="C2311">
            <v>370</v>
          </cell>
          <cell r="D2311" t="str">
            <v>Ilmu-ilmu sosial</v>
          </cell>
        </row>
        <row r="2312">
          <cell r="B2312" t="str">
            <v>Manajemen Pendidikan</v>
          </cell>
          <cell r="C2312">
            <v>370</v>
          </cell>
          <cell r="D2312" t="str">
            <v>Ilmu-ilmu sosial</v>
          </cell>
        </row>
        <row r="2313">
          <cell r="B2313" t="str">
            <v>MANAJEMEN MUTU KEPEMIMPINAN PENDIDIKAN</v>
          </cell>
          <cell r="C2313">
            <v>370</v>
          </cell>
          <cell r="D2313" t="str">
            <v>Ilmu-ilmu sosial</v>
          </cell>
        </row>
        <row r="2314">
          <cell r="B2314" t="str">
            <v>Manajemen STRATEGIS Kepemimpinan Pendidikan</v>
          </cell>
          <cell r="C2314">
            <v>370</v>
          </cell>
          <cell r="D2314" t="str">
            <v>Ilmu-ilmu sosial</v>
          </cell>
        </row>
        <row r="2315">
          <cell r="B2315" t="str">
            <v>mengajar dengan sukses</v>
          </cell>
          <cell r="C2315">
            <v>370</v>
          </cell>
          <cell r="D2315" t="str">
            <v>Ilmu-ilmu sosial</v>
          </cell>
        </row>
        <row r="2316">
          <cell r="B2316" t="str">
            <v>METODE PENELITIAN SASTRA ANALISIS STRUKTUR PUISI</v>
          </cell>
          <cell r="C2316">
            <v>370.7</v>
          </cell>
          <cell r="D2316" t="str">
            <v>Ilmu-ilmu sosial</v>
          </cell>
        </row>
        <row r="2317">
          <cell r="B2317" t="str">
            <v>badan hukum pendidikan uu no 9 thn 2009 tentang bdan hukum</v>
          </cell>
          <cell r="C2317">
            <v>370</v>
          </cell>
          <cell r="D2317" t="str">
            <v>Ilmu-ilmu sosial</v>
          </cell>
        </row>
        <row r="2318">
          <cell r="B2318" t="str">
            <v>profesi kependidikan</v>
          </cell>
          <cell r="C2318">
            <v>370</v>
          </cell>
          <cell r="D2318" t="str">
            <v>Ilmu-ilmu sosial</v>
          </cell>
        </row>
        <row r="2319">
          <cell r="B2319" t="str">
            <v>profesi kependidikan</v>
          </cell>
          <cell r="C2319">
            <v>370</v>
          </cell>
          <cell r="D2319" t="str">
            <v>Ilmu-ilmu sosial</v>
          </cell>
        </row>
        <row r="2320">
          <cell r="B2320" t="str">
            <v>Panduan memahami kurikulum 2013</v>
          </cell>
          <cell r="C2320">
            <v>370</v>
          </cell>
          <cell r="D2320" t="str">
            <v>Ilmu-ilmu sosial</v>
          </cell>
        </row>
        <row r="2321">
          <cell r="B2321" t="str">
            <v>PENINGKATAN PROFESIONALISME GURU SEKOLAH DASAR</v>
          </cell>
          <cell r="C2321">
            <v>371</v>
          </cell>
          <cell r="D2321" t="str">
            <v>Ilmu-ilmu sosial</v>
          </cell>
        </row>
        <row r="2322">
          <cell r="B2322" t="str">
            <v>nasibmu oemar bakri (catatan nurani seorang guru )</v>
          </cell>
          <cell r="C2322">
            <v>370</v>
          </cell>
          <cell r="D2322" t="str">
            <v>Ilmu-ilmu sosial</v>
          </cell>
        </row>
        <row r="2323">
          <cell r="B2323" t="str">
            <v>Pendidikan Keadvokatan</v>
          </cell>
          <cell r="C2323">
            <v>370</v>
          </cell>
          <cell r="D2323" t="str">
            <v>Ilmu-ilmu sosial</v>
          </cell>
        </row>
        <row r="2324">
          <cell r="B2324" t="str">
            <v>PROFESI TENAGA KEPENDIDIKAN</v>
          </cell>
          <cell r="C2324">
            <v>370</v>
          </cell>
          <cell r="D2324" t="str">
            <v>Ilmu-ilmu sosial</v>
          </cell>
        </row>
        <row r="2325">
          <cell r="B2325" t="str">
            <v>PEMELAJARAN Berbasis - Otak Paradigma Pengajaran Baru Edisi 2</v>
          </cell>
          <cell r="C2325">
            <v>370</v>
          </cell>
          <cell r="D2325" t="str">
            <v>Ilmu-ilmu sosial</v>
          </cell>
        </row>
        <row r="2326">
          <cell r="B2326" t="str">
            <v>PENGEMBANGAN KURIKULUM PENDIDIKAN</v>
          </cell>
          <cell r="C2326">
            <v>370</v>
          </cell>
          <cell r="D2326" t="str">
            <v>Ilmu-ilmu sosial</v>
          </cell>
        </row>
        <row r="2327">
          <cell r="B2327" t="str">
            <v>PENDIDIKAN DI TENGAH GELOMBANG PERUBAHAN</v>
          </cell>
          <cell r="C2327">
            <v>370</v>
          </cell>
          <cell r="D2327" t="str">
            <v>Ilmu-ilmu sosial</v>
          </cell>
        </row>
        <row r="2328">
          <cell r="B2328" t="str">
            <v>Pendidikan karakter dalam pembangunan Bangsa</v>
          </cell>
          <cell r="C2328">
            <v>371</v>
          </cell>
          <cell r="D2328" t="str">
            <v>Ilmu-ilmu sosial</v>
          </cell>
        </row>
        <row r="2329">
          <cell r="B2329" t="str">
            <v>Liberalisasi pendidikan</v>
          </cell>
          <cell r="C2329">
            <v>370</v>
          </cell>
          <cell r="D2329" t="str">
            <v>Ilmu-ilmu sosial</v>
          </cell>
        </row>
        <row r="2330">
          <cell r="B2330" t="str">
            <v>LANDASAN PENDIDIKAN KONSEP DAN APLIKASINYA</v>
          </cell>
          <cell r="C2330">
            <v>370</v>
          </cell>
          <cell r="D2330" t="str">
            <v>Ilmu-ilmu sosial</v>
          </cell>
        </row>
        <row r="2331">
          <cell r="B2331" t="str">
            <v>METODE MENGAJAR ANAK DI LUAR KELAS (outdoor study)</v>
          </cell>
          <cell r="C2331">
            <v>370</v>
          </cell>
          <cell r="D2331" t="str">
            <v>Ilmu-ilmu sosial</v>
          </cell>
        </row>
        <row r="2332">
          <cell r="B2332" t="str">
            <v>MEMBANGUN BUDAYA PENDIDIKAN MUTU PERGURUAN TINGGI</v>
          </cell>
          <cell r="C2332">
            <v>370</v>
          </cell>
          <cell r="D2332" t="str">
            <v>Ilmu-ilmu sosial</v>
          </cell>
        </row>
        <row r="2333">
          <cell r="B2333" t="str">
            <v>MENGELOLA KECERDASAN DALAM PEMBELAJARAN</v>
          </cell>
          <cell r="C2333">
            <v>370</v>
          </cell>
          <cell r="D2333" t="str">
            <v>Ilmu-ilmu sosial</v>
          </cell>
        </row>
        <row r="2334">
          <cell r="B2334" t="str">
            <v>MALPRAKTIK PENDIDIKAN</v>
          </cell>
          <cell r="C2334">
            <v>370</v>
          </cell>
          <cell r="D2334" t="str">
            <v>Ilmu-ilmu sosial</v>
          </cell>
        </row>
        <row r="2335">
          <cell r="B2335" t="str">
            <v>MURIDKU INSPIRASIKU</v>
          </cell>
          <cell r="C2335">
            <v>370</v>
          </cell>
          <cell r="D2335" t="str">
            <v>Ilmu-ilmu sosial</v>
          </cell>
        </row>
        <row r="2336">
          <cell r="B2336" t="str">
            <v>Kumpulan PANTUN Negeri Pantun</v>
          </cell>
          <cell r="C2336">
            <v>811</v>
          </cell>
          <cell r="D2336" t="str">
            <v>Kesusastraan</v>
          </cell>
        </row>
        <row r="2337">
          <cell r="B2337" t="str">
            <v>2400 Peribahasa Bahasa Indonesia</v>
          </cell>
          <cell r="C2337">
            <v>810</v>
          </cell>
          <cell r="D2337" t="str">
            <v>Kesusastraan</v>
          </cell>
        </row>
        <row r="2338">
          <cell r="B2338" t="str">
            <v>3000 Peribahasa &amp; Pantun Paling Populer</v>
          </cell>
          <cell r="C2338">
            <v>811</v>
          </cell>
          <cell r="D2338" t="str">
            <v>Kesusastraan</v>
          </cell>
        </row>
        <row r="2339">
          <cell r="B2339" t="str">
            <v>Pedoman penelitian sastra anak</v>
          </cell>
          <cell r="C2339">
            <v>807</v>
          </cell>
          <cell r="D2339" t="str">
            <v>Kesusastraan</v>
          </cell>
        </row>
        <row r="2340">
          <cell r="B2340" t="str">
            <v>Antologi sastra daerah nusantara</v>
          </cell>
          <cell r="C2340">
            <v>810</v>
          </cell>
          <cell r="D2340" t="str">
            <v>Kesusastraan</v>
          </cell>
        </row>
        <row r="2341">
          <cell r="B2341" t="str">
            <v>Cara Mudah Membuat Pembukuan Sederhana</v>
          </cell>
          <cell r="C2341">
            <v>657</v>
          </cell>
          <cell r="D2341" t="str">
            <v>Ilmu-ilmu terapan</v>
          </cell>
        </row>
        <row r="2342">
          <cell r="B2342" t="str">
            <v>Athirah</v>
          </cell>
          <cell r="C2342">
            <v>813</v>
          </cell>
          <cell r="D2342" t="str">
            <v>Kesusastraan</v>
          </cell>
        </row>
        <row r="2343">
          <cell r="B2343" t="str">
            <v>Antologi puisi mahabbah</v>
          </cell>
          <cell r="C2343">
            <v>811</v>
          </cell>
          <cell r="D2343" t="str">
            <v>Kesusastraan</v>
          </cell>
        </row>
        <row r="2344">
          <cell r="B2344" t="str">
            <v>Menjadi penulis kreatif</v>
          </cell>
          <cell r="C2344">
            <v>811</v>
          </cell>
          <cell r="D2344" t="str">
            <v>Kesusastraan</v>
          </cell>
        </row>
        <row r="2345">
          <cell r="B2345" t="str">
            <v>BUJANG DAN DOMANG</v>
          </cell>
          <cell r="C2345">
            <v>810</v>
          </cell>
          <cell r="D2345" t="str">
            <v>Kesusastraan</v>
          </cell>
        </row>
        <row r="2346">
          <cell r="B2346" t="str">
            <v>3100 Peribahasa &amp; Pantun Indonesia</v>
          </cell>
          <cell r="C2346">
            <v>811</v>
          </cell>
          <cell r="D2346" t="str">
            <v>Kesusastraan</v>
          </cell>
        </row>
        <row r="2347">
          <cell r="B2347" t="str">
            <v>Pengantar teori sastra</v>
          </cell>
          <cell r="C2347">
            <v>800</v>
          </cell>
          <cell r="D2347" t="str">
            <v>Kesusastraan</v>
          </cell>
        </row>
        <row r="2348">
          <cell r="B2348" t="str">
            <v>3100 Peribahasa &amp; Pantun Indonesia</v>
          </cell>
          <cell r="C2348">
            <v>811</v>
          </cell>
          <cell r="D2348" t="str">
            <v>Kesusastraan</v>
          </cell>
        </row>
        <row r="2349">
          <cell r="B2349" t="str">
            <v>Analisis wacana kritis</v>
          </cell>
          <cell r="C2349">
            <v>801.95</v>
          </cell>
          <cell r="D2349" t="str">
            <v>Kesusastraan</v>
          </cell>
        </row>
        <row r="2350">
          <cell r="B2350" t="str">
            <v>ANCANGAN SEMIOTIKA DAN PENGKAJIAN SUSASTRA</v>
          </cell>
          <cell r="C2350">
            <v>800</v>
          </cell>
          <cell r="D2350" t="str">
            <v>Kesusastraan</v>
          </cell>
        </row>
        <row r="2351">
          <cell r="B2351" t="str">
            <v>APA YANG KAU BERI ?</v>
          </cell>
          <cell r="C2351">
            <v>808</v>
          </cell>
          <cell r="D2351" t="str">
            <v>Kesusastraan</v>
          </cell>
        </row>
        <row r="2352">
          <cell r="B2352" t="str">
            <v>KETERAMPILAN MENULIS</v>
          </cell>
          <cell r="C2352">
            <v>811</v>
          </cell>
          <cell r="D2352" t="str">
            <v>Kesusastraan</v>
          </cell>
        </row>
        <row r="2353">
          <cell r="B2353" t="str">
            <v>Cinta satu benua cinta itu fleksibel</v>
          </cell>
          <cell r="C2353">
            <v>813</v>
          </cell>
          <cell r="D2353" t="str">
            <v>Kesusastraan</v>
          </cell>
        </row>
        <row r="2354">
          <cell r="B2354" t="str">
            <v>Catatan harian guru</v>
          </cell>
          <cell r="C2354">
            <v>813</v>
          </cell>
          <cell r="D2354" t="str">
            <v>Kesusastraan</v>
          </cell>
        </row>
        <row r="2355">
          <cell r="B2355" t="str">
            <v>Akuntansi biaya Teori dan penerapannya</v>
          </cell>
          <cell r="C2355">
            <v>657</v>
          </cell>
          <cell r="D2355" t="str">
            <v>Ilmu-ilmu terapan</v>
          </cell>
        </row>
        <row r="2356">
          <cell r="B2356" t="str">
            <v>ungkal</v>
          </cell>
          <cell r="C2356">
            <v>811</v>
          </cell>
          <cell r="D2356" t="str">
            <v>Kesusastraan</v>
          </cell>
        </row>
        <row r="2357">
          <cell r="B2357" t="str">
            <v>TANJUNG PINANG PUNYA CERITA</v>
          </cell>
          <cell r="C2357">
            <v>811</v>
          </cell>
          <cell r="D2357" t="str">
            <v>Kesusastraan</v>
          </cell>
        </row>
        <row r="2358">
          <cell r="B2358" t="str">
            <v>Ujung laut pulau marwah</v>
          </cell>
          <cell r="C2358">
            <v>813</v>
          </cell>
          <cell r="D2358" t="str">
            <v>Kesusastraan</v>
          </cell>
        </row>
        <row r="2359">
          <cell r="B2359" t="str">
            <v>Controllership Tugas Akuntan Manajemen Edisi 3</v>
          </cell>
          <cell r="C2359">
            <v>657</v>
          </cell>
          <cell r="D2359" t="str">
            <v>Ilmu-ilmu terapan</v>
          </cell>
        </row>
        <row r="2360">
          <cell r="B2360" t="str">
            <v>Sastra kita, kritik, dan lokalitas</v>
          </cell>
          <cell r="C2360">
            <v>810</v>
          </cell>
          <cell r="D2360" t="str">
            <v>Kesusastraan</v>
          </cell>
        </row>
        <row r="2361">
          <cell r="B2361" t="str">
            <v>Manajemen Operasional (Toeri, Soal-Jawab,&amp; Soal Mandiri)</v>
          </cell>
          <cell r="C2361">
            <v>657</v>
          </cell>
          <cell r="D2361" t="str">
            <v>Ilmu-ilmu terapan</v>
          </cell>
        </row>
        <row r="2362">
          <cell r="B2362" t="str">
            <v>Guru 12 purnama</v>
          </cell>
          <cell r="C2362">
            <v>812</v>
          </cell>
          <cell r="D2362" t="str">
            <v>Kesusastraan</v>
          </cell>
        </row>
        <row r="2363">
          <cell r="B2363" t="str">
            <v>Mudah Membaca Laporan Kuangan</v>
          </cell>
          <cell r="C2363">
            <v>657</v>
          </cell>
          <cell r="D2363" t="str">
            <v>Ilmu-ilmu terapan</v>
          </cell>
        </row>
        <row r="2364">
          <cell r="B2364" t="str">
            <v>Ujung laut pulau marwah</v>
          </cell>
          <cell r="C2364">
            <v>813</v>
          </cell>
          <cell r="D2364" t="str">
            <v>Kesusastraan</v>
          </cell>
        </row>
        <row r="2365">
          <cell r="B2365" t="str">
            <v>Pantun,Puisi Lama Melayu dan Peribahasa Indonesia</v>
          </cell>
          <cell r="C2365">
            <v>811</v>
          </cell>
          <cell r="D2365" t="str">
            <v>Kesusastraan</v>
          </cell>
        </row>
        <row r="2366">
          <cell r="B2366" t="str">
            <v>Syair ikan terubuk</v>
          </cell>
          <cell r="C2366">
            <v>811</v>
          </cell>
          <cell r="D2366" t="str">
            <v>Kesusastraan</v>
          </cell>
        </row>
        <row r="2367">
          <cell r="B2367" t="str">
            <v>taman para penyair antologi puisi penyair kepulauan riau</v>
          </cell>
          <cell r="C2367">
            <v>811</v>
          </cell>
          <cell r="D2367" t="str">
            <v>Kesusastraan</v>
          </cell>
        </row>
        <row r="2368">
          <cell r="B2368" t="str">
            <v>Syair Nasib Melayu</v>
          </cell>
          <cell r="C2368">
            <v>811</v>
          </cell>
          <cell r="D2368" t="str">
            <v>Kesusastraan</v>
          </cell>
        </row>
        <row r="2369">
          <cell r="B2369" t="str">
            <v>puisi lama</v>
          </cell>
          <cell r="C2369">
            <v>811</v>
          </cell>
          <cell r="D2369" t="str">
            <v>Kesusastraan</v>
          </cell>
        </row>
        <row r="2370">
          <cell r="B2370" t="str">
            <v>Puisi lama</v>
          </cell>
          <cell r="C2370">
            <v>811</v>
          </cell>
          <cell r="D2370" t="str">
            <v>Kesusastraan</v>
          </cell>
        </row>
        <row r="2371">
          <cell r="B2371" t="str">
            <v>PUISI BARU</v>
          </cell>
          <cell r="C2371">
            <v>811</v>
          </cell>
          <cell r="D2371" t="str">
            <v>Kesusastraan</v>
          </cell>
        </row>
        <row r="2372">
          <cell r="B2372" t="str">
            <v>Dasar-dasar manajmen keuangan perusahaan jil. 1</v>
          </cell>
          <cell r="C2372">
            <v>657</v>
          </cell>
          <cell r="D2372" t="str">
            <v>Ilmu-ilmu terapan</v>
          </cell>
        </row>
        <row r="2373">
          <cell r="B2373" t="str">
            <v>Accounting principles</v>
          </cell>
          <cell r="C2373">
            <v>657</v>
          </cell>
          <cell r="D2373" t="str">
            <v>Ilmu-ilmu terapan</v>
          </cell>
        </row>
        <row r="2374">
          <cell r="B2374" t="str">
            <v>Akuntansi keuangan jilid 1</v>
          </cell>
          <cell r="C2374">
            <v>657</v>
          </cell>
          <cell r="D2374" t="str">
            <v>Ilmu-ilmu terapan</v>
          </cell>
        </row>
        <row r="2375">
          <cell r="B2375" t="str">
            <v>Advanced financial accounting akuntansi keuangan lanjutan</v>
          </cell>
          <cell r="C2375">
            <v>657</v>
          </cell>
          <cell r="D2375" t="str">
            <v>Ilmu-ilmu terapan</v>
          </cell>
        </row>
        <row r="2376">
          <cell r="B2376" t="str">
            <v>Buku pintar akuntansi perbankan dan lembaga keuangan syariah</v>
          </cell>
          <cell r="C2376">
            <v>657.46</v>
          </cell>
          <cell r="D2376" t="str">
            <v>Ilmu-ilmu terapan</v>
          </cell>
        </row>
        <row r="2377">
          <cell r="B2377" t="str">
            <v>ANALISIS LAPORAN KEUANGAN</v>
          </cell>
          <cell r="C2377">
            <v>658.15</v>
          </cell>
          <cell r="D2377" t="str">
            <v>Ilmu-ilmu terapan</v>
          </cell>
        </row>
        <row r="2378">
          <cell r="B2378" t="str">
            <v>Manajemen edisi 2</v>
          </cell>
          <cell r="C2378">
            <v>657</v>
          </cell>
          <cell r="D2378" t="str">
            <v>Ilmu-ilmu terapan</v>
          </cell>
        </row>
        <row r="2379">
          <cell r="B2379" t="str">
            <v>MEMAHAMI AKUNTANSI DASAR pendekatan teknis siklus akuntansi EDISI 3</v>
          </cell>
          <cell r="C2379">
            <v>657</v>
          </cell>
          <cell r="D2379" t="str">
            <v>Ilmu-ilmu terapan</v>
          </cell>
        </row>
        <row r="2380">
          <cell r="B2380" t="str">
            <v>MEMAHAMI AKUNTANSI DASAR pendekatan teknis siklus akuntansi EDISI 3</v>
          </cell>
          <cell r="C2380">
            <v>657</v>
          </cell>
          <cell r="D2380" t="str">
            <v>Ilmu-ilmu terapan</v>
          </cell>
        </row>
        <row r="2381">
          <cell r="B2381" t="str">
            <v>Mudah Membaca Laporan Kuangan</v>
          </cell>
          <cell r="C2381">
            <v>657</v>
          </cell>
          <cell r="D2381" t="str">
            <v>Ilmu-ilmu terapan</v>
          </cell>
        </row>
        <row r="2382">
          <cell r="B2382" t="str">
            <v>Metodologi Penelitian akuntansi Keperilakuan</v>
          </cell>
          <cell r="C2382">
            <v>657</v>
          </cell>
          <cell r="D2382" t="str">
            <v>Ilmu-ilmu terapan</v>
          </cell>
        </row>
        <row r="2383">
          <cell r="B2383" t="str">
            <v>Akuntansi pemerintahan Indonesia</v>
          </cell>
          <cell r="C2383">
            <v>657.1</v>
          </cell>
          <cell r="D2383" t="str">
            <v>Ilmu-ilmu terapan</v>
          </cell>
        </row>
        <row r="2384">
          <cell r="B2384" t="str">
            <v>Metodologi  Penelitian Akuntansi</v>
          </cell>
          <cell r="C2384">
            <v>657</v>
          </cell>
          <cell r="D2384" t="str">
            <v>Ilmu-ilmu terapan</v>
          </cell>
        </row>
        <row r="2385">
          <cell r="B2385" t="str">
            <v>Akuntansi Perhotelan Penekatan Sistem Informasi</v>
          </cell>
          <cell r="C2385">
            <v>657</v>
          </cell>
          <cell r="D2385" t="str">
            <v>Ilmu-ilmu terapan</v>
          </cell>
        </row>
        <row r="2386">
          <cell r="B2386" t="str">
            <v>Hangtuah</v>
          </cell>
          <cell r="C2386">
            <v>813</v>
          </cell>
          <cell r="D2386" t="str">
            <v>Kesusastraan</v>
          </cell>
        </row>
        <row r="2387">
          <cell r="B2387" t="str">
            <v>O AMUK KAPAK</v>
          </cell>
          <cell r="C2387">
            <v>811</v>
          </cell>
          <cell r="D2387" t="str">
            <v>Kesusastraan</v>
          </cell>
        </row>
        <row r="2388">
          <cell r="B2388" t="str">
            <v>Hikayat Kampung Mati</v>
          </cell>
          <cell r="C2388">
            <v>813</v>
          </cell>
          <cell r="D2388" t="str">
            <v>Kesusastraan</v>
          </cell>
        </row>
        <row r="2389">
          <cell r="B2389" t="str">
            <v>Laskar Pelangi</v>
          </cell>
          <cell r="C2389">
            <v>813</v>
          </cell>
          <cell r="D2389" t="str">
            <v>Kesusastraan</v>
          </cell>
        </row>
        <row r="2390">
          <cell r="B2390" t="str">
            <v>pintar berpuisi pantun,peribahasa pepatah &amp; kiasan</v>
          </cell>
          <cell r="C2390">
            <v>811</v>
          </cell>
          <cell r="D2390" t="str">
            <v>Kesusastraan</v>
          </cell>
        </row>
        <row r="2391">
          <cell r="B2391" t="str">
            <v>GPM novel cemintang penabur matahari</v>
          </cell>
          <cell r="C2391">
            <v>813</v>
          </cell>
          <cell r="D2391" t="str">
            <v>Kesusastraan</v>
          </cell>
        </row>
        <row r="2392">
          <cell r="B2392" t="str">
            <v>3770 Peribahasa Indonesia</v>
          </cell>
          <cell r="C2392">
            <v>410</v>
          </cell>
          <cell r="D2392" t="str">
            <v>Bahasa</v>
          </cell>
        </row>
        <row r="2393">
          <cell r="B2393" t="str">
            <v>ANTOLOGI CERPEN DAN PUISI DAERAH</v>
          </cell>
          <cell r="C2393">
            <v>813</v>
          </cell>
          <cell r="D2393" t="str">
            <v>Kesusastraan</v>
          </cell>
        </row>
        <row r="2394">
          <cell r="B2394" t="str">
            <v>buku lengkap peribahasa puisi baru,pantun,syair,gurindam</v>
          </cell>
          <cell r="C2394">
            <v>811</v>
          </cell>
          <cell r="D2394" t="str">
            <v>Kesusastraan</v>
          </cell>
        </row>
        <row r="2395">
          <cell r="B2395" t="str">
            <v>BISMILLAH SELALU BEDA ANTARA YANG YAKIN DAN YANG RAGU</v>
          </cell>
          <cell r="C2395">
            <v>813</v>
          </cell>
          <cell r="D2395" t="str">
            <v>Kesusastraan</v>
          </cell>
        </row>
        <row r="2396">
          <cell r="B2396" t="str">
            <v>Bahasa estetika postmodernisme</v>
          </cell>
          <cell r="C2396">
            <v>813</v>
          </cell>
          <cell r="D2396" t="str">
            <v>Kesusastraan</v>
          </cell>
        </row>
        <row r="2397">
          <cell r="B2397" t="str">
            <v>Bangsal Sri Manganti</v>
          </cell>
          <cell r="C2397">
            <v>813</v>
          </cell>
          <cell r="D2397" t="str">
            <v>Kesusastraan</v>
          </cell>
        </row>
        <row r="2398">
          <cell r="B2398" t="str">
            <v>Pembentukan Kata Dalam Bahasa Indonesia</v>
          </cell>
          <cell r="C2398">
            <v>811</v>
          </cell>
          <cell r="D2398" t="str">
            <v>Kesusastraan</v>
          </cell>
        </row>
        <row r="2399">
          <cell r="B2399" t="str">
            <v>Akuntansi keuangan menengah</v>
          </cell>
          <cell r="C2399">
            <v>657</v>
          </cell>
          <cell r="D2399" t="str">
            <v>Ilmu-ilmu terapan</v>
          </cell>
        </row>
        <row r="2400">
          <cell r="B2400" t="str">
            <v>CONTAGIOUS</v>
          </cell>
          <cell r="C2400">
            <v>670</v>
          </cell>
          <cell r="D2400" t="str">
            <v>Ilmu-ilmu terapan</v>
          </cell>
        </row>
        <row r="2401">
          <cell r="B2401" t="str">
            <v>PUISI BARU</v>
          </cell>
          <cell r="C2401">
            <v>811</v>
          </cell>
          <cell r="D2401" t="str">
            <v>Kesusastraan</v>
          </cell>
        </row>
        <row r="2402">
          <cell r="B2402" t="str">
            <v>taman para penyair antologi puisi penyair kepulauan riau</v>
          </cell>
          <cell r="C2402">
            <v>811</v>
          </cell>
          <cell r="D2402" t="str">
            <v>Kesusastraan</v>
          </cell>
        </row>
        <row r="2403">
          <cell r="B2403" t="str">
            <v>Auditing jilid 1</v>
          </cell>
          <cell r="C2403">
            <v>657.1</v>
          </cell>
          <cell r="D2403" t="str">
            <v>Ilmu-ilmu terapan</v>
          </cell>
        </row>
        <row r="2404">
          <cell r="B2404" t="str">
            <v>Dasar-dasar psikologi linguistik</v>
          </cell>
          <cell r="C2404">
            <v>401.9</v>
          </cell>
          <cell r="D2404" t="str">
            <v>Bahasa</v>
          </cell>
        </row>
        <row r="2405">
          <cell r="B2405" t="str">
            <v>Cara menyusun surat-surat modern</v>
          </cell>
          <cell r="C2405">
            <v>400</v>
          </cell>
          <cell r="D2405" t="str">
            <v>Bahasa</v>
          </cell>
        </row>
        <row r="2406">
          <cell r="B2406" t="str">
            <v>MENULIS DI MEDIA MASSA</v>
          </cell>
          <cell r="C2406">
            <v>400</v>
          </cell>
          <cell r="D2406" t="str">
            <v>Bahasa</v>
          </cell>
        </row>
        <row r="2407">
          <cell r="B2407" t="str">
            <v>Bahasa indonesia kedudukan, fungsi pembinaan dan pengembangannya</v>
          </cell>
          <cell r="C2407">
            <v>400</v>
          </cell>
          <cell r="D2407" t="str">
            <v>Bahasa</v>
          </cell>
        </row>
        <row r="2408">
          <cell r="B2408" t="str">
            <v>Contoh-contoh MC pidato, da'wah, dan doa</v>
          </cell>
          <cell r="C2408">
            <v>400</v>
          </cell>
          <cell r="D2408" t="str">
            <v>Bahasa</v>
          </cell>
        </row>
        <row r="2409">
          <cell r="B2409" t="str">
            <v>Sukses berbicara dengan siapa saja</v>
          </cell>
          <cell r="C2409">
            <v>400</v>
          </cell>
          <cell r="D2409" t="str">
            <v>Bahasa</v>
          </cell>
        </row>
        <row r="2410">
          <cell r="B2410" t="str">
            <v>Sarikata Bahasa Indonesia</v>
          </cell>
          <cell r="C2410">
            <v>400</v>
          </cell>
          <cell r="D2410" t="str">
            <v>Bahasa</v>
          </cell>
        </row>
        <row r="2411">
          <cell r="B2411" t="str">
            <v>Dasar-dasar ilmu sintaksis dalam bahasa Indonesia</v>
          </cell>
          <cell r="C2411">
            <v>400</v>
          </cell>
          <cell r="D2411" t="str">
            <v>Bahasa</v>
          </cell>
        </row>
        <row r="2412">
          <cell r="B2412" t="str">
            <v>Indonesia mengajar: pengajar muda</v>
          </cell>
          <cell r="C2412">
            <v>379</v>
          </cell>
          <cell r="D2412" t="str">
            <v>Ilmu-ilmu sosial</v>
          </cell>
        </row>
        <row r="2413">
          <cell r="B2413" t="str">
            <v>BAHASA MELAYU BAHASA DUNIA</v>
          </cell>
          <cell r="C2413">
            <v>400</v>
          </cell>
          <cell r="D2413" t="str">
            <v>Bahasa</v>
          </cell>
        </row>
        <row r="2414">
          <cell r="B2414" t="str">
            <v>Bahasa melayu dunia</v>
          </cell>
          <cell r="C2414">
            <v>400</v>
          </cell>
          <cell r="D2414" t="str">
            <v>Bahasa</v>
          </cell>
        </row>
        <row r="2415">
          <cell r="B2415" t="str">
            <v>SASTRA INDONESIA MODERN</v>
          </cell>
          <cell r="C2415">
            <v>400</v>
          </cell>
          <cell r="D2415" t="str">
            <v>Bahasa</v>
          </cell>
        </row>
        <row r="2416">
          <cell r="B2416" t="str">
            <v>Modern legal drafting</v>
          </cell>
          <cell r="C2416">
            <v>400</v>
          </cell>
          <cell r="D2416" t="str">
            <v>Bahasa</v>
          </cell>
        </row>
        <row r="2417">
          <cell r="B2417" t="str">
            <v>BAHASA ARAB DALAM BAHASAN INDONESIA</v>
          </cell>
          <cell r="C2417">
            <v>400</v>
          </cell>
          <cell r="D2417" t="str">
            <v>Bahasa</v>
          </cell>
        </row>
        <row r="2418">
          <cell r="B2418" t="str">
            <v>Diksi gaya bahasa</v>
          </cell>
          <cell r="C2418">
            <v>400</v>
          </cell>
          <cell r="D2418" t="str">
            <v>Bahasa</v>
          </cell>
        </row>
        <row r="2419">
          <cell r="B2419" t="str">
            <v>Ilmu bahasa indonesia sintaksis</v>
          </cell>
          <cell r="C2419">
            <v>400</v>
          </cell>
          <cell r="D2419" t="str">
            <v>Bahasa</v>
          </cell>
        </row>
        <row r="2420">
          <cell r="B2420" t="str">
            <v>Akuntansi manajemen jilid 2</v>
          </cell>
          <cell r="C2420">
            <v>657</v>
          </cell>
          <cell r="D2420" t="str">
            <v>Ilmu-ilmu terapan</v>
          </cell>
        </row>
        <row r="2421">
          <cell r="B2421" t="str">
            <v>Perencanaan dan penganggaran keuangan daerah di Indonesia</v>
          </cell>
          <cell r="C2421">
            <v>657.48</v>
          </cell>
          <cell r="D2421" t="str">
            <v>Ilmu-ilmu terapan</v>
          </cell>
        </row>
        <row r="2422">
          <cell r="B2422" t="str">
            <v>Diksi dan Gaya Bahasa</v>
          </cell>
          <cell r="C2422">
            <v>410</v>
          </cell>
          <cell r="D2422" t="str">
            <v>Bahasa</v>
          </cell>
        </row>
        <row r="2423">
          <cell r="B2423" t="str">
            <v>Diksi dan Gaya Bahasa</v>
          </cell>
          <cell r="C2423">
            <v>410</v>
          </cell>
          <cell r="D2423" t="str">
            <v>Bahasa</v>
          </cell>
        </row>
        <row r="2424">
          <cell r="B2424" t="str">
            <v>Ancangan kajian wacana</v>
          </cell>
          <cell r="C2424">
            <v>400</v>
          </cell>
          <cell r="D2424" t="str">
            <v>Bahasa</v>
          </cell>
        </row>
        <row r="2425">
          <cell r="B2425" t="str">
            <v>KEPEMIMPINAN KEPALA SEKOLAH</v>
          </cell>
          <cell r="C2425">
            <v>371</v>
          </cell>
          <cell r="D2425" t="str">
            <v>Ilmu-ilmu sosial</v>
          </cell>
        </row>
        <row r="2426">
          <cell r="B2426" t="str">
            <v>Akuntansi transaksi syariah akad jual beli di lembaga bukan bank</v>
          </cell>
          <cell r="C2426">
            <v>657</v>
          </cell>
          <cell r="D2426" t="str">
            <v>Ilmu-ilmu terapan</v>
          </cell>
        </row>
        <row r="2427">
          <cell r="B2427" t="str">
            <v>Audit Sektor Publik</v>
          </cell>
          <cell r="C2427">
            <v>657</v>
          </cell>
          <cell r="D2427" t="str">
            <v>Ilmu-ilmu terapan</v>
          </cell>
        </row>
        <row r="2428">
          <cell r="B2428" t="str">
            <v>APLIKASI AKUNTANSI DENGAN EXCEL</v>
          </cell>
          <cell r="C2428">
            <v>657</v>
          </cell>
          <cell r="D2428" t="str">
            <v>Ilmu-ilmu terapan</v>
          </cell>
        </row>
        <row r="2429">
          <cell r="B2429" t="str">
            <v>Akuntansi keuangan menengah 2</v>
          </cell>
          <cell r="C2429">
            <v>657</v>
          </cell>
          <cell r="D2429" t="str">
            <v>Ilmu-ilmu terapan</v>
          </cell>
        </row>
        <row r="2430">
          <cell r="B2430" t="str">
            <v>Dasar-dasar psikosastra</v>
          </cell>
          <cell r="C2430">
            <v>400</v>
          </cell>
          <cell r="D2430" t="str">
            <v>Bahasa</v>
          </cell>
        </row>
        <row r="2431">
          <cell r="B2431" t="str">
            <v>Akuntansi sektor jasa dan dagang</v>
          </cell>
          <cell r="C2431">
            <v>657</v>
          </cell>
          <cell r="D2431" t="str">
            <v>Ilmu-ilmu terapan</v>
          </cell>
        </row>
        <row r="2432">
          <cell r="B2432" t="str">
            <v>Pedoman umum ejaan bahasa indonesia yang di sempurnakan</v>
          </cell>
          <cell r="C2432">
            <v>411.52</v>
          </cell>
          <cell r="D2432" t="str">
            <v>Bahasa</v>
          </cell>
        </row>
        <row r="2433">
          <cell r="B2433" t="str">
            <v>Akuntansi dasar 1 &amp; 2</v>
          </cell>
          <cell r="C2433">
            <v>657</v>
          </cell>
          <cell r="D2433" t="str">
            <v>Ilmu-ilmu terapan</v>
          </cell>
        </row>
        <row r="2434">
          <cell r="B2434" t="str">
            <v>Auditing 1 dasar-dasar pemeriksaan akuntansi</v>
          </cell>
          <cell r="C2434">
            <v>657</v>
          </cell>
          <cell r="D2434" t="str">
            <v>Ilmu-ilmu terapan</v>
          </cell>
        </row>
        <row r="2435">
          <cell r="B2435" t="str">
            <v>AKUNTANSI MANAJEMEN</v>
          </cell>
          <cell r="C2435">
            <v>657</v>
          </cell>
          <cell r="D2435" t="str">
            <v>Ilmu-ilmu terapan</v>
          </cell>
        </row>
        <row r="2436">
          <cell r="B2436" t="str">
            <v>Smart grammar cara paling cepat menguasai english grammar</v>
          </cell>
          <cell r="C2436">
            <v>400</v>
          </cell>
          <cell r="D2436" t="str">
            <v>Bahasa</v>
          </cell>
        </row>
        <row r="2437">
          <cell r="B2437" t="str">
            <v>Bahasa dan Sastra</v>
          </cell>
          <cell r="C2437">
            <v>400</v>
          </cell>
          <cell r="D2437" t="str">
            <v>Bahasa</v>
          </cell>
        </row>
        <row r="2438">
          <cell r="B2438" t="str">
            <v>MEMBACA SEBAGAI SUATU KETERAMPILAN BERBAHASA</v>
          </cell>
          <cell r="C2438">
            <v>400</v>
          </cell>
          <cell r="D2438" t="str">
            <v>Bahasa</v>
          </cell>
        </row>
        <row r="2439">
          <cell r="B2439" t="str">
            <v>SINTAKSIS</v>
          </cell>
          <cell r="C2439">
            <v>400</v>
          </cell>
          <cell r="D2439" t="str">
            <v>Bahasa</v>
          </cell>
        </row>
        <row r="2440">
          <cell r="B2440" t="str">
            <v>Pengantar ilmu ekonomi makro( teori &amp; soal )</v>
          </cell>
          <cell r="C2440">
            <v>330</v>
          </cell>
          <cell r="D2440" t="str">
            <v>Ilmu-ilmu sosial</v>
          </cell>
        </row>
        <row r="2441">
          <cell r="B2441" t="str">
            <v>Analisis Wacana teori &amp; metode</v>
          </cell>
          <cell r="C2441">
            <v>400</v>
          </cell>
          <cell r="D2441" t="str">
            <v>Bahasa</v>
          </cell>
        </row>
        <row r="2442">
          <cell r="B2442" t="str">
            <v>Analisis laporan keuangan proyeksi dan valuasi saham</v>
          </cell>
          <cell r="C2442">
            <v>657.45</v>
          </cell>
          <cell r="D2442" t="str">
            <v>Ilmu-ilmu terapan</v>
          </cell>
        </row>
        <row r="2443">
          <cell r="B2443" t="str">
            <v>PEMBELAJARAN BERBASIS HOTS</v>
          </cell>
          <cell r="C2443">
            <v>372.6</v>
          </cell>
          <cell r="D2443" t="str">
            <v>Ilmu-ilmu sosial</v>
          </cell>
        </row>
        <row r="2444">
          <cell r="B2444" t="str">
            <v>Akuntansi keuangan intermediate financial reporting buku 2</v>
          </cell>
          <cell r="C2444">
            <v>657</v>
          </cell>
          <cell r="D2444" t="str">
            <v>Ilmu-ilmu terapan</v>
          </cell>
        </row>
        <row r="2445">
          <cell r="B2445" t="str">
            <v>Auditing jilid 1 ed.5</v>
          </cell>
          <cell r="C2445">
            <v>657</v>
          </cell>
          <cell r="D2445" t="str">
            <v>Ilmu-ilmu terapan</v>
          </cell>
        </row>
        <row r="2446">
          <cell r="B2446" t="str">
            <v>Analisis laporan keuangan buku 2</v>
          </cell>
          <cell r="C2446">
            <v>657.45</v>
          </cell>
          <cell r="D2446" t="str">
            <v>Ilmu-ilmu terapan</v>
          </cell>
        </row>
        <row r="2447">
          <cell r="B2447" t="str">
            <v>FOREX TRADING</v>
          </cell>
          <cell r="C2447">
            <v>380.1</v>
          </cell>
          <cell r="D2447" t="str">
            <v>Ilmu-ilmu sosial</v>
          </cell>
        </row>
        <row r="2448">
          <cell r="B2448" t="str">
            <v>Mewujudkan prasasti bahasa Melayu Kepulauan Riau sebagai asal muasal bahasa Indonesia</v>
          </cell>
          <cell r="C2448">
            <v>400</v>
          </cell>
          <cell r="D2448" t="str">
            <v>Bahasa</v>
          </cell>
        </row>
        <row r="2449">
          <cell r="B2449" t="str">
            <v>Merangsang &amp; Melejitkan Minat Baca Anak Anda</v>
          </cell>
          <cell r="C2449">
            <v>400</v>
          </cell>
          <cell r="D2449" t="str">
            <v>Bahasa</v>
          </cell>
        </row>
        <row r="2450">
          <cell r="B2450" t="str">
            <v>Menguasai Dan Menerapkan Tata Bahasa Jepang dalam Percakapan Sehari-hari</v>
          </cell>
          <cell r="C2450">
            <v>400</v>
          </cell>
          <cell r="D2450" t="str">
            <v>Bahasa</v>
          </cell>
        </row>
        <row r="2451">
          <cell r="B2451" t="str">
            <v>Analisis laporan keuangan buku 2</v>
          </cell>
          <cell r="C2451">
            <v>657</v>
          </cell>
          <cell r="D2451" t="str">
            <v>Ilmu-ilmu terapan</v>
          </cell>
        </row>
        <row r="2452">
          <cell r="B2452" t="str">
            <v>Analisis laporan keuangan buku 1</v>
          </cell>
          <cell r="C2452">
            <v>657</v>
          </cell>
          <cell r="D2452" t="str">
            <v>Ilmu-ilmu terapan</v>
          </cell>
        </row>
        <row r="2453">
          <cell r="B2453" t="str">
            <v>The Journalist</v>
          </cell>
          <cell r="C2453">
            <v>400</v>
          </cell>
          <cell r="D2453" t="str">
            <v>Bahasa</v>
          </cell>
        </row>
        <row r="2454">
          <cell r="B2454" t="str">
            <v>PENGANTAR LINGUISTIK UMUM</v>
          </cell>
          <cell r="C2454">
            <v>400</v>
          </cell>
          <cell r="D2454" t="str">
            <v>Bahasa</v>
          </cell>
        </row>
        <row r="2455">
          <cell r="B2455" t="str">
            <v>LINGUISTIK SUATU PENGANTAR</v>
          </cell>
          <cell r="C2455">
            <v>400</v>
          </cell>
          <cell r="D2455" t="str">
            <v>Bahasa</v>
          </cell>
        </row>
        <row r="2456">
          <cell r="B2456" t="str">
            <v>Jaringan Komputer : Switch - Router - Cisco</v>
          </cell>
          <cell r="C2456">
            <v>4.5999999999999996</v>
          </cell>
          <cell r="D2456" t="str">
            <v>Karya umum</v>
          </cell>
        </row>
        <row r="2457">
          <cell r="B2457" t="str">
            <v>Struktur layar sentuh tipe incell dan teknologi antri refleksi untuk kaca pelindung</v>
          </cell>
          <cell r="C2457">
            <v>6</v>
          </cell>
          <cell r="D2457" t="str">
            <v>Karya umum</v>
          </cell>
        </row>
        <row r="2458">
          <cell r="B2458" t="str">
            <v>Sosiologi komunikasi</v>
          </cell>
          <cell r="C2458">
            <v>301</v>
          </cell>
          <cell r="D2458" t="str">
            <v>Ilmu-ilmu sosial</v>
          </cell>
        </row>
        <row r="2459">
          <cell r="B2459" t="str">
            <v>SELAMAT TINGGAL SEKOLAH</v>
          </cell>
          <cell r="C2459">
            <v>379</v>
          </cell>
          <cell r="D2459" t="str">
            <v>Ilmu-ilmu sosial</v>
          </cell>
        </row>
        <row r="2460">
          <cell r="B2460" t="str">
            <v>Pengantar linguistik</v>
          </cell>
          <cell r="C2460">
            <v>400</v>
          </cell>
          <cell r="D2460" t="str">
            <v>Bahasa</v>
          </cell>
        </row>
        <row r="2461">
          <cell r="B2461" t="str">
            <v>Tata bahasa baku bahasa indonesia</v>
          </cell>
          <cell r="C2461">
            <v>400</v>
          </cell>
          <cell r="D2461" t="str">
            <v>Bahasa</v>
          </cell>
        </row>
        <row r="2462">
          <cell r="B2462" t="str">
            <v>Buku teks pelajaran: implementasi kebijakan dan masalah yang dihadapinya</v>
          </cell>
          <cell r="C2462">
            <v>379.15</v>
          </cell>
          <cell r="D2462" t="str">
            <v>Ilmu-ilmu sosial</v>
          </cell>
        </row>
        <row r="2463">
          <cell r="B2463" t="str">
            <v>Pengantar sosiologi bahasa</v>
          </cell>
          <cell r="C2463">
            <v>400</v>
          </cell>
          <cell r="D2463" t="str">
            <v>Bahasa</v>
          </cell>
        </row>
        <row r="2464">
          <cell r="B2464" t="str">
            <v>Pendekatan Kertampilan proses bagaimana mengaktifkan siswa dalam belajar</v>
          </cell>
          <cell r="C2464">
            <v>400</v>
          </cell>
          <cell r="D2464" t="str">
            <v>Bahasa</v>
          </cell>
        </row>
        <row r="2465">
          <cell r="B2465" t="str">
            <v>Intermediate accounting IFRS edition</v>
          </cell>
          <cell r="C2465">
            <v>657</v>
          </cell>
          <cell r="D2465" t="str">
            <v>Ilmu-ilmu terapan</v>
          </cell>
        </row>
        <row r="2466">
          <cell r="B2466" t="str">
            <v>Kata depan atau preposisi dalam bahasa indonesia</v>
          </cell>
          <cell r="C2466">
            <v>400</v>
          </cell>
          <cell r="D2466" t="str">
            <v>Bahasa</v>
          </cell>
        </row>
        <row r="2467">
          <cell r="B2467" t="str">
            <v>Intisari lengkap bahasa indonesia</v>
          </cell>
          <cell r="C2467">
            <v>400</v>
          </cell>
          <cell r="D2467" t="str">
            <v>Bahasa</v>
          </cell>
        </row>
        <row r="2468">
          <cell r="B2468" t="str">
            <v>Siklus Akuntansi Perusahaan</v>
          </cell>
          <cell r="C2468">
            <v>657</v>
          </cell>
          <cell r="D2468" t="str">
            <v>Ilmu-ilmu terapan</v>
          </cell>
        </row>
        <row r="2469">
          <cell r="B2469" t="str">
            <v>EYD ejaan yang disempurnakan &amp; seputar kebahasa-indonesiaan</v>
          </cell>
          <cell r="C2469">
            <v>400</v>
          </cell>
          <cell r="D2469" t="str">
            <v>Bahasa</v>
          </cell>
        </row>
        <row r="2470">
          <cell r="B2470" t="str">
            <v>AKUNTANSI KEUANGAN LANJUTAN (ADVANCED ACCOUNTING)</v>
          </cell>
          <cell r="C2470">
            <v>657</v>
          </cell>
          <cell r="D2470" t="str">
            <v>Ilmu-ilmu terapan</v>
          </cell>
        </row>
        <row r="2471">
          <cell r="B2471" t="str">
            <v>Pedoman kata baku &amp; tidak baku</v>
          </cell>
          <cell r="C2471">
            <v>400</v>
          </cell>
          <cell r="D2471" t="str">
            <v>Bahasa</v>
          </cell>
        </row>
        <row r="2472">
          <cell r="B2472" t="str">
            <v>Komprehensi lisan</v>
          </cell>
          <cell r="C2472">
            <v>400</v>
          </cell>
          <cell r="D2472" t="str">
            <v>Bahasa</v>
          </cell>
        </row>
        <row r="2473">
          <cell r="B2473" t="str">
            <v>Analisis laporan keuangan buku 1</v>
          </cell>
          <cell r="C2473">
            <v>657.45</v>
          </cell>
          <cell r="D2473" t="str">
            <v>Ilmu-ilmu terapan</v>
          </cell>
        </row>
        <row r="2474">
          <cell r="B2474" t="str">
            <v>EFFECTIVE TEACHING</v>
          </cell>
          <cell r="C2474">
            <v>400</v>
          </cell>
          <cell r="D2474" t="str">
            <v>Bahasa</v>
          </cell>
        </row>
        <row r="2475">
          <cell r="B2475" t="str">
            <v>Akuntansi Untuk Bisnis dan Dagang</v>
          </cell>
          <cell r="C2475">
            <v>657</v>
          </cell>
          <cell r="D2475" t="str">
            <v>Ilmu-ilmu terapan</v>
          </cell>
        </row>
        <row r="2476">
          <cell r="B2476" t="str">
            <v>Akuntansi lanjutan jilid 2</v>
          </cell>
          <cell r="C2476">
            <v>657</v>
          </cell>
          <cell r="D2476" t="str">
            <v>Ilmu-ilmu terapan</v>
          </cell>
        </row>
        <row r="2477">
          <cell r="B2477" t="str">
            <v>AKUNTANSI UNTUK LSM DAN PARTAI POLITIK</v>
          </cell>
          <cell r="C2477">
            <v>657</v>
          </cell>
          <cell r="D2477" t="str">
            <v>Ilmu-ilmu terapan</v>
          </cell>
        </row>
        <row r="2478">
          <cell r="B2478" t="str">
            <v>Akuntansi perpajakan</v>
          </cell>
          <cell r="C2478">
            <v>657.4</v>
          </cell>
          <cell r="D2478" t="str">
            <v>Ilmu-ilmu terapan</v>
          </cell>
        </row>
        <row r="2479">
          <cell r="B2479" t="str">
            <v>AKUNTANSI SEKTOR PUBLIK: Suatu Pengantar</v>
          </cell>
          <cell r="C2479">
            <v>657</v>
          </cell>
          <cell r="D2479" t="str">
            <v>Ilmu-ilmu terapan</v>
          </cell>
        </row>
        <row r="2480">
          <cell r="B2480" t="str">
            <v>Intermediate accounting, thirteenth edition</v>
          </cell>
          <cell r="C2480">
            <v>657</v>
          </cell>
          <cell r="D2480" t="str">
            <v>Ilmu-ilmu terapan</v>
          </cell>
        </row>
        <row r="2481">
          <cell r="B2481" t="str">
            <v>Akuntansi biaya jilid 1</v>
          </cell>
          <cell r="C2481">
            <v>657</v>
          </cell>
          <cell r="D2481" t="str">
            <v>Ilmu-ilmu terapan</v>
          </cell>
        </row>
        <row r="2482">
          <cell r="B2482" t="str">
            <v>Peribahasa Indonesia Lengkap</v>
          </cell>
          <cell r="C2482">
            <v>400</v>
          </cell>
          <cell r="D2482" t="str">
            <v>Bahasa</v>
          </cell>
        </row>
        <row r="2483">
          <cell r="B2483" t="str">
            <v>PERNIK-PERNIK BAHASA INDONESIA</v>
          </cell>
          <cell r="C2483">
            <v>400</v>
          </cell>
          <cell r="D2483" t="str">
            <v>Bahasa</v>
          </cell>
        </row>
        <row r="2484">
          <cell r="B2484" t="str">
            <v>Kamus lengkap peribahasa bahasa Indonesia A-Z</v>
          </cell>
          <cell r="C2484">
            <v>400</v>
          </cell>
          <cell r="D2484" t="str">
            <v>Bahasa</v>
          </cell>
        </row>
        <row r="2485">
          <cell r="B2485" t="str">
            <v>Prinsip-prinsip dasar metode riset pengajaran dan pembelajaran bahasa</v>
          </cell>
          <cell r="C2485">
            <v>400</v>
          </cell>
          <cell r="D2485" t="str">
            <v>Bahasa</v>
          </cell>
        </row>
        <row r="2486">
          <cell r="B2486" t="str">
            <v>Akuntansi lanjutan jilid 1</v>
          </cell>
          <cell r="C2486">
            <v>657</v>
          </cell>
          <cell r="D2486" t="str">
            <v>Ilmu-ilmu terapan</v>
          </cell>
        </row>
        <row r="2487">
          <cell r="B2487" t="str">
            <v>Pengantar novel Indonesia</v>
          </cell>
          <cell r="C2487">
            <v>400</v>
          </cell>
          <cell r="D2487" t="str">
            <v>Bahasa</v>
          </cell>
        </row>
        <row r="2488">
          <cell r="B2488" t="str">
            <v>Akuntansi manajemen untuk hotel dan restoran</v>
          </cell>
          <cell r="C2488">
            <v>657.2</v>
          </cell>
          <cell r="D2488" t="str">
            <v>Ilmu-ilmu terapan</v>
          </cell>
        </row>
        <row r="2489">
          <cell r="B2489" t="str">
            <v>BUKU, MENDONGENG DAN MINAT MEMBACA</v>
          </cell>
          <cell r="C2489">
            <v>400</v>
          </cell>
          <cell r="D2489" t="str">
            <v>Bahasa</v>
          </cell>
        </row>
        <row r="2490">
          <cell r="B2490" t="str">
            <v>Adopsi Standar Akuntansi IFRS</v>
          </cell>
          <cell r="C2490">
            <v>657</v>
          </cell>
          <cell r="D2490" t="str">
            <v>Ilmu-ilmu terapan</v>
          </cell>
        </row>
        <row r="2491">
          <cell r="B2491" t="str">
            <v>Auditing pemeriksaan akuntansi 1</v>
          </cell>
          <cell r="C2491">
            <v>657</v>
          </cell>
          <cell r="D2491" t="str">
            <v>Ilmu-ilmu terapan</v>
          </cell>
        </row>
        <row r="2492">
          <cell r="B2492" t="str">
            <v>Latihan soal-soal akuntansi dengan zahir accounting</v>
          </cell>
          <cell r="C2492">
            <v>657</v>
          </cell>
          <cell r="D2492" t="str">
            <v>Ilmu-ilmu terapan</v>
          </cell>
        </row>
        <row r="2493">
          <cell r="B2493" t="str">
            <v>Komputerisasi akuntansi dengan zahir accounting</v>
          </cell>
          <cell r="C2493">
            <v>657</v>
          </cell>
          <cell r="D2493" t="str">
            <v>Ilmu-ilmu terapan</v>
          </cell>
        </row>
        <row r="2494">
          <cell r="B2494" t="str">
            <v>Ilmu bahasa Indonesia Morfologi: teori dan sejumput problematik terapannya</v>
          </cell>
          <cell r="C2494">
            <v>410</v>
          </cell>
          <cell r="D2494" t="str">
            <v>Bahasa</v>
          </cell>
        </row>
        <row r="2495">
          <cell r="B2495" t="str">
            <v>Akuntansi sektor publik organisasi non laba EDISI 2</v>
          </cell>
          <cell r="C2495">
            <v>657</v>
          </cell>
          <cell r="D2495" t="str">
            <v>Ilmu-ilmu terapan</v>
          </cell>
        </row>
        <row r="2496">
          <cell r="B2496" t="str">
            <v>PENGAJARAN ANALISIS KONTRASTIF BAHASA</v>
          </cell>
          <cell r="C2496">
            <v>400</v>
          </cell>
          <cell r="D2496" t="str">
            <v>Bahasa</v>
          </cell>
        </row>
        <row r="2497">
          <cell r="B2497" t="str">
            <v>Pedoman umum tata Bahasa Indonesia</v>
          </cell>
          <cell r="C2497">
            <v>810</v>
          </cell>
          <cell r="D2497" t="str">
            <v>Kesusastraan</v>
          </cell>
        </row>
        <row r="2498">
          <cell r="B2498" t="str">
            <v>9 langkah praktis membuat pencatatan akuntansi keuangan perusahaan dagang</v>
          </cell>
          <cell r="C2498">
            <v>657</v>
          </cell>
          <cell r="D2498" t="str">
            <v>Ilmu-ilmu terapan</v>
          </cell>
        </row>
        <row r="2499">
          <cell r="B2499" t="str">
            <v>Pintar intisari kata bahasa indonesia</v>
          </cell>
          <cell r="C2499">
            <v>400</v>
          </cell>
          <cell r="D2499" t="str">
            <v>Bahasa</v>
          </cell>
        </row>
        <row r="2500">
          <cell r="B2500" t="str">
            <v>Pembinaan kemampuan menulis bahasa Indonesia</v>
          </cell>
          <cell r="C2500">
            <v>400</v>
          </cell>
          <cell r="D2500" t="str">
            <v>Bahasa</v>
          </cell>
        </row>
        <row r="2501">
          <cell r="B2501" t="str">
            <v>AKUNTANSI SEKTOR PUBLIK: Suatu Pengantar</v>
          </cell>
          <cell r="C2501">
            <v>657</v>
          </cell>
          <cell r="D2501" t="str">
            <v>Ilmu-ilmu terapan</v>
          </cell>
        </row>
        <row r="2502">
          <cell r="B2502" t="str">
            <v>2700 Peribahasa Indonesia</v>
          </cell>
          <cell r="C2502">
            <v>400</v>
          </cell>
          <cell r="D2502" t="str">
            <v>Bahasa</v>
          </cell>
        </row>
        <row r="2503">
          <cell r="B2503" t="str">
            <v>akuntasi itu ternyata logis dan mudah</v>
          </cell>
          <cell r="C2503">
            <v>657</v>
          </cell>
          <cell r="D2503" t="str">
            <v>Ilmu-ilmu terapan</v>
          </cell>
        </row>
        <row r="2504">
          <cell r="B2504" t="str">
            <v>Super lengkap peribahasa Indonesia plus puisi &amp; pantun</v>
          </cell>
          <cell r="C2504">
            <v>400</v>
          </cell>
          <cell r="D2504" t="str">
            <v>Bahasa</v>
          </cell>
        </row>
        <row r="2505">
          <cell r="B2505" t="str">
            <v>Pengantar periklanan</v>
          </cell>
          <cell r="C2505">
            <v>400</v>
          </cell>
          <cell r="D2505" t="str">
            <v>Bahasa</v>
          </cell>
        </row>
        <row r="2506">
          <cell r="B2506" t="str">
            <v>KEPEMIMPINAN KEPALA SEKOLAH</v>
          </cell>
          <cell r="C2506">
            <v>371.2</v>
          </cell>
          <cell r="D2506" t="str">
            <v>Ilmu-ilmu sosial</v>
          </cell>
        </row>
        <row r="2507">
          <cell r="B2507" t="str">
            <v>KUNCI PENYELESAIAN SOAL BAB 13 JILID 1 EDISI 19</v>
          </cell>
          <cell r="C2507">
            <v>657</v>
          </cell>
          <cell r="D2507" t="str">
            <v>Ilmu-ilmu terapan</v>
          </cell>
        </row>
        <row r="2508">
          <cell r="B2508" t="str">
            <v>Audit Sektor Publik</v>
          </cell>
          <cell r="C2508">
            <v>657</v>
          </cell>
          <cell r="D2508" t="str">
            <v>Ilmu-ilmu terapan</v>
          </cell>
        </row>
        <row r="2509">
          <cell r="B2509" t="str">
            <v>7 Langkah Praktis Membuat pencatatan Akuntansi Keuangan untuk perusahaan jasa</v>
          </cell>
          <cell r="C2509">
            <v>657</v>
          </cell>
          <cell r="D2509" t="str">
            <v>Ilmu-ilmu terapan</v>
          </cell>
        </row>
        <row r="2510">
          <cell r="B2510" t="str">
            <v>Pragmatik kesantunana imperatif bahasa indonesia</v>
          </cell>
          <cell r="C2510">
            <v>410</v>
          </cell>
          <cell r="D2510" t="str">
            <v>Bahasa</v>
          </cell>
        </row>
        <row r="2511">
          <cell r="B2511" t="str">
            <v>Pengantar manajemen pendidikan di sekolah</v>
          </cell>
          <cell r="C2511">
            <v>373</v>
          </cell>
          <cell r="D2511" t="str">
            <v>Ilmu-ilmu sosial</v>
          </cell>
        </row>
        <row r="2512">
          <cell r="B2512" t="str">
            <v>Adopsi Standar Akuntansi IFRS</v>
          </cell>
          <cell r="C2512">
            <v>657</v>
          </cell>
          <cell r="D2512" t="str">
            <v>Ilmu-ilmu terapan</v>
          </cell>
        </row>
        <row r="2513">
          <cell r="B2513" t="str">
            <v>pesona bahasa langkah awal memahami linguistik</v>
          </cell>
          <cell r="C2513">
            <v>410</v>
          </cell>
          <cell r="D2513" t="str">
            <v>Bahasa</v>
          </cell>
        </row>
        <row r="2514">
          <cell r="B2514" t="str">
            <v>KRITIK SASTRA</v>
          </cell>
          <cell r="C2514">
            <v>400</v>
          </cell>
          <cell r="D2514" t="str">
            <v>Bahasa</v>
          </cell>
        </row>
        <row r="2515">
          <cell r="B2515" t="str">
            <v>Garis-Garis Besar Tata Bahasa Baku Bahasa Indonesia</v>
          </cell>
          <cell r="C2515">
            <v>410</v>
          </cell>
          <cell r="D2515" t="str">
            <v>Bahasa</v>
          </cell>
        </row>
        <row r="2516">
          <cell r="B2516" t="str">
            <v>GARIS-GARIS BESAR TATABAHASA BAKU BAHASA INDONESIA</v>
          </cell>
          <cell r="C2516">
            <v>410</v>
          </cell>
          <cell r="D2516" t="str">
            <v>Bahasa</v>
          </cell>
        </row>
        <row r="2517">
          <cell r="B2517" t="str">
            <v>Langsung praktik komputerisasi akuntansi dengan MYOB</v>
          </cell>
          <cell r="C2517">
            <v>657.4</v>
          </cell>
          <cell r="D2517" t="str">
            <v>Ilmu-ilmu terapan</v>
          </cell>
        </row>
        <row r="2518">
          <cell r="B2518" t="str">
            <v>AKUNTANSI  KEUANGAN DASAR 1 Teori dan kasus</v>
          </cell>
          <cell r="C2518">
            <v>657</v>
          </cell>
          <cell r="D2518" t="str">
            <v>Ilmu-ilmu terapan</v>
          </cell>
        </row>
        <row r="2519">
          <cell r="B2519" t="str">
            <v>Pragmatik sebuah perspektif multidisipliner</v>
          </cell>
          <cell r="C2519">
            <v>400</v>
          </cell>
          <cell r="D2519" t="str">
            <v>Bahasa</v>
          </cell>
        </row>
        <row r="2520">
          <cell r="B2520" t="str">
            <v>Akuntansi pendidikan</v>
          </cell>
          <cell r="C2520">
            <v>657</v>
          </cell>
          <cell r="D2520" t="str">
            <v>Ilmu-ilmu terapan</v>
          </cell>
        </row>
        <row r="2521">
          <cell r="B2521" t="str">
            <v>AKUNTANSI YAYASAN DAN LEMBAGA PUBLIK</v>
          </cell>
          <cell r="C2521">
            <v>657</v>
          </cell>
          <cell r="D2521" t="str">
            <v>Ilmu-ilmu terapan</v>
          </cell>
        </row>
        <row r="2522">
          <cell r="B2522" t="str">
            <v>Kajian Bahasa</v>
          </cell>
          <cell r="C2522">
            <v>400</v>
          </cell>
          <cell r="D2522" t="str">
            <v>Bahasa</v>
          </cell>
        </row>
        <row r="2523">
          <cell r="B2523" t="str">
            <v>Pedoman kata baku &amp; tidak baku</v>
          </cell>
          <cell r="C2523">
            <v>410</v>
          </cell>
          <cell r="D2523" t="str">
            <v>Bahasa</v>
          </cell>
        </row>
        <row r="2524">
          <cell r="B2524" t="str">
            <v>pesona bahasa langkah awal memahami linguistik</v>
          </cell>
          <cell r="C2524">
            <v>410</v>
          </cell>
          <cell r="D2524" t="str">
            <v>Bahasa</v>
          </cell>
        </row>
        <row r="2525">
          <cell r="B2525" t="str">
            <v>Akuntansi Biaya Gampang Untuk Pemula &amp; Orang Awam</v>
          </cell>
          <cell r="C2525">
            <v>657</v>
          </cell>
          <cell r="D2525" t="str">
            <v>Ilmu-ilmu terapan</v>
          </cell>
        </row>
        <row r="2526">
          <cell r="B2526" t="str">
            <v>PENGANTAR SEMANTIK BAHASA INDONESIA</v>
          </cell>
          <cell r="C2526">
            <v>400</v>
          </cell>
          <cell r="D2526" t="str">
            <v>Bahasa</v>
          </cell>
        </row>
        <row r="2527">
          <cell r="B2527" t="str">
            <v>KALIMAT EFEKTIF</v>
          </cell>
          <cell r="C2527">
            <v>415</v>
          </cell>
          <cell r="D2527" t="str">
            <v>Bahasa</v>
          </cell>
        </row>
        <row r="2528">
          <cell r="B2528" t="str">
            <v>PEDOMAN PINTAR EYD LENGKAP</v>
          </cell>
          <cell r="C2528">
            <v>410</v>
          </cell>
          <cell r="D2528" t="str">
            <v>Bahasa</v>
          </cell>
        </row>
        <row r="2529">
          <cell r="B2529" t="str">
            <v>Ejaan Yang di sempurnakan DAN TATA BAHASA INDONESIA</v>
          </cell>
          <cell r="C2529">
            <v>400.1</v>
          </cell>
          <cell r="D2529" t="str">
            <v>Bahasa</v>
          </cell>
        </row>
        <row r="2530">
          <cell r="B2530" t="str">
            <v>Dimensi -dimensi kebahasaan</v>
          </cell>
          <cell r="C2530">
            <v>490</v>
          </cell>
          <cell r="D2530" t="str">
            <v>Bahasa</v>
          </cell>
        </row>
        <row r="2531">
          <cell r="B2531" t="str">
            <v>AKUNTANSI KOPERASI EIDISI 2</v>
          </cell>
          <cell r="C2531">
            <v>657</v>
          </cell>
          <cell r="D2531" t="str">
            <v>Ilmu-ilmu terapan</v>
          </cell>
        </row>
        <row r="2532">
          <cell r="B2532" t="str">
            <v>EYD ejaan yang sempurna kan terbaru</v>
          </cell>
          <cell r="C2532">
            <v>410</v>
          </cell>
          <cell r="D2532" t="str">
            <v>Bahasa</v>
          </cell>
        </row>
        <row r="2533">
          <cell r="B2533" t="str">
            <v>Mahir accounting principles : mau jago accounting</v>
          </cell>
          <cell r="C2533">
            <v>657</v>
          </cell>
          <cell r="D2533" t="str">
            <v>Ilmu-ilmu terapan</v>
          </cell>
        </row>
        <row r="2534">
          <cell r="B2534" t="str">
            <v>EYD EJAAN YANG DI SEMPURNAKAN DAN TATA BAHASA INDONESIA</v>
          </cell>
          <cell r="C2534">
            <v>410</v>
          </cell>
          <cell r="D2534" t="str">
            <v>Bahasa</v>
          </cell>
        </row>
        <row r="2535">
          <cell r="B2535" t="str">
            <v>Psikolinguistik Pembelajaran bahasa arab</v>
          </cell>
          <cell r="C2535">
            <v>401</v>
          </cell>
          <cell r="D2535" t="str">
            <v>Bahasa</v>
          </cell>
        </row>
        <row r="2536">
          <cell r="B2536" t="str">
            <v>Akuntansi perbankan syariah</v>
          </cell>
          <cell r="C2536">
            <v>657</v>
          </cell>
          <cell r="D2536" t="str">
            <v>Ilmu-ilmu terapan</v>
          </cell>
        </row>
        <row r="2537">
          <cell r="B2537" t="str">
            <v>Evaluasi Kinerja SDM</v>
          </cell>
          <cell r="C2537">
            <v>658</v>
          </cell>
          <cell r="D2537" t="str">
            <v>Ilmu-ilmu terapan</v>
          </cell>
        </row>
        <row r="2538">
          <cell r="B2538" t="str">
            <v>buku pintar sari kata bahasan indonesia</v>
          </cell>
          <cell r="C2538">
            <v>410</v>
          </cell>
          <cell r="D2538" t="str">
            <v>Bahasa</v>
          </cell>
        </row>
        <row r="2539">
          <cell r="B2539" t="str">
            <v>Advanced accounting</v>
          </cell>
          <cell r="C2539">
            <v>657</v>
          </cell>
          <cell r="D2539" t="str">
            <v>Ilmu-ilmu terapan</v>
          </cell>
        </row>
        <row r="2540">
          <cell r="B2540" t="str">
            <v>TEKNIK MENULIS SKENARIO FILM CERITA</v>
          </cell>
          <cell r="C2540">
            <v>400</v>
          </cell>
          <cell r="D2540" t="str">
            <v>Bahasa</v>
          </cell>
        </row>
        <row r="2541">
          <cell r="B2541" t="str">
            <v>Psikolinguistik</v>
          </cell>
          <cell r="C2541">
            <v>401.9</v>
          </cell>
          <cell r="D2541" t="str">
            <v>Bahasa</v>
          </cell>
        </row>
        <row r="2542">
          <cell r="B2542" t="str">
            <v>Psikolinguistik</v>
          </cell>
          <cell r="C2542">
            <v>401.9</v>
          </cell>
          <cell r="D2542" t="str">
            <v>Bahasa</v>
          </cell>
        </row>
        <row r="2543">
          <cell r="B2543" t="str">
            <v>KAJIAN MORFOLOGI</v>
          </cell>
          <cell r="C2543">
            <v>415.9</v>
          </cell>
          <cell r="D2543" t="str">
            <v>Bahasa</v>
          </cell>
        </row>
        <row r="2544">
          <cell r="B2544" t="str">
            <v>Tata kalimat Bahasa indonesia</v>
          </cell>
          <cell r="C2544">
            <v>415</v>
          </cell>
          <cell r="D2544" t="str">
            <v>Bahasa</v>
          </cell>
        </row>
        <row r="2545">
          <cell r="B2545" t="str">
            <v>Membaca dan menilai sajak</v>
          </cell>
          <cell r="C2545">
            <v>411</v>
          </cell>
          <cell r="D2545" t="str">
            <v>Bahasa</v>
          </cell>
        </row>
        <row r="2546">
          <cell r="B2546" t="str">
            <v>17 jurus mempelajari MYOB accounting 17</v>
          </cell>
          <cell r="C2546">
            <v>657</v>
          </cell>
          <cell r="D2546" t="str">
            <v>Ilmu-ilmu terapan</v>
          </cell>
        </row>
        <row r="2547">
          <cell r="B2547" t="str">
            <v>Dialektika pembangunan dengan pemberdayaan</v>
          </cell>
          <cell r="C2547">
            <v>657.1</v>
          </cell>
          <cell r="D2547" t="str">
            <v>Ilmu-ilmu terapan</v>
          </cell>
        </row>
        <row r="2548">
          <cell r="B2548" t="str">
            <v>The best english conversations</v>
          </cell>
          <cell r="C2548">
            <v>425</v>
          </cell>
          <cell r="D2548" t="str">
            <v>Bahasa</v>
          </cell>
        </row>
        <row r="2549">
          <cell r="B2549" t="str">
            <v>Analisis kinerja keuangan</v>
          </cell>
          <cell r="C2549">
            <v>657.48</v>
          </cell>
          <cell r="D2549" t="str">
            <v>Ilmu-ilmu terapan</v>
          </cell>
        </row>
        <row r="2550">
          <cell r="B2550" t="str">
            <v>Bahasa indonesia untuk perguruan tinggi</v>
          </cell>
          <cell r="C2550">
            <v>410</v>
          </cell>
          <cell r="D2550" t="str">
            <v>Bahasa</v>
          </cell>
        </row>
        <row r="2551">
          <cell r="B2551" t="str">
            <v>Linguistik umum</v>
          </cell>
          <cell r="C2551">
            <v>410</v>
          </cell>
          <cell r="D2551" t="str">
            <v>Bahasa</v>
          </cell>
        </row>
        <row r="2552">
          <cell r="B2552" t="str">
            <v>SOSIOPRAGMATIK</v>
          </cell>
          <cell r="C2552">
            <v>490</v>
          </cell>
          <cell r="D2552" t="str">
            <v>Bahasa</v>
          </cell>
        </row>
        <row r="2553">
          <cell r="B2553" t="str">
            <v>Analisis kredit untuk credit account officer</v>
          </cell>
          <cell r="C2553">
            <v>657</v>
          </cell>
          <cell r="D2553" t="str">
            <v>Ilmu-ilmu terapan</v>
          </cell>
        </row>
        <row r="2554">
          <cell r="B2554" t="str">
            <v>Morfologi bahasa indonesia pendekatan proses</v>
          </cell>
          <cell r="C2554">
            <v>415.9</v>
          </cell>
          <cell r="D2554" t="str">
            <v>Bahasa</v>
          </cell>
        </row>
        <row r="2555">
          <cell r="B2555" t="str">
            <v>Analisis kredit untuk credit account officer</v>
          </cell>
          <cell r="C2555">
            <v>657</v>
          </cell>
          <cell r="D2555" t="str">
            <v>Ilmu-ilmu terapan</v>
          </cell>
        </row>
        <row r="2556">
          <cell r="B2556" t="str">
            <v>Dasar-dasar akuntansi perkantoran</v>
          </cell>
          <cell r="C2556">
            <v>657</v>
          </cell>
          <cell r="D2556" t="str">
            <v>Ilmu-ilmu terapan</v>
          </cell>
        </row>
        <row r="2557">
          <cell r="B2557" t="str">
            <v>Pedoman kata baku &amp; tidak baku</v>
          </cell>
          <cell r="C2557">
            <v>410</v>
          </cell>
          <cell r="D2557" t="str">
            <v>Bahasa</v>
          </cell>
        </row>
        <row r="2558">
          <cell r="B2558" t="str">
            <v>3770 Peribahasa Indonesia</v>
          </cell>
          <cell r="C2558">
            <v>410</v>
          </cell>
          <cell r="D2558" t="str">
            <v>Bahasa</v>
          </cell>
        </row>
        <row r="2559">
          <cell r="B2559" t="str">
            <v>Pedoman lengkapm EYD ejaan yang disempurnakan</v>
          </cell>
          <cell r="C2559">
            <v>411.52</v>
          </cell>
          <cell r="D2559" t="str">
            <v>Bahasa</v>
          </cell>
        </row>
        <row r="2560">
          <cell r="B2560" t="str">
            <v>Buku pintar Akuntansi &amp; Pengendalian usaha</v>
          </cell>
          <cell r="C2560">
            <v>657</v>
          </cell>
          <cell r="D2560" t="str">
            <v>Ilmu-ilmu terapan</v>
          </cell>
        </row>
        <row r="2561">
          <cell r="B2561" t="str">
            <v>Akuntansi sektor publik</v>
          </cell>
          <cell r="C2561">
            <v>657</v>
          </cell>
          <cell r="D2561" t="str">
            <v>Ilmu-ilmu terapan</v>
          </cell>
        </row>
        <row r="2562">
          <cell r="B2562" t="str">
            <v>MENYIMAK SEBAGAI SUATU KETERAMPILAN BERBAHASA</v>
          </cell>
          <cell r="C2562">
            <v>415</v>
          </cell>
          <cell r="D2562" t="str">
            <v>Bahasa</v>
          </cell>
        </row>
        <row r="2563">
          <cell r="B2563" t="str">
            <v>Akuntansi dan Pelaporan keuangan Imbalan Kerja</v>
          </cell>
          <cell r="C2563">
            <v>657</v>
          </cell>
          <cell r="D2563" t="str">
            <v>Ilmu-ilmu terapan</v>
          </cell>
        </row>
        <row r="2564">
          <cell r="B2564" t="str">
            <v>Pengajaran gaya bahasa</v>
          </cell>
          <cell r="C2564">
            <v>491</v>
          </cell>
          <cell r="D2564" t="str">
            <v>Bahasa</v>
          </cell>
        </row>
        <row r="2565">
          <cell r="B2565" t="str">
            <v>TEKNIK BERPIDATO</v>
          </cell>
          <cell r="C2565">
            <v>400</v>
          </cell>
          <cell r="D2565" t="str">
            <v>Bahasa</v>
          </cell>
        </row>
        <row r="2566">
          <cell r="B2566" t="str">
            <v>Akuntansi Pajak Penghasilan berdasarkan IAS No. 12 &amp; PSAK NO.46</v>
          </cell>
          <cell r="C2566">
            <v>657</v>
          </cell>
          <cell r="D2566" t="str">
            <v>Ilmu-ilmu terapan</v>
          </cell>
        </row>
        <row r="2567">
          <cell r="B2567" t="str">
            <v>Tata permainan bahasa karya tulis ilmiah</v>
          </cell>
          <cell r="C2567">
            <v>400.1</v>
          </cell>
          <cell r="D2567" t="str">
            <v>Bahasa</v>
          </cell>
        </row>
        <row r="2568">
          <cell r="B2568" t="str">
            <v>Problematika pembelajaran bahasa &amp; sastra</v>
          </cell>
          <cell r="C2568">
            <v>400</v>
          </cell>
          <cell r="D2568" t="str">
            <v>Bahasa</v>
          </cell>
        </row>
        <row r="2569">
          <cell r="B2569" t="str">
            <v>Manajemen Strategik</v>
          </cell>
          <cell r="C2569">
            <v>657</v>
          </cell>
          <cell r="D2569" t="str">
            <v>Ilmu-ilmu terapan</v>
          </cell>
        </row>
        <row r="2570">
          <cell r="B2570" t="str">
            <v>ACCOUNTING PRINCIPLES</v>
          </cell>
          <cell r="C2570">
            <v>657</v>
          </cell>
          <cell r="D2570" t="str">
            <v>Ilmu-ilmu terapan</v>
          </cell>
        </row>
        <row r="2571">
          <cell r="B2571" t="str">
            <v>Akuntansi keuangan intermediate financial reporting buku 1</v>
          </cell>
          <cell r="C2571">
            <v>657</v>
          </cell>
          <cell r="D2571" t="str">
            <v>Ilmu-ilmu terapan</v>
          </cell>
        </row>
        <row r="2572">
          <cell r="B2572" t="str">
            <v>Dasar-dasar manajemen keuangan buku 2</v>
          </cell>
          <cell r="C2572">
            <v>658.18</v>
          </cell>
          <cell r="D2572" t="str">
            <v>Ilmu-ilmu terapan</v>
          </cell>
        </row>
        <row r="2573">
          <cell r="B2573" t="str">
            <v>Dasar-dasar manajemen keuangan buku 1</v>
          </cell>
          <cell r="C2573">
            <v>658</v>
          </cell>
          <cell r="D2573" t="str">
            <v>Ilmu-ilmu terapan</v>
          </cell>
        </row>
        <row r="2574">
          <cell r="B2574" t="str">
            <v>Manajemen keuangan  jilid 1</v>
          </cell>
          <cell r="C2574">
            <v>658.15</v>
          </cell>
          <cell r="D2574" t="str">
            <v>Ilmu-ilmu terapan</v>
          </cell>
        </row>
        <row r="2575">
          <cell r="B2575" t="str">
            <v>Akuntansi Biaya</v>
          </cell>
          <cell r="C2575">
            <v>657</v>
          </cell>
          <cell r="D2575" t="str">
            <v>Ilmu-ilmu terapan</v>
          </cell>
        </row>
        <row r="2576">
          <cell r="B2576" t="str">
            <v>SISTEM WAKTU NYATA</v>
          </cell>
          <cell r="C2576">
            <v>490</v>
          </cell>
          <cell r="D2576" t="str">
            <v>Bahasa</v>
          </cell>
        </row>
        <row r="2577">
          <cell r="B2577" t="str">
            <v>Akuntansi manajemen</v>
          </cell>
          <cell r="C2577">
            <v>657.06</v>
          </cell>
          <cell r="D2577" t="str">
            <v>Ilmu-ilmu terapan</v>
          </cell>
        </row>
        <row r="2578">
          <cell r="B2578" t="str">
            <v>HUKUM PERTAMBANGAN DI INDONESIA</v>
          </cell>
          <cell r="C2578">
            <v>669026</v>
          </cell>
          <cell r="D2578" t="str">
            <v>Geografi dan sejarah</v>
          </cell>
        </row>
        <row r="2579">
          <cell r="B2579" t="str">
            <v>Akuntansi Biaya</v>
          </cell>
          <cell r="C2579">
            <v>657</v>
          </cell>
          <cell r="D2579" t="str">
            <v>Ilmu-ilmu terapan</v>
          </cell>
        </row>
        <row r="2580">
          <cell r="B2580" t="str">
            <v>Financial accounting theory ed.7</v>
          </cell>
          <cell r="C2580">
            <v>657</v>
          </cell>
          <cell r="D2580" t="str">
            <v>Ilmu-ilmu terapan</v>
          </cell>
        </row>
        <row r="2581">
          <cell r="B2581" t="str">
            <v>Keuangan internasional buku 1</v>
          </cell>
          <cell r="C2581">
            <v>657</v>
          </cell>
          <cell r="D2581" t="str">
            <v>Ilmu-ilmu terapan</v>
          </cell>
        </row>
        <row r="2582">
          <cell r="B2582" t="str">
            <v>financial planning mengelola dan merencanakan keuangan pribadi dan keluarga</v>
          </cell>
          <cell r="C2582">
            <v>657</v>
          </cell>
          <cell r="D2582" t="str">
            <v>Ilmu-ilmu terapan</v>
          </cell>
        </row>
        <row r="2583">
          <cell r="B2583" t="str">
            <v>Ilmu administrasi</v>
          </cell>
          <cell r="C2583">
            <v>350</v>
          </cell>
          <cell r="D2583" t="str">
            <v>Ilmu-ilmu sosial</v>
          </cell>
        </row>
        <row r="2584">
          <cell r="B2584" t="str">
            <v>AKUNTANSI INTERMEDIATE EDISI 3 JILID 2</v>
          </cell>
          <cell r="C2584">
            <v>657</v>
          </cell>
          <cell r="D2584" t="str">
            <v>Ilmu-ilmu terapan</v>
          </cell>
        </row>
        <row r="2585">
          <cell r="B2585" t="str">
            <v>PSIKOLINGUISTIK</v>
          </cell>
          <cell r="C2585">
            <v>491.2</v>
          </cell>
          <cell r="D2585" t="str">
            <v>Bahasa</v>
          </cell>
        </row>
        <row r="2586">
          <cell r="B2586" t="str">
            <v>Kesalahan berbahasa penggunaan EYD</v>
          </cell>
          <cell r="C2586">
            <v>415</v>
          </cell>
          <cell r="D2586" t="str">
            <v>Bahasa</v>
          </cell>
        </row>
        <row r="2587">
          <cell r="B2587" t="str">
            <v>Akuntansi Keuangan Menengah</v>
          </cell>
          <cell r="C2587">
            <v>657</v>
          </cell>
          <cell r="D2587" t="str">
            <v>Ilmu-ilmu terapan</v>
          </cell>
        </row>
        <row r="2588">
          <cell r="B2588" t="str">
            <v>Akuntansi keuangan menengah</v>
          </cell>
          <cell r="C2588">
            <v>657</v>
          </cell>
          <cell r="D2588" t="str">
            <v>Ilmu-ilmu terapan</v>
          </cell>
        </row>
        <row r="2589">
          <cell r="B2589" t="str">
            <v>Akuntansi keuangan menengah  berbasis PSAK BUKU 2</v>
          </cell>
          <cell r="C2589">
            <v>657</v>
          </cell>
          <cell r="D2589" t="str">
            <v>Ilmu-ilmu terapan</v>
          </cell>
        </row>
        <row r="2590">
          <cell r="B2590" t="str">
            <v>Analisis laporan keuangan lanjutan : proyeksi dan valuasi</v>
          </cell>
          <cell r="C2590">
            <v>657</v>
          </cell>
          <cell r="D2590" t="str">
            <v>Ilmu-ilmu terapan</v>
          </cell>
        </row>
        <row r="2591">
          <cell r="B2591" t="str">
            <v>100 Language functiions for fluent English</v>
          </cell>
          <cell r="C2591">
            <v>425</v>
          </cell>
          <cell r="D2591" t="str">
            <v>Bahasa</v>
          </cell>
        </row>
        <row r="2592">
          <cell r="B2592" t="str">
            <v>Akuntasi lanjutan</v>
          </cell>
          <cell r="C2592">
            <v>657</v>
          </cell>
          <cell r="D2592" t="str">
            <v>Ilmu-ilmu terapan</v>
          </cell>
        </row>
        <row r="2593">
          <cell r="B2593" t="str">
            <v>Linguistik umum dan sosiolinguistik</v>
          </cell>
          <cell r="C2593">
            <v>410</v>
          </cell>
          <cell r="D2593" t="str">
            <v>Bahasa</v>
          </cell>
        </row>
        <row r="2594">
          <cell r="B2594" t="str">
            <v>Akuntasi lanjutan</v>
          </cell>
          <cell r="C2594">
            <v>657</v>
          </cell>
          <cell r="D2594" t="str">
            <v>Ilmu-ilmu terapan</v>
          </cell>
        </row>
        <row r="2595">
          <cell r="B2595" t="str">
            <v>Public speaking</v>
          </cell>
          <cell r="C2595">
            <v>415</v>
          </cell>
          <cell r="D2595" t="str">
            <v>Bahasa</v>
          </cell>
        </row>
        <row r="2596">
          <cell r="B2596" t="str">
            <v>Kamus mandarin lengkap bergambar untuk anak</v>
          </cell>
          <cell r="C2596">
            <v>495.1</v>
          </cell>
          <cell r="D2596" t="str">
            <v>Bahasa</v>
          </cell>
        </row>
        <row r="2597">
          <cell r="B2597" t="str">
            <v>Teori bahasa dan otomata</v>
          </cell>
          <cell r="C2597">
            <v>401</v>
          </cell>
          <cell r="D2597" t="str">
            <v>Bahasa</v>
          </cell>
        </row>
        <row r="2598">
          <cell r="B2598" t="str">
            <v>memerantikan ejaan dalam karya tulis ilmiah</v>
          </cell>
          <cell r="C2598">
            <v>410</v>
          </cell>
          <cell r="D2598" t="str">
            <v>Bahasa</v>
          </cell>
        </row>
        <row r="2599">
          <cell r="B2599" t="str">
            <v>Phrases, clauses and sentencess</v>
          </cell>
          <cell r="C2599">
            <v>415</v>
          </cell>
          <cell r="D2599" t="str">
            <v>Bahasa</v>
          </cell>
        </row>
        <row r="2600">
          <cell r="B2600" t="str">
            <v>Ejaan yang diserpurnakan kep.Mendikbud No. 0543a Th. 1987</v>
          </cell>
          <cell r="C2600">
            <v>410</v>
          </cell>
          <cell r="D2600" t="str">
            <v>Bahasa</v>
          </cell>
        </row>
        <row r="2601">
          <cell r="B2601" t="str">
            <v>Akuntansi Keuangan Menengah</v>
          </cell>
          <cell r="C2601">
            <v>657</v>
          </cell>
          <cell r="D2601" t="str">
            <v>Ilmu-ilmu terapan</v>
          </cell>
        </row>
        <row r="2602">
          <cell r="B2602" t="str">
            <v>LINGUISTIK</v>
          </cell>
          <cell r="C2602">
            <v>410</v>
          </cell>
          <cell r="D2602" t="str">
            <v>Bahasa</v>
          </cell>
        </row>
        <row r="2603">
          <cell r="B2603" t="str">
            <v>Kamus sinonim antonim Bahasa Indonesia</v>
          </cell>
          <cell r="C2603">
            <v>499</v>
          </cell>
          <cell r="D2603" t="str">
            <v>Bahasa</v>
          </cell>
        </row>
        <row r="2604">
          <cell r="B2604" t="str">
            <v>Accounting indonesia adaptation volume 1</v>
          </cell>
          <cell r="C2604">
            <v>657</v>
          </cell>
          <cell r="D2604" t="str">
            <v>Ilmu-ilmu terapan</v>
          </cell>
        </row>
        <row r="2605">
          <cell r="B2605" t="str">
            <v>Ragam Bahasa Inggris</v>
          </cell>
          <cell r="C2605">
            <v>420</v>
          </cell>
          <cell r="D2605" t="str">
            <v>Bahasa</v>
          </cell>
        </row>
        <row r="2606">
          <cell r="B2606" t="str">
            <v>Mastering word spelling &amp; pronounciation</v>
          </cell>
          <cell r="C2606">
            <v>420.1</v>
          </cell>
          <cell r="D2606" t="str">
            <v>Bahasa</v>
          </cell>
        </row>
        <row r="2607">
          <cell r="B2607" t="str">
            <v>speed reading jurus membaca cepat,tepat,dan akurat</v>
          </cell>
          <cell r="C2607">
            <v>421</v>
          </cell>
          <cell r="D2607" t="str">
            <v>Bahasa</v>
          </cell>
        </row>
        <row r="2608">
          <cell r="B2608" t="str">
            <v>Cara Gampang Belajar TOEFL</v>
          </cell>
          <cell r="C2608">
            <v>420</v>
          </cell>
          <cell r="D2608" t="str">
            <v>Bahasa</v>
          </cell>
        </row>
        <row r="2609">
          <cell r="B2609" t="str">
            <v>Sinonim antonim dan padanan kata</v>
          </cell>
          <cell r="C2609">
            <v>412</v>
          </cell>
          <cell r="D2609" t="str">
            <v>Bahasa</v>
          </cell>
        </row>
        <row r="2610">
          <cell r="B2610" t="str">
            <v>Buku praktis Bahasa Indonesia 2</v>
          </cell>
          <cell r="C2610">
            <v>499</v>
          </cell>
          <cell r="D2610" t="str">
            <v>Bahasa</v>
          </cell>
        </row>
        <row r="2611">
          <cell r="B2611" t="str">
            <v>Akuntansi manajerial suatu orientasi praktis</v>
          </cell>
          <cell r="C2611">
            <v>657</v>
          </cell>
          <cell r="D2611" t="str">
            <v>Ilmu-ilmu terapan</v>
          </cell>
        </row>
        <row r="2612">
          <cell r="B2612" t="str">
            <v>Akuntansi forensik</v>
          </cell>
          <cell r="C2612">
            <v>657</v>
          </cell>
          <cell r="D2612" t="str">
            <v>Ilmu-ilmu terapan</v>
          </cell>
        </row>
        <row r="2613">
          <cell r="B2613" t="str">
            <v>Buku Praktis Bahasa Indonesia 1</v>
          </cell>
          <cell r="C2613">
            <v>499</v>
          </cell>
          <cell r="D2613" t="str">
            <v>Bahasa</v>
          </cell>
        </row>
        <row r="2614">
          <cell r="B2614" t="str">
            <v>Bahasa indonesia</v>
          </cell>
          <cell r="C2614">
            <v>410</v>
          </cell>
          <cell r="D2614" t="str">
            <v>Bahasa</v>
          </cell>
        </row>
        <row r="2615">
          <cell r="B2615" t="str">
            <v>Metode penelitian bahasa</v>
          </cell>
          <cell r="C2615">
            <v>407</v>
          </cell>
          <cell r="D2615" t="str">
            <v>Bahasa</v>
          </cell>
        </row>
        <row r="2616">
          <cell r="B2616" t="str">
            <v>Bahasa Indonesia Keilmuan Untuk Perguruan Tinggi</v>
          </cell>
          <cell r="C2616">
            <v>410</v>
          </cell>
          <cell r="D2616" t="str">
            <v>Bahasa</v>
          </cell>
        </row>
        <row r="2617">
          <cell r="B2617" t="str">
            <v>AUDIT SEKTOR PUBLIK</v>
          </cell>
          <cell r="C2617">
            <v>657</v>
          </cell>
          <cell r="D2617" t="str">
            <v>Ilmu-ilmu terapan</v>
          </cell>
        </row>
        <row r="2618">
          <cell r="B2618" t="str">
            <v>Auditing Konsep dasar dan pedoman pemeriksaan akuntansi publik</v>
          </cell>
          <cell r="C2618">
            <v>657</v>
          </cell>
          <cell r="D2618" t="str">
            <v>Ilmu-ilmu terapan</v>
          </cell>
        </row>
        <row r="2619">
          <cell r="B2619" t="str">
            <v>Internal audit</v>
          </cell>
          <cell r="C2619">
            <v>657.45</v>
          </cell>
          <cell r="D2619" t="str">
            <v>Ilmu-ilmu terapan</v>
          </cell>
        </row>
        <row r="2620">
          <cell r="B2620" t="str">
            <v>Akuntansi dasar 1 dan 2</v>
          </cell>
          <cell r="C2620">
            <v>657</v>
          </cell>
          <cell r="D2620" t="str">
            <v>Ilmu-ilmu terapan</v>
          </cell>
        </row>
        <row r="2621">
          <cell r="B2621" t="str">
            <v>Buku pintar EYD pedoman umum ejaan bahas indonesia yang sempurnakan</v>
          </cell>
          <cell r="C2621">
            <v>410</v>
          </cell>
          <cell r="D2621" t="str">
            <v>Bahasa</v>
          </cell>
        </row>
        <row r="2622">
          <cell r="B2622" t="str">
            <v>Akuntansi aktiva, utang dan modal</v>
          </cell>
          <cell r="C2622">
            <v>657</v>
          </cell>
          <cell r="D2622" t="str">
            <v>Ilmu-ilmu terapan</v>
          </cell>
        </row>
        <row r="2623">
          <cell r="B2623" t="str">
            <v>eyd ejaan yang sempurnakan</v>
          </cell>
          <cell r="C2623">
            <v>410</v>
          </cell>
          <cell r="D2623" t="str">
            <v>Bahasa</v>
          </cell>
        </row>
        <row r="2624">
          <cell r="B2624" t="str">
            <v>Akuntansi Gampang Untuk Pemula &amp; Orang Awam</v>
          </cell>
          <cell r="C2624">
            <v>657</v>
          </cell>
          <cell r="D2624" t="str">
            <v>Ilmu-ilmu terapan</v>
          </cell>
        </row>
        <row r="2625">
          <cell r="B2625" t="str">
            <v>EYD &amp; kaidah bahasa indonesia</v>
          </cell>
          <cell r="C2625">
            <v>410</v>
          </cell>
          <cell r="D2625" t="str">
            <v>Bahasa</v>
          </cell>
        </row>
        <row r="2626">
          <cell r="B2626" t="str">
            <v>Eyd Ejaan Bahasa Indonesia Yang disempurnakan terbaru Untuk SMP,SMA, Mahasisw &amp; Umum</v>
          </cell>
          <cell r="C2626">
            <v>410</v>
          </cell>
          <cell r="D2626" t="str">
            <v>Bahasa</v>
          </cell>
        </row>
        <row r="2627">
          <cell r="B2627" t="str">
            <v>EYD Ejaan bahasa Indonesia yang di sempurnakan terbaru</v>
          </cell>
          <cell r="C2627">
            <v>411.52</v>
          </cell>
          <cell r="D2627" t="str">
            <v>Bahasa</v>
          </cell>
        </row>
        <row r="2628">
          <cell r="B2628" t="str">
            <v>Dasar-dasar akuntansi jilid 1</v>
          </cell>
          <cell r="C2628">
            <v>657</v>
          </cell>
          <cell r="D2628" t="str">
            <v>Ilmu-ilmu terapan</v>
          </cell>
        </row>
        <row r="2629">
          <cell r="B2629" t="str">
            <v>Tata bentuk bahasa indonesia kajian kearah tatabahasa deskriptif</v>
          </cell>
          <cell r="C2629">
            <v>410</v>
          </cell>
          <cell r="D2629" t="str">
            <v>Bahasa</v>
          </cell>
        </row>
        <row r="2630">
          <cell r="B2630" t="str">
            <v>sintaksis bahasa indonesia ( pendekatan proses )</v>
          </cell>
          <cell r="C2630">
            <v>410</v>
          </cell>
          <cell r="D2630" t="str">
            <v>Bahasa</v>
          </cell>
        </row>
        <row r="2631">
          <cell r="B2631" t="str">
            <v>Stilis tika pragmatis</v>
          </cell>
          <cell r="C2631">
            <v>410</v>
          </cell>
          <cell r="D2631" t="str">
            <v>Bahasa</v>
          </cell>
        </row>
        <row r="2632">
          <cell r="B2632" t="str">
            <v>Teori belajar bahasa</v>
          </cell>
          <cell r="C2632">
            <v>410</v>
          </cell>
          <cell r="D2632" t="str">
            <v>Bahasa</v>
          </cell>
        </row>
        <row r="2633">
          <cell r="B2633" t="str">
            <v>Sari kata bahasa Indonesia lengkap</v>
          </cell>
          <cell r="C2633">
            <v>410</v>
          </cell>
          <cell r="D2633" t="str">
            <v>Bahasa</v>
          </cell>
        </row>
        <row r="2634">
          <cell r="B2634" t="str">
            <v>Akuntansi sektor publik</v>
          </cell>
          <cell r="C2634">
            <v>657</v>
          </cell>
          <cell r="D2634" t="str">
            <v>Ilmu-ilmu terapan</v>
          </cell>
        </row>
        <row r="2635">
          <cell r="B2635" t="str">
            <v>RAGAM BAHASA ILMIAH</v>
          </cell>
          <cell r="C2635">
            <v>410</v>
          </cell>
          <cell r="D2635" t="str">
            <v>Bahasa</v>
          </cell>
        </row>
        <row r="2636">
          <cell r="B2636" t="str">
            <v>sari kata bahasa indonesia dan peribahasa untuk SD dan MI sederajat</v>
          </cell>
          <cell r="C2636">
            <v>811</v>
          </cell>
          <cell r="D2636" t="str">
            <v>Kesusastraan</v>
          </cell>
        </row>
        <row r="2637">
          <cell r="B2637" t="str">
            <v>Pengantar Linguistik umum</v>
          </cell>
          <cell r="C2637">
            <v>410</v>
          </cell>
          <cell r="D2637" t="str">
            <v>Bahasa</v>
          </cell>
        </row>
        <row r="2638">
          <cell r="B2638" t="str">
            <v>Audiiting Pemeriksaan Akuntansi</v>
          </cell>
          <cell r="C2638">
            <v>657</v>
          </cell>
          <cell r="D2638" t="str">
            <v>Ilmu-ilmu terapan</v>
          </cell>
        </row>
        <row r="2639">
          <cell r="B2639" t="str">
            <v>Auditing : pendekatan sektor publik dan privat</v>
          </cell>
          <cell r="C2639">
            <v>657.45</v>
          </cell>
          <cell r="D2639" t="str">
            <v>Ilmu-ilmu terapan</v>
          </cell>
        </row>
        <row r="2640">
          <cell r="B2640" t="str">
            <v>Akuntansi keuangan syariah teori dan praktik</v>
          </cell>
          <cell r="C2640">
            <v>657</v>
          </cell>
          <cell r="D2640" t="str">
            <v>Ilmu-ilmu terapan</v>
          </cell>
        </row>
        <row r="2641">
          <cell r="B2641" t="str">
            <v>AKUNTANSI PRAKTIS UNTUK UMKM</v>
          </cell>
          <cell r="C2641">
            <v>657</v>
          </cell>
          <cell r="D2641" t="str">
            <v>Ilmu-ilmu terapan</v>
          </cell>
        </row>
        <row r="2642">
          <cell r="B2642" t="str">
            <v>Auditing : pendekatan sektor publik dan privat</v>
          </cell>
          <cell r="C2642">
            <v>657.45</v>
          </cell>
          <cell r="D2642" t="str">
            <v>Ilmu-ilmu terapan</v>
          </cell>
        </row>
        <row r="2643">
          <cell r="B2643" t="str">
            <v>TEORI SEMANTIK Edisi 2</v>
          </cell>
          <cell r="C2643">
            <v>401.43</v>
          </cell>
          <cell r="D2643" t="str">
            <v>Bahasa</v>
          </cell>
        </row>
        <row r="2644">
          <cell r="B2644" t="str">
            <v>EYD (EJAAN YANG DISEMPURNAKAN)</v>
          </cell>
          <cell r="C2644">
            <v>410</v>
          </cell>
          <cell r="D2644" t="str">
            <v>Bahasa</v>
          </cell>
        </row>
        <row r="2645">
          <cell r="B2645" t="str">
            <v>AKUNTANSI PRAKTIS UNTUK UMKM</v>
          </cell>
          <cell r="C2645">
            <v>657</v>
          </cell>
          <cell r="D2645" t="str">
            <v>Ilmu-ilmu terapan</v>
          </cell>
        </row>
        <row r="2646">
          <cell r="B2646" t="str">
            <v>aturan EYD untuk pelajar mahasiswa dan umum</v>
          </cell>
          <cell r="C2646">
            <v>410</v>
          </cell>
          <cell r="D2646" t="str">
            <v>Bahasa</v>
          </cell>
        </row>
        <row r="2647">
          <cell r="B2647" t="str">
            <v>TEORI SEMANTIK Edisi kedua</v>
          </cell>
          <cell r="C2647">
            <v>401.43</v>
          </cell>
          <cell r="D2647" t="str">
            <v>Bahasa</v>
          </cell>
        </row>
        <row r="2648">
          <cell r="B2648" t="str">
            <v>Bunga Rampai Peribahasa Indonesia</v>
          </cell>
          <cell r="C2648">
            <v>410</v>
          </cell>
          <cell r="D2648" t="str">
            <v>Bahasa</v>
          </cell>
        </row>
        <row r="2649">
          <cell r="B2649" t="str">
            <v>Cermat dalam berbahasa teliti dalam berpikir</v>
          </cell>
          <cell r="C2649">
            <v>410</v>
          </cell>
          <cell r="D2649" t="str">
            <v>Bahasa</v>
          </cell>
        </row>
        <row r="2650">
          <cell r="B2650" t="str">
            <v>PANDUAN CERDAS DAN LENGKAP BERBAHASA INDONESIA</v>
          </cell>
          <cell r="C2650">
            <v>411.52</v>
          </cell>
          <cell r="D2650" t="str">
            <v>Bahasa</v>
          </cell>
        </row>
        <row r="2651">
          <cell r="B2651" t="str">
            <v>EYD ejaan yang disempurnakan terbaru(sesuai Permendiknas no.46 tahun 2009)</v>
          </cell>
          <cell r="C2651">
            <v>410</v>
          </cell>
          <cell r="D2651" t="str">
            <v>Bahasa</v>
          </cell>
        </row>
        <row r="2652">
          <cell r="B2652" t="str">
            <v>Berbahasa indonesia yang baik dan benar</v>
          </cell>
          <cell r="C2652">
            <v>410</v>
          </cell>
          <cell r="D2652" t="str">
            <v>Bahasa</v>
          </cell>
        </row>
        <row r="2653">
          <cell r="B2653" t="str">
            <v>BERBAHASA INDONESIA YANG BAIK DAN BENAR</v>
          </cell>
          <cell r="C2653">
            <v>410</v>
          </cell>
          <cell r="D2653" t="str">
            <v>Bahasa</v>
          </cell>
        </row>
        <row r="2654">
          <cell r="B2654" t="str">
            <v>panduan menyusun silabus dan rencana pelaksanaan pembelajaran</v>
          </cell>
          <cell r="C2654">
            <v>370</v>
          </cell>
          <cell r="D2654" t="str">
            <v>Ilmu-ilmu sosial</v>
          </cell>
        </row>
        <row r="2655">
          <cell r="B2655" t="str">
            <v>PENDIDIKAN REMEDIAL</v>
          </cell>
          <cell r="C2655">
            <v>370.1</v>
          </cell>
          <cell r="D2655" t="str">
            <v>Ilmu-ilmu sosial</v>
          </cell>
        </row>
        <row r="2656">
          <cell r="B2656" t="str">
            <v>PAKEM</v>
          </cell>
          <cell r="C2656">
            <v>370</v>
          </cell>
          <cell r="D2656" t="str">
            <v>Ilmu-ilmu sosial</v>
          </cell>
        </row>
        <row r="2657">
          <cell r="B2657" t="str">
            <v>Pembelajaran pendidikan kesadaran HAM</v>
          </cell>
          <cell r="C2657">
            <v>370</v>
          </cell>
          <cell r="D2657" t="str">
            <v>Ilmu-ilmu sosial</v>
          </cell>
        </row>
        <row r="2658">
          <cell r="B2658" t="str">
            <v>Prinsip-prinsip dasar metode riset pengajaran dan pembelajaran bahasa</v>
          </cell>
          <cell r="C2658">
            <v>370</v>
          </cell>
          <cell r="D2658" t="str">
            <v>Ilmu-ilmu sosial</v>
          </cell>
        </row>
        <row r="2659">
          <cell r="B2659" t="str">
            <v>Dasar pendidikan sebagai pengantar</v>
          </cell>
          <cell r="C2659">
            <v>370</v>
          </cell>
          <cell r="D2659" t="str">
            <v>Ilmu-ilmu sosial</v>
          </cell>
        </row>
        <row r="2660">
          <cell r="B2660" t="str">
            <v>Rahasia Sukses Penulis Sukses 7 langkah Cepat Menjadi Penulis Produktif</v>
          </cell>
          <cell r="C2660">
            <v>372</v>
          </cell>
          <cell r="D2660" t="str">
            <v>Ilmu-ilmu sosial</v>
          </cell>
        </row>
        <row r="2661">
          <cell r="B2661" t="str">
            <v>RAHASIA PENULIS HEBAT MENCIPTAKAN KARAKTER TOKOH</v>
          </cell>
          <cell r="C2661">
            <v>372</v>
          </cell>
          <cell r="D2661" t="str">
            <v>Ilmu-ilmu sosial</v>
          </cell>
        </row>
        <row r="2662">
          <cell r="B2662" t="str">
            <v>super learning praktik belajar mengajar yang serba efektif dan mencerdaskan</v>
          </cell>
          <cell r="C2662">
            <v>372</v>
          </cell>
          <cell r="D2662" t="str">
            <v>Ilmu-ilmu sosial</v>
          </cell>
        </row>
        <row r="2663">
          <cell r="B2663" t="str">
            <v>Profesi keguruan</v>
          </cell>
          <cell r="C2663">
            <v>371.1</v>
          </cell>
          <cell r="D2663" t="str">
            <v>Ilmu-ilmu sosial</v>
          </cell>
        </row>
        <row r="2664">
          <cell r="B2664" t="str">
            <v>CTL contextual teaching &amp; learning</v>
          </cell>
          <cell r="C2664">
            <v>370.7</v>
          </cell>
          <cell r="D2664" t="str">
            <v>Ilmu-ilmu sosial</v>
          </cell>
        </row>
        <row r="2665">
          <cell r="B2665" t="str">
            <v>IMPLEMENTASI KURIKULIM 2013 REVISI</v>
          </cell>
          <cell r="C2665">
            <v>370</v>
          </cell>
          <cell r="D2665" t="str">
            <v>Ilmu-ilmu sosial</v>
          </cell>
        </row>
        <row r="2666">
          <cell r="B2666" t="str">
            <v>Media komunikasi pendidikan</v>
          </cell>
          <cell r="C2666">
            <v>370</v>
          </cell>
          <cell r="D2666" t="str">
            <v>Ilmu-ilmu sosial</v>
          </cell>
        </row>
        <row r="2667">
          <cell r="B2667" t="str">
            <v>nasibmu oemar bakri (catatan nurani seorang guru )</v>
          </cell>
          <cell r="C2667">
            <v>370</v>
          </cell>
          <cell r="D2667" t="str">
            <v>Ilmu-ilmu sosial</v>
          </cell>
        </row>
        <row r="2668">
          <cell r="B2668" t="str">
            <v>PELBBA 18</v>
          </cell>
          <cell r="C2668">
            <v>370.15</v>
          </cell>
          <cell r="D2668" t="str">
            <v>Ilmu-ilmu sosial</v>
          </cell>
        </row>
        <row r="2669">
          <cell r="B2669" t="str">
            <v>Pembelajaran saintifik</v>
          </cell>
          <cell r="C2669">
            <v>371.1</v>
          </cell>
          <cell r="D2669" t="str">
            <v>Ilmu-ilmu sosial</v>
          </cell>
        </row>
        <row r="2670">
          <cell r="B2670" t="str">
            <v>Metode membaca secepat kilat</v>
          </cell>
          <cell r="C2670">
            <v>150</v>
          </cell>
          <cell r="D2670" t="str">
            <v>Filsafat</v>
          </cell>
        </row>
        <row r="2671">
          <cell r="B2671" t="str">
            <v>Buku super lengkap evaluasi belajar mengajar</v>
          </cell>
          <cell r="C2671">
            <v>372</v>
          </cell>
          <cell r="D2671" t="str">
            <v>Ilmu-ilmu sosial</v>
          </cell>
        </row>
        <row r="2672">
          <cell r="B2672" t="str">
            <v>Menumbuhkan karakter positif dengan menulis puisi</v>
          </cell>
          <cell r="C2672">
            <v>372</v>
          </cell>
          <cell r="D2672" t="str">
            <v>Ilmu-ilmu sosial</v>
          </cell>
        </row>
        <row r="2673">
          <cell r="B2673" t="str">
            <v>KIAT MENULIS CERITA PENDEK</v>
          </cell>
          <cell r="C2673">
            <v>372.6</v>
          </cell>
          <cell r="D2673" t="str">
            <v>Ilmu-ilmu sosial</v>
          </cell>
        </row>
        <row r="2674">
          <cell r="B2674" t="str">
            <v>MENULIS UNTUK DIBACA: FEATURE&amp;KOLOM</v>
          </cell>
          <cell r="C2674">
            <v>372</v>
          </cell>
          <cell r="D2674" t="str">
            <v>Ilmu-ilmu sosial</v>
          </cell>
        </row>
        <row r="2675">
          <cell r="B2675" t="str">
            <v>PEMBELAJARAN PENDIDIKAN KESADARAN KEWARGANEGARAAN MULTIDIMENSIONAL</v>
          </cell>
          <cell r="C2675">
            <v>373.6</v>
          </cell>
          <cell r="D2675" t="str">
            <v>Ilmu-ilmu sosial</v>
          </cell>
        </row>
        <row r="2676">
          <cell r="B2676" t="str">
            <v>Membaca, dan membaca lagi</v>
          </cell>
          <cell r="C2676">
            <v>372.4</v>
          </cell>
          <cell r="D2676" t="str">
            <v>Ilmu-ilmu sosial</v>
          </cell>
        </row>
        <row r="2677">
          <cell r="B2677" t="str">
            <v>Pengembangan media &amp; sumber pembelajaran</v>
          </cell>
          <cell r="C2677">
            <v>371</v>
          </cell>
          <cell r="D2677" t="str">
            <v>Ilmu-ilmu sosial</v>
          </cell>
        </row>
        <row r="2678">
          <cell r="B2678" t="str">
            <v>Sukses Menjadi Penulis</v>
          </cell>
          <cell r="C2678">
            <v>372</v>
          </cell>
          <cell r="D2678" t="str">
            <v>Ilmu-ilmu sosial</v>
          </cell>
        </row>
        <row r="2679">
          <cell r="B2679" t="str">
            <v>Menjadi Penulis Profesional</v>
          </cell>
          <cell r="C2679">
            <v>372</v>
          </cell>
          <cell r="D2679" t="str">
            <v>Ilmu-ilmu sosial</v>
          </cell>
        </row>
        <row r="2680">
          <cell r="B2680" t="str">
            <v>Tentang menulis, mengapa menulis, dan menulislah</v>
          </cell>
          <cell r="C2680">
            <v>372.23</v>
          </cell>
          <cell r="D2680" t="str">
            <v>Ilmu-ilmu sosial</v>
          </cell>
        </row>
        <row r="2681">
          <cell r="B2681" t="str">
            <v>Administrasi pendidikan kontemporer</v>
          </cell>
          <cell r="C2681">
            <v>370</v>
          </cell>
          <cell r="D2681" t="str">
            <v>Ilmu-ilmu sosial</v>
          </cell>
        </row>
        <row r="2682">
          <cell r="B2682" t="str">
            <v>Ternyata Menulis itu Gampang</v>
          </cell>
          <cell r="C2682">
            <v>372</v>
          </cell>
          <cell r="D2682" t="str">
            <v>Ilmu-ilmu sosial</v>
          </cell>
        </row>
        <row r="2683">
          <cell r="B2683" t="str">
            <v>ADMINISTRASI PENDIDIKAN</v>
          </cell>
          <cell r="C2683">
            <v>371</v>
          </cell>
          <cell r="D2683" t="str">
            <v>Ilmu-ilmu sosial</v>
          </cell>
        </row>
        <row r="2684">
          <cell r="B2684" t="str">
            <v>Bagaimana siswa belajar</v>
          </cell>
          <cell r="C2684">
            <v>372</v>
          </cell>
          <cell r="D2684" t="str">
            <v>Ilmu-ilmu sosial</v>
          </cell>
        </row>
        <row r="2685">
          <cell r="B2685" t="str">
            <v>TERNYATA MENULIS ITU INDAH DAN MENGHASILKAN UANG</v>
          </cell>
          <cell r="C2685">
            <v>372.62299999999999</v>
          </cell>
          <cell r="D2685" t="str">
            <v>Ilmu-ilmu sosial</v>
          </cell>
        </row>
        <row r="2686">
          <cell r="B2686" t="str">
            <v>guru yang berkarakter kuat panduan guru yang inspiratif bagi anak didik</v>
          </cell>
          <cell r="C2686">
            <v>370</v>
          </cell>
          <cell r="D2686" t="str">
            <v>Ilmu-ilmu sosial</v>
          </cell>
        </row>
        <row r="2687">
          <cell r="B2687" t="str">
            <v>Asesmen pembelajaran bahasa</v>
          </cell>
          <cell r="C2687">
            <v>371</v>
          </cell>
          <cell r="D2687" t="str">
            <v>Ilmu-ilmu sosial</v>
          </cell>
        </row>
        <row r="2688">
          <cell r="B2688" t="str">
            <v>Pendidikan karakter</v>
          </cell>
          <cell r="C2688">
            <v>370</v>
          </cell>
          <cell r="D2688" t="str">
            <v>Ilmu-ilmu sosial</v>
          </cell>
        </row>
        <row r="2689">
          <cell r="B2689" t="str">
            <v>Memahami anak berkebutuhan khusus</v>
          </cell>
          <cell r="C2689">
            <v>372</v>
          </cell>
          <cell r="D2689" t="str">
            <v>Ilmu-ilmu sosial</v>
          </cell>
        </row>
        <row r="2690">
          <cell r="B2690" t="str">
            <v>Pendidikan karakter PEGANGAN DAN TUNTUTAN PRAKTIS BAGI ORANG TUA, GURU, CALON GURU, DAN ORANG DEWASA</v>
          </cell>
          <cell r="C2690">
            <v>370</v>
          </cell>
          <cell r="D2690" t="str">
            <v>Ilmu-ilmu sosial</v>
          </cell>
        </row>
        <row r="2691">
          <cell r="B2691" t="str">
            <v>Gurukah Yang Dipersalahkan ?</v>
          </cell>
          <cell r="C2691">
            <v>370</v>
          </cell>
          <cell r="D2691" t="str">
            <v>Ilmu-ilmu sosial</v>
          </cell>
        </row>
        <row r="2692">
          <cell r="B2692" t="str">
            <v>Siapa bilang jadi guru hidupnya susah?</v>
          </cell>
          <cell r="C2692">
            <v>372</v>
          </cell>
          <cell r="D2692" t="str">
            <v>Ilmu-ilmu sosial</v>
          </cell>
        </row>
        <row r="2693">
          <cell r="B2693" t="str">
            <v>Surat -Menyurat Serbaguna</v>
          </cell>
          <cell r="C2693">
            <v>372</v>
          </cell>
          <cell r="D2693" t="str">
            <v>Ilmu-ilmu sosial</v>
          </cell>
        </row>
        <row r="2694">
          <cell r="B2694" t="str">
            <v>Belajar dengan pendekatan PAILKEM</v>
          </cell>
          <cell r="C2694">
            <v>370</v>
          </cell>
          <cell r="D2694" t="str">
            <v>Ilmu-ilmu sosial</v>
          </cell>
        </row>
        <row r="2695">
          <cell r="B2695" t="str">
            <v>Why a students work for c students</v>
          </cell>
          <cell r="C2695">
            <v>371</v>
          </cell>
          <cell r="D2695" t="str">
            <v>Ilmu-ilmu sosial</v>
          </cell>
        </row>
        <row r="2696">
          <cell r="B2696" t="str">
            <v>PARADIGMA PENDIDIKAN BERBASIS PLURALISME DAN DEMOKRASI</v>
          </cell>
          <cell r="C2696">
            <v>371</v>
          </cell>
          <cell r="D2696" t="str">
            <v>Ilmu-ilmu sosial</v>
          </cell>
        </row>
        <row r="2697">
          <cell r="B2697" t="str">
            <v>GURU PROFESIONAL</v>
          </cell>
          <cell r="C2697">
            <v>370</v>
          </cell>
          <cell r="D2697" t="str">
            <v>Ilmu-ilmu sosial</v>
          </cell>
        </row>
        <row r="2698">
          <cell r="B2698" t="str">
            <v>Penelitian tindakan kelas</v>
          </cell>
          <cell r="C2698">
            <v>371</v>
          </cell>
          <cell r="D2698" t="str">
            <v>Ilmu-ilmu sosial</v>
          </cell>
        </row>
        <row r="2699">
          <cell r="B2699" t="str">
            <v>Assessment pembelajaran</v>
          </cell>
          <cell r="C2699">
            <v>370.3</v>
          </cell>
          <cell r="D2699" t="str">
            <v>Ilmu-ilmu sosial</v>
          </cell>
        </row>
        <row r="2700">
          <cell r="B2700" t="str">
            <v>Menulis  dari teori hingga praktik (penewar racun plagiarisme)</v>
          </cell>
          <cell r="C2700">
            <v>372</v>
          </cell>
          <cell r="D2700" t="str">
            <v>Ilmu-ilmu sosial</v>
          </cell>
        </row>
        <row r="2701">
          <cell r="B2701" t="str">
            <v>PELBA 18</v>
          </cell>
          <cell r="C2701">
            <v>370.1</v>
          </cell>
          <cell r="D2701" t="str">
            <v>Ilmu-ilmu sosial</v>
          </cell>
        </row>
        <row r="2702">
          <cell r="B2702" t="str">
            <v>7 hari mahir menulis buku best seller</v>
          </cell>
          <cell r="C2702">
            <v>372.62299999999999</v>
          </cell>
          <cell r="D2702" t="str">
            <v>Ilmu-ilmu sosial</v>
          </cell>
        </row>
        <row r="2703">
          <cell r="B2703" t="str">
            <v>Pembelajaran bahasa berbasis pendidikan karakter</v>
          </cell>
          <cell r="C2703">
            <v>370.15</v>
          </cell>
          <cell r="D2703" t="str">
            <v>Ilmu-ilmu sosial</v>
          </cell>
        </row>
        <row r="2704">
          <cell r="B2704" t="str">
            <v>Kode etik profesi guru</v>
          </cell>
          <cell r="C2704">
            <v>371</v>
          </cell>
          <cell r="D2704" t="str">
            <v>Ilmu-ilmu sosial</v>
          </cell>
        </row>
        <row r="2705">
          <cell r="B2705" t="str">
            <v>Interaksi dan komunikasi efektif belajar-mengajar</v>
          </cell>
          <cell r="C2705">
            <v>372</v>
          </cell>
          <cell r="D2705" t="str">
            <v>Ilmu-ilmu sosial</v>
          </cell>
        </row>
        <row r="2706">
          <cell r="B2706" t="str">
            <v>Keputusan yang tepat kunci sukses pimpinan/manajer</v>
          </cell>
          <cell r="C2706">
            <v>372</v>
          </cell>
          <cell r="D2706" t="str">
            <v>Ilmu-ilmu sosial</v>
          </cell>
        </row>
        <row r="2707">
          <cell r="B2707" t="str">
            <v>BELAJAR DAN PEMBELAJARAN BERBASIS KOMPUTER</v>
          </cell>
          <cell r="C2707">
            <v>372</v>
          </cell>
          <cell r="D2707" t="str">
            <v>Ilmu-ilmu sosial</v>
          </cell>
        </row>
        <row r="2708">
          <cell r="B2708" t="str">
            <v>Learning theories an educational perspective</v>
          </cell>
          <cell r="C2708">
            <v>371</v>
          </cell>
          <cell r="D2708" t="str">
            <v>Ilmu-ilmu sosial</v>
          </cell>
        </row>
        <row r="2709">
          <cell r="B2709" t="str">
            <v>Pengembangan media &amp; sumber pembelajaran</v>
          </cell>
          <cell r="C2709">
            <v>371</v>
          </cell>
          <cell r="D2709" t="str">
            <v>Ilmu-ilmu sosial</v>
          </cell>
        </row>
        <row r="2710">
          <cell r="B2710" t="str">
            <v>membaca cepat dan efektif</v>
          </cell>
          <cell r="C2710">
            <v>372.4</v>
          </cell>
          <cell r="D2710" t="str">
            <v>Ilmu-ilmu sosial</v>
          </cell>
        </row>
        <row r="2711">
          <cell r="B2711" t="str">
            <v>Evaluasi program pendidikan</v>
          </cell>
          <cell r="C2711">
            <v>372</v>
          </cell>
          <cell r="D2711" t="str">
            <v>Ilmu-ilmu sosial</v>
          </cell>
        </row>
        <row r="2712">
          <cell r="B2712" t="str">
            <v>Mahir menulis</v>
          </cell>
          <cell r="C2712">
            <v>372</v>
          </cell>
          <cell r="D2712" t="str">
            <v>Ilmu-ilmu sosial</v>
          </cell>
        </row>
        <row r="2713">
          <cell r="B2713" t="str">
            <v>Pendidikan Moral &amp; Budi Pekerti Dalam Perspektif Perubahan</v>
          </cell>
          <cell r="C2713">
            <v>371</v>
          </cell>
          <cell r="D2713" t="str">
            <v>Ilmu-ilmu sosial</v>
          </cell>
        </row>
        <row r="2714">
          <cell r="B2714" t="str">
            <v>Kurikulum tingkat satuan pendidikan</v>
          </cell>
          <cell r="C2714">
            <v>378.1</v>
          </cell>
          <cell r="D2714" t="str">
            <v>Ilmu-ilmu sosial</v>
          </cell>
        </row>
        <row r="2715">
          <cell r="B2715" t="str">
            <v>PRINIP-PRINSIP DAN TEKNIK EVALUASI PENGAJARAN</v>
          </cell>
          <cell r="C2715">
            <v>371</v>
          </cell>
          <cell r="D2715" t="str">
            <v>Ilmu-ilmu sosial</v>
          </cell>
        </row>
        <row r="2716">
          <cell r="B2716" t="str">
            <v>WACANA KELAS SUBSTANSI, MODUS, DAN FUNGSI EDUKATIF BAHASA AMONG</v>
          </cell>
          <cell r="C2716">
            <v>373.3</v>
          </cell>
          <cell r="D2716" t="str">
            <v>Ilmu-ilmu sosial</v>
          </cell>
        </row>
        <row r="2717">
          <cell r="B2717" t="str">
            <v>Penyuntingan BAHASA INDONESIA Untuk Karang-Mengarang</v>
          </cell>
          <cell r="C2717">
            <v>372</v>
          </cell>
          <cell r="D2717" t="str">
            <v>Ilmu-ilmu sosial</v>
          </cell>
        </row>
        <row r="2718">
          <cell r="B2718" t="str">
            <v>Berbagai pendekatan dalam proses belajar &amp; mengajar</v>
          </cell>
          <cell r="C2718">
            <v>371.1</v>
          </cell>
          <cell r="D2718" t="str">
            <v>Ilmu-ilmu sosial</v>
          </cell>
        </row>
        <row r="2719">
          <cell r="B2719" t="str">
            <v>PERMASALAHAN BELAJAR DAN INOVASI PEMBELAJARAN</v>
          </cell>
          <cell r="C2719">
            <v>371.3</v>
          </cell>
          <cell r="D2719" t="str">
            <v>Ilmu-ilmu sosial</v>
          </cell>
        </row>
        <row r="2720">
          <cell r="B2720" t="str">
            <v>agar menulis-mengarang bisa gampang</v>
          </cell>
          <cell r="C2720">
            <v>372.62299999999999</v>
          </cell>
          <cell r="D2720" t="str">
            <v>Ilmu-ilmu sosial</v>
          </cell>
        </row>
        <row r="2721">
          <cell r="B2721" t="str">
            <v>Evaluasi pembelajaran</v>
          </cell>
          <cell r="C2721">
            <v>371</v>
          </cell>
          <cell r="D2721" t="str">
            <v>Ilmu-ilmu sosial</v>
          </cell>
        </row>
        <row r="2722">
          <cell r="B2722" t="str">
            <v>Evaluasi Pembelajaran</v>
          </cell>
          <cell r="C2722">
            <v>371</v>
          </cell>
          <cell r="D2722" t="str">
            <v>Ilmu-ilmu sosial</v>
          </cell>
        </row>
        <row r="2723">
          <cell r="B2723" t="str">
            <v>Kesalahan-kesalahan Guru  Saat Mengajar</v>
          </cell>
          <cell r="C2723">
            <v>371</v>
          </cell>
          <cell r="D2723" t="str">
            <v>Ilmu-ilmu sosial</v>
          </cell>
        </row>
        <row r="2724">
          <cell r="B2724" t="str">
            <v>Contextual Teaching And Learning: sebuah panduan awal dalam pengembangan PBM</v>
          </cell>
          <cell r="C2724">
            <v>372.4</v>
          </cell>
          <cell r="D2724" t="str">
            <v>Ilmu-ilmu sosial</v>
          </cell>
        </row>
        <row r="2725">
          <cell r="B2725" t="str">
            <v>Pengembangan Keterampilan Membaca Cepat</v>
          </cell>
          <cell r="C2725">
            <v>372.4</v>
          </cell>
          <cell r="D2725" t="str">
            <v>Ilmu-ilmu sosial</v>
          </cell>
        </row>
        <row r="2726">
          <cell r="B2726" t="str">
            <v>Proses pembelajaran</v>
          </cell>
          <cell r="C2726">
            <v>372.1</v>
          </cell>
          <cell r="D2726" t="str">
            <v>Ilmu-ilmu sosial</v>
          </cell>
        </row>
        <row r="2727">
          <cell r="B2727" t="str">
            <v>STRATEGI DAN TEKNIK Pembelajaran Membaca</v>
          </cell>
          <cell r="C2727">
            <v>372.4</v>
          </cell>
          <cell r="D2727" t="str">
            <v>Ilmu-ilmu sosial</v>
          </cell>
        </row>
        <row r="2728">
          <cell r="B2728" t="str">
            <v>Pembaca Teknik Jitu Menjadi Terampil</v>
          </cell>
          <cell r="C2728">
            <v>372</v>
          </cell>
          <cell r="D2728" t="str">
            <v>Ilmu-ilmu sosial</v>
          </cell>
        </row>
        <row r="2729">
          <cell r="B2729" t="str">
            <v>Desain instruksional modern</v>
          </cell>
          <cell r="C2729">
            <v>372</v>
          </cell>
          <cell r="D2729" t="str">
            <v>Ilmu-ilmu sosial</v>
          </cell>
        </row>
        <row r="2730">
          <cell r="B2730" t="str">
            <v>Pembelajaran berbasis multiple intelligences</v>
          </cell>
          <cell r="C2730">
            <v>371</v>
          </cell>
          <cell r="D2730" t="str">
            <v>Ilmu-ilmu sosial</v>
          </cell>
        </row>
        <row r="2731">
          <cell r="B2731" t="str">
            <v>Hypno teaching: memaksimalkan hasil proses belajar-mengajar dengan hipnoterapi</v>
          </cell>
          <cell r="C2731">
            <v>371</v>
          </cell>
          <cell r="D2731" t="str">
            <v>Ilmu-ilmu sosial</v>
          </cell>
        </row>
        <row r="2732">
          <cell r="B2732" t="str">
            <v>Guru inspiratif</v>
          </cell>
          <cell r="C2732">
            <v>371</v>
          </cell>
          <cell r="D2732" t="str">
            <v>Ilmu-ilmu sosial</v>
          </cell>
        </row>
        <row r="2733">
          <cell r="B2733" t="str">
            <v>Mengembangkan profesionalitas guru</v>
          </cell>
          <cell r="C2733">
            <v>371</v>
          </cell>
          <cell r="D2733" t="str">
            <v>Ilmu-ilmu sosial</v>
          </cell>
        </row>
        <row r="2734">
          <cell r="B2734" t="str">
            <v>Model pendidikan karakter</v>
          </cell>
          <cell r="C2734">
            <v>371</v>
          </cell>
          <cell r="D2734" t="str">
            <v>Ilmu-ilmu sosial</v>
          </cell>
        </row>
        <row r="2735">
          <cell r="B2735" t="str">
            <v>panduan Praktis Penyusunan dan Pelaporan (penelitian tindakan Kelas)</v>
          </cell>
          <cell r="C2735">
            <v>371</v>
          </cell>
          <cell r="D2735" t="str">
            <v>Ilmu-ilmu sosial</v>
          </cell>
        </row>
        <row r="2736">
          <cell r="B2736" t="str">
            <v>Cara memahami &amp; mendidik anak berkebutuhan khusus</v>
          </cell>
          <cell r="C2736">
            <v>371</v>
          </cell>
          <cell r="D2736" t="str">
            <v>Ilmu-ilmu sosial</v>
          </cell>
        </row>
        <row r="2737">
          <cell r="B2737" t="str">
            <v>EDUCATION MANAGEMENT</v>
          </cell>
          <cell r="C2737">
            <v>371</v>
          </cell>
          <cell r="D2737" t="str">
            <v>Ilmu-ilmu sosial</v>
          </cell>
        </row>
        <row r="2738">
          <cell r="B2738" t="str">
            <v>manajemen perlengkapan sekolah teori dan aplikasinya</v>
          </cell>
          <cell r="C2738">
            <v>371</v>
          </cell>
          <cell r="D2738" t="str">
            <v>Ilmu-ilmu sosial</v>
          </cell>
        </row>
        <row r="2739">
          <cell r="B2739" t="str">
            <v>PINTAR MENULIS KARANGAN ILMIAH</v>
          </cell>
          <cell r="C2739">
            <v>372</v>
          </cell>
          <cell r="D2739" t="str">
            <v>Ilmu-ilmu sosial</v>
          </cell>
        </row>
        <row r="2740">
          <cell r="B2740" t="str">
            <v>Petunjuk Lengkap Membuat/Mengajukan Surat lamaran Kerja</v>
          </cell>
          <cell r="C2740">
            <v>372</v>
          </cell>
          <cell r="D2740" t="str">
            <v>Ilmu-ilmu sosial</v>
          </cell>
        </row>
        <row r="2741">
          <cell r="B2741" t="str">
            <v>Pedoman Penulisan Surat Lamaran Kerja</v>
          </cell>
          <cell r="C2741">
            <v>70.171999999999997</v>
          </cell>
          <cell r="D2741" t="str">
            <v>Karya umum</v>
          </cell>
        </row>
        <row r="2742">
          <cell r="B2742" t="str">
            <v>Pendidikan karakter</v>
          </cell>
          <cell r="C2742">
            <v>372</v>
          </cell>
          <cell r="D2742" t="str">
            <v>Ilmu-ilmu sosial</v>
          </cell>
        </row>
        <row r="2743">
          <cell r="B2743" t="str">
            <v>Membaca Ekspresif</v>
          </cell>
          <cell r="C2743">
            <v>372</v>
          </cell>
          <cell r="D2743" t="str">
            <v>Ilmu-ilmu sosial</v>
          </cell>
        </row>
        <row r="2744">
          <cell r="B2744" t="str">
            <v>Pendidikan Moral &amp; Budi Pekerti Dalam Perspektif Perubahan</v>
          </cell>
          <cell r="C2744">
            <v>371</v>
          </cell>
          <cell r="D2744" t="str">
            <v>Ilmu-ilmu sosial</v>
          </cell>
        </row>
        <row r="2745">
          <cell r="B2745" t="str">
            <v>Pengajaran Membaca di Sekolah Dasar</v>
          </cell>
          <cell r="C2745">
            <v>372.4</v>
          </cell>
          <cell r="D2745" t="str">
            <v>Ilmu-ilmu sosial</v>
          </cell>
        </row>
        <row r="2746">
          <cell r="B2746" t="str">
            <v>Model Pendidikan Anak Usia Dini</v>
          </cell>
          <cell r="C2746">
            <v>372.4</v>
          </cell>
          <cell r="D2746" t="str">
            <v>Ilmu-ilmu sosial</v>
          </cell>
        </row>
        <row r="2747">
          <cell r="B2747" t="str">
            <v>membaca super cepat untuk semua orang</v>
          </cell>
          <cell r="C2747">
            <v>372.4</v>
          </cell>
          <cell r="D2747" t="str">
            <v>Ilmu-ilmu sosial</v>
          </cell>
        </row>
        <row r="2748">
          <cell r="B2748" t="str">
            <v>MEMBACA</v>
          </cell>
          <cell r="C2748">
            <v>372.4</v>
          </cell>
          <cell r="D2748" t="str">
            <v>Ilmu-ilmu sosial</v>
          </cell>
        </row>
        <row r="2749">
          <cell r="B2749" t="str">
            <v>BIMBINGAN DAN KONSELING DI SEKOLAH &amp; MADRASAH</v>
          </cell>
          <cell r="C2749">
            <v>371</v>
          </cell>
          <cell r="D2749" t="str">
            <v>Ilmu-ilmu sosial</v>
          </cell>
        </row>
        <row r="2750">
          <cell r="B2750" t="str">
            <v>Media Pembelajaran</v>
          </cell>
          <cell r="C2750">
            <v>371</v>
          </cell>
          <cell r="D2750" t="str">
            <v>Ilmu-ilmu sosial</v>
          </cell>
        </row>
        <row r="2751">
          <cell r="B2751" t="str">
            <v>Guru sebagai pelatih kelas</v>
          </cell>
          <cell r="C2751">
            <v>371</v>
          </cell>
          <cell r="D2751" t="str">
            <v>Ilmu-ilmu sosial</v>
          </cell>
        </row>
        <row r="2752">
          <cell r="B2752" t="str">
            <v>Filsafat Ilmu Pendidikan</v>
          </cell>
          <cell r="C2752">
            <v>371</v>
          </cell>
          <cell r="D2752" t="str">
            <v>Ilmu-ilmu sosial</v>
          </cell>
        </row>
        <row r="2753">
          <cell r="B2753" t="str">
            <v>Dasar konsep pendidikan moral</v>
          </cell>
          <cell r="C2753">
            <v>370</v>
          </cell>
          <cell r="D2753" t="str">
            <v>Ilmu-ilmu sosial</v>
          </cell>
        </row>
        <row r="2754">
          <cell r="B2754" t="str">
            <v>COOPERATIVE LEARNING Teori, Riset dan Praktik</v>
          </cell>
          <cell r="C2754">
            <v>371</v>
          </cell>
          <cell r="D2754" t="str">
            <v>Ilmu-ilmu sosial</v>
          </cell>
        </row>
        <row r="2755">
          <cell r="B2755" t="str">
            <v>Kemampuan dasar mengajar</v>
          </cell>
          <cell r="C2755">
            <v>371.02</v>
          </cell>
          <cell r="D2755" t="str">
            <v>Ilmu-ilmu sosial</v>
          </cell>
        </row>
        <row r="2756">
          <cell r="B2756" t="str">
            <v>KURIKULUM&amp;PEMBELAJARAN KOMPETENSI</v>
          </cell>
          <cell r="C2756">
            <v>371</v>
          </cell>
          <cell r="D2756" t="str">
            <v>Ilmu-ilmu sosial</v>
          </cell>
        </row>
        <row r="2757">
          <cell r="B2757" t="str">
            <v>KOMPETENSI GURU</v>
          </cell>
          <cell r="C2757">
            <v>371</v>
          </cell>
          <cell r="D2757" t="str">
            <v>Ilmu-ilmu sosial</v>
          </cell>
        </row>
        <row r="2758">
          <cell r="B2758" t="str">
            <v>Model Pembelajaran : Menciptakan proses belajar mengajar yang kreatif dan efektif</v>
          </cell>
          <cell r="C2758">
            <v>371.1</v>
          </cell>
          <cell r="D2758" t="str">
            <v>Ilmu-ilmu sosial</v>
          </cell>
        </row>
        <row r="2759">
          <cell r="B2759" t="str">
            <v>Kajian Wacana</v>
          </cell>
          <cell r="C2759">
            <v>371</v>
          </cell>
          <cell r="D2759" t="str">
            <v>Ilmu-ilmu sosial</v>
          </cell>
        </row>
        <row r="2760">
          <cell r="B2760" t="str">
            <v>Desain pembelajaran Bahasa Indonesia dalam kurikulum 2013</v>
          </cell>
          <cell r="C2760">
            <v>372</v>
          </cell>
          <cell r="D2760" t="str">
            <v>Ilmu-ilmu sosial</v>
          </cell>
        </row>
        <row r="2761">
          <cell r="B2761" t="str">
            <v>Metodologi pengajaran bahasa 2</v>
          </cell>
          <cell r="C2761">
            <v>371</v>
          </cell>
          <cell r="D2761" t="str">
            <v>Ilmu-ilmu sosial</v>
          </cell>
        </row>
        <row r="2762">
          <cell r="B2762" t="str">
            <v>Tata bentuk bahasa indonesia</v>
          </cell>
          <cell r="C2762">
            <v>371.27</v>
          </cell>
          <cell r="D2762" t="str">
            <v>Ilmu-ilmu sosial</v>
          </cell>
        </row>
        <row r="2763">
          <cell r="B2763" t="str">
            <v>Teori Kritik Sastra</v>
          </cell>
          <cell r="C2763">
            <v>371</v>
          </cell>
          <cell r="D2763" t="str">
            <v>Ilmu-ilmu sosial</v>
          </cell>
        </row>
        <row r="2764">
          <cell r="B2764" t="str">
            <v>pengawasan pendidikan</v>
          </cell>
          <cell r="C2764">
            <v>371.2</v>
          </cell>
          <cell r="D2764" t="str">
            <v>Ilmu-ilmu sosial</v>
          </cell>
        </row>
        <row r="2765">
          <cell r="B2765" t="str">
            <v>pengawasan pendidikan</v>
          </cell>
          <cell r="C2765">
            <v>371.2</v>
          </cell>
          <cell r="D2765" t="str">
            <v>Ilmu-ilmu sosial</v>
          </cell>
        </row>
        <row r="2766">
          <cell r="B2766" t="str">
            <v>PENELITIAN TINDAKAN SEKOLAH</v>
          </cell>
          <cell r="C2766">
            <v>371.12</v>
          </cell>
          <cell r="D2766" t="str">
            <v>Ilmu-ilmu sosial</v>
          </cell>
        </row>
        <row r="2767">
          <cell r="B2767" t="str">
            <v>MODEL-MODEL PEMBELAJARAN</v>
          </cell>
          <cell r="C2767">
            <v>371</v>
          </cell>
          <cell r="D2767" t="str">
            <v>Ilmu-ilmu sosial</v>
          </cell>
        </row>
        <row r="2768">
          <cell r="B2768" t="str">
            <v>pembelajaran membaca</v>
          </cell>
          <cell r="C2768">
            <v>372.4</v>
          </cell>
          <cell r="D2768" t="str">
            <v>Ilmu-ilmu sosial</v>
          </cell>
        </row>
        <row r="2769">
          <cell r="B2769" t="str">
            <v>Desain pembelajaran berbasis tingkat satuan pendidikan</v>
          </cell>
          <cell r="C2769">
            <v>372</v>
          </cell>
          <cell r="D2769" t="str">
            <v>Ilmu-ilmu sosial</v>
          </cell>
        </row>
        <row r="2770">
          <cell r="B2770" t="str">
            <v>FILSAFAT ILMU SEBUAH PENGANTAR POPULER</v>
          </cell>
          <cell r="C2770">
            <v>370.1</v>
          </cell>
          <cell r="D2770" t="str">
            <v>Ilmu-ilmu sosial</v>
          </cell>
        </row>
        <row r="2771">
          <cell r="B2771" t="str">
            <v>Metodologi penulisan ilmiah</v>
          </cell>
          <cell r="C2771">
            <v>1.42</v>
          </cell>
          <cell r="D2771" t="str">
            <v>Karya umum</v>
          </cell>
        </row>
        <row r="2772">
          <cell r="B2772" t="str">
            <v>Struktur dan fungsi biomolekul</v>
          </cell>
          <cell r="C2772">
            <v>570</v>
          </cell>
          <cell r="D2772" t="str">
            <v>Ilmu-ilmu murni</v>
          </cell>
        </row>
        <row r="2773">
          <cell r="B2773" t="str">
            <v>Kimia dasar konsep-konsep inti jilid 2</v>
          </cell>
          <cell r="C2773">
            <v>540</v>
          </cell>
          <cell r="D2773" t="str">
            <v>Ilmu-ilmu murni</v>
          </cell>
        </row>
        <row r="2774">
          <cell r="B2774" t="str">
            <v>Mobile programming : membuat aplikasi android sederhana dengan mudah</v>
          </cell>
          <cell r="C2774">
            <v>5</v>
          </cell>
          <cell r="D2774" t="str">
            <v>Karya umum</v>
          </cell>
        </row>
        <row r="2775">
          <cell r="B2775" t="str">
            <v>Perkembangan hukum laut internasional</v>
          </cell>
          <cell r="C2775">
            <v>341</v>
          </cell>
          <cell r="D2775" t="str">
            <v>Ilmu-ilmu sosial</v>
          </cell>
        </row>
        <row r="2776">
          <cell r="B2776" t="str">
            <v>Penganggaran perusahaan integrasi teori dan praktek</v>
          </cell>
          <cell r="C2776">
            <v>332</v>
          </cell>
          <cell r="D2776" t="str">
            <v>Ilmu-ilmu sosial</v>
          </cell>
        </row>
        <row r="2777">
          <cell r="B2777" t="str">
            <v>Penganggaran perusahaan</v>
          </cell>
          <cell r="C2777">
            <v>332</v>
          </cell>
          <cell r="D2777" t="str">
            <v>Ilmu-ilmu sosial</v>
          </cell>
        </row>
        <row r="2778">
          <cell r="B2778" t="str">
            <v>Hukum agraria</v>
          </cell>
          <cell r="C2778">
            <v>346</v>
          </cell>
          <cell r="D2778" t="str">
            <v>Ilmu-ilmu sosial</v>
          </cell>
        </row>
        <row r="2779">
          <cell r="B2779" t="str">
            <v>Hukum humaniter internasional case and material</v>
          </cell>
          <cell r="C2779">
            <v>341</v>
          </cell>
          <cell r="D2779" t="str">
            <v>Ilmu-ilmu sosial</v>
          </cell>
        </row>
        <row r="2780">
          <cell r="B2780" t="str">
            <v>Perkembangan peserta didik</v>
          </cell>
          <cell r="C2780">
            <v>371</v>
          </cell>
          <cell r="D2780" t="str">
            <v>Ilmu-ilmu sosial</v>
          </cell>
        </row>
        <row r="2781">
          <cell r="B2781" t="str">
            <v>Kalkulus Jilid 2</v>
          </cell>
          <cell r="C2781">
            <v>515</v>
          </cell>
          <cell r="D2781" t="str">
            <v>Ilmu-ilmu murni</v>
          </cell>
        </row>
        <row r="2782">
          <cell r="B2782" t="str">
            <v>METODE PENELITIAN SOSIAL KUALITATIF</v>
          </cell>
          <cell r="C2782">
            <v>1.42</v>
          </cell>
          <cell r="D2782" t="str">
            <v>Karya umum</v>
          </cell>
        </row>
        <row r="2783">
          <cell r="B2783" t="str">
            <v>Ilmu Negara</v>
          </cell>
          <cell r="C2783">
            <v>346</v>
          </cell>
          <cell r="D2783" t="str">
            <v>Ilmu-ilmu sosial</v>
          </cell>
        </row>
        <row r="2784">
          <cell r="B2784" t="str">
            <v>Model pelatihan 4P pembelajaran baca tulis permulaan</v>
          </cell>
          <cell r="C2784">
            <v>371.3</v>
          </cell>
          <cell r="D2784" t="str">
            <v>Ilmu-ilmu sosial</v>
          </cell>
        </row>
        <row r="2785">
          <cell r="B2785" t="str">
            <v>Pemrograman android menggunakan basic android (B4A)</v>
          </cell>
          <cell r="C2785">
            <v>5</v>
          </cell>
          <cell r="D2785" t="str">
            <v>Karya umum</v>
          </cell>
        </row>
        <row r="2786">
          <cell r="B2786" t="str">
            <v>Pajak penghasilan orang pribadi</v>
          </cell>
          <cell r="C2786">
            <v>336.24</v>
          </cell>
          <cell r="D2786" t="str">
            <v>Ilmu-ilmu sosial</v>
          </cell>
        </row>
        <row r="2787">
          <cell r="B2787" t="str">
            <v>Menulis naskah TV drama non Drama</v>
          </cell>
          <cell r="C2787">
            <v>384</v>
          </cell>
          <cell r="D2787" t="str">
            <v>Ilmu-ilmu sosial</v>
          </cell>
        </row>
        <row r="2788">
          <cell r="B2788" t="str">
            <v>Silvofishery : Budidaya Kepiting Bakau pada kawasan mangrove</v>
          </cell>
          <cell r="C2788">
            <v>639</v>
          </cell>
          <cell r="D2788" t="str">
            <v>Ilmu-ilmu terapan</v>
          </cell>
        </row>
        <row r="2789">
          <cell r="B2789" t="str">
            <v>Manajemen sumber daya manusia</v>
          </cell>
          <cell r="C2789">
            <v>658.31</v>
          </cell>
          <cell r="D2789" t="str">
            <v>Ilmu-ilmu terapan</v>
          </cell>
        </row>
        <row r="2790">
          <cell r="B2790" t="str">
            <v>Pendidikan etika &amp; kearifan lokal</v>
          </cell>
          <cell r="C2790">
            <v>370</v>
          </cell>
          <cell r="D2790" t="str">
            <v>Ilmu-ilmu sosial</v>
          </cell>
        </row>
        <row r="2791">
          <cell r="B2791" t="str">
            <v>Sosiologi pendekatan praktik strategi hubungan masyarakat</v>
          </cell>
          <cell r="C2791">
            <v>301</v>
          </cell>
          <cell r="D2791" t="str">
            <v>Ilmu-ilmu sosial</v>
          </cell>
        </row>
        <row r="2792">
          <cell r="B2792" t="str">
            <v>Korespondensi niaga bahasa indonesia</v>
          </cell>
          <cell r="C2792">
            <v>400</v>
          </cell>
          <cell r="D2792" t="str">
            <v>Bahasa</v>
          </cell>
        </row>
        <row r="2793">
          <cell r="B2793" t="str">
            <v>Pendekatan penelitian kuliatatif</v>
          </cell>
          <cell r="C2793">
            <v>1.42</v>
          </cell>
          <cell r="D2793" t="str">
            <v>Karya umum</v>
          </cell>
        </row>
        <row r="2794">
          <cell r="B2794" t="str">
            <v>Manajemen sistem informasi : konsep &amp; implementasi (tinjauan praktisi manajemen)</v>
          </cell>
          <cell r="C2794">
            <v>658.4</v>
          </cell>
          <cell r="D2794" t="str">
            <v>Ilmu-ilmu terapan</v>
          </cell>
        </row>
        <row r="2795">
          <cell r="B2795" t="str">
            <v>Model pembelajaran multipel representasi</v>
          </cell>
          <cell r="C2795">
            <v>371</v>
          </cell>
          <cell r="D2795" t="str">
            <v>Ilmu-ilmu sosial</v>
          </cell>
        </row>
        <row r="2796">
          <cell r="B2796" t="str">
            <v>Teori sastra sepanjang zaman : tokoh, konsep, dan aplikasi</v>
          </cell>
          <cell r="C2796">
            <v>800</v>
          </cell>
          <cell r="D2796" t="str">
            <v>Kesusastraan</v>
          </cell>
        </row>
        <row r="2797">
          <cell r="B2797" t="str">
            <v>Cara mudah belajar basic english grammar</v>
          </cell>
          <cell r="C2797">
            <v>425</v>
          </cell>
          <cell r="D2797" t="str">
            <v>Bahasa</v>
          </cell>
        </row>
        <row r="2798">
          <cell r="B2798" t="str">
            <v>Pendidikan di indonesia: sebuah kumpulan tulisan</v>
          </cell>
          <cell r="C2798">
            <v>370</v>
          </cell>
          <cell r="D2798" t="str">
            <v>Ilmu-ilmu sosial</v>
          </cell>
        </row>
        <row r="2799">
          <cell r="B2799" t="str">
            <v>MonMang Untuk Monitoring Mangrove</v>
          </cell>
          <cell r="C2799">
            <v>577.6</v>
          </cell>
          <cell r="D2799" t="str">
            <v>Ilmu-ilmu murni</v>
          </cell>
        </row>
        <row r="2800">
          <cell r="B2800" t="str">
            <v>MonMang An Android-Based App For Mangrove Community Data Recording And Processing</v>
          </cell>
          <cell r="C2800">
            <v>577.6</v>
          </cell>
          <cell r="D2800" t="str">
            <v>Ilmu-ilmu murni</v>
          </cell>
        </row>
        <row r="2801">
          <cell r="B2801" t="str">
            <v>Folklore melayu : dalam bentuk dan keragamannya</v>
          </cell>
          <cell r="C2801">
            <v>398.2</v>
          </cell>
          <cell r="D2801" t="str">
            <v>Ilmu-ilmu sosial</v>
          </cell>
        </row>
        <row r="2802">
          <cell r="B2802" t="str">
            <v>Pendidikan karakter dalam sastra indonesia</v>
          </cell>
          <cell r="C2802">
            <v>370</v>
          </cell>
          <cell r="D2802" t="str">
            <v>Ilmu-ilmu sosial</v>
          </cell>
        </row>
        <row r="2803">
          <cell r="B2803" t="str">
            <v>Hemispherical Photography : Analisis Tutupan Kanopi Komunitas Mangrove</v>
          </cell>
          <cell r="C2803">
            <v>577.6</v>
          </cell>
          <cell r="D2803" t="str">
            <v>Ilmu-ilmu murni</v>
          </cell>
        </row>
        <row r="2804">
          <cell r="B2804" t="str">
            <v>FIELD SURVEY AND DATA COLLECTION</v>
          </cell>
          <cell r="C2804">
            <v>577.6</v>
          </cell>
          <cell r="D2804" t="str">
            <v>Ilmu-ilmu murni</v>
          </cell>
        </row>
        <row r="2805">
          <cell r="B2805" t="str">
            <v>Identification Of Study Area : Mangrove Classification</v>
          </cell>
          <cell r="C2805">
            <v>577.6</v>
          </cell>
          <cell r="D2805" t="str">
            <v>Ilmu-ilmu murni</v>
          </cell>
        </row>
        <row r="2806">
          <cell r="B2806" t="str">
            <v>Tumbuhan berguna berbasis kearifan lokal Bali</v>
          </cell>
          <cell r="C2806">
            <v>635</v>
          </cell>
          <cell r="D2806" t="str">
            <v>Ilmu-ilmu terapan</v>
          </cell>
        </row>
        <row r="2807">
          <cell r="B2807" t="str">
            <v>Identification Of Study Area : Data Acquisition And Visualization</v>
          </cell>
          <cell r="C2807">
            <v>577.6</v>
          </cell>
          <cell r="D2807" t="str">
            <v>Ilmu-ilmu murni</v>
          </cell>
        </row>
        <row r="2808">
          <cell r="B2808" t="str">
            <v>Penanganan keamanan jaringan komputer</v>
          </cell>
          <cell r="C2808">
            <v>4</v>
          </cell>
          <cell r="D2808" t="str">
            <v>Karya umum</v>
          </cell>
        </row>
        <row r="2809">
          <cell r="B2809" t="str">
            <v>TAJMAHAL KISAH CINTA ABADI</v>
          </cell>
          <cell r="C2809">
            <v>808</v>
          </cell>
          <cell r="D2809" t="str">
            <v>Kesusastraan</v>
          </cell>
        </row>
        <row r="2810">
          <cell r="B2810" t="str">
            <v>RAJA ALI HAJI</v>
          </cell>
          <cell r="C2810">
            <v>950</v>
          </cell>
          <cell r="D2810" t="str">
            <v>Geografi dan sejarah</v>
          </cell>
        </row>
        <row r="2811">
          <cell r="B2811" t="str">
            <v>Office administration practice : cara mudah dan praktis memahami rutinitas perkantoran</v>
          </cell>
          <cell r="C2811">
            <v>351</v>
          </cell>
          <cell r="D2811" t="str">
            <v>Ilmu-ilmu sosial</v>
          </cell>
        </row>
        <row r="2812">
          <cell r="B2812" t="str">
            <v>Sosiologi pendidikan berbasis local genius</v>
          </cell>
          <cell r="C2812">
            <v>370</v>
          </cell>
          <cell r="D2812" t="str">
            <v>Ilmu-ilmu sosial</v>
          </cell>
        </row>
        <row r="2813">
          <cell r="B2813" t="str">
            <v>Papua menggugat: teori politik otonomisasi NKRI di Papua Barat</v>
          </cell>
          <cell r="C2813">
            <v>352.13</v>
          </cell>
          <cell r="D2813" t="str">
            <v>Ilmu-ilmu sosial</v>
          </cell>
        </row>
        <row r="2814">
          <cell r="B2814" t="str">
            <v>Hybrid model of constitutional court to strengthe indonesia constituionalsm</v>
          </cell>
          <cell r="C2814">
            <v>353</v>
          </cell>
          <cell r="D2814" t="str">
            <v>Ilmu-ilmu sosial</v>
          </cell>
        </row>
        <row r="2815">
          <cell r="B2815" t="str">
            <v>Politik hukum agraria</v>
          </cell>
          <cell r="C2815">
            <v>346</v>
          </cell>
          <cell r="D2815" t="str">
            <v>Ilmu-ilmu sosial</v>
          </cell>
        </row>
        <row r="2816">
          <cell r="B2816" t="str">
            <v>Konsep pembelajaran sistem komputer</v>
          </cell>
          <cell r="C2816">
            <v>4</v>
          </cell>
          <cell r="D2816" t="str">
            <v>Karya umum</v>
          </cell>
        </row>
        <row r="2817">
          <cell r="B2817" t="str">
            <v>Hukum Agraria Kajian Komprehensif</v>
          </cell>
          <cell r="C2817">
            <v>340</v>
          </cell>
          <cell r="D2817" t="str">
            <v>Ilmu-ilmu sosial</v>
          </cell>
        </row>
        <row r="2818">
          <cell r="B2818" t="str">
            <v>Zona-zona maritim : berdasarkan konvensi hukum laut 1982 dan perkembangan</v>
          </cell>
          <cell r="C2818">
            <v>341</v>
          </cell>
          <cell r="D2818" t="str">
            <v>Ilmu-ilmu sosial</v>
          </cell>
        </row>
        <row r="2819">
          <cell r="B2819" t="str">
            <v>Pemodelan dinamika sistem dengan powersim</v>
          </cell>
          <cell r="C2819">
            <v>5</v>
          </cell>
          <cell r="D2819" t="str">
            <v>Karya umum</v>
          </cell>
        </row>
        <row r="2820">
          <cell r="B2820" t="str">
            <v>Perancangan dan simulasi kendali sistem mekanik dengan Matlab (PIDTool dan PIDTune)</v>
          </cell>
          <cell r="C2820">
            <v>531</v>
          </cell>
          <cell r="D2820" t="str">
            <v>Ilmu-ilmu murni</v>
          </cell>
        </row>
        <row r="2821">
          <cell r="B2821" t="str">
            <v>Simulasi dan analisa kendali dengan pengendali 2 derajat</v>
          </cell>
          <cell r="C2821">
            <v>623</v>
          </cell>
          <cell r="D2821" t="str">
            <v>Ilmu-ilmu terapan</v>
          </cell>
        </row>
        <row r="2822">
          <cell r="B2822" t="str">
            <v>Multimedia</v>
          </cell>
          <cell r="C2822">
            <v>6.7</v>
          </cell>
          <cell r="D2822" t="str">
            <v>Karya umum</v>
          </cell>
        </row>
        <row r="2823">
          <cell r="B2823" t="str">
            <v>The greatest family business inspiration on earth</v>
          </cell>
          <cell r="C2823">
            <v>0</v>
          </cell>
          <cell r="D2823" t="str">
            <v>Karya umum</v>
          </cell>
        </row>
        <row r="2824">
          <cell r="B2824" t="str">
            <v>Geometri melukis</v>
          </cell>
          <cell r="C2824">
            <v>516</v>
          </cell>
          <cell r="D2824" t="str">
            <v>Ilmu-ilmu murni</v>
          </cell>
        </row>
        <row r="2825">
          <cell r="B2825" t="str">
            <v>Teori dan teknik konseling</v>
          </cell>
          <cell r="C2825">
            <v>158.30000000000001</v>
          </cell>
          <cell r="D2825" t="str">
            <v>Filsafat</v>
          </cell>
        </row>
        <row r="2826">
          <cell r="B2826" t="str">
            <v>Membangun desa : kasus di kabupaten mesuji provinsi lampung</v>
          </cell>
          <cell r="C2826">
            <v>307.72000000000003</v>
          </cell>
          <cell r="D2826" t="str">
            <v>Ilmu-ilmu sosial</v>
          </cell>
        </row>
        <row r="2827">
          <cell r="B2827" t="str">
            <v>Multimedia Broadcasting</v>
          </cell>
          <cell r="C2827">
            <v>6.7</v>
          </cell>
          <cell r="D2827" t="str">
            <v>Karya umum</v>
          </cell>
        </row>
        <row r="2828">
          <cell r="B2828" t="str">
            <v>Metode penelitian administrasi</v>
          </cell>
          <cell r="C2828">
            <v>1.42</v>
          </cell>
          <cell r="D2828" t="str">
            <v>Karya umum</v>
          </cell>
        </row>
        <row r="2829">
          <cell r="B2829" t="str">
            <v>Hukum dan kriminalistik</v>
          </cell>
          <cell r="C2829">
            <v>363</v>
          </cell>
          <cell r="D2829" t="str">
            <v>Ilmu-ilmu sosial</v>
          </cell>
        </row>
        <row r="2830">
          <cell r="B2830" t="str">
            <v>Language Learning Strategy Questionnaire (LLSQ) 2nd Edition</v>
          </cell>
          <cell r="C2830">
            <v>371.36</v>
          </cell>
          <cell r="D2830" t="str">
            <v>Ilmu-ilmu sosial</v>
          </cell>
        </row>
        <row r="2831">
          <cell r="B2831" t="str">
            <v>Supervisi pendidikan dan pembelajaran</v>
          </cell>
          <cell r="C2831">
            <v>370</v>
          </cell>
          <cell r="D2831" t="str">
            <v>Ilmu-ilmu sosial</v>
          </cell>
        </row>
        <row r="2832">
          <cell r="B2832" t="str">
            <v>Manajemen perpustakaan desa</v>
          </cell>
          <cell r="C2832">
            <v>0.2</v>
          </cell>
          <cell r="D2832" t="str">
            <v>Karya umum</v>
          </cell>
        </row>
        <row r="2833">
          <cell r="B2833" t="str">
            <v>Sistem informasi manajemen</v>
          </cell>
          <cell r="C2833">
            <v>658.4</v>
          </cell>
          <cell r="D2833" t="str">
            <v>Ilmu-ilmu terapan</v>
          </cell>
        </row>
        <row r="2834">
          <cell r="B2834" t="str">
            <v>Teaching english as a foreign language ed 2</v>
          </cell>
          <cell r="C2834">
            <v>371</v>
          </cell>
          <cell r="D2834" t="str">
            <v>Ilmu-ilmu sosial</v>
          </cell>
        </row>
        <row r="2835">
          <cell r="B2835" t="str">
            <v>Web programming</v>
          </cell>
          <cell r="C2835">
            <v>526</v>
          </cell>
          <cell r="D2835" t="str">
            <v>Ilmu-ilmu murni</v>
          </cell>
        </row>
        <row r="2836">
          <cell r="B2836" t="str">
            <v>Penerapan Aplikasi Komputer Akuntansi Dengan ABSS Premier V.20</v>
          </cell>
          <cell r="C2836">
            <v>657</v>
          </cell>
          <cell r="D2836" t="str">
            <v>Ilmu-ilmu terapan</v>
          </cell>
        </row>
        <row r="2837">
          <cell r="B2837" t="str">
            <v>Disentegrasi perbatasan dan kemiskinan asia pasifik</v>
          </cell>
          <cell r="C2837">
            <v>362.5</v>
          </cell>
          <cell r="D2837" t="str">
            <v>Ilmu-ilmu sosial</v>
          </cell>
        </row>
        <row r="2838">
          <cell r="B2838" t="str">
            <v>Learning media for beginners</v>
          </cell>
          <cell r="C2838">
            <v>5</v>
          </cell>
          <cell r="D2838" t="str">
            <v>Karya umum</v>
          </cell>
        </row>
        <row r="2839">
          <cell r="B2839" t="str">
            <v>Pentingnya belajar matematika</v>
          </cell>
          <cell r="C2839">
            <v>510</v>
          </cell>
          <cell r="D2839" t="str">
            <v>Ilmu-ilmu murni</v>
          </cell>
        </row>
        <row r="2840">
          <cell r="B2840" t="str">
            <v>Pengetahuan bahan hasil hewani ikan dan hasil perikanan lain</v>
          </cell>
          <cell r="C2840">
            <v>639.20000000000005</v>
          </cell>
          <cell r="D2840" t="str">
            <v>Ilmu-ilmu terapan</v>
          </cell>
        </row>
        <row r="2841">
          <cell r="B2841" t="str">
            <v>Teori-teori konseling</v>
          </cell>
          <cell r="C2841">
            <v>158.30000000000001</v>
          </cell>
          <cell r="D2841" t="str">
            <v>Filsafat</v>
          </cell>
        </row>
        <row r="2842">
          <cell r="B2842" t="str">
            <v>Penerapan data mining dengan rapid miner</v>
          </cell>
          <cell r="C2842">
            <v>622</v>
          </cell>
          <cell r="D2842" t="str">
            <v>Ilmu-ilmu terapan</v>
          </cell>
        </row>
        <row r="2843">
          <cell r="B2843" t="str">
            <v>Terampil mengolah data dengan spss</v>
          </cell>
          <cell r="C2843">
            <v>310</v>
          </cell>
          <cell r="D2843" t="str">
            <v>Ilmu-ilmu sosial</v>
          </cell>
        </row>
        <row r="2844">
          <cell r="B2844" t="str">
            <v>Web programming desain halaman web dengan CSS</v>
          </cell>
          <cell r="C2844">
            <v>5</v>
          </cell>
          <cell r="D2844" t="str">
            <v>Karya umum</v>
          </cell>
        </row>
        <row r="2845">
          <cell r="B2845" t="str">
            <v>Troubleshooting komputer</v>
          </cell>
          <cell r="C2845">
            <v>4.0999999999999996</v>
          </cell>
          <cell r="D2845" t="str">
            <v>Karya umum</v>
          </cell>
        </row>
        <row r="2846">
          <cell r="B2846" t="str">
            <v>Zeolit sintetik berbasis silika sekam padi : preparasi, karakterisasi, dan aplikasi</v>
          </cell>
          <cell r="C2846">
            <v>549.6</v>
          </cell>
          <cell r="D2846" t="str">
            <v>Ilmu-ilmu murni</v>
          </cell>
        </row>
        <row r="2847">
          <cell r="B2847" t="str">
            <v>Perlindungan hukum terhadap profesi guru dan dosen di indonesia</v>
          </cell>
          <cell r="C2847">
            <v>340</v>
          </cell>
          <cell r="D2847" t="str">
            <v>Ilmu-ilmu sosial</v>
          </cell>
        </row>
        <row r="2848">
          <cell r="B2848" t="str">
            <v>Sistem operasi hubungan sistem operasi dengan sistem informasi</v>
          </cell>
          <cell r="C2848">
            <v>5.43</v>
          </cell>
          <cell r="D2848" t="str">
            <v>Karya umum</v>
          </cell>
        </row>
        <row r="2849">
          <cell r="B2849" t="str">
            <v>Teknologi near field communication : Implementasi di Tanah Air</v>
          </cell>
          <cell r="C2849">
            <v>4.67</v>
          </cell>
          <cell r="D2849" t="str">
            <v>Karya umum</v>
          </cell>
        </row>
        <row r="2850">
          <cell r="B2850" t="str">
            <v>Web programming membangun aplikasi laundry berbasis web</v>
          </cell>
          <cell r="C2850">
            <v>5.0999999999999996</v>
          </cell>
          <cell r="D2850" t="str">
            <v>Karya umum</v>
          </cell>
        </row>
        <row r="2851">
          <cell r="B2851" t="str">
            <v>Penuntun Praktikum Fisiologi Tumbuhan</v>
          </cell>
          <cell r="C2851">
            <v>571.20000000000005</v>
          </cell>
          <cell r="D2851" t="str">
            <v>Ilmu-ilmu murni</v>
          </cell>
        </row>
        <row r="2852">
          <cell r="B2852" t="str">
            <v>Politik hukum dan positivasi syariat islam di Indonesia ed.3</v>
          </cell>
          <cell r="C2852">
            <v>297</v>
          </cell>
          <cell r="D2852" t="str">
            <v>Agama</v>
          </cell>
        </row>
        <row r="2853">
          <cell r="B2853" t="str">
            <v>Statistika deskriptif</v>
          </cell>
          <cell r="C2853">
            <v>310</v>
          </cell>
          <cell r="D2853" t="str">
            <v>Ilmu-ilmu sosial</v>
          </cell>
        </row>
        <row r="2854">
          <cell r="B2854" t="str">
            <v>Pembangunan Ekonomi Jepang Dalam Perspektif Ekonomi-Politik Internasional</v>
          </cell>
          <cell r="C2854">
            <v>339.5</v>
          </cell>
          <cell r="D2854" t="str">
            <v>Ilmu-ilmu sosial</v>
          </cell>
        </row>
        <row r="2855">
          <cell r="B2855" t="str">
            <v>Mengapa terjadi sengketa budaya indonesia &amp; malaysia? telaah ekonomi-politik dua negara serumpun</v>
          </cell>
          <cell r="C2855">
            <v>341.5</v>
          </cell>
          <cell r="D2855" t="str">
            <v>Ilmu-ilmu sosial</v>
          </cell>
        </row>
        <row r="2856">
          <cell r="B2856" t="str">
            <v>Pemberdayaan usaha kecil menengah upaya membangkitkan pada masa pandemi covid-19</v>
          </cell>
          <cell r="C2856">
            <v>354</v>
          </cell>
          <cell r="D2856" t="str">
            <v>Ilmu-ilmu sosial</v>
          </cell>
        </row>
        <row r="2857">
          <cell r="B2857" t="str">
            <v>Pembelajaran era 4.0</v>
          </cell>
          <cell r="C2857">
            <v>371.3</v>
          </cell>
          <cell r="D2857" t="str">
            <v>Ilmu-ilmu sosial</v>
          </cell>
        </row>
        <row r="2858">
          <cell r="B2858" t="str">
            <v>Organizational communication : studi pengantar komunikasi organisasi</v>
          </cell>
          <cell r="C2858">
            <v>380.06</v>
          </cell>
          <cell r="D2858" t="str">
            <v>Ilmu-ilmu sosial</v>
          </cell>
        </row>
        <row r="2859">
          <cell r="B2859" t="str">
            <v>Retrospeksi Pemikiran Ekonomi dari Hesiod Sampai Malthus</v>
          </cell>
          <cell r="C2859">
            <v>330.01</v>
          </cell>
          <cell r="D2859" t="str">
            <v>Ilmu-ilmu sosial</v>
          </cell>
        </row>
        <row r="2860">
          <cell r="B2860" t="str">
            <v>Model pembelajaran baca tulis tingkat permulaan</v>
          </cell>
          <cell r="C2860">
            <v>371</v>
          </cell>
          <cell r="D2860" t="str">
            <v>Ilmu-ilmu sosial</v>
          </cell>
        </row>
        <row r="2861">
          <cell r="B2861" t="str">
            <v>Perspektif Bisnis Bagi Wirausahawan</v>
          </cell>
          <cell r="C2861">
            <v>338.04</v>
          </cell>
          <cell r="D2861" t="str">
            <v>Ilmu-ilmu sosial</v>
          </cell>
        </row>
        <row r="2862">
          <cell r="B2862" t="str">
            <v>Pemberdayaan UMKM</v>
          </cell>
          <cell r="C2862">
            <v>354</v>
          </cell>
          <cell r="D2862" t="str">
            <v>Ilmu-ilmu sosial</v>
          </cell>
        </row>
        <row r="2863">
          <cell r="B2863" t="str">
            <v>Hukum perdata internasional</v>
          </cell>
          <cell r="C2863">
            <v>346</v>
          </cell>
          <cell r="D2863" t="str">
            <v>Ilmu-ilmu sosial</v>
          </cell>
        </row>
        <row r="2864">
          <cell r="B2864" t="str">
            <v>Teknik Frekuensi Radio Dan Gelombang Mikro</v>
          </cell>
          <cell r="C2864">
            <v>621</v>
          </cell>
          <cell r="D2864" t="str">
            <v>Ilmu-ilmu terapan</v>
          </cell>
        </row>
        <row r="2865">
          <cell r="B2865" t="str">
            <v>Pencemaran, pemulihan dan kualitas lingkungan hidup</v>
          </cell>
          <cell r="C2865">
            <v>304</v>
          </cell>
          <cell r="D2865" t="str">
            <v>Ilmu-ilmu sosial</v>
          </cell>
        </row>
        <row r="2866">
          <cell r="B2866" t="str">
            <v>Strategi pengembangan pariwisata</v>
          </cell>
          <cell r="C2866">
            <v>338</v>
          </cell>
          <cell r="D2866" t="str">
            <v>Ilmu-ilmu sosial</v>
          </cell>
        </row>
        <row r="2867">
          <cell r="B2867" t="str">
            <v>The power of stories in sales</v>
          </cell>
          <cell r="C2867">
            <v>658</v>
          </cell>
          <cell r="D2867" t="str">
            <v>Ilmu-ilmu terapan</v>
          </cell>
        </row>
        <row r="2868">
          <cell r="B2868" t="str">
            <v>Mengembalikan data yang hilang</v>
          </cell>
          <cell r="C2868">
            <v>4</v>
          </cell>
          <cell r="D2868" t="str">
            <v>Karya umum</v>
          </cell>
        </row>
        <row r="2869">
          <cell r="B2869" t="str">
            <v>Otonomi daerah : peran dan dampaknya bagi kesejahteraan masyarakat</v>
          </cell>
          <cell r="C2869">
            <v>381</v>
          </cell>
          <cell r="D2869" t="str">
            <v>Ilmu-ilmu sosial</v>
          </cell>
        </row>
        <row r="2870">
          <cell r="B2870" t="str">
            <v>Filsafat ilmu : sejarah, konsep, dan strategi pengembangan ipteks</v>
          </cell>
          <cell r="C2870">
            <v>121</v>
          </cell>
          <cell r="D2870" t="str">
            <v>Filsafat</v>
          </cell>
        </row>
        <row r="2871">
          <cell r="B2871" t="str">
            <v>Yuni</v>
          </cell>
          <cell r="C2871">
            <v>813</v>
          </cell>
          <cell r="D2871" t="str">
            <v>Kesusastraan</v>
          </cell>
        </row>
        <row r="2872">
          <cell r="B2872" t="str">
            <v>Teknologi konversi energi angin</v>
          </cell>
          <cell r="C2872">
            <v>621</v>
          </cell>
          <cell r="D2872" t="str">
            <v>Ilmu-ilmu terapan</v>
          </cell>
        </row>
        <row r="2873">
          <cell r="B2873" t="str">
            <v>Tinjauan multiperspektif kawasan indo-pasifik peluang dan tantangan</v>
          </cell>
          <cell r="C2873">
            <v>341</v>
          </cell>
          <cell r="D2873" t="str">
            <v>Ilmu-ilmu sosial</v>
          </cell>
        </row>
        <row r="2874">
          <cell r="B2874" t="str">
            <v>Sistem informasi akuntansi teori dan desain</v>
          </cell>
          <cell r="C2874">
            <v>657</v>
          </cell>
          <cell r="D2874" t="str">
            <v>Ilmu-ilmu terapan</v>
          </cell>
        </row>
        <row r="2875">
          <cell r="B2875" t="str">
            <v>Manajemen keuangan</v>
          </cell>
          <cell r="C2875">
            <v>351</v>
          </cell>
          <cell r="D2875" t="str">
            <v>Ilmu-ilmu sosial</v>
          </cell>
        </row>
        <row r="2876">
          <cell r="B2876" t="str">
            <v>Pemrograman Akuntansi</v>
          </cell>
          <cell r="C2876">
            <v>5.3</v>
          </cell>
          <cell r="D2876" t="str">
            <v>Karya umum</v>
          </cell>
        </row>
        <row r="2877">
          <cell r="B2877" t="str">
            <v>Perkembangan sejarah fisika dari masa ke masa</v>
          </cell>
          <cell r="C2877">
            <v>530</v>
          </cell>
          <cell r="D2877" t="str">
            <v>Ilmu-ilmu murni</v>
          </cell>
        </row>
        <row r="2878">
          <cell r="B2878" t="str">
            <v>Sistem informasi manajemen</v>
          </cell>
          <cell r="C2878">
            <v>658.4</v>
          </cell>
          <cell r="D2878" t="str">
            <v>Ilmu-ilmu terapan</v>
          </cell>
        </row>
        <row r="2879">
          <cell r="B2879" t="str">
            <v>Penerapan Konsep Pemaafan Hakim (Rechterlijk Pardon) Dalam Sistem Peradilan Pidana di Indonesia : Optimalisasi Teori Dualistis di Dalam Sistem Pemidanaan</v>
          </cell>
          <cell r="C2879">
            <v>364.6</v>
          </cell>
          <cell r="D2879" t="str">
            <v>Ilmu-ilmu sosial</v>
          </cell>
        </row>
        <row r="2880">
          <cell r="B2880" t="str">
            <v>Militer Dalam Transisi Demokrasi Edisi 2</v>
          </cell>
          <cell r="C2880">
            <v>355</v>
          </cell>
          <cell r="D2880" t="str">
            <v>Ilmu-ilmu sosial</v>
          </cell>
        </row>
        <row r="2881">
          <cell r="B2881" t="str">
            <v>Pengelohan citra digital remote sensing</v>
          </cell>
          <cell r="C2881">
            <v>620</v>
          </cell>
          <cell r="D2881" t="str">
            <v>Ilmu-ilmu terapan</v>
          </cell>
        </row>
        <row r="2882">
          <cell r="B2882" t="str">
            <v>Manajemen badan usaha milik desa</v>
          </cell>
          <cell r="C2882">
            <v>658</v>
          </cell>
          <cell r="D2882" t="str">
            <v>Ilmu-ilmu terapan</v>
          </cell>
        </row>
        <row r="2883">
          <cell r="B2883" t="str">
            <v>Kupas Tuntas Manajemen Penganggaran</v>
          </cell>
          <cell r="C2883">
            <v>658.15</v>
          </cell>
          <cell r="D2883" t="str">
            <v>Ilmu-ilmu terapan</v>
          </cell>
        </row>
        <row r="2884">
          <cell r="B2884" t="str">
            <v>Statistika elementer</v>
          </cell>
          <cell r="C2884">
            <v>310</v>
          </cell>
          <cell r="D2884" t="str">
            <v>Ilmu-ilmu sosial</v>
          </cell>
        </row>
        <row r="2885">
          <cell r="B2885" t="str">
            <v>Model pembelajaran expression : untuk membangun model mental dan kemampuan problem solving</v>
          </cell>
          <cell r="C2885">
            <v>371</v>
          </cell>
          <cell r="D2885" t="str">
            <v>Ilmu-ilmu sosial</v>
          </cell>
        </row>
        <row r="2886">
          <cell r="B2886" t="str">
            <v>Aplikasi Komputer Perpajakan E-SPT PPh 21/26, E-SPT PPh Badan</v>
          </cell>
          <cell r="C2886">
            <v>5.3</v>
          </cell>
          <cell r="D2886" t="str">
            <v>Karya umum</v>
          </cell>
        </row>
        <row r="2887">
          <cell r="B2887" t="str">
            <v>Percobaan, penyertaan dan gabungan tindak pidana ed. 2</v>
          </cell>
          <cell r="C2887">
            <v>345.01</v>
          </cell>
          <cell r="D2887" t="str">
            <v>Ilmu-ilmu sosial</v>
          </cell>
        </row>
        <row r="2888">
          <cell r="B2888" t="str">
            <v>Manajemen resiko</v>
          </cell>
          <cell r="C2888">
            <v>658</v>
          </cell>
          <cell r="D2888" t="str">
            <v>Ilmu-ilmu terapan</v>
          </cell>
        </row>
        <row r="2889">
          <cell r="B2889" t="str">
            <v>Metodologi Penelitian Politik</v>
          </cell>
          <cell r="C2889">
            <v>1.42</v>
          </cell>
          <cell r="D2889" t="str">
            <v>Karya umum</v>
          </cell>
        </row>
        <row r="2890">
          <cell r="B2890" t="str">
            <v>Profesi kependidikan</v>
          </cell>
          <cell r="C2890">
            <v>370</v>
          </cell>
          <cell r="D2890" t="str">
            <v>Ilmu-ilmu sosial</v>
          </cell>
        </row>
        <row r="2891">
          <cell r="B2891" t="str">
            <v>Statistik parametrik untuk penelitian kuantitatif</v>
          </cell>
          <cell r="C2891">
            <v>1.42</v>
          </cell>
          <cell r="D2891" t="str">
            <v>Karya umum</v>
          </cell>
        </row>
        <row r="2892">
          <cell r="B2892" t="str">
            <v>Pendidikan kewirausahaan : teori untuk pembuktian praktik &amp; pratikum untuk pembuktian teori</v>
          </cell>
          <cell r="C2892">
            <v>338.04</v>
          </cell>
          <cell r="D2892" t="str">
            <v>Ilmu-ilmu sosial</v>
          </cell>
        </row>
        <row r="2893">
          <cell r="B2893" t="str">
            <v>Pengantar Ilmu ekonomi mikro</v>
          </cell>
          <cell r="C2893">
            <v>338.5</v>
          </cell>
          <cell r="D2893" t="str">
            <v>Ilmu-ilmu sosial</v>
          </cell>
        </row>
        <row r="2894">
          <cell r="B2894" t="str">
            <v>Driven by data</v>
          </cell>
          <cell r="C2894">
            <v>371.27</v>
          </cell>
          <cell r="D2894" t="str">
            <v>Ilmu-ilmu sosial</v>
          </cell>
        </row>
        <row r="2895">
          <cell r="B2895" t="str">
            <v>English daily conversation : percakapan praktis bahasa inggris</v>
          </cell>
          <cell r="C2895">
            <v>428</v>
          </cell>
          <cell r="D2895" t="str">
            <v>Bahasa</v>
          </cell>
        </row>
        <row r="2896">
          <cell r="B2896" t="str">
            <v>Tentang kuasa : lingkup kajian, metodologi, dan pengajaran ilmu politik &amp; pemerintahan</v>
          </cell>
          <cell r="C2896">
            <v>320</v>
          </cell>
          <cell r="D2896" t="str">
            <v>Ilmu-ilmu sosial</v>
          </cell>
        </row>
        <row r="2897">
          <cell r="B2897" t="str">
            <v>Ekosistem mangrove karakteristik, fungsi dan dinamikanya</v>
          </cell>
          <cell r="C2897">
            <v>577.6</v>
          </cell>
          <cell r="D2897" t="str">
            <v>Ilmu-ilmu murni</v>
          </cell>
        </row>
        <row r="2898">
          <cell r="B2898" t="str">
            <v>Mekatronika</v>
          </cell>
          <cell r="C2898">
            <v>620.1</v>
          </cell>
          <cell r="D2898" t="str">
            <v>Ilmu-ilmu terapan</v>
          </cell>
        </row>
        <row r="2899">
          <cell r="B2899" t="str">
            <v>Metode statistik Jilid 1</v>
          </cell>
          <cell r="C2899">
            <v>310</v>
          </cell>
          <cell r="D2899" t="str">
            <v>Ilmu-ilmu sosial</v>
          </cell>
        </row>
        <row r="2900">
          <cell r="B2900" t="str">
            <v>A TO Z Bimbingan dan konseling karier konsep, teori dan aplikasinya : untuk mahasiswa dosen, konselor, dan guru</v>
          </cell>
          <cell r="C2900">
            <v>331</v>
          </cell>
          <cell r="D2900" t="str">
            <v>Ilmu-ilmu sosial</v>
          </cell>
        </row>
        <row r="2901">
          <cell r="B2901" t="str">
            <v>Pengantar manajemen (3 in 1 ) untuk mahasiswa dan umum</v>
          </cell>
          <cell r="C2901">
            <v>658</v>
          </cell>
          <cell r="D2901" t="str">
            <v>Ilmu-ilmu terapan</v>
          </cell>
        </row>
        <row r="2902">
          <cell r="B2902" t="str">
            <v>21 Wanita perkasa yang di tempa oleh budaya Aceh</v>
          </cell>
          <cell r="C2902">
            <v>923.6</v>
          </cell>
          <cell r="D2902" t="str">
            <v>Geografi dan sejarah</v>
          </cell>
        </row>
        <row r="2903">
          <cell r="B2903" t="str">
            <v>Ensiklopedia pendidikan indonesia pegangan pendidik profesional</v>
          </cell>
          <cell r="C2903">
            <v>370.3</v>
          </cell>
          <cell r="D2903" t="str">
            <v>Ilmu-ilmu sosial</v>
          </cell>
        </row>
        <row r="2904">
          <cell r="B2904" t="str">
            <v>Strategi pembelajaran biologi : lesson study literasi sains dan blended learning</v>
          </cell>
          <cell r="C2904">
            <v>570</v>
          </cell>
          <cell r="D2904" t="str">
            <v>Ilmu-ilmu murni</v>
          </cell>
        </row>
        <row r="2905">
          <cell r="B2905" t="str">
            <v>Kebijakan makro prudensial di indonesia : konsep, kerangka, dan implementasi</v>
          </cell>
          <cell r="C2905">
            <v>354.86</v>
          </cell>
          <cell r="D2905" t="str">
            <v>Ilmu-ilmu sosial</v>
          </cell>
        </row>
        <row r="2906">
          <cell r="B2906" t="str">
            <v>Seikatsu Kaize Reformasi pola hidup jepang: panduan menjadi masyarakat unggul dan modern</v>
          </cell>
          <cell r="C2906">
            <v>952</v>
          </cell>
          <cell r="D2906" t="str">
            <v>Geografi dan sejarah</v>
          </cell>
        </row>
        <row r="2907">
          <cell r="B2907" t="str">
            <v>Globalisasi dan transformasi sosial budaya pengalaman Indonesia</v>
          </cell>
          <cell r="C2907">
            <v>306</v>
          </cell>
          <cell r="D2907" t="str">
            <v>Ilmu-ilmu sosial</v>
          </cell>
        </row>
        <row r="2908">
          <cell r="B2908" t="str">
            <v>Dahsyatnya sabar bersama kesulitan ada kemudahan</v>
          </cell>
          <cell r="C2908">
            <v>297</v>
          </cell>
          <cell r="D2908" t="str">
            <v>Agama</v>
          </cell>
        </row>
        <row r="2909">
          <cell r="B2909" t="str">
            <v>Mengupas rahasia tersembunyi photoshop : fokus membahas perintah, menu, dan tool tersembunyi yang rahasia dan unik</v>
          </cell>
          <cell r="C2909">
            <v>66.66</v>
          </cell>
          <cell r="D2909" t="str">
            <v>Karya umum</v>
          </cell>
        </row>
        <row r="2910">
          <cell r="B2910" t="str">
            <v>Pengelolaan dan pola pemanfaatan ekosistem lamun untuk perikanan baronang lingkis berkelanjutan</v>
          </cell>
          <cell r="C2910">
            <v>577</v>
          </cell>
          <cell r="D2910" t="str">
            <v>Ilmu-ilmu murni</v>
          </cell>
        </row>
        <row r="2911">
          <cell r="B2911" t="str">
            <v>Memahami china sejarah peradaban dan politik negeri tirai bambu</v>
          </cell>
          <cell r="C2911">
            <v>931</v>
          </cell>
          <cell r="D2911" t="str">
            <v>Geografi dan sejarah</v>
          </cell>
        </row>
        <row r="2912">
          <cell r="B2912" t="str">
            <v>Analisis structural equation modelling (sem) menggunakan AMOS 26</v>
          </cell>
          <cell r="C2912">
            <v>310</v>
          </cell>
          <cell r="D2912" t="str">
            <v>Ilmu-ilmu sosial</v>
          </cell>
        </row>
        <row r="2913">
          <cell r="B2913" t="str">
            <v>Belajar sendiri VBA Macro excel untuk pemula</v>
          </cell>
          <cell r="C2913">
            <v>5.5</v>
          </cell>
          <cell r="D2913" t="str">
            <v>Karya umum</v>
          </cell>
        </row>
        <row r="2914">
          <cell r="B2914" t="str">
            <v>Mata dan manusia laut</v>
          </cell>
          <cell r="C2914">
            <v>813</v>
          </cell>
          <cell r="D2914" t="str">
            <v>Kesusastraan</v>
          </cell>
        </row>
        <row r="2915">
          <cell r="B2915" t="str">
            <v>Pengantar ilmu politik</v>
          </cell>
          <cell r="C2915">
            <v>320</v>
          </cell>
          <cell r="D2915" t="str">
            <v>Ilmu-ilmu sosial</v>
          </cell>
        </row>
        <row r="2916">
          <cell r="B2916" t="str">
            <v>Menggambar rancang bangun 2D dengan autocad</v>
          </cell>
          <cell r="C2916">
            <v>620</v>
          </cell>
          <cell r="D2916" t="str">
            <v>Ilmu-ilmu terapan</v>
          </cell>
        </row>
        <row r="2917">
          <cell r="B2917" t="str">
            <v>Fenomena iklim global, perubahan iklim, dan dampaknya di indonesia</v>
          </cell>
          <cell r="C2917">
            <v>551.6</v>
          </cell>
          <cell r="D2917" t="str">
            <v>Ilmu-ilmu murni</v>
          </cell>
        </row>
        <row r="2918">
          <cell r="B2918" t="str">
            <v>Filsafat Politik dan Kotak Pandora Abad ke-21 Edisi 2</v>
          </cell>
          <cell r="C2918">
            <v>320.01</v>
          </cell>
          <cell r="D2918" t="str">
            <v>Ilmu-ilmu sosial</v>
          </cell>
        </row>
        <row r="2919">
          <cell r="B2919" t="str">
            <v>Mengapa negara gagal : why nations fail awal mula kekuasaan kemakmuran dan kemiskinan</v>
          </cell>
          <cell r="C2919">
            <v>352.48</v>
          </cell>
          <cell r="D2919" t="str">
            <v>Ilmu-ilmu sosial</v>
          </cell>
        </row>
        <row r="2920">
          <cell r="B2920" t="str">
            <v>Metode penelitian dalam implementasi ragam analisis untuk penulisan skripsi tesis, dan disertasi</v>
          </cell>
          <cell r="C2920">
            <v>1.42</v>
          </cell>
          <cell r="D2920" t="str">
            <v>Karya umum</v>
          </cell>
        </row>
        <row r="2921">
          <cell r="B2921" t="str">
            <v>Genom kisah manusia dalam 23 bab</v>
          </cell>
          <cell r="C2921">
            <v>218</v>
          </cell>
          <cell r="D2921" t="str">
            <v>Agama</v>
          </cell>
        </row>
        <row r="2922">
          <cell r="B2922" t="str">
            <v>Mikrobiologi dasar</v>
          </cell>
          <cell r="C2922">
            <v>616.01</v>
          </cell>
          <cell r="D2922" t="str">
            <v>Ilmu-ilmu terapan</v>
          </cell>
        </row>
        <row r="2923">
          <cell r="B2923" t="str">
            <v>Pajak E-commerce</v>
          </cell>
          <cell r="C2923">
            <v>336.2</v>
          </cell>
          <cell r="D2923" t="str">
            <v>Ilmu-ilmu sosial</v>
          </cell>
        </row>
        <row r="2924">
          <cell r="B2924" t="str">
            <v>Hukum pidana positif penghinaan (edisi revisi)</v>
          </cell>
          <cell r="C2924">
            <v>345</v>
          </cell>
          <cell r="D2924" t="str">
            <v>Ilmu-ilmu sosial</v>
          </cell>
        </row>
        <row r="2925">
          <cell r="B2925" t="str">
            <v>Antropologi linguistik</v>
          </cell>
          <cell r="C2925">
            <v>306.44</v>
          </cell>
          <cell r="D2925" t="str">
            <v>Ilmu-ilmu sosial</v>
          </cell>
        </row>
        <row r="2926">
          <cell r="B2926" t="str">
            <v>Ekonomi kelembagaan studi kasus sektor transportasi</v>
          </cell>
          <cell r="C2926">
            <v>330</v>
          </cell>
          <cell r="D2926" t="str">
            <v>Ilmu-ilmu sosial</v>
          </cell>
        </row>
        <row r="2927">
          <cell r="B2927" t="str">
            <v>Memahami film Ed.2</v>
          </cell>
          <cell r="C2927">
            <v>778.2</v>
          </cell>
          <cell r="D2927" t="str">
            <v>Kesenian, hiburan, dan olahraga</v>
          </cell>
        </row>
        <row r="2928">
          <cell r="B2928" t="str">
            <v>Dari Ekologi manusia ke ekologi politik</v>
          </cell>
          <cell r="C2928">
            <v>304.2</v>
          </cell>
          <cell r="D2928" t="str">
            <v>Ilmu-ilmu sosial</v>
          </cell>
        </row>
        <row r="2929">
          <cell r="B2929" t="str">
            <v>Memacu kreativitas melalui bermain</v>
          </cell>
          <cell r="C2929">
            <v>372.24</v>
          </cell>
          <cell r="D2929" t="str">
            <v>Ilmu-ilmu sosial</v>
          </cell>
        </row>
        <row r="2930">
          <cell r="B2930" t="str">
            <v>Pengelolaan keuangan desa dan aset desa</v>
          </cell>
          <cell r="C2930">
            <v>352.48</v>
          </cell>
          <cell r="D2930" t="str">
            <v>Ilmu-ilmu sosial</v>
          </cell>
        </row>
        <row r="2931">
          <cell r="B2931" t="str">
            <v>Sistem peradilan pidana</v>
          </cell>
          <cell r="C2931">
            <v>345.01</v>
          </cell>
          <cell r="D2931" t="str">
            <v>Ilmu-ilmu sosial</v>
          </cell>
        </row>
        <row r="2932">
          <cell r="B2932" t="str">
            <v>Kanker : biografi suatu penyakit</v>
          </cell>
          <cell r="C2932">
            <v>616.99</v>
          </cell>
          <cell r="D2932" t="str">
            <v>Ilmu-ilmu terapan</v>
          </cell>
        </row>
        <row r="2933">
          <cell r="B2933" t="str">
            <v>Panduan adobe illustrator</v>
          </cell>
          <cell r="C2933">
            <v>6.6</v>
          </cell>
          <cell r="D2933" t="str">
            <v>Karya umum</v>
          </cell>
        </row>
        <row r="2934">
          <cell r="B2934" t="str">
            <v>Optimis rasional evolusi kemakmuran</v>
          </cell>
          <cell r="C2934">
            <v>149.5</v>
          </cell>
          <cell r="D2934" t="str">
            <v>Filsafat</v>
          </cell>
        </row>
        <row r="2935">
          <cell r="B2935" t="str">
            <v>Kontrak pemerintah konsep, ragam, perkembangan regulasi dan kajian putusan</v>
          </cell>
          <cell r="C2935">
            <v>352.3</v>
          </cell>
          <cell r="D2935" t="str">
            <v>Ilmu-ilmu sosial</v>
          </cell>
        </row>
        <row r="2936">
          <cell r="B2936" t="str">
            <v>Mengenal mineral secara megaskopis : petunjuk praktis geolog pemula dan ilmuawan ilmu kebumian</v>
          </cell>
          <cell r="C2936">
            <v>333.8</v>
          </cell>
          <cell r="D2936" t="str">
            <v>Ilmu-ilmu sosial</v>
          </cell>
        </row>
        <row r="2937">
          <cell r="B2937" t="str">
            <v>Desain Pembelajaran</v>
          </cell>
          <cell r="C2937">
            <v>371.3</v>
          </cell>
          <cell r="D2937" t="str">
            <v>Ilmu-ilmu sosial</v>
          </cell>
        </row>
        <row r="2938">
          <cell r="B2938" t="str">
            <v>Warisan nusantara : kumpulan cerita rakyat pilihan</v>
          </cell>
          <cell r="C2938">
            <v>813</v>
          </cell>
          <cell r="D2938" t="str">
            <v>Kesusastraan</v>
          </cell>
        </row>
        <row r="2939">
          <cell r="B2939" t="str">
            <v>Pengantar manajemen</v>
          </cell>
          <cell r="C2939">
            <v>658</v>
          </cell>
          <cell r="D2939" t="str">
            <v>Ilmu-ilmu terapan</v>
          </cell>
        </row>
        <row r="2940">
          <cell r="B2940" t="str">
            <v>Pemanfaatan dan pengelolaan lahan rawa : kearifan, kebijakan, dan keberlanjutan</v>
          </cell>
          <cell r="C2940">
            <v>577.6</v>
          </cell>
          <cell r="D2940" t="str">
            <v>Ilmu-ilmu murni</v>
          </cell>
        </row>
        <row r="2941">
          <cell r="B2941" t="str">
            <v>Ethnomathematics : teori dan implementasinya suatu pengantar</v>
          </cell>
          <cell r="C2941">
            <v>510</v>
          </cell>
          <cell r="D2941" t="str">
            <v>Ilmu-ilmu murni</v>
          </cell>
        </row>
        <row r="2942">
          <cell r="B2942" t="str">
            <v>Estetika : jalinan subjek, objek, dan nilai</v>
          </cell>
          <cell r="C2942">
            <v>111.85</v>
          </cell>
          <cell r="D2942" t="str">
            <v>Filsafat</v>
          </cell>
        </row>
        <row r="2943">
          <cell r="B2943" t="str">
            <v>Padang lamun : dalam upaya pengendalian emisi karbon studi kasus perairan pulau pari teluk jakarta</v>
          </cell>
          <cell r="C2943">
            <v>551.45000000000005</v>
          </cell>
          <cell r="D2943" t="str">
            <v>Ilmu-ilmu murni</v>
          </cell>
        </row>
        <row r="2944">
          <cell r="B2944" t="str">
            <v>Praktik peradilan perdata : teknis dan kiat menangani perkara di pengadilan</v>
          </cell>
          <cell r="C2944">
            <v>347.05</v>
          </cell>
          <cell r="D2944" t="str">
            <v>Ilmu-ilmu sosial</v>
          </cell>
        </row>
        <row r="2945">
          <cell r="B2945" t="str">
            <v>Data mining algoritma dan implementasi</v>
          </cell>
          <cell r="C2945">
            <v>5.0999999999999996</v>
          </cell>
          <cell r="D2945" t="str">
            <v>Karya umum</v>
          </cell>
        </row>
        <row r="2946">
          <cell r="B2946" t="str">
            <v>Pengantar Ilmu Politik</v>
          </cell>
          <cell r="C2946">
            <v>320</v>
          </cell>
          <cell r="D2946" t="str">
            <v>Ilmu-ilmu sosial</v>
          </cell>
        </row>
        <row r="2947">
          <cell r="B2947" t="str">
            <v>Restorasi sungai  river restoration</v>
          </cell>
          <cell r="C2947">
            <v>551.48</v>
          </cell>
          <cell r="D2947" t="str">
            <v>Ilmu-ilmu murni</v>
          </cell>
        </row>
        <row r="2948">
          <cell r="B2948" t="str">
            <v>Buku ajar parasitologi : buku pegangan kuliah mahasiswa biologi dan pendidikan biologi</v>
          </cell>
          <cell r="C2948">
            <v>578.65</v>
          </cell>
          <cell r="D2948" t="str">
            <v>Ilmu-ilmu murni</v>
          </cell>
        </row>
        <row r="2949">
          <cell r="B2949" t="str">
            <v>Metodologi penelitian kuantitatif</v>
          </cell>
          <cell r="C2949">
            <v>1.42</v>
          </cell>
          <cell r="D2949" t="str">
            <v>Karya umum</v>
          </cell>
        </row>
        <row r="2950">
          <cell r="B2950" t="str">
            <v>Sains perubahan iklim</v>
          </cell>
          <cell r="C2950">
            <v>577.22</v>
          </cell>
          <cell r="D2950" t="str">
            <v>Ilmu-ilmu murni</v>
          </cell>
        </row>
        <row r="2951">
          <cell r="B2951" t="str">
            <v>Ekologi ikan perairan tropis : biodiversitas, adaptasi, ancaman dan pengelolaanya</v>
          </cell>
          <cell r="C2951">
            <v>577</v>
          </cell>
          <cell r="D2951" t="str">
            <v>Ilmu-ilmu murni</v>
          </cell>
        </row>
        <row r="2952">
          <cell r="B2952" t="str">
            <v>Kalkulus untuk perguruan tinggi : memahami kalkulus dengan berbagai soal dan latihan</v>
          </cell>
          <cell r="C2952">
            <v>515</v>
          </cell>
          <cell r="D2952" t="str">
            <v>Ilmu-ilmu murni</v>
          </cell>
        </row>
        <row r="2953">
          <cell r="B2953" t="str">
            <v>Ekonomi teknik</v>
          </cell>
          <cell r="C2953">
            <v>330</v>
          </cell>
          <cell r="D2953" t="str">
            <v>Ilmu-ilmu sosial</v>
          </cell>
        </row>
        <row r="2954">
          <cell r="B2954" t="str">
            <v>Analisis kebijakan publik panduan praktis mengkaji masalah dan kebijakan sosial</v>
          </cell>
          <cell r="C2954">
            <v>352.3</v>
          </cell>
          <cell r="D2954" t="str">
            <v>Ilmu-ilmu sosial</v>
          </cell>
        </row>
        <row r="2955">
          <cell r="B2955" t="str">
            <v>Auditing : teori dan praktik dasar pemeriksaan akuntan publik</v>
          </cell>
          <cell r="C2955">
            <v>657.45</v>
          </cell>
          <cell r="D2955" t="str">
            <v>Ilmu-ilmu terapan</v>
          </cell>
        </row>
        <row r="2956">
          <cell r="B2956" t="str">
            <v>Dasar-dasar manajemen</v>
          </cell>
          <cell r="C2956">
            <v>658</v>
          </cell>
          <cell r="D2956" t="str">
            <v>Ilmu-ilmu terapan</v>
          </cell>
        </row>
        <row r="2957">
          <cell r="B2957" t="str">
            <v>Smart english grammar : simple, meaningful, &amp; argynebtative cara mudah mahir grammar</v>
          </cell>
          <cell r="C2957">
            <v>425</v>
          </cell>
          <cell r="D2957" t="str">
            <v>Bahasa</v>
          </cell>
        </row>
        <row r="2958">
          <cell r="B2958" t="str">
            <v>Pengelolaan perikanan indonesia</v>
          </cell>
          <cell r="C2958">
            <v>639</v>
          </cell>
          <cell r="D2958" t="str">
            <v>Ilmu-ilmu terapan</v>
          </cell>
        </row>
        <row r="2959">
          <cell r="B2959" t="str">
            <v>Pendidikan yang berkebudayaan : histori, konsepsi, dan aktualisasi pendidikan transformatif</v>
          </cell>
          <cell r="C2959">
            <v>370</v>
          </cell>
          <cell r="D2959" t="str">
            <v>Ilmu-ilmu sosial</v>
          </cell>
        </row>
        <row r="2960">
          <cell r="B2960" t="str">
            <v>This is marketing : anda tidak akan terlihat sebelum anda belajar melihat</v>
          </cell>
          <cell r="C2960">
            <v>658.8</v>
          </cell>
          <cell r="D2960" t="str">
            <v>Ilmu-ilmu terapan</v>
          </cell>
        </row>
        <row r="2961">
          <cell r="B2961" t="str">
            <v>Hots dalam pembelajaran matematika : kompilasi dan analisis hasil penelitian</v>
          </cell>
          <cell r="C2961">
            <v>510</v>
          </cell>
          <cell r="D2961" t="str">
            <v>Ilmu-ilmu murni</v>
          </cell>
        </row>
        <row r="2962">
          <cell r="B2962" t="str">
            <v>Peptida dari biota laut (berbasis kurikulum merdeka belajar kampus merdeka)</v>
          </cell>
          <cell r="C2962">
            <v>577</v>
          </cell>
          <cell r="D2962" t="str">
            <v>Ilmu-ilmu murni</v>
          </cell>
        </row>
        <row r="2963">
          <cell r="B2963" t="str">
            <v>Pembelajaran berbasis android pada pengenalan elektronik smart disabilities (ESMAD)</v>
          </cell>
          <cell r="C2963">
            <v>5.43</v>
          </cell>
          <cell r="D2963" t="str">
            <v>Karya umum</v>
          </cell>
        </row>
        <row r="2964">
          <cell r="B2964" t="str">
            <v>Audit kinerja : mendorong peningkatan value organisasi pemerintah dalam mewujudkan world clas government</v>
          </cell>
          <cell r="C2964">
            <v>658</v>
          </cell>
          <cell r="D2964" t="str">
            <v>Ilmu-ilmu terapan</v>
          </cell>
        </row>
        <row r="2965">
          <cell r="B2965" t="str">
            <v>How to get smart in vocabulary : for daily conversation</v>
          </cell>
          <cell r="C2965">
            <v>413</v>
          </cell>
          <cell r="D2965" t="str">
            <v>Bahasa</v>
          </cell>
        </row>
        <row r="2966">
          <cell r="B2966" t="str">
            <v>Pengantar akuntansi berdasarkan SAK ETAP dan IFRS Ed. III</v>
          </cell>
          <cell r="C2966">
            <v>657</v>
          </cell>
          <cell r="D2966" t="str">
            <v>Ilmu-ilmu terapan</v>
          </cell>
        </row>
        <row r="2967">
          <cell r="B2967" t="str">
            <v>Strategi meraih keunggulan kompetitif di era industri 4.0</v>
          </cell>
          <cell r="C2967">
            <v>658</v>
          </cell>
          <cell r="D2967" t="str">
            <v>Ilmu-ilmu terapan</v>
          </cell>
        </row>
        <row r="2968">
          <cell r="B2968" t="str">
            <v>Hamidah (sebuah novel)</v>
          </cell>
          <cell r="C2968">
            <v>813</v>
          </cell>
          <cell r="D2968" t="str">
            <v>Kesusastraan</v>
          </cell>
        </row>
        <row r="2969">
          <cell r="B2969" t="str">
            <v>Bahan ajar jaringan dan komunikasi data</v>
          </cell>
          <cell r="C2969">
            <v>4.5999999999999996</v>
          </cell>
          <cell r="D2969" t="str">
            <v>Karya umum</v>
          </cell>
        </row>
        <row r="2970">
          <cell r="B2970" t="str">
            <v>Calung penyukat</v>
          </cell>
          <cell r="C2970">
            <v>811</v>
          </cell>
          <cell r="D2970" t="str">
            <v>Kesusastraan</v>
          </cell>
        </row>
        <row r="2971">
          <cell r="B2971" t="str">
            <v>Semakin miang semakin disayang : kumpulan kolom temberang batam pos</v>
          </cell>
          <cell r="C2971">
            <v>813</v>
          </cell>
          <cell r="D2971" t="str">
            <v>Kesusastraan</v>
          </cell>
        </row>
        <row r="2972">
          <cell r="B2972" t="str">
            <v>Pipa air mata: cerpen pilihan riau pos 2008</v>
          </cell>
          <cell r="C2972">
            <v>813</v>
          </cell>
          <cell r="D2972" t="str">
            <v>Kesusastraan</v>
          </cell>
        </row>
        <row r="2973">
          <cell r="B2973" t="str">
            <v>Burung burung yang mengkapling surga</v>
          </cell>
          <cell r="C2973">
            <v>813</v>
          </cell>
          <cell r="D2973" t="str">
            <v>Kesusastraan</v>
          </cell>
        </row>
        <row r="2974">
          <cell r="B2974" t="str">
            <v>PENYAIR CAKRAWALA SASTRA INDONESIA</v>
          </cell>
          <cell r="C2974">
            <v>800</v>
          </cell>
          <cell r="D2974" t="str">
            <v>Kesusastraan</v>
          </cell>
        </row>
        <row r="2975">
          <cell r="B2975" t="str">
            <v>Buku Panduan festival sastra internasional gunung Bintan 2018</v>
          </cell>
          <cell r="C2975">
            <v>910.2</v>
          </cell>
          <cell r="D2975" t="str">
            <v>Geografi dan sejarah</v>
          </cell>
        </row>
        <row r="2976">
          <cell r="B2976" t="str">
            <v>Festival sastra internasional gunung bintan 2019</v>
          </cell>
          <cell r="C2976">
            <v>910.2</v>
          </cell>
          <cell r="D2976" t="str">
            <v>Geografi dan sejarah</v>
          </cell>
        </row>
        <row r="2977">
          <cell r="B2977" t="str">
            <v>Panduan kreatif membuat bahan ajar inovatif</v>
          </cell>
          <cell r="C2977">
            <v>371.3</v>
          </cell>
          <cell r="D2977" t="str">
            <v>Ilmu-ilmu sosial</v>
          </cell>
        </row>
        <row r="2978">
          <cell r="B2978" t="str">
            <v>Pengantar statistika</v>
          </cell>
          <cell r="C2978">
            <v>519.53</v>
          </cell>
          <cell r="D2978" t="str">
            <v>Ilmu-ilmu murni</v>
          </cell>
        </row>
        <row r="2979">
          <cell r="B2979" t="str">
            <v>Metode penelitian terapan</v>
          </cell>
          <cell r="C2979">
            <v>370</v>
          </cell>
          <cell r="D2979" t="str">
            <v>Ilmu-ilmu sosial</v>
          </cell>
        </row>
        <row r="2980">
          <cell r="B2980" t="str">
            <v>Melawan Konsolidasi oligarki</v>
          </cell>
          <cell r="C2980">
            <v>321.5</v>
          </cell>
          <cell r="D2980" t="str">
            <v>Ilmu-ilmu sosial</v>
          </cell>
        </row>
        <row r="2981">
          <cell r="B2981" t="str">
            <v>20 Minute manager finance basic</v>
          </cell>
          <cell r="C2981">
            <v>658.15</v>
          </cell>
          <cell r="D2981" t="str">
            <v>Ilmu-ilmu terapan</v>
          </cell>
        </row>
        <row r="2982">
          <cell r="B2982" t="str">
            <v>Aneka relasi manusia menurut gurindam dua belas raja ali haji</v>
          </cell>
          <cell r="C2982">
            <v>899</v>
          </cell>
          <cell r="D2982" t="str">
            <v>Kesusastraan</v>
          </cell>
        </row>
        <row r="2983">
          <cell r="B2983" t="str">
            <v>Kejahatan Terhadap Kesusilaan dan Masalah Prevensinya</v>
          </cell>
          <cell r="C2983">
            <v>364</v>
          </cell>
          <cell r="D2983" t="str">
            <v>Ilmu-ilmu sosial</v>
          </cell>
        </row>
        <row r="2984">
          <cell r="B2984" t="str">
            <v>Menguak negeri air mata Nadi Hang Tuah</v>
          </cell>
          <cell r="C2984">
            <v>899</v>
          </cell>
          <cell r="D2984" t="str">
            <v>Kesusastraan</v>
          </cell>
        </row>
        <row r="2985">
          <cell r="B2985" t="str">
            <v>Sehimpun sajak tuah uzlah</v>
          </cell>
          <cell r="C2985">
            <v>813</v>
          </cell>
          <cell r="D2985" t="str">
            <v>Kesusastraan</v>
          </cell>
        </row>
        <row r="2986">
          <cell r="B2986" t="str">
            <v>Memburu Kasih Perempuan Sampan</v>
          </cell>
          <cell r="C2986">
            <v>800</v>
          </cell>
          <cell r="D2986" t="str">
            <v>Kesusastraan</v>
          </cell>
        </row>
        <row r="2987">
          <cell r="B2987" t="str">
            <v>Jazirah sepuluh  palung kerinduan (antologi puisi)</v>
          </cell>
          <cell r="C2987">
            <v>813</v>
          </cell>
          <cell r="D2987" t="str">
            <v>Kesusastraan</v>
          </cell>
        </row>
        <row r="2988">
          <cell r="B2988" t="str">
            <v>Ayat-ayat selat sakat : kumpulan puisi pilihan riau pos 2013</v>
          </cell>
          <cell r="C2988">
            <v>811</v>
          </cell>
          <cell r="D2988" t="str">
            <v>Kesusastraan</v>
          </cell>
        </row>
        <row r="2989">
          <cell r="B2989" t="str">
            <v>Sungai Rindu : Sajak-Sajak Rida K. Liamsi</v>
          </cell>
          <cell r="C2989">
            <v>811</v>
          </cell>
          <cell r="D2989" t="str">
            <v>Kesusastraan</v>
          </cell>
        </row>
        <row r="2990">
          <cell r="B2990" t="str">
            <v>Lautan taj mahal (kumpulan Puisi)</v>
          </cell>
          <cell r="C2990">
            <v>811</v>
          </cell>
          <cell r="D2990" t="str">
            <v>Kesusastraan</v>
          </cell>
        </row>
        <row r="2991">
          <cell r="B2991" t="str">
            <v>Kerongsang (500 pantun warisan)</v>
          </cell>
          <cell r="C2991">
            <v>398.5</v>
          </cell>
          <cell r="D2991" t="str">
            <v>Ilmu-ilmu sosial</v>
          </cell>
        </row>
        <row r="2992">
          <cell r="B2992" t="str">
            <v>Riwayat madah (kumpulan sajak)</v>
          </cell>
          <cell r="C2992">
            <v>811</v>
          </cell>
          <cell r="D2992" t="str">
            <v>Kesusastraan</v>
          </cell>
        </row>
        <row r="2993">
          <cell r="B2993" t="str">
            <v>Bandar seri bentan : sebuah sejarah pemerintahan Kabupaten Bintan</v>
          </cell>
          <cell r="C2993">
            <v>899</v>
          </cell>
          <cell r="D2993" t="str">
            <v>Kesusastraan</v>
          </cell>
        </row>
        <row r="2994">
          <cell r="B2994" t="str">
            <v>Prasasti bukit siguntang dan badai politik di kemaharajaan melayu 1160-1946</v>
          </cell>
          <cell r="C2994">
            <v>899</v>
          </cell>
          <cell r="D2994" t="str">
            <v>Kesusastraan</v>
          </cell>
        </row>
        <row r="2995">
          <cell r="B2995" t="str">
            <v>Bulang cahaya sebuah novel</v>
          </cell>
          <cell r="C2995">
            <v>813</v>
          </cell>
          <cell r="D2995" t="str">
            <v>Kesusastraan</v>
          </cell>
        </row>
        <row r="2996">
          <cell r="B2996" t="str">
            <v>Secangkir kopi sekanak (kumpulan puisi)</v>
          </cell>
          <cell r="C2996">
            <v>811</v>
          </cell>
          <cell r="D2996" t="str">
            <v>Kesusastraan</v>
          </cell>
        </row>
        <row r="2997">
          <cell r="B2997" t="str">
            <v>Sejarah kebudayaan &amp; pariwisata : suatu kajian guna terpelihara sebagai sumber daya ekonomi di rumpun negeri melayu</v>
          </cell>
          <cell r="C2997">
            <v>899</v>
          </cell>
          <cell r="D2997" t="str">
            <v>Kesusastraan</v>
          </cell>
        </row>
        <row r="2998">
          <cell r="B2998" t="str">
            <v>Sejak kau ajari aku membaca (kumpulan puisi )</v>
          </cell>
          <cell r="C2998">
            <v>813</v>
          </cell>
          <cell r="D2998" t="str">
            <v>Kesusastraan</v>
          </cell>
        </row>
        <row r="2999">
          <cell r="B2999" t="str">
            <v>Pantun Sejarah Riung negeri banjar</v>
          </cell>
          <cell r="C2999">
            <v>398.5</v>
          </cell>
          <cell r="D2999" t="str">
            <v>Ilmu-ilmu sosial</v>
          </cell>
        </row>
        <row r="3000">
          <cell r="B3000" t="str">
            <v>Berbisik Pada Dunia</v>
          </cell>
          <cell r="C3000">
            <v>811</v>
          </cell>
          <cell r="D3000" t="str">
            <v>Kesusastraan</v>
          </cell>
        </row>
        <row r="3001">
          <cell r="B3001" t="str">
            <v>Kehalusan budi memartabatkan jati diri : tinjauan karya-karya Raja Ali Haji</v>
          </cell>
          <cell r="C3001">
            <v>398.5</v>
          </cell>
          <cell r="D3001" t="str">
            <v>Ilmu-ilmu sosial</v>
          </cell>
        </row>
        <row r="3002">
          <cell r="B3002" t="str">
            <v>The chronicles of mat yakin</v>
          </cell>
          <cell r="C3002">
            <v>813</v>
          </cell>
          <cell r="D3002" t="str">
            <v>Kesusastraan</v>
          </cell>
        </row>
        <row r="3003">
          <cell r="B3003" t="str">
            <v>Bahasa melayu kepulauan riau tumpah darah bahasa indonesia</v>
          </cell>
          <cell r="C3003">
            <v>499.28</v>
          </cell>
          <cell r="D3003" t="str">
            <v>Bahasa</v>
          </cell>
        </row>
        <row r="3004">
          <cell r="B3004" t="str">
            <v>Jazirah Lima : Angin, Ombak dan Gemuruh Rindu</v>
          </cell>
          <cell r="C3004">
            <v>811</v>
          </cell>
          <cell r="D3004" t="str">
            <v>Kesusastraan</v>
          </cell>
        </row>
        <row r="3005">
          <cell r="B3005" t="str">
            <v>Yang tampil beda setelah chairil</v>
          </cell>
          <cell r="C3005">
            <v>811</v>
          </cell>
          <cell r="D3005" t="str">
            <v>Kesusastraan</v>
          </cell>
        </row>
        <row r="3006">
          <cell r="B3006" t="str">
            <v>Cogan Intan pergam sakti jilid 1</v>
          </cell>
          <cell r="C3006">
            <v>808.3</v>
          </cell>
          <cell r="D3006" t="str">
            <v>Kesusastraan</v>
          </cell>
        </row>
        <row r="3007">
          <cell r="B3007" t="str">
            <v>Dari belaras ke semenanjung: kumpulan karya jurnalistik rida award 2007</v>
          </cell>
          <cell r="C3007">
            <v>70.400000000000006</v>
          </cell>
          <cell r="D3007" t="str">
            <v>Karya umum</v>
          </cell>
        </row>
        <row r="3008">
          <cell r="B3008" t="str">
            <v>Maliki dan proposal kepada tuhan (kumpulan cerpen)</v>
          </cell>
          <cell r="C3008">
            <v>813</v>
          </cell>
          <cell r="D3008" t="str">
            <v>Kesusastraan</v>
          </cell>
        </row>
        <row r="3009">
          <cell r="B3009" t="str">
            <v>Energi minyak keadilan yang terkoyak : potret deviasi budaya bangsa</v>
          </cell>
          <cell r="C3009">
            <v>813</v>
          </cell>
          <cell r="D3009" t="str">
            <v>Kesusastraan</v>
          </cell>
        </row>
        <row r="3010">
          <cell r="B3010" t="str">
            <v>Seroean kemadjoean : puisi pergerakan perempuan di Sumatra Utara 1919-1941</v>
          </cell>
          <cell r="C3010">
            <v>813</v>
          </cell>
          <cell r="D3010" t="str">
            <v>Kesusastraan</v>
          </cell>
        </row>
        <row r="3011">
          <cell r="B3011" t="str">
            <v>Demi masa (sebuah novel)</v>
          </cell>
          <cell r="C3011">
            <v>813</v>
          </cell>
          <cell r="D3011" t="str">
            <v>Kesusastraan</v>
          </cell>
        </row>
        <row r="3012">
          <cell r="B3012" t="str">
            <v>MAHMUD JADI DUA KUMPULAN KOLOM TEMBERANG BATAM POS</v>
          </cell>
          <cell r="C3012">
            <v>810</v>
          </cell>
          <cell r="D3012" t="str">
            <v>Kesusastraan</v>
          </cell>
        </row>
        <row r="3013">
          <cell r="B3013" t="str">
            <v>Lelaki dan tangkai sapu</v>
          </cell>
          <cell r="C3013">
            <v>813</v>
          </cell>
          <cell r="D3013" t="str">
            <v>Kesusastraan</v>
          </cell>
        </row>
        <row r="3014">
          <cell r="B3014" t="str">
            <v>Santet Tujuh Pulau rnKumpulan Cerita Pendek</v>
          </cell>
          <cell r="C3014">
            <v>800</v>
          </cell>
          <cell r="D3014" t="str">
            <v>Kesusastraan</v>
          </cell>
        </row>
        <row r="3015">
          <cell r="B3015" t="str">
            <v>Sejarah melayu : siri kajian sastra fajar bakti</v>
          </cell>
          <cell r="C3015">
            <v>899</v>
          </cell>
          <cell r="D3015" t="str">
            <v>Kesusastraan</v>
          </cell>
        </row>
        <row r="3016">
          <cell r="B3016" t="str">
            <v>Tuhfat a-nafis : Raja Ali Haji Ahmad dan Raja Ali Haji</v>
          </cell>
          <cell r="C3016">
            <v>899</v>
          </cell>
          <cell r="D3016" t="str">
            <v>Kesusastraan</v>
          </cell>
        </row>
        <row r="3017">
          <cell r="B3017" t="str">
            <v>Megat : sebuah novel</v>
          </cell>
          <cell r="C3017">
            <v>811</v>
          </cell>
          <cell r="D3017" t="str">
            <v>Kesusastraan</v>
          </cell>
        </row>
        <row r="3018">
          <cell r="B3018" t="str">
            <v>Perempuan yang menunggu: kumpulan cerpen</v>
          </cell>
          <cell r="C3018">
            <v>813</v>
          </cell>
          <cell r="D3018" t="str">
            <v>Kesusastraan</v>
          </cell>
        </row>
        <row r="3019">
          <cell r="B3019" t="str">
            <v>Selak Bidai Lepak Subang Tun Irang</v>
          </cell>
          <cell r="C3019">
            <v>813</v>
          </cell>
          <cell r="D3019" t="str">
            <v>Kesusastraan</v>
          </cell>
        </row>
        <row r="3020">
          <cell r="B3020" t="str">
            <v>Batin Hitam meniti puncak luka (sebuah novel)</v>
          </cell>
          <cell r="C3020">
            <v>813</v>
          </cell>
          <cell r="D3020" t="str">
            <v>Kesusastraan</v>
          </cell>
        </row>
        <row r="3021">
          <cell r="B3021" t="str">
            <v>Sultan mahmud riayat syah pahlawan besar gerilya laut</v>
          </cell>
          <cell r="C3021">
            <v>398.2</v>
          </cell>
          <cell r="D3021" t="str">
            <v>Ilmu-ilmu sosial</v>
          </cell>
        </row>
        <row r="3022">
          <cell r="B3022" t="str">
            <v>Cinta Menggelora" Kepada Nabi Muhammad #Bershalawat &amp; Rindu yang Indah"</v>
          </cell>
          <cell r="C3022">
            <v>811</v>
          </cell>
          <cell r="D3022" t="str">
            <v>Kesusastraan</v>
          </cell>
        </row>
        <row r="3023">
          <cell r="B3023" t="str">
            <v>Kumpulan puisi secawan kopi rindu</v>
          </cell>
          <cell r="C3023">
            <v>811</v>
          </cell>
          <cell r="D3023" t="str">
            <v>Kesusastraan</v>
          </cell>
        </row>
        <row r="3024">
          <cell r="B3024" t="str">
            <v>Puisi sung sang penyair 1/2 jadi</v>
          </cell>
          <cell r="C3024">
            <v>811</v>
          </cell>
          <cell r="D3024" t="str">
            <v>Kesusastraan</v>
          </cell>
        </row>
        <row r="3025">
          <cell r="B3025" t="str">
            <v>Perempuan menulis (kumpulan puisi)</v>
          </cell>
          <cell r="C3025">
            <v>811</v>
          </cell>
          <cell r="D3025" t="str">
            <v>Kesusastraan</v>
          </cell>
        </row>
        <row r="3026">
          <cell r="B3026" t="str">
            <v>Ulat perempuan musa rupat (kumpulan cerpen)</v>
          </cell>
          <cell r="C3026">
            <v>813</v>
          </cell>
          <cell r="D3026" t="str">
            <v>Kesusastraan</v>
          </cell>
        </row>
        <row r="3027">
          <cell r="B3027" t="str">
            <v>Kotau (kumpulan puisi)</v>
          </cell>
          <cell r="C3027">
            <v>811</v>
          </cell>
          <cell r="D3027" t="str">
            <v>Kesusastraan</v>
          </cell>
        </row>
        <row r="3028">
          <cell r="B3028" t="str">
            <v>Encik dawud sebuah novel</v>
          </cell>
          <cell r="C3028">
            <v>813</v>
          </cell>
          <cell r="D3028" t="str">
            <v>Kesusastraan</v>
          </cell>
        </row>
        <row r="3029">
          <cell r="B3029" t="str">
            <v>Kisah kenangan penyair 5 negara : Menghimbau kenangan @ tanah merah 2</v>
          </cell>
          <cell r="C3029">
            <v>813</v>
          </cell>
          <cell r="D3029" t="str">
            <v>Kesusastraan</v>
          </cell>
        </row>
        <row r="3030">
          <cell r="B3030" t="str">
            <v>Pada senja yang patah</v>
          </cell>
          <cell r="C3030">
            <v>813</v>
          </cell>
          <cell r="D3030" t="str">
            <v>Kesusastraan</v>
          </cell>
        </row>
        <row r="3031">
          <cell r="B3031" t="str">
            <v>COGAN INTAN PERGAM SAKTI jilid 2</v>
          </cell>
          <cell r="C3031">
            <v>808.3</v>
          </cell>
          <cell r="D3031" t="str">
            <v>Kesusastraan</v>
          </cell>
        </row>
        <row r="3032">
          <cell r="B3032" t="str">
            <v>Retak mencari belah kumpulan puisi</v>
          </cell>
          <cell r="C3032">
            <v>811</v>
          </cell>
          <cell r="D3032" t="str">
            <v>Kesusastraan</v>
          </cell>
        </row>
        <row r="3033">
          <cell r="B3033" t="str">
            <v>Samudera kasih ibu bapak (kumpulan puisi)</v>
          </cell>
          <cell r="C3033">
            <v>100</v>
          </cell>
          <cell r="D3033" t="str">
            <v>Filsafat</v>
          </cell>
        </row>
        <row r="3034">
          <cell r="B3034" t="str">
            <v>Kumpulan puisi bertuah</v>
          </cell>
          <cell r="C3034">
            <v>811</v>
          </cell>
          <cell r="D3034" t="str">
            <v>Kesusastraan</v>
          </cell>
        </row>
        <row r="3035">
          <cell r="B3035" t="str">
            <v>Destar Bayan Hulu</v>
          </cell>
          <cell r="C3035">
            <v>808.3</v>
          </cell>
          <cell r="D3035" t="str">
            <v>Kesusastraan</v>
          </cell>
        </row>
        <row r="3036">
          <cell r="B3036" t="str">
            <v>Sultan, Tanjak, Keris Tak malu kita jadi melayu sekegat sajak karya Musa Ismail</v>
          </cell>
          <cell r="C3036">
            <v>899</v>
          </cell>
          <cell r="D3036" t="str">
            <v>Kesusastraan</v>
          </cell>
        </row>
        <row r="3037">
          <cell r="B3037" t="str">
            <v>Engku puteri raja hamidah pemegang regalia kerajaan Riau</v>
          </cell>
          <cell r="C3037">
            <v>899</v>
          </cell>
          <cell r="D3037" t="str">
            <v>Kesusastraan</v>
          </cell>
        </row>
        <row r="3038">
          <cell r="B3038" t="str">
            <v>Antologi puisi jazirah jejak hang tuah dalam puisi</v>
          </cell>
          <cell r="C3038">
            <v>811</v>
          </cell>
          <cell r="D3038" t="str">
            <v>Kesusastraan</v>
          </cell>
        </row>
        <row r="3039">
          <cell r="B3039" t="str">
            <v>Kumpulan sajak-sajak rumahitam rumah kita</v>
          </cell>
          <cell r="C3039">
            <v>811</v>
          </cell>
          <cell r="D3039" t="str">
            <v>Kesusastraan</v>
          </cell>
        </row>
        <row r="3040">
          <cell r="B3040" t="str">
            <v>Matahari cinta samudera kata (antologi puisi hari puisi indonesia 2016 216 penyair indonesia)</v>
          </cell>
          <cell r="C3040">
            <v>811</v>
          </cell>
          <cell r="D3040" t="str">
            <v>Kesusastraan</v>
          </cell>
        </row>
        <row r="3041">
          <cell r="B3041" t="str">
            <v>Preman simpang</v>
          </cell>
          <cell r="C3041">
            <v>811</v>
          </cell>
          <cell r="D3041" t="str">
            <v>Kesusastraan</v>
          </cell>
        </row>
        <row r="3042">
          <cell r="B3042" t="str">
            <v>Hang tuah dan jejak sejarahnya (sebuah rekonstruksi sejarah )</v>
          </cell>
          <cell r="C3042">
            <v>920</v>
          </cell>
          <cell r="D3042" t="str">
            <v>Geografi dan sejarah</v>
          </cell>
        </row>
        <row r="3043">
          <cell r="B3043" t="str">
            <v>Budak dompak bintang selatan yang redup</v>
          </cell>
          <cell r="C3043">
            <v>813</v>
          </cell>
          <cell r="D3043" t="str">
            <v>Kesusastraan</v>
          </cell>
        </row>
        <row r="3044">
          <cell r="B3044" t="str">
            <v>Bermaknalah walau hanya menjadi sebutir pasir : pengalaman hidup Wan Thamrin Hasyim</v>
          </cell>
          <cell r="C3044">
            <v>920</v>
          </cell>
          <cell r="D3044" t="str">
            <v>Geografi dan sejarah</v>
          </cell>
        </row>
        <row r="3045">
          <cell r="B3045" t="str">
            <v>Perempuan bulan</v>
          </cell>
          <cell r="C3045">
            <v>813</v>
          </cell>
          <cell r="D3045" t="str">
            <v>Kesusastraan</v>
          </cell>
        </row>
        <row r="3046">
          <cell r="B3046" t="str">
            <v>Luka sejarah Husin Syah 66 tahun kesepian sebuah novel</v>
          </cell>
          <cell r="C3046">
            <v>813</v>
          </cell>
          <cell r="D3046" t="str">
            <v>Kesusastraan</v>
          </cell>
        </row>
        <row r="3047">
          <cell r="B3047" t="str">
            <v>Akal budi adikarya sulalat al- Salatin</v>
          </cell>
          <cell r="C3047">
            <v>899.23</v>
          </cell>
          <cell r="D3047" t="str">
            <v>Kesusastraan</v>
          </cell>
        </row>
        <row r="3048">
          <cell r="B3048" t="str">
            <v>MAHMUD SANG PEMBANGKANG</v>
          </cell>
          <cell r="C3048">
            <v>813</v>
          </cell>
          <cell r="D3048" t="str">
            <v>Kesusastraan</v>
          </cell>
        </row>
        <row r="3049">
          <cell r="B3049" t="str">
            <v>Kampung kusta (kumpulan karya jurnalistik rida awar 2008)</v>
          </cell>
          <cell r="C3049">
            <v>70.400000000000006</v>
          </cell>
          <cell r="D3049" t="str">
            <v>Karya umum</v>
          </cell>
        </row>
        <row r="3050">
          <cell r="B3050" t="str">
            <v>Memelihara Warisan Yang Agung</v>
          </cell>
          <cell r="C3050">
            <v>950</v>
          </cell>
          <cell r="D3050" t="str">
            <v>Geografi dan sejarah</v>
          </cell>
        </row>
        <row r="3051">
          <cell r="B3051" t="str">
            <v>80 Tahun Hasan Junus noblesse oblige</v>
          </cell>
          <cell r="C3051">
            <v>923.6</v>
          </cell>
          <cell r="D3051" t="str">
            <v>Geografi dan sejarah</v>
          </cell>
        </row>
        <row r="3052">
          <cell r="B3052" t="str">
            <v>Gila Bayang</v>
          </cell>
          <cell r="C3052">
            <v>811</v>
          </cell>
          <cell r="D3052" t="str">
            <v>Kesusastraan</v>
          </cell>
        </row>
        <row r="3053">
          <cell r="B3053" t="str">
            <v>Jikalau Laut Dinyalakan</v>
          </cell>
          <cell r="C3053">
            <v>811</v>
          </cell>
          <cell r="D3053" t="str">
            <v>Kesusastraan</v>
          </cell>
        </row>
        <row r="3054">
          <cell r="B3054" t="str">
            <v>Kumpulan Madah puisi puji syukur</v>
          </cell>
          <cell r="C3054">
            <v>811</v>
          </cell>
          <cell r="D3054" t="str">
            <v>Kesusastraan</v>
          </cell>
        </row>
        <row r="3055">
          <cell r="B3055" t="str">
            <v>Langit, melayu, dan aras mustari (wisata pemikiran dalam percikan langit)</v>
          </cell>
          <cell r="C3055">
            <v>899</v>
          </cell>
          <cell r="D3055" t="str">
            <v>Kesusastraan</v>
          </cell>
        </row>
        <row r="3056">
          <cell r="B3056" t="str">
            <v>Duanu yang terancam punah ( kumpulan karya jurnalistik Rida award 2013 )</v>
          </cell>
          <cell r="C3056">
            <v>70.400000000000006</v>
          </cell>
          <cell r="D3056" t="str">
            <v>Karya umum</v>
          </cell>
        </row>
        <row r="3057">
          <cell r="B3057" t="str">
            <v>Pengantar ekonomi islam</v>
          </cell>
          <cell r="C3057">
            <v>297.32</v>
          </cell>
          <cell r="D3057" t="str">
            <v>Agama</v>
          </cell>
        </row>
        <row r="3058">
          <cell r="B3058" t="str">
            <v>Ekonomi pembangunan islam</v>
          </cell>
          <cell r="C3058">
            <v>297.38</v>
          </cell>
          <cell r="D3058" t="str">
            <v>Agama</v>
          </cell>
        </row>
        <row r="3059">
          <cell r="B3059" t="str">
            <v>Matahari sastra riau: antologi puisi, cerpen, dan esai 2017</v>
          </cell>
          <cell r="C3059">
            <v>811</v>
          </cell>
          <cell r="D3059" t="str">
            <v>Kesusastraan</v>
          </cell>
        </row>
        <row r="3060">
          <cell r="B3060" t="str">
            <v>Pulang ke rahim emak : kumpulan puisi</v>
          </cell>
          <cell r="C3060">
            <v>811</v>
          </cell>
          <cell r="D3060" t="str">
            <v>Kesusastraan</v>
          </cell>
        </row>
        <row r="3061">
          <cell r="B3061" t="str">
            <v>Tamsil syair api ( sajak pilihan riau pos 2008)</v>
          </cell>
          <cell r="C3061">
            <v>811</v>
          </cell>
          <cell r="D3061" t="str">
            <v>Kesusastraan</v>
          </cell>
        </row>
        <row r="3062">
          <cell r="B3062" t="str">
            <v>Melabuh kesumat : cerpen pilihan Riau pos 2013</v>
          </cell>
          <cell r="C3062">
            <v>813</v>
          </cell>
          <cell r="D3062" t="str">
            <v>Kesusastraan</v>
          </cell>
        </row>
        <row r="3063">
          <cell r="B3063" t="str">
            <v>Perjalanan kelekatu ke republik jangkrik</v>
          </cell>
          <cell r="C3063">
            <v>808.84</v>
          </cell>
          <cell r="D3063" t="str">
            <v>Kesusastraan</v>
          </cell>
        </row>
        <row r="3064">
          <cell r="B3064" t="str">
            <v>Kumpulan puisi : luka merpati</v>
          </cell>
          <cell r="C3064">
            <v>899.23</v>
          </cell>
          <cell r="D3064" t="str">
            <v>Kesusastraan</v>
          </cell>
        </row>
        <row r="3065">
          <cell r="B3065" t="str">
            <v>Jazirah delapan : ombak camar, dan kerinduan (antologi puisi)</v>
          </cell>
          <cell r="C3065">
            <v>811</v>
          </cell>
          <cell r="D3065" t="str">
            <v>Kesusastraan</v>
          </cell>
        </row>
        <row r="3066">
          <cell r="B3066" t="str">
            <v>Sebuah lembah kunamakan tanah air</v>
          </cell>
          <cell r="C3066">
            <v>811</v>
          </cell>
          <cell r="D3066" t="str">
            <v>Kesusastraan</v>
          </cell>
        </row>
        <row r="3067">
          <cell r="B3067" t="str">
            <v>Kalut</v>
          </cell>
          <cell r="C3067">
            <v>813</v>
          </cell>
          <cell r="D3067" t="str">
            <v>Kesusastraan</v>
          </cell>
        </row>
        <row r="3068">
          <cell r="B3068" t="str">
            <v>Kumpulan esai Riau Pos 2009 sastra yang gundah</v>
          </cell>
          <cell r="C3068">
            <v>808.84</v>
          </cell>
          <cell r="D3068" t="str">
            <v>Kesusastraan</v>
          </cell>
        </row>
        <row r="3069">
          <cell r="B3069" t="str">
            <v>Menghimbau kenangan @ tanah merah</v>
          </cell>
          <cell r="C3069">
            <v>899.21</v>
          </cell>
          <cell r="D3069" t="str">
            <v>Kesusastraan</v>
          </cell>
        </row>
        <row r="3070">
          <cell r="B3070" t="str">
            <v>Rumah doa</v>
          </cell>
          <cell r="C3070">
            <v>819</v>
          </cell>
          <cell r="D3070" t="str">
            <v>Kesusastraan</v>
          </cell>
        </row>
        <row r="3071">
          <cell r="B3071" t="str">
            <v>77 Sosok terkemuka Kepri</v>
          </cell>
          <cell r="C3071">
            <v>900</v>
          </cell>
          <cell r="D3071" t="str">
            <v>Geografi dan sejarah</v>
          </cell>
        </row>
        <row r="3072">
          <cell r="B3072" t="str">
            <v>Jazirah 2: segera sakti rantau bertuah</v>
          </cell>
          <cell r="C3072">
            <v>811</v>
          </cell>
          <cell r="D3072" t="str">
            <v>Kesusastraan</v>
          </cell>
        </row>
        <row r="3073">
          <cell r="B3073" t="str">
            <v>Aljabar linear, matriks dan vektor</v>
          </cell>
          <cell r="C3073">
            <v>512</v>
          </cell>
          <cell r="D3073" t="str">
            <v>Ilmu-ilmu murni</v>
          </cell>
        </row>
        <row r="3074">
          <cell r="B3074" t="str">
            <v>Anak, perempuan dan sustainable development goals (sdgs)</v>
          </cell>
          <cell r="C3074">
            <v>362</v>
          </cell>
          <cell r="D3074" t="str">
            <v>Ilmu-ilmu sosial</v>
          </cell>
        </row>
        <row r="3075">
          <cell r="B3075" t="str">
            <v>Metodologi penelitian zoologi sastra</v>
          </cell>
          <cell r="C3075">
            <v>1.42</v>
          </cell>
          <cell r="D3075" t="str">
            <v>Karya umum</v>
          </cell>
        </row>
        <row r="3076">
          <cell r="B3076" t="str">
            <v>Pelaporan spt orang pribadi dengan e-form dan e-filing</v>
          </cell>
          <cell r="C3076">
            <v>657</v>
          </cell>
          <cell r="D3076" t="str">
            <v>Ilmu-ilmu terapan</v>
          </cell>
        </row>
        <row r="3077">
          <cell r="B3077" t="str">
            <v>Biogeokimia</v>
          </cell>
          <cell r="C3077">
            <v>577.14</v>
          </cell>
          <cell r="D3077" t="str">
            <v>Ilmu-ilmu murni</v>
          </cell>
        </row>
        <row r="3078">
          <cell r="B3078" t="str">
            <v>Undang-undang republik indonesia nomor 28 tahun 2014 tentang hak cipta</v>
          </cell>
          <cell r="C3078">
            <v>348</v>
          </cell>
          <cell r="D3078" t="str">
            <v>Ilmu-ilmu sosial</v>
          </cell>
        </row>
        <row r="3079">
          <cell r="B3079" t="str">
            <v>Undang-undang republik indonesia nomor 13 tahun 2016 tentang paten</v>
          </cell>
          <cell r="C3079">
            <v>348</v>
          </cell>
          <cell r="D3079" t="str">
            <v>Ilmu-ilmu sosial</v>
          </cell>
        </row>
        <row r="3080">
          <cell r="B3080" t="str">
            <v>Prinsip teori informasi kuantum</v>
          </cell>
          <cell r="C3080">
            <v>530.12</v>
          </cell>
          <cell r="D3080" t="str">
            <v>Ilmu-ilmu murni</v>
          </cell>
        </row>
        <row r="3081">
          <cell r="B3081" t="str">
            <v>Politik perkawinan : dualitas praktik sosial masyarakat minangkabau</v>
          </cell>
          <cell r="C3081">
            <v>392.5</v>
          </cell>
          <cell r="D3081" t="str">
            <v>Ilmu-ilmu sosial</v>
          </cell>
        </row>
        <row r="3082">
          <cell r="B3082" t="str">
            <v>Pemrograman matlab : untuk sistem informasi geografis berbasis kecerdasan buatan</v>
          </cell>
          <cell r="C3082">
            <v>5.3</v>
          </cell>
          <cell r="D3082" t="str">
            <v>Karya umum</v>
          </cell>
        </row>
        <row r="3083">
          <cell r="B3083" t="str">
            <v>Perencanaan penganggaran berbasis hak anak</v>
          </cell>
          <cell r="C3083">
            <v>352.48</v>
          </cell>
          <cell r="D3083" t="str">
            <v>Ilmu-ilmu sosial</v>
          </cell>
        </row>
        <row r="3084">
          <cell r="B3084" t="str">
            <v>Ekonomi internasional: sejarah, teori, konsep dan permasalahan dalam aplikasinya ed.2</v>
          </cell>
          <cell r="C3084">
            <v>337</v>
          </cell>
          <cell r="D3084" t="str">
            <v>Ilmu-ilmu sosial</v>
          </cell>
        </row>
        <row r="3085">
          <cell r="B3085" t="str">
            <v>Potensi indonesia menjadi negara maju</v>
          </cell>
          <cell r="C3085">
            <v>330.95</v>
          </cell>
          <cell r="D3085" t="str">
            <v>Ilmu-ilmu sosial</v>
          </cell>
        </row>
        <row r="3086">
          <cell r="B3086" t="str">
            <v>Jaringan syaraf tiruan : sistem kecerdasan tiruan dengan kemampuan belajar dan adaptasi</v>
          </cell>
          <cell r="C3086">
            <v>6.3</v>
          </cell>
          <cell r="D3086" t="str">
            <v>Karya umum</v>
          </cell>
        </row>
        <row r="3087">
          <cell r="B3087" t="str">
            <v>Gelombang elektromagnetik</v>
          </cell>
          <cell r="C3087">
            <v>621</v>
          </cell>
          <cell r="D3087" t="str">
            <v>Ilmu-ilmu terapan</v>
          </cell>
        </row>
        <row r="3088">
          <cell r="B3088" t="str">
            <v>Public relation suatu pengantar</v>
          </cell>
          <cell r="C3088">
            <v>659.28</v>
          </cell>
          <cell r="D3088" t="str">
            <v>Ilmu-ilmu terapan</v>
          </cell>
        </row>
        <row r="3089">
          <cell r="B3089" t="str">
            <v>Penyimpanan lestari limbah radio aktif pltn tinjauan aplikasinya di dunia</v>
          </cell>
          <cell r="C3089">
            <v>363.72</v>
          </cell>
          <cell r="D3089" t="str">
            <v>Ilmu-ilmu sosial</v>
          </cell>
        </row>
        <row r="3090">
          <cell r="B3090" t="str">
            <v>Perancangan basis data</v>
          </cell>
          <cell r="C3090">
            <v>4.5</v>
          </cell>
          <cell r="D3090" t="str">
            <v>Karya umum</v>
          </cell>
        </row>
        <row r="3091">
          <cell r="B3091" t="str">
            <v>Kependudukan dalam perencanaan wilayah dan kota</v>
          </cell>
          <cell r="C3091">
            <v>363.9</v>
          </cell>
          <cell r="D3091" t="str">
            <v>Ilmu-ilmu sosial</v>
          </cell>
        </row>
        <row r="3092">
          <cell r="B3092" t="str">
            <v>Penindasan daerah pada sumber qubit untuk aplikasi kuantum</v>
          </cell>
          <cell r="C3092">
            <v>530.12</v>
          </cell>
          <cell r="D3092" t="str">
            <v>Ilmu-ilmu murni</v>
          </cell>
        </row>
        <row r="3093">
          <cell r="B3093" t="str">
            <v>Pengukuran dan perencanaan sistem komunikasi seluler</v>
          </cell>
          <cell r="C3093">
            <v>60</v>
          </cell>
          <cell r="D3093" t="str">
            <v>Karya umum</v>
          </cell>
        </row>
        <row r="3094">
          <cell r="B3094" t="str">
            <v>Uji statistik berbatuan spss untuk penelitian pendidikan</v>
          </cell>
          <cell r="C3094">
            <v>310.7</v>
          </cell>
          <cell r="D3094" t="str">
            <v>Ilmu-ilmu sosial</v>
          </cell>
        </row>
        <row r="3095">
          <cell r="B3095" t="str">
            <v>Undang-undang republik indonesia nomor 1 tahun 2016 tentang penjaminan</v>
          </cell>
          <cell r="C3095">
            <v>348</v>
          </cell>
          <cell r="D3095" t="str">
            <v>Ilmu-ilmu sosial</v>
          </cell>
        </row>
        <row r="3096">
          <cell r="B3096" t="str">
            <v>Undang-undang republik indonesia nomor 3 tahun 2017 tentang sistem terbarukan</v>
          </cell>
          <cell r="C3096">
            <v>348</v>
          </cell>
          <cell r="D3096" t="str">
            <v>Ilmu-ilmu sosial</v>
          </cell>
        </row>
        <row r="3097">
          <cell r="B3097" t="str">
            <v>Undang-undang republik indonesia nomor 32 tahun 2014 tentang kelautan</v>
          </cell>
          <cell r="C3097">
            <v>348</v>
          </cell>
          <cell r="D3097" t="str">
            <v>Ilmu-ilmu sosial</v>
          </cell>
        </row>
        <row r="3098">
          <cell r="B3098" t="str">
            <v>Undang-undang republik indonesia nomor 1 tahun 2014 tentang perubahan atas uu nomor 27 th 2007 tentang pengelolaan wilah pesisir dan pulau-pulau kecil</v>
          </cell>
          <cell r="C3098">
            <v>348</v>
          </cell>
          <cell r="D3098" t="str">
            <v>Ilmu-ilmu sosial</v>
          </cell>
        </row>
        <row r="3099">
          <cell r="B3099" t="str">
            <v>Undang-undang republik indonesia nomor 7 tahun 2016 tentang perlindungan dan permberdayaan nelayan, pembudi daya ikan, dan petambak garam</v>
          </cell>
          <cell r="C3099">
            <v>348</v>
          </cell>
          <cell r="D3099" t="str">
            <v>Ilmu-ilmu sosial</v>
          </cell>
        </row>
        <row r="3100">
          <cell r="B3100" t="str">
            <v>Analisis laporan keuangan ed.2</v>
          </cell>
          <cell r="C3100">
            <v>657</v>
          </cell>
          <cell r="D3100" t="str">
            <v>Ilmu-ilmu terapan</v>
          </cell>
        </row>
        <row r="3101">
          <cell r="B3101" t="str">
            <v>Metodologi penelitian pendidikan</v>
          </cell>
          <cell r="C3101">
            <v>370.7</v>
          </cell>
          <cell r="D3101" t="str">
            <v>Ilmu-ilmu sosial</v>
          </cell>
        </row>
        <row r="3102">
          <cell r="B3102" t="str">
            <v>Analisis kinerja radar tahap proses pemodelan</v>
          </cell>
          <cell r="C3102">
            <v>621.38</v>
          </cell>
          <cell r="D3102" t="str">
            <v>Ilmu-ilmu terapan</v>
          </cell>
        </row>
        <row r="3103">
          <cell r="B3103" t="str">
            <v>Kearifan lokal, budaya dan pemimpin perubahan</v>
          </cell>
          <cell r="C3103">
            <v>303</v>
          </cell>
          <cell r="D3103" t="str">
            <v>Ilmu-ilmu sosial</v>
          </cell>
        </row>
        <row r="3104">
          <cell r="B3104" t="str">
            <v>Metode fuzzy inference system tsukamoto : perhitungan optimasi jumlah produksi</v>
          </cell>
          <cell r="C3104">
            <v>511</v>
          </cell>
          <cell r="D3104" t="str">
            <v>Ilmu-ilmu murni</v>
          </cell>
        </row>
        <row r="3105">
          <cell r="B3105" t="str">
            <v>Microcontroller menguasai arduino</v>
          </cell>
          <cell r="C3105">
            <v>629.79999999999995</v>
          </cell>
          <cell r="D3105" t="str">
            <v>Ilmu-ilmu terapan</v>
          </cell>
        </row>
        <row r="3106">
          <cell r="B3106" t="str">
            <v>Metode numerik dengan matlab ed.2</v>
          </cell>
          <cell r="C3106">
            <v>4015</v>
          </cell>
          <cell r="D3106" t="str">
            <v>Geografi dan sejarah</v>
          </cell>
        </row>
        <row r="3107">
          <cell r="B3107" t="str">
            <v>Biodiversitas flora dan fauna universitas lampung</v>
          </cell>
          <cell r="C3107">
            <v>570.70000000000005</v>
          </cell>
          <cell r="D3107" t="str">
            <v>Ilmu-ilmu murni</v>
          </cell>
        </row>
        <row r="3108">
          <cell r="B3108" t="str">
            <v>Belajar mudah python dengan package open source</v>
          </cell>
          <cell r="C3108">
            <v>5.0999999999999996</v>
          </cell>
          <cell r="D3108" t="str">
            <v>Karya umum</v>
          </cell>
        </row>
        <row r="3109">
          <cell r="B3109" t="str">
            <v>Kebijakan publik teori dan praktek model-model pengelolaan pembangunan daerah</v>
          </cell>
          <cell r="C3109">
            <v>320.8</v>
          </cell>
          <cell r="D3109" t="str">
            <v>Ilmu-ilmu sosial</v>
          </cell>
        </row>
        <row r="3110">
          <cell r="B3110" t="str">
            <v>Komunikasi pembangunan berkelanjutan</v>
          </cell>
          <cell r="C3110">
            <v>302.2</v>
          </cell>
          <cell r="D3110" t="str">
            <v>Ilmu-ilmu sosial</v>
          </cell>
        </row>
        <row r="3111">
          <cell r="B3111" t="str">
            <v>Kinerja bank umum syariah seri monograf</v>
          </cell>
          <cell r="C3111">
            <v>297.23</v>
          </cell>
          <cell r="D3111" t="str">
            <v>Agama</v>
          </cell>
        </row>
        <row r="3112">
          <cell r="B3112" t="str">
            <v>Kawasan pembangunan semeja ed.2</v>
          </cell>
          <cell r="C3112">
            <v>339.5</v>
          </cell>
          <cell r="D3112" t="str">
            <v>Ilmu-ilmu sosial</v>
          </cell>
        </row>
        <row r="3113">
          <cell r="B3113" t="str">
            <v>Geologi teknik</v>
          </cell>
          <cell r="C3113">
            <v>624.1</v>
          </cell>
          <cell r="D3113" t="str">
            <v>Ilmu-ilmu terapan</v>
          </cell>
        </row>
        <row r="3114">
          <cell r="B3114" t="str">
            <v>Metodologi penelitian ekonomi dan bisnis : dilengkapi alat bantu minitab untuk pengolahan data ed.2</v>
          </cell>
          <cell r="C3114">
            <v>330</v>
          </cell>
          <cell r="D3114" t="str">
            <v>Ilmu-ilmu sosial</v>
          </cell>
        </row>
        <row r="3115">
          <cell r="B3115" t="str">
            <v>Indonesia-israel : Menimbang peluang hubungan diplomatik</v>
          </cell>
          <cell r="C3115">
            <v>327.10000000000002</v>
          </cell>
          <cell r="D3115" t="str">
            <v>Ilmu-ilmu sosial</v>
          </cell>
        </row>
        <row r="3116">
          <cell r="B3116" t="str">
            <v>Transplantasi Hukum : Hukum barat dalam reformasi hukum islam</v>
          </cell>
          <cell r="C3116">
            <v>340.5</v>
          </cell>
          <cell r="D3116" t="str">
            <v>Ilmu-ilmu sosial</v>
          </cell>
        </row>
        <row r="3117">
          <cell r="B3117" t="str">
            <v>Instrumentasi fisika</v>
          </cell>
          <cell r="C3117">
            <v>530.70000000000005</v>
          </cell>
          <cell r="D3117" t="str">
            <v>Ilmu-ilmu murni</v>
          </cell>
        </row>
        <row r="3118">
          <cell r="B3118" t="str">
            <v>Identifikasi pola sinyal dengan menggunakan teknik neural networks ed.2</v>
          </cell>
          <cell r="C3118">
            <v>6.3</v>
          </cell>
          <cell r="D3118" t="str">
            <v>Karya umum</v>
          </cell>
        </row>
        <row r="3119">
          <cell r="B3119" t="str">
            <v>Morfologi bahasa indonesia</v>
          </cell>
          <cell r="C3119">
            <v>415.9</v>
          </cell>
          <cell r="D3119" t="str">
            <v>Bahasa</v>
          </cell>
        </row>
        <row r="3120">
          <cell r="B3120" t="str">
            <v>Monitor (crt) digital komputer ed.2</v>
          </cell>
          <cell r="C3120">
            <v>5.03</v>
          </cell>
          <cell r="D3120" t="str">
            <v>Karya umum</v>
          </cell>
        </row>
        <row r="3121">
          <cell r="B3121" t="str">
            <v>Urban 2050 ledakan perkotaan di indonesia karena mobilitas penduduk dan kebijakan poros maritim</v>
          </cell>
          <cell r="C3121">
            <v>304.08</v>
          </cell>
          <cell r="D3121" t="str">
            <v>Ilmu-ilmu sosial</v>
          </cell>
        </row>
        <row r="3122">
          <cell r="B3122" t="str">
            <v>Ideologi islam, barat, dan amerika : Potret sejarah global kepentingan dalam pertarungan diskursif</v>
          </cell>
          <cell r="C3122">
            <v>320.5</v>
          </cell>
          <cell r="D3122" t="str">
            <v>Ilmu-ilmu sosial</v>
          </cell>
        </row>
        <row r="3123">
          <cell r="B3123" t="str">
            <v>Kebijakan birokrasi dan pelayanan publik tinjuan kritis ilmu administrasi negara</v>
          </cell>
          <cell r="C3123">
            <v>351</v>
          </cell>
          <cell r="D3123" t="str">
            <v>Ilmu-ilmu sosial</v>
          </cell>
        </row>
        <row r="3124">
          <cell r="B3124" t="str">
            <v>Entitas-entitas baru eks mataram</v>
          </cell>
          <cell r="C3124">
            <v>959</v>
          </cell>
          <cell r="D3124" t="str">
            <v>Geografi dan sejarah</v>
          </cell>
        </row>
        <row r="3125">
          <cell r="B3125" t="str">
            <v>Ensiklopedia basis data dan pemrograman komputer</v>
          </cell>
          <cell r="C3125">
            <v>4.3</v>
          </cell>
          <cell r="D3125" t="str">
            <v>Karya umum</v>
          </cell>
        </row>
        <row r="3126">
          <cell r="B3126" t="str">
            <v>Akuntansi biaya (pencatatan dan kelola biaya )</v>
          </cell>
          <cell r="C3126">
            <v>657.42</v>
          </cell>
          <cell r="D3126" t="str">
            <v>Ilmu-ilmu terapan</v>
          </cell>
        </row>
        <row r="3127">
          <cell r="B3127" t="str">
            <v>Gunung dan sungai dalam alquran</v>
          </cell>
          <cell r="C3127">
            <v>297</v>
          </cell>
          <cell r="D3127" t="str">
            <v>Agama</v>
          </cell>
        </row>
        <row r="3128">
          <cell r="B3128" t="str">
            <v>Mekatronika</v>
          </cell>
          <cell r="C3128">
            <v>620.1</v>
          </cell>
          <cell r="D3128" t="str">
            <v>Ilmu-ilmu terapan</v>
          </cell>
        </row>
        <row r="3129">
          <cell r="B3129" t="str">
            <v>Merger &amp; akuisisi : perspektif strategis dan kondisi indonesia</v>
          </cell>
          <cell r="C3129">
            <v>338.8</v>
          </cell>
          <cell r="D3129" t="str">
            <v>Ilmu-ilmu sosial</v>
          </cell>
        </row>
        <row r="3130">
          <cell r="B3130" t="str">
            <v>Analisis dan desain berorientasi objek ed.2</v>
          </cell>
          <cell r="C3130">
            <v>1.42</v>
          </cell>
          <cell r="D3130" t="str">
            <v>Karya umum</v>
          </cell>
        </row>
        <row r="3131">
          <cell r="B3131" t="str">
            <v>Australian english : authentic english conversations</v>
          </cell>
          <cell r="C3131">
            <v>421.55</v>
          </cell>
          <cell r="D3131" t="str">
            <v>Bahasa</v>
          </cell>
        </row>
        <row r="3132">
          <cell r="B3132" t="str">
            <v>Merawat bumi</v>
          </cell>
          <cell r="C3132">
            <v>300</v>
          </cell>
          <cell r="D3132" t="str">
            <v>Ilmu-ilmu sosial</v>
          </cell>
        </row>
        <row r="3133">
          <cell r="B3133" t="str">
            <v>Manajemen mutu pendidikan</v>
          </cell>
          <cell r="C3133">
            <v>371.2</v>
          </cell>
          <cell r="D3133" t="str">
            <v>Ilmu-ilmu sosial</v>
          </cell>
        </row>
        <row r="3134">
          <cell r="B3134" t="str">
            <v>British english authentic english conversations : dan beberapa kilas states of the arts dalam dunia linguistik pragmatik</v>
          </cell>
          <cell r="C3134">
            <v>421.55</v>
          </cell>
          <cell r="D3134" t="str">
            <v>Bahasa</v>
          </cell>
        </row>
        <row r="3135">
          <cell r="B3135" t="str">
            <v>Dasar-dasar perancangan dan evaluasi pembelajaran ed.2</v>
          </cell>
          <cell r="C3135">
            <v>371</v>
          </cell>
          <cell r="D3135" t="str">
            <v>Ilmu-ilmu sosial</v>
          </cell>
        </row>
        <row r="3136">
          <cell r="B3136" t="str">
            <v>Aplikatif logika &amp; algoritma (dengan C++, C# dan Java)</v>
          </cell>
          <cell r="C3136">
            <v>5.0999999999999996</v>
          </cell>
          <cell r="D3136" t="str">
            <v>Karya umum</v>
          </cell>
        </row>
        <row r="3137">
          <cell r="B3137" t="str">
            <v>Media massa islam: sejarah, dinamika dan perannya di masyarakat</v>
          </cell>
          <cell r="C3137">
            <v>302.23</v>
          </cell>
          <cell r="D3137" t="str">
            <v>Ilmu-ilmu sosial</v>
          </cell>
        </row>
        <row r="3138">
          <cell r="B3138" t="str">
            <v>Aktivasi potensi kecerdasan logik-matematik</v>
          </cell>
          <cell r="C3138">
            <v>153.4</v>
          </cell>
          <cell r="D3138" t="str">
            <v>Filsafat</v>
          </cell>
        </row>
        <row r="3139">
          <cell r="B3139" t="str">
            <v>Penataan ruang berbasis kearifan lokal : implikasi penataan ruang terhadap hak ulayat masyarakat hukum adat</v>
          </cell>
          <cell r="C3139">
            <v>711</v>
          </cell>
          <cell r="D3139" t="str">
            <v>Kesenian, hiburan, dan olahraga</v>
          </cell>
        </row>
        <row r="3140">
          <cell r="B3140" t="str">
            <v>Evaluasi dan asesmen pembelajaran</v>
          </cell>
          <cell r="C3140">
            <v>371.3</v>
          </cell>
          <cell r="D3140" t="str">
            <v>Ilmu-ilmu sosial</v>
          </cell>
        </row>
        <row r="3141">
          <cell r="B3141" t="str">
            <v>Global positioning system : sebuah pengantar untuk metode, sistem dan perancangan sistem ed.2</v>
          </cell>
          <cell r="C3141">
            <v>384.5</v>
          </cell>
          <cell r="D3141" t="str">
            <v>Ilmu-ilmu sosial</v>
          </cell>
        </row>
        <row r="3142">
          <cell r="B3142" t="str">
            <v>Kamus kepustakawanan indonesia ed.4</v>
          </cell>
          <cell r="C3142">
            <v>20.100000000000001</v>
          </cell>
          <cell r="D3142" t="str">
            <v>Karya umum</v>
          </cell>
        </row>
        <row r="3143">
          <cell r="B3143" t="str">
            <v>Ilmu dan teknologi biomaterial</v>
          </cell>
          <cell r="C3143">
            <v>610.28</v>
          </cell>
          <cell r="D3143" t="str">
            <v>Ilmu-ilmu terapan</v>
          </cell>
        </row>
        <row r="3144">
          <cell r="B3144" t="str">
            <v>Bahagia di tempat kerja</v>
          </cell>
          <cell r="C3144">
            <v>158</v>
          </cell>
          <cell r="D3144" t="str">
            <v>Filsafat</v>
          </cell>
        </row>
        <row r="3145">
          <cell r="B3145" t="str">
            <v>Dasar-dasar manajemen</v>
          </cell>
          <cell r="C3145">
            <v>658</v>
          </cell>
          <cell r="D3145" t="str">
            <v>Ilmu-ilmu terapan</v>
          </cell>
        </row>
        <row r="3146">
          <cell r="B3146" t="str">
            <v>Pengembangan asesmen pendidikan</v>
          </cell>
          <cell r="C3146">
            <v>371</v>
          </cell>
          <cell r="D3146" t="str">
            <v>Ilmu-ilmu sosial</v>
          </cell>
        </row>
        <row r="3147">
          <cell r="B3147" t="str">
            <v>Pajak penghasilan orang pribadi</v>
          </cell>
          <cell r="C3147">
            <v>336.2</v>
          </cell>
          <cell r="D3147" t="str">
            <v>Ilmu-ilmu sosial</v>
          </cell>
        </row>
        <row r="3148">
          <cell r="B3148" t="str">
            <v>Protein dalam biomedik prinsip dasar dan analisis</v>
          </cell>
          <cell r="C3148">
            <v>572</v>
          </cell>
          <cell r="D3148" t="str">
            <v>Ilmu-ilmu murni</v>
          </cell>
        </row>
        <row r="3149">
          <cell r="B3149" t="str">
            <v>Dasar bionformatika dengan R</v>
          </cell>
          <cell r="C3149">
            <v>5.5</v>
          </cell>
          <cell r="D3149" t="str">
            <v>Karya umum</v>
          </cell>
        </row>
        <row r="3150">
          <cell r="B3150" t="str">
            <v>Pengelolaan sedimen terpadu</v>
          </cell>
          <cell r="C3150">
            <v>627.79999999999995</v>
          </cell>
          <cell r="D3150" t="str">
            <v>Ilmu-ilmu terapan</v>
          </cell>
        </row>
        <row r="3151">
          <cell r="B3151" t="str">
            <v>Bioinformatika dengan R tingkat lanjut</v>
          </cell>
          <cell r="C3151">
            <v>5.5</v>
          </cell>
          <cell r="D3151" t="str">
            <v>Karya umum</v>
          </cell>
        </row>
        <row r="3152">
          <cell r="B3152" t="str">
            <v>Koperasi</v>
          </cell>
          <cell r="C3152">
            <v>334</v>
          </cell>
          <cell r="D3152" t="str">
            <v>Ilmu-ilmu sosial</v>
          </cell>
        </row>
        <row r="3153">
          <cell r="B3153" t="str">
            <v>Bimbingan konseling perkembangan remaja</v>
          </cell>
          <cell r="C3153">
            <v>371.4</v>
          </cell>
          <cell r="D3153" t="str">
            <v>Ilmu-ilmu sosial</v>
          </cell>
        </row>
        <row r="3154">
          <cell r="B3154" t="str">
            <v>Kepemimpinan budaya organisasi dan manajemen strategik ed.2</v>
          </cell>
          <cell r="C3154">
            <v>303.33999999999997</v>
          </cell>
          <cell r="D3154" t="str">
            <v>Ilmu-ilmu sosial</v>
          </cell>
        </row>
        <row r="3155">
          <cell r="B3155" t="str">
            <v>Kamus matematika bergambar</v>
          </cell>
          <cell r="C3155">
            <v>510</v>
          </cell>
          <cell r="D3155" t="str">
            <v>Ilmu-ilmu murni</v>
          </cell>
        </row>
        <row r="3156">
          <cell r="B3156" t="str">
            <v>Model administratif ppatk ed.2</v>
          </cell>
          <cell r="C3156">
            <v>350</v>
          </cell>
          <cell r="D3156" t="str">
            <v>Ilmu-ilmu sosial</v>
          </cell>
        </row>
        <row r="3157">
          <cell r="B3157" t="str">
            <v>E-tax : e-registration, e-billing, e-spt masa pph pasal 21-26 dan e-spt tahunan pph badan</v>
          </cell>
          <cell r="C3157">
            <v>336.2</v>
          </cell>
          <cell r="D3157" t="str">
            <v>Ilmu-ilmu sosial</v>
          </cell>
        </row>
        <row r="3158">
          <cell r="B3158" t="str">
            <v>Perlindungan hukum pekerja perempuan : Kajian perbandingan hukum di indonesia dan malaysia</v>
          </cell>
          <cell r="C3158">
            <v>345</v>
          </cell>
          <cell r="D3158" t="str">
            <v>Ilmu-ilmu sosial</v>
          </cell>
        </row>
        <row r="3159">
          <cell r="B3159" t="str">
            <v>Permainan tradisional untuk anak usia dini</v>
          </cell>
          <cell r="C3159">
            <v>790.1</v>
          </cell>
          <cell r="D3159" t="str">
            <v>Kesenian, hiburan, dan olahraga</v>
          </cell>
        </row>
        <row r="3160">
          <cell r="B3160" t="str">
            <v>Pemrograman matlab ed.2</v>
          </cell>
          <cell r="C3160">
            <v>5.0999999999999996</v>
          </cell>
          <cell r="D3160" t="str">
            <v>Karya umum</v>
          </cell>
        </row>
        <row r="3161">
          <cell r="B3161" t="str">
            <v>Teori hukum dan konstitusi untuk calon guru ppkn</v>
          </cell>
          <cell r="C3161">
            <v>342</v>
          </cell>
          <cell r="D3161" t="str">
            <v>Ilmu-ilmu sosial</v>
          </cell>
        </row>
        <row r="3162">
          <cell r="B3162" t="str">
            <v>soal dan jawab Matematika dengan matlab ed.3</v>
          </cell>
          <cell r="C3162">
            <v>510</v>
          </cell>
          <cell r="D3162" t="str">
            <v>Ilmu-ilmu murni</v>
          </cell>
        </row>
        <row r="3163">
          <cell r="B3163" t="str">
            <v>Communication strategies and their linguistic features</v>
          </cell>
          <cell r="C3163">
            <v>420</v>
          </cell>
          <cell r="D3163" t="str">
            <v>Bahasa</v>
          </cell>
        </row>
        <row r="3164">
          <cell r="B3164" t="str">
            <v>Takkan sanggup bertahan hidup tanpa air</v>
          </cell>
          <cell r="C3164">
            <v>363.61</v>
          </cell>
          <cell r="D3164" t="str">
            <v>Ilmu-ilmu sosial</v>
          </cell>
        </row>
        <row r="3165">
          <cell r="B3165" t="str">
            <v>Psikologi komunikasi</v>
          </cell>
          <cell r="C3165">
            <v>153.6</v>
          </cell>
          <cell r="D3165" t="str">
            <v>Filsafat</v>
          </cell>
        </row>
        <row r="3166">
          <cell r="B3166" t="str">
            <v>Pembangunan kelautan dan kewilayahan ed. 2</v>
          </cell>
          <cell r="C3166">
            <v>339.5</v>
          </cell>
          <cell r="D3166" t="str">
            <v>Ilmu-ilmu sosial</v>
          </cell>
        </row>
        <row r="3167">
          <cell r="B3167" t="str">
            <v>Pengembangan wilayah konsep dan teori ed.2</v>
          </cell>
          <cell r="C3167">
            <v>339.5</v>
          </cell>
          <cell r="D3167" t="str">
            <v>Ilmu-ilmu sosial</v>
          </cell>
        </row>
        <row r="3168">
          <cell r="B3168" t="str">
            <v>Rekayasa zeolit untuk mengolah limbah</v>
          </cell>
          <cell r="C3168">
            <v>666.8</v>
          </cell>
          <cell r="D3168" t="str">
            <v>Ilmu-ilmu terapan</v>
          </cell>
        </row>
        <row r="3169">
          <cell r="B3169" t="str">
            <v>Wireless sensor network dan internet of things aplikasi dalam sistem monitoring ternak sapi</v>
          </cell>
          <cell r="C3169">
            <v>5.3</v>
          </cell>
          <cell r="D3169" t="str">
            <v>Karya umum</v>
          </cell>
        </row>
        <row r="3170">
          <cell r="B3170" t="str">
            <v>Akuntansi keuangan lanjutan : pengembangan usaha dan kerjasama bisnis</v>
          </cell>
          <cell r="C3170">
            <v>657</v>
          </cell>
          <cell r="D3170" t="str">
            <v>Ilmu-ilmu terapan</v>
          </cell>
        </row>
        <row r="3171">
          <cell r="B3171" t="str">
            <v>PID dan kompensator</v>
          </cell>
          <cell r="C3171">
            <v>629.79999999999995</v>
          </cell>
          <cell r="D3171" t="str">
            <v>Ilmu-ilmu terapan</v>
          </cell>
        </row>
        <row r="3172">
          <cell r="B3172" t="str">
            <v>Mahir berlatih visual studio 2012</v>
          </cell>
          <cell r="C3172">
            <v>6.5</v>
          </cell>
          <cell r="D3172" t="str">
            <v>Karya umum</v>
          </cell>
        </row>
        <row r="3173">
          <cell r="B3173" t="str">
            <v>Spektrum teori sosial</v>
          </cell>
          <cell r="C3173">
            <v>300.10000000000002</v>
          </cell>
          <cell r="D3173" t="str">
            <v>Ilmu-ilmu sosial</v>
          </cell>
        </row>
        <row r="3174">
          <cell r="B3174" t="str">
            <v>Komunikasi antar individu</v>
          </cell>
          <cell r="C3174">
            <v>302.2</v>
          </cell>
          <cell r="D3174" t="str">
            <v>Ilmu-ilmu sosial</v>
          </cell>
        </row>
        <row r="3175">
          <cell r="B3175" t="str">
            <v>Energi terbarukan</v>
          </cell>
          <cell r="C3175">
            <v>621</v>
          </cell>
          <cell r="D3175" t="str">
            <v>Ilmu-ilmu terapan</v>
          </cell>
        </row>
        <row r="3176">
          <cell r="B3176" t="str">
            <v>Ilmu komunikasi tradisi, perspektif dan teori</v>
          </cell>
          <cell r="C3176">
            <v>302.2</v>
          </cell>
          <cell r="D3176" t="str">
            <v>Ilmu-ilmu sosial</v>
          </cell>
        </row>
        <row r="3177">
          <cell r="B3177" t="str">
            <v>Perbuatan melawan hukum komisaris terhadap pemberhentian sementara direksi perseroan terbatas</v>
          </cell>
          <cell r="C3177">
            <v>346.06</v>
          </cell>
          <cell r="D3177" t="str">
            <v>Ilmu-ilmu sosial</v>
          </cell>
        </row>
        <row r="3178">
          <cell r="B3178" t="str">
            <v>Pemodelan dinamika sistem kendali</v>
          </cell>
          <cell r="C3178">
            <v>5.3</v>
          </cell>
          <cell r="D3178" t="str">
            <v>Karya umum</v>
          </cell>
        </row>
        <row r="3179">
          <cell r="B3179" t="str">
            <v>Kebijakan pembangunan kelautan dan perikanan indonesia</v>
          </cell>
          <cell r="C3179">
            <v>333.9</v>
          </cell>
          <cell r="D3179" t="str">
            <v>Ilmu-ilmu sosial</v>
          </cell>
        </row>
        <row r="3180">
          <cell r="B3180" t="str">
            <v>Eksistensi dan peranan lembaga pengawas dan pengatur (LPP) dalam rezim anti pencucian uang</v>
          </cell>
          <cell r="C3180">
            <v>353.4</v>
          </cell>
          <cell r="D3180" t="str">
            <v>Ilmu-ilmu sosial</v>
          </cell>
        </row>
        <row r="3181">
          <cell r="B3181" t="str">
            <v>Diskursus penanganan pelanggaran pemilu dan pembentukan peradilan pemilu</v>
          </cell>
          <cell r="C3181">
            <v>324.60000000000002</v>
          </cell>
          <cell r="D3181" t="str">
            <v>Ilmu-ilmu sosial</v>
          </cell>
        </row>
        <row r="3182">
          <cell r="B3182" t="str">
            <v>Menepak langkah kehidupan masyarakat tengger</v>
          </cell>
          <cell r="C3182">
            <v>303</v>
          </cell>
          <cell r="D3182" t="str">
            <v>Ilmu-ilmu sosial</v>
          </cell>
        </row>
        <row r="3183">
          <cell r="B3183" t="str">
            <v>Islam dan politik di indonesia pemikiran muslim modernis pasca orde baru ed.2</v>
          </cell>
          <cell r="C3183">
            <v>297</v>
          </cell>
          <cell r="D3183" t="str">
            <v>Agama</v>
          </cell>
        </row>
        <row r="3184">
          <cell r="B3184" t="str">
            <v>Simulasi kuantum dan deskripsi pada informasi kuantum</v>
          </cell>
          <cell r="C3184">
            <v>530.12</v>
          </cell>
          <cell r="D3184" t="str">
            <v>Ilmu-ilmu murni</v>
          </cell>
        </row>
        <row r="3185">
          <cell r="B3185" t="str">
            <v>Konstruksi realitas media massa : studi fenomenologi awak redaksi</v>
          </cell>
          <cell r="C3185">
            <v>302.23</v>
          </cell>
          <cell r="D3185" t="str">
            <v>Ilmu-ilmu sosial</v>
          </cell>
        </row>
        <row r="3186">
          <cell r="B3186" t="str">
            <v>Ilmu perundang- undangan</v>
          </cell>
          <cell r="C3186">
            <v>348</v>
          </cell>
          <cell r="D3186" t="str">
            <v>Ilmu-ilmu sosial</v>
          </cell>
        </row>
        <row r="3187">
          <cell r="B3187" t="str">
            <v>Intertekstualitas serat tripama : konsep dan nilai kejujuran, keteladanan serta religiositas dalam membangun negara kesatuan republik Indonesia</v>
          </cell>
          <cell r="C3187">
            <v>121</v>
          </cell>
          <cell r="D3187" t="str">
            <v>Filsafat</v>
          </cell>
        </row>
        <row r="3188">
          <cell r="B3188" t="str">
            <v>Pidtool model paralel</v>
          </cell>
          <cell r="C3188">
            <v>629.79999999999995</v>
          </cell>
          <cell r="D3188" t="str">
            <v>Ilmu-ilmu terapan</v>
          </cell>
        </row>
        <row r="3189">
          <cell r="B3189" t="str">
            <v>Hakikat manusia dan pendidikan perspektif abad xxi</v>
          </cell>
          <cell r="C3189">
            <v>370</v>
          </cell>
          <cell r="D3189" t="str">
            <v>Ilmu-ilmu sosial</v>
          </cell>
        </row>
        <row r="3190">
          <cell r="B3190" t="str">
            <v>Keterasingan Pendidikan Nasional</v>
          </cell>
          <cell r="C3190">
            <v>370</v>
          </cell>
          <cell r="D3190" t="str">
            <v>Ilmu-ilmu sosial</v>
          </cell>
        </row>
        <row r="3191">
          <cell r="B3191" t="str">
            <v>Matematika teknik</v>
          </cell>
          <cell r="C3191">
            <v>519</v>
          </cell>
          <cell r="D3191" t="str">
            <v>Ilmu-ilmu murni</v>
          </cell>
        </row>
        <row r="3192">
          <cell r="B3192" t="str">
            <v>Ekonomi archipelago ed.2</v>
          </cell>
          <cell r="C3192">
            <v>339.5</v>
          </cell>
          <cell r="D3192" t="str">
            <v>Ilmu-ilmu sosial</v>
          </cell>
        </row>
        <row r="3193">
          <cell r="B3193" t="str">
            <v>Hukum administrasi pertahanan ed.2</v>
          </cell>
          <cell r="C3193">
            <v>346</v>
          </cell>
          <cell r="D3193" t="str">
            <v>Ilmu-ilmu sosial</v>
          </cell>
        </row>
        <row r="3194">
          <cell r="B3194" t="str">
            <v>Sistem informasi manajemen : tinjauan praktisi teknologi informasi</v>
          </cell>
          <cell r="C3194">
            <v>658.4</v>
          </cell>
          <cell r="D3194" t="str">
            <v>Ilmu-ilmu terapan</v>
          </cell>
        </row>
        <row r="3195">
          <cell r="B3195" t="str">
            <v>Metode penelitian eksperimen ed.2</v>
          </cell>
          <cell r="C3195">
            <v>1.42</v>
          </cell>
          <cell r="D3195" t="str">
            <v>Karya umum</v>
          </cell>
        </row>
        <row r="3196">
          <cell r="B3196" t="str">
            <v>Akuntansi biaya : pendekatan activity based costing</v>
          </cell>
          <cell r="C3196">
            <v>657.42</v>
          </cell>
          <cell r="D3196" t="str">
            <v>Ilmu-ilmu terapan</v>
          </cell>
        </row>
        <row r="3197">
          <cell r="B3197" t="str">
            <v>Konsep entropi pada kuantum informasi</v>
          </cell>
          <cell r="C3197">
            <v>530.12</v>
          </cell>
          <cell r="D3197" t="str">
            <v>Ilmu-ilmu murni</v>
          </cell>
        </row>
        <row r="3198">
          <cell r="B3198" t="str">
            <v>Studi kelayakan bisnis</v>
          </cell>
          <cell r="C3198">
            <v>658072</v>
          </cell>
          <cell r="D3198" t="str">
            <v>Geografi dan sejarah</v>
          </cell>
        </row>
        <row r="3199">
          <cell r="B3199" t="str">
            <v>Problem pendidikan dan anak korban tindak kekerasan</v>
          </cell>
          <cell r="C3199">
            <v>364.15</v>
          </cell>
          <cell r="D3199" t="str">
            <v>Ilmu-ilmu sosial</v>
          </cell>
        </row>
        <row r="3200">
          <cell r="B3200" t="str">
            <v>Ekonomi konvensional vs ekonomi syariah : kritik terhadap sistem ekonomi kapitalis, ekonomi sosialis, dan ekonomi islam</v>
          </cell>
          <cell r="C3200">
            <v>297.27</v>
          </cell>
          <cell r="D3200" t="str">
            <v>Agama</v>
          </cell>
        </row>
        <row r="3201">
          <cell r="B3201" t="str">
            <v>Kajian konflik dan perdamaian</v>
          </cell>
          <cell r="C3201">
            <v>303.69</v>
          </cell>
          <cell r="D3201" t="str">
            <v>Ilmu-ilmu sosial</v>
          </cell>
        </row>
        <row r="3202">
          <cell r="B3202" t="str">
            <v>Geometri analitik</v>
          </cell>
          <cell r="C3202">
            <v>516</v>
          </cell>
          <cell r="D3202" t="str">
            <v>Ilmu-ilmu murni</v>
          </cell>
        </row>
        <row r="3203">
          <cell r="B3203" t="str">
            <v>Semikonduktor teori dan karakteristik</v>
          </cell>
          <cell r="C3203">
            <v>537.6</v>
          </cell>
          <cell r="D3203" t="str">
            <v>Ilmu-ilmu murni</v>
          </cell>
        </row>
        <row r="3204">
          <cell r="B3204" t="str">
            <v>Prinsip dasar penginderaan sensor: teori dan aplikasi</v>
          </cell>
          <cell r="C3204">
            <v>621.1</v>
          </cell>
          <cell r="D3204" t="str">
            <v>Ilmu-ilmu terapan</v>
          </cell>
        </row>
        <row r="3205">
          <cell r="B3205" t="str">
            <v>Pengoptimal gaussian pada kuantum informasi</v>
          </cell>
          <cell r="C3205">
            <v>620.5</v>
          </cell>
          <cell r="D3205" t="str">
            <v>Ilmu-ilmu terapan</v>
          </cell>
        </row>
        <row r="3206">
          <cell r="B3206" t="str">
            <v>Kawasan ekonomi masyarakat : program pengabdian masyarakat pertamina-Fw Minangkabau</v>
          </cell>
          <cell r="C3206">
            <v>307.72000000000003</v>
          </cell>
          <cell r="D3206" t="str">
            <v>Ilmu-ilmu sosial</v>
          </cell>
        </row>
        <row r="3207">
          <cell r="B3207" t="str">
            <v>Bahasa inggris untuk sains dan teknologi</v>
          </cell>
          <cell r="C3207">
            <v>420</v>
          </cell>
          <cell r="D3207" t="str">
            <v>Bahasa</v>
          </cell>
        </row>
        <row r="3208">
          <cell r="B3208" t="str">
            <v>Filsafat pendidikan : pengantar filsafat pendidikan IPS kontemporer</v>
          </cell>
          <cell r="C3208">
            <v>300.10000000000002</v>
          </cell>
          <cell r="D3208" t="str">
            <v>Ilmu-ilmu sosial</v>
          </cell>
        </row>
        <row r="3209">
          <cell r="B3209" t="str">
            <v>Media pembelajaran sejarah</v>
          </cell>
          <cell r="C3209">
            <v>371.3</v>
          </cell>
          <cell r="D3209" t="str">
            <v>Ilmu-ilmu sosial</v>
          </cell>
        </row>
        <row r="3210">
          <cell r="B3210" t="str">
            <v>Sistem informasi manajemen ed.2</v>
          </cell>
          <cell r="C3210">
            <v>658.4</v>
          </cell>
          <cell r="D3210" t="str">
            <v>Ilmu-ilmu terapan</v>
          </cell>
        </row>
        <row r="3211">
          <cell r="B3211" t="str">
            <v>Pengembangan sumber daya air terpadu ed.2</v>
          </cell>
          <cell r="C3211">
            <v>627</v>
          </cell>
          <cell r="D3211" t="str">
            <v>Ilmu-ilmu terapan</v>
          </cell>
        </row>
        <row r="3212">
          <cell r="B3212" t="str">
            <v>Politik pemerintahan di ranah lokal</v>
          </cell>
          <cell r="C3212">
            <v>320</v>
          </cell>
          <cell r="D3212" t="str">
            <v>Ilmu-ilmu sosial</v>
          </cell>
        </row>
        <row r="3213">
          <cell r="B3213" t="str">
            <v>Metode six sigma teori dan aplikasi di lingkungan pabrikasi ed.3</v>
          </cell>
          <cell r="C3213">
            <v>658.4</v>
          </cell>
          <cell r="D3213" t="str">
            <v>Ilmu-ilmu terapan</v>
          </cell>
        </row>
        <row r="3214">
          <cell r="B3214" t="str">
            <v>Kriminologi dalam hukum pidana</v>
          </cell>
          <cell r="C3214">
            <v>345</v>
          </cell>
          <cell r="D3214" t="str">
            <v>Ilmu-ilmu sosial</v>
          </cell>
        </row>
        <row r="3215">
          <cell r="B3215" t="str">
            <v>Feng Shui dan kekayaan budaya china</v>
          </cell>
          <cell r="C3215">
            <v>133.33000000000001</v>
          </cell>
          <cell r="D3215" t="str">
            <v>Filsafat</v>
          </cell>
        </row>
        <row r="3216">
          <cell r="B3216" t="str">
            <v>Statistik psikologi: solusi masalah psikolgi dengan statistik</v>
          </cell>
          <cell r="C3216">
            <v>150.72</v>
          </cell>
          <cell r="D3216" t="str">
            <v>Filsafat</v>
          </cell>
        </row>
        <row r="3217">
          <cell r="B3217" t="str">
            <v>Pemanfaatan potensi sungai</v>
          </cell>
          <cell r="C3217">
            <v>628.1</v>
          </cell>
          <cell r="D3217" t="str">
            <v>Ilmu-ilmu terapan</v>
          </cell>
        </row>
        <row r="3218">
          <cell r="B3218" t="str">
            <v>Makro ekonomi : aplikasi untuk indonesia</v>
          </cell>
          <cell r="C3218">
            <v>339</v>
          </cell>
          <cell r="D3218" t="str">
            <v>Ilmu-ilmu sosial</v>
          </cell>
        </row>
        <row r="3219">
          <cell r="B3219" t="str">
            <v>Penyusunan kontrak</v>
          </cell>
          <cell r="C3219">
            <v>658.2</v>
          </cell>
          <cell r="D3219" t="str">
            <v>Ilmu-ilmu terapan</v>
          </cell>
        </row>
        <row r="3220">
          <cell r="B3220" t="str">
            <v>Rupa-rupa komunikasi visual kekinian</v>
          </cell>
          <cell r="C3220">
            <v>302.23</v>
          </cell>
          <cell r="D3220" t="str">
            <v>Ilmu-ilmu sosial</v>
          </cell>
        </row>
        <row r="3221">
          <cell r="B3221" t="str">
            <v>Metoda analisis kestabilan sistem kendali dengan matlab  ed.3</v>
          </cell>
          <cell r="C3221">
            <v>629.79999999999995</v>
          </cell>
          <cell r="D3221" t="str">
            <v>Ilmu-ilmu terapan</v>
          </cell>
        </row>
        <row r="3222">
          <cell r="B3222" t="str">
            <v>American english authentic english conversations : dan beberapa kilas states of the arts dalam dunia linguistik pragmatik</v>
          </cell>
          <cell r="C3222">
            <v>421.55</v>
          </cell>
          <cell r="D3222" t="str">
            <v>Bahasa</v>
          </cell>
        </row>
        <row r="3223">
          <cell r="B3223" t="str">
            <v>Sistem manajemen mutu : quality management system</v>
          </cell>
          <cell r="C3223">
            <v>658</v>
          </cell>
          <cell r="D3223" t="str">
            <v>Ilmu-ilmu terapan</v>
          </cell>
        </row>
        <row r="3224">
          <cell r="B3224" t="str">
            <v>Teknologi informasi dan fungsi kepustakawanan : pemikiran tentang perpustakaan dan kepustakawanan indonesia</v>
          </cell>
          <cell r="C3224">
            <v>20.9</v>
          </cell>
          <cell r="D3224" t="str">
            <v>Karya umum</v>
          </cell>
        </row>
        <row r="3225">
          <cell r="B3225" t="str">
            <v>Kejahatan kesusilaan penafsiran ekstensif dan studi kasus</v>
          </cell>
          <cell r="C3225">
            <v>364.15</v>
          </cell>
          <cell r="D3225" t="str">
            <v>Ilmu-ilmu sosial</v>
          </cell>
        </row>
        <row r="3226">
          <cell r="B3226" t="str">
            <v>Kestabilan transient</v>
          </cell>
          <cell r="C3226">
            <v>621.42999999999995</v>
          </cell>
          <cell r="D3226" t="str">
            <v>Ilmu-ilmu terapan</v>
          </cell>
        </row>
        <row r="3227">
          <cell r="B3227" t="str">
            <v>Pemodelan dengan matematika</v>
          </cell>
          <cell r="C3227">
            <v>511.8</v>
          </cell>
          <cell r="D3227" t="str">
            <v>Ilmu-ilmu murni</v>
          </cell>
        </row>
        <row r="3228">
          <cell r="B3228" t="str">
            <v>Kapasitas kanal kuantum teori kuantum informasi</v>
          </cell>
          <cell r="C3228">
            <v>530.12</v>
          </cell>
          <cell r="D3228" t="str">
            <v>Ilmu-ilmu murni</v>
          </cell>
        </row>
        <row r="3229">
          <cell r="B3229" t="str">
            <v>IPTEK dan inovasi kunci meretas jalan menuju kemandirian bangsa</v>
          </cell>
          <cell r="C3229">
            <v>1</v>
          </cell>
          <cell r="D3229" t="str">
            <v>Karya umum</v>
          </cell>
        </row>
        <row r="3230">
          <cell r="B3230" t="str">
            <v>Mega city &amp; mega airport  ed. 2</v>
          </cell>
          <cell r="C3230">
            <v>629.1</v>
          </cell>
          <cell r="D3230" t="str">
            <v>Ilmu-ilmu terapan</v>
          </cell>
        </row>
        <row r="3231">
          <cell r="B3231" t="str">
            <v>Dasar-dasar ekonomi wiliyah ed.2</v>
          </cell>
          <cell r="C3231">
            <v>339.5</v>
          </cell>
          <cell r="D3231" t="str">
            <v>Ilmu-ilmu sosial</v>
          </cell>
        </row>
        <row r="3232">
          <cell r="B3232" t="str">
            <v>Agama dan budaya sebagai basis pendidikan karakter di sekolah</v>
          </cell>
          <cell r="C3232">
            <v>370.11</v>
          </cell>
          <cell r="D3232" t="str">
            <v>Ilmu-ilmu sosial</v>
          </cell>
        </row>
        <row r="3233">
          <cell r="B3233" t="str">
            <v>Kecerdasan komputasional dan aplikasinya dengan menggunakan python</v>
          </cell>
          <cell r="C3233">
            <v>6.4</v>
          </cell>
          <cell r="D3233" t="str">
            <v>Karya umum</v>
          </cell>
        </row>
        <row r="3234">
          <cell r="B3234" t="str">
            <v>Psikologi forensik</v>
          </cell>
          <cell r="C3234">
            <v>614.1</v>
          </cell>
          <cell r="D3234" t="str">
            <v>Ilmu-ilmu terapan</v>
          </cell>
        </row>
        <row r="3235">
          <cell r="B3235" t="str">
            <v>Kepemimpinan sekolah dan pengaruhnya terhadap kinerja guru dalam mendongkrak prestasi siswa</v>
          </cell>
          <cell r="C3235">
            <v>371</v>
          </cell>
          <cell r="D3235" t="str">
            <v>Ilmu-ilmu sosial</v>
          </cell>
        </row>
        <row r="3236">
          <cell r="B3236" t="str">
            <v>Matematika: bank soal dan trik cepat penyelesaiannya</v>
          </cell>
          <cell r="C3236">
            <v>510</v>
          </cell>
          <cell r="D3236" t="str">
            <v>Ilmu-ilmu murni</v>
          </cell>
        </row>
        <row r="3237">
          <cell r="B3237" t="str">
            <v>Manajemen keuangan aplikasi pada usaha mikro, kecil dan menengah</v>
          </cell>
          <cell r="C3237">
            <v>658</v>
          </cell>
          <cell r="D3237" t="str">
            <v>Ilmu-ilmu terapan</v>
          </cell>
        </row>
        <row r="3238">
          <cell r="B3238" t="str">
            <v>Konseling lintas budaya</v>
          </cell>
          <cell r="C3238">
            <v>361</v>
          </cell>
          <cell r="D3238" t="str">
            <v>Ilmu-ilmu sosial</v>
          </cell>
        </row>
        <row r="3239">
          <cell r="B3239" t="str">
            <v>HIV/AIDS model layanan profesional konseling berbasis front end analysis</v>
          </cell>
          <cell r="C3239">
            <v>158.30000000000001</v>
          </cell>
          <cell r="D3239" t="str">
            <v>Filsafat</v>
          </cell>
        </row>
        <row r="3240">
          <cell r="B3240" t="str">
            <v>Akuntansi pemerintah berbasis akrual ed. 2</v>
          </cell>
          <cell r="C3240">
            <v>657.3</v>
          </cell>
          <cell r="D3240" t="str">
            <v>Ilmu-ilmu terapan</v>
          </cell>
        </row>
        <row r="3241">
          <cell r="B3241" t="str">
            <v>Aplikasi teknologi kuantum</v>
          </cell>
          <cell r="C3241">
            <v>530.12</v>
          </cell>
          <cell r="D3241" t="str">
            <v>Ilmu-ilmu murni</v>
          </cell>
        </row>
        <row r="3242">
          <cell r="B3242" t="str">
            <v>Aplikasi manajemen bunga rampai ilmiah</v>
          </cell>
          <cell r="C3242">
            <v>80</v>
          </cell>
          <cell r="D3242" t="str">
            <v>Karya umum</v>
          </cell>
        </row>
        <row r="3243">
          <cell r="B3243" t="str">
            <v>Dasar-dasar dan perencanaan evaluasi pembelajaran</v>
          </cell>
          <cell r="C3243">
            <v>371.3</v>
          </cell>
          <cell r="D3243" t="str">
            <v>Ilmu-ilmu sosial</v>
          </cell>
        </row>
        <row r="3244">
          <cell r="B3244" t="str">
            <v>Kumpulan soal tes potensi akademik</v>
          </cell>
          <cell r="C3244">
            <v>371.3</v>
          </cell>
          <cell r="D3244" t="str">
            <v>Ilmu-ilmu sosial</v>
          </cell>
        </row>
        <row r="3245">
          <cell r="B3245" t="str">
            <v>Undang-undang republik indonesia nomor 37 tahun 2004 tentang kepailitan dan penundaan kewajiban pembayaran utang</v>
          </cell>
          <cell r="C3245">
            <v>348</v>
          </cell>
          <cell r="D3245" t="str">
            <v>Ilmu-ilmu sosial</v>
          </cell>
        </row>
        <row r="3246">
          <cell r="B3246" t="str">
            <v>Konseling islam ed.2</v>
          </cell>
          <cell r="C3246">
            <v>297</v>
          </cell>
          <cell r="D3246" t="str">
            <v>Agama</v>
          </cell>
        </row>
        <row r="3247">
          <cell r="B3247" t="str">
            <v>Mengenal islam</v>
          </cell>
          <cell r="C3247">
            <v>297</v>
          </cell>
          <cell r="D3247" t="str">
            <v>Agama</v>
          </cell>
        </row>
        <row r="3248">
          <cell r="B3248" t="str">
            <v>Konsep dan metodologi desain analog chip berbasis teknologi cmos disertai penggunaan tool</v>
          </cell>
          <cell r="C3248">
            <v>621.38</v>
          </cell>
          <cell r="D3248" t="str">
            <v>Ilmu-ilmu terapan</v>
          </cell>
        </row>
        <row r="3249">
          <cell r="B3249" t="str">
            <v>Kimia untuk sma kelas XII</v>
          </cell>
          <cell r="C3249">
            <v>540</v>
          </cell>
          <cell r="D3249" t="str">
            <v>Ilmu-ilmu murni</v>
          </cell>
        </row>
        <row r="3250">
          <cell r="B3250" t="str">
            <v>MUDAH MEMBUAT GAME AUGMENTED REALITY (AR) DAN VIRTUAL REALITY (VR) DENGAN UNITY 3D</v>
          </cell>
          <cell r="C3250">
            <v>4</v>
          </cell>
          <cell r="D3250" t="str">
            <v>Karya umum</v>
          </cell>
        </row>
        <row r="3251">
          <cell r="B3251" t="str">
            <v>Dasar-Dasar Genetika Mendel Dan Pengembangannya</v>
          </cell>
          <cell r="C3251">
            <v>576</v>
          </cell>
          <cell r="D3251" t="str">
            <v>Ilmu-ilmu murni</v>
          </cell>
        </row>
        <row r="3252">
          <cell r="B3252" t="str">
            <v>Kemitraan Dalam Pelayanan Publik</v>
          </cell>
          <cell r="C3252">
            <v>658.1</v>
          </cell>
          <cell r="D3252" t="str">
            <v>Ilmu-ilmu terapan</v>
          </cell>
        </row>
        <row r="3253">
          <cell r="B3253" t="str">
            <v>Merencanakan Pembelajaran Kimia Di Sekolah : Berbasis Hasil Riset Pengembangan</v>
          </cell>
          <cell r="C3253">
            <v>371.3</v>
          </cell>
          <cell r="D3253" t="str">
            <v>Ilmu-ilmu sosial</v>
          </cell>
        </row>
        <row r="3254">
          <cell r="B3254" t="str">
            <v>Botani Tumbuhan Rendah</v>
          </cell>
          <cell r="C3254">
            <v>580</v>
          </cell>
          <cell r="D3254" t="str">
            <v>Ilmu-ilmu murni</v>
          </cell>
        </row>
        <row r="3255">
          <cell r="B3255" t="str">
            <v>Hukum Sumber Daya Alam Dalam Sektor Kehutanan</v>
          </cell>
          <cell r="C3255">
            <v>333.9</v>
          </cell>
          <cell r="D3255" t="str">
            <v>Ilmu-ilmu sosial</v>
          </cell>
        </row>
        <row r="3256">
          <cell r="B3256" t="str">
            <v>Cemaran Bakteri Patogen Pada Pangan (Uji Kualitatif dan Kuantitatif)</v>
          </cell>
          <cell r="C3256">
            <v>579.29999999999995</v>
          </cell>
          <cell r="D3256" t="str">
            <v>Ilmu-ilmu murni</v>
          </cell>
        </row>
        <row r="3257">
          <cell r="B3257" t="str">
            <v>Manajemen sumberdaya manusia untuk mahasiswa dan umum</v>
          </cell>
          <cell r="C3257">
            <v>658.3</v>
          </cell>
          <cell r="D3257" t="str">
            <v>Ilmu-ilmu terapan</v>
          </cell>
        </row>
        <row r="3258">
          <cell r="B3258" t="str">
            <v>Asam amino, peptida dan protein</v>
          </cell>
          <cell r="C3258">
            <v>572.6</v>
          </cell>
          <cell r="D3258" t="str">
            <v>Ilmu-ilmu murni</v>
          </cell>
        </row>
        <row r="3259">
          <cell r="B3259" t="str">
            <v>Audit menggunakan cobit 4.1 dancobit 5 dengan case study</v>
          </cell>
          <cell r="C3259">
            <v>4</v>
          </cell>
          <cell r="D3259" t="str">
            <v>Karya umum</v>
          </cell>
        </row>
        <row r="3260">
          <cell r="B3260" t="str">
            <v>Kinerja dan komitmen seorang manager : riset sumber daya manusia</v>
          </cell>
          <cell r="C3260">
            <v>658</v>
          </cell>
          <cell r="D3260" t="str">
            <v>Ilmu-ilmu terapan</v>
          </cell>
        </row>
        <row r="3261">
          <cell r="B3261" t="str">
            <v>Inovasi Kota Edisi 2</v>
          </cell>
          <cell r="C3261">
            <v>307.76</v>
          </cell>
          <cell r="D3261" t="str">
            <v>Ilmu-ilmu sosial</v>
          </cell>
        </row>
        <row r="3262">
          <cell r="B3262" t="str">
            <v>Fenomena superkonduktor : latar belakang dan landasan teori</v>
          </cell>
          <cell r="C3262">
            <v>621.29999999999995</v>
          </cell>
          <cell r="D3262" t="str">
            <v>Ilmu-ilmu terapan</v>
          </cell>
        </row>
        <row r="3263">
          <cell r="B3263" t="str">
            <v>Cincin perak : ada kebencian yang tak terperikan, yang membentang di antara cinta dan rindu</v>
          </cell>
          <cell r="C3263">
            <v>813</v>
          </cell>
          <cell r="D3263" t="str">
            <v>Kesusastraan</v>
          </cell>
        </row>
        <row r="3264">
          <cell r="B3264" t="str">
            <v>Merancang web menggunakan joomla teknik pembelajaran</v>
          </cell>
          <cell r="C3264">
            <v>6.7</v>
          </cell>
          <cell r="D3264" t="str">
            <v>Karya umum</v>
          </cell>
        </row>
        <row r="3265">
          <cell r="B3265" t="str">
            <v>Ternyata membuat program itu mudah</v>
          </cell>
          <cell r="C3265">
            <v>5.0999999999999996</v>
          </cell>
          <cell r="D3265" t="str">
            <v>Karya umum</v>
          </cell>
        </row>
        <row r="3266">
          <cell r="B3266" t="str">
            <v>Teropong olahraga indonesia : membangun nalar kritis dan paradigmatik pembangunan olahraga indonesia</v>
          </cell>
          <cell r="C3266">
            <v>796.01</v>
          </cell>
          <cell r="D3266" t="str">
            <v>Kesenian, hiburan, dan olahraga</v>
          </cell>
        </row>
        <row r="3267">
          <cell r="B3267" t="str">
            <v>Networked control systems : konsep dan implementasi</v>
          </cell>
          <cell r="C3267">
            <v>4.5</v>
          </cell>
          <cell r="D3267" t="str">
            <v>Karya umum</v>
          </cell>
        </row>
        <row r="3268">
          <cell r="B3268" t="str">
            <v>Perancanaan pengembangan desa wisata berbasis masyarakat</v>
          </cell>
          <cell r="C3268">
            <v>307.72000000000003</v>
          </cell>
          <cell r="D3268" t="str">
            <v>Ilmu-ilmu sosial</v>
          </cell>
        </row>
        <row r="3269">
          <cell r="B3269" t="str">
            <v>Kewirausahaan</v>
          </cell>
          <cell r="C3269">
            <v>338.04</v>
          </cell>
          <cell r="D3269" t="str">
            <v>Ilmu-ilmu sosial</v>
          </cell>
        </row>
        <row r="3270">
          <cell r="B3270" t="str">
            <v>Teknologi kereta api : sistem dan rolling stock</v>
          </cell>
          <cell r="C3270">
            <v>385</v>
          </cell>
          <cell r="D3270" t="str">
            <v>Ilmu-ilmu sosial</v>
          </cell>
        </row>
        <row r="3271">
          <cell r="B3271" t="str">
            <v>Komunikasi sistem pendidikan : analisis komprehensif</v>
          </cell>
          <cell r="C3271">
            <v>370</v>
          </cell>
          <cell r="D3271" t="str">
            <v>Ilmu-ilmu sosial</v>
          </cell>
        </row>
        <row r="3272">
          <cell r="B3272" t="str">
            <v>Peradilan tata usaha negara ed. 2</v>
          </cell>
          <cell r="C3272">
            <v>342</v>
          </cell>
          <cell r="D3272" t="str">
            <v>Ilmu-ilmu sosial</v>
          </cell>
        </row>
        <row r="3273">
          <cell r="B3273" t="str">
            <v>Aljabar abstrak</v>
          </cell>
          <cell r="C3273">
            <v>512</v>
          </cell>
          <cell r="D3273" t="str">
            <v>Ilmu-ilmu murni</v>
          </cell>
        </row>
        <row r="3274">
          <cell r="B3274" t="str">
            <v>Desain database dengan ERD dan LRS</v>
          </cell>
          <cell r="C3274">
            <v>5.74</v>
          </cell>
          <cell r="D3274" t="str">
            <v>Karya umum</v>
          </cell>
        </row>
        <row r="3275">
          <cell r="B3275" t="str">
            <v>Visualisasi fenomena fisika : membuat fisika menarik</v>
          </cell>
          <cell r="C3275">
            <v>371.39</v>
          </cell>
          <cell r="D3275" t="str">
            <v>Ilmu-ilmu sosial</v>
          </cell>
        </row>
        <row r="3276">
          <cell r="B3276" t="str">
            <v>Menjelaskan kemunculan gerakan sosial ruang lingkup, metode, dan kasus</v>
          </cell>
          <cell r="C3276">
            <v>361.24</v>
          </cell>
          <cell r="D3276" t="str">
            <v>Ilmu-ilmu sosial</v>
          </cell>
        </row>
        <row r="3277">
          <cell r="B3277" t="str">
            <v>Rangkaian listrik</v>
          </cell>
          <cell r="C3277">
            <v>621.30999999999995</v>
          </cell>
          <cell r="D3277" t="str">
            <v>Ilmu-ilmu terapan</v>
          </cell>
        </row>
        <row r="3278">
          <cell r="B3278" t="str">
            <v>Ekosistem manggrove manfaat sebagai pelindung pantai dan sumber obat-obatan tradisional</v>
          </cell>
          <cell r="C3278">
            <v>577.6</v>
          </cell>
          <cell r="D3278" t="str">
            <v>Ilmu-ilmu murni</v>
          </cell>
        </row>
        <row r="3279">
          <cell r="B3279" t="str">
            <v>Politik islam pengantar pemikiran politik islam</v>
          </cell>
          <cell r="C3279">
            <v>297</v>
          </cell>
          <cell r="D3279" t="str">
            <v>Agama</v>
          </cell>
        </row>
        <row r="3280">
          <cell r="B3280" t="str">
            <v>Ilmu ekonomi mikro</v>
          </cell>
          <cell r="C3280">
            <v>338.5</v>
          </cell>
          <cell r="D3280" t="str">
            <v>Ilmu-ilmu sosial</v>
          </cell>
        </row>
        <row r="3281">
          <cell r="B3281" t="str">
            <v>Meramal pergerakan harga saham menggunakan pendekatan model ARIMA indek tunggal &amp; Markowitz Ed.2</v>
          </cell>
          <cell r="C3281">
            <v>332.6</v>
          </cell>
          <cell r="D3281" t="str">
            <v>Ilmu-ilmu sosial</v>
          </cell>
        </row>
        <row r="3282">
          <cell r="B3282" t="str">
            <v>Dasar-dasar manajemen proyek teknologi informasi</v>
          </cell>
          <cell r="C3282">
            <v>658</v>
          </cell>
          <cell r="D3282" t="str">
            <v>Ilmu-ilmu terapan</v>
          </cell>
        </row>
        <row r="3283">
          <cell r="B3283" t="str">
            <v>Tindak pidana khusus : kajian terhadap tindak pidana perdagangan perempuan dan perkembangannya</v>
          </cell>
          <cell r="C3283">
            <v>345</v>
          </cell>
          <cell r="D3283" t="str">
            <v>Ilmu-ilmu sosial</v>
          </cell>
        </row>
        <row r="3284">
          <cell r="B3284" t="str">
            <v>Router cisco implementasi mpls vpn</v>
          </cell>
          <cell r="C3284">
            <v>4.6500000000000004</v>
          </cell>
          <cell r="D3284" t="str">
            <v>Karya umum</v>
          </cell>
        </row>
        <row r="3285">
          <cell r="B3285" t="str">
            <v>Prinsip dasar antena cerdas</v>
          </cell>
          <cell r="C3285">
            <v>621.38</v>
          </cell>
          <cell r="D3285" t="str">
            <v>Ilmu-ilmu terapan</v>
          </cell>
        </row>
        <row r="3286">
          <cell r="B3286" t="str">
            <v>Pendidikan ke tapal batas sinkronisasi komunikasi langit</v>
          </cell>
          <cell r="C3286">
            <v>370</v>
          </cell>
          <cell r="D3286" t="str">
            <v>Ilmu-ilmu sosial</v>
          </cell>
        </row>
        <row r="3287">
          <cell r="B3287" t="str">
            <v>Penilaian dalam pembelajaran bahasa</v>
          </cell>
          <cell r="C3287">
            <v>499</v>
          </cell>
          <cell r="D3287" t="str">
            <v>Bahasa</v>
          </cell>
        </row>
        <row r="3288">
          <cell r="B3288" t="str">
            <v>Pembangunan ekonomi perkotaan ed.2</v>
          </cell>
          <cell r="C3288">
            <v>339.5</v>
          </cell>
          <cell r="D3288" t="str">
            <v>Ilmu-ilmu sosial</v>
          </cell>
        </row>
        <row r="3289">
          <cell r="B3289" t="str">
            <v>Perencanaan kawasan pesisir terpadu di indonesia teori dan praktik</v>
          </cell>
          <cell r="C3289">
            <v>624</v>
          </cell>
          <cell r="D3289" t="str">
            <v>Ilmu-ilmu terapan</v>
          </cell>
        </row>
        <row r="3290">
          <cell r="B3290" t="str">
            <v>Kode kuantum teknik komputasi dan informasi masa depan</v>
          </cell>
          <cell r="C3290">
            <v>530.12</v>
          </cell>
          <cell r="D3290" t="str">
            <v>Ilmu-ilmu murni</v>
          </cell>
        </row>
        <row r="3291">
          <cell r="B3291" t="str">
            <v>Pengantar teori bahasa dan automata : merancang automaton dengan jelap</v>
          </cell>
          <cell r="C3291">
            <v>511.3</v>
          </cell>
          <cell r="D3291" t="str">
            <v>Ilmu-ilmu murni</v>
          </cell>
        </row>
        <row r="3292">
          <cell r="B3292" t="str">
            <v>Evaluasi hasil belajar matematika</v>
          </cell>
          <cell r="C3292">
            <v>510</v>
          </cell>
          <cell r="D3292" t="str">
            <v>Ilmu-ilmu murni</v>
          </cell>
        </row>
        <row r="3293">
          <cell r="B3293" t="str">
            <v>Green Entrepreneurship : Konsep dan Aplikasi di Desa Eduwisata Hijau Sukunan Yogyakarta</v>
          </cell>
          <cell r="C3293">
            <v>338.04</v>
          </cell>
          <cell r="D3293" t="str">
            <v>Ilmu-ilmu sosial</v>
          </cell>
        </row>
        <row r="3294">
          <cell r="B3294" t="str">
            <v>Menguak tabir fisika di balik kesenian indonesia</v>
          </cell>
          <cell r="C3294">
            <v>530.02</v>
          </cell>
          <cell r="D3294" t="str">
            <v>Ilmu-ilmu murni</v>
          </cell>
        </row>
        <row r="3295">
          <cell r="B3295" t="str">
            <v>Statistika ekonomi</v>
          </cell>
          <cell r="C3295">
            <v>310</v>
          </cell>
          <cell r="D3295" t="str">
            <v>Ilmu-ilmu sosial</v>
          </cell>
        </row>
        <row r="3296">
          <cell r="B3296" t="str">
            <v>Metode mengajar bahasa vs gaya belajar mahasiswa ed.2</v>
          </cell>
          <cell r="C3296">
            <v>371.3</v>
          </cell>
          <cell r="D3296" t="str">
            <v>Ilmu-ilmu sosial</v>
          </cell>
        </row>
        <row r="3297">
          <cell r="B3297" t="str">
            <v>Penguat operasional (op-amp) terori lanjutan dan pemakaian</v>
          </cell>
          <cell r="C3297">
            <v>621.38</v>
          </cell>
          <cell r="D3297" t="str">
            <v>Ilmu-ilmu terapan</v>
          </cell>
        </row>
        <row r="3298">
          <cell r="B3298" t="str">
            <v>Nilai agama dan budaya dalam perspektif intertekstual</v>
          </cell>
          <cell r="C3298">
            <v>801</v>
          </cell>
          <cell r="D3298" t="str">
            <v>Kesusastraan</v>
          </cell>
        </row>
        <row r="3299">
          <cell r="B3299" t="str">
            <v>Rumput laut : potensi perairan kabupaten luwu dan kota palopo, teluk bone, sulawesi selatan</v>
          </cell>
          <cell r="C3299">
            <v>579.79999999999995</v>
          </cell>
          <cell r="D3299" t="str">
            <v>Ilmu-ilmu murni</v>
          </cell>
        </row>
        <row r="3300">
          <cell r="B3300" t="str">
            <v>Gagasan pemilihan umum kepala daerah asimetris : menuju tata kelola pemerintahan daerah demokratis, akuntabel dan berkelanjutan</v>
          </cell>
          <cell r="C3300">
            <v>324.60000000000002</v>
          </cell>
          <cell r="D3300" t="str">
            <v>Ilmu-ilmu sosial</v>
          </cell>
        </row>
        <row r="3301">
          <cell r="B3301" t="str">
            <v>Wajah kauman surakarta 1910-1930</v>
          </cell>
          <cell r="C3301">
            <v>959.8</v>
          </cell>
          <cell r="D3301" t="str">
            <v>Geografi dan sejarah</v>
          </cell>
        </row>
        <row r="3302">
          <cell r="B3302" t="str">
            <v>Lumpur pemboran perencanaan  &amp; solusi masalah secara praktis</v>
          </cell>
          <cell r="C3302">
            <v>622</v>
          </cell>
          <cell r="D3302" t="str">
            <v>Ilmu-ilmu terapan</v>
          </cell>
        </row>
        <row r="3303">
          <cell r="B3303" t="str">
            <v>Lumpur lapindo : studi kasus gerakan sosial korban bencana lumpur lapindo</v>
          </cell>
          <cell r="C3303">
            <v>361</v>
          </cell>
          <cell r="D3303" t="str">
            <v>Ilmu-ilmu sosial</v>
          </cell>
        </row>
        <row r="3304">
          <cell r="B3304" t="str">
            <v>Sejarah politik indonesia modern : kajian politik, politik islam, pemerintahan, demokrasi dan civil society di indonesia</v>
          </cell>
          <cell r="C3304">
            <v>320</v>
          </cell>
          <cell r="D3304" t="str">
            <v>Ilmu-ilmu sosial</v>
          </cell>
        </row>
        <row r="3305">
          <cell r="B3305" t="str">
            <v>Deskripsi komunikasi kuantum</v>
          </cell>
          <cell r="C3305">
            <v>530.12</v>
          </cell>
          <cell r="D3305" t="str">
            <v>Ilmu-ilmu murni</v>
          </cell>
        </row>
        <row r="3306">
          <cell r="B3306" t="str">
            <v>Uni eropa</v>
          </cell>
          <cell r="C3306">
            <v>348</v>
          </cell>
          <cell r="D3306" t="str">
            <v>Ilmu-ilmu sosial</v>
          </cell>
        </row>
        <row r="3307">
          <cell r="B3307" t="str">
            <v>New public service dan musrenbang desa : sebuah pengembangan model produksi kebijakan publik yang unggul</v>
          </cell>
          <cell r="C3307">
            <v>320.8</v>
          </cell>
          <cell r="D3307" t="str">
            <v>Ilmu-ilmu sosial</v>
          </cell>
        </row>
        <row r="3308">
          <cell r="B3308" t="str">
            <v>Visualisasi iklan Indonesia era 1950-1957</v>
          </cell>
          <cell r="C3308">
            <v>659.1</v>
          </cell>
          <cell r="D3308" t="str">
            <v>Ilmu-ilmu terapan</v>
          </cell>
        </row>
        <row r="3309">
          <cell r="B3309" t="str">
            <v>Etika berwarganegara : pendidikan kewarganegaraan di perguruan tinggi</v>
          </cell>
          <cell r="C3309">
            <v>323.60000000000002</v>
          </cell>
          <cell r="D3309" t="str">
            <v>Ilmu-ilmu sosial</v>
          </cell>
        </row>
        <row r="3310">
          <cell r="B3310" t="str">
            <v>Mari belajar pemrograman  C # 56 kode program siap untuk dicoba</v>
          </cell>
          <cell r="C3310">
            <v>5.0999999999999996</v>
          </cell>
          <cell r="D3310" t="str">
            <v>Karya umum</v>
          </cell>
        </row>
        <row r="3311">
          <cell r="B3311" t="str">
            <v>Politik dan ekonomi Rusia selepas komunisme</v>
          </cell>
          <cell r="C3311">
            <v>324.7</v>
          </cell>
          <cell r="D3311" t="str">
            <v>Ilmu-ilmu sosial</v>
          </cell>
        </row>
        <row r="3312">
          <cell r="B3312" t="str">
            <v>Ketentuan umum perpajakan</v>
          </cell>
          <cell r="C3312">
            <v>336.2</v>
          </cell>
          <cell r="D3312" t="str">
            <v>Ilmu-ilmu sosial</v>
          </cell>
        </row>
        <row r="3313">
          <cell r="B3313" t="str">
            <v>Hukum pidana dan kegiatan perekonomian : titik langsung perkara pidana dengan perkara perdata dan tindak pidana ekonomi</v>
          </cell>
          <cell r="C3313">
            <v>345</v>
          </cell>
          <cell r="D3313" t="str">
            <v>Ilmu-ilmu sosial</v>
          </cell>
        </row>
        <row r="3314">
          <cell r="B3314" t="str">
            <v>Kalkulus banyak variable</v>
          </cell>
          <cell r="C3314">
            <v>515</v>
          </cell>
          <cell r="D3314" t="str">
            <v>Ilmu-ilmu murni</v>
          </cell>
        </row>
        <row r="3315">
          <cell r="B3315" t="str">
            <v>Massive open online course web pembelajaran masa depan</v>
          </cell>
          <cell r="C3315">
            <v>4.67</v>
          </cell>
          <cell r="D3315" t="str">
            <v>Karya umum</v>
          </cell>
        </row>
        <row r="3316">
          <cell r="B3316" t="str">
            <v>Manajemen kolaborasi dalam pelayanan publik teori, konsep dan aplikasi</v>
          </cell>
          <cell r="C3316">
            <v>658</v>
          </cell>
          <cell r="D3316" t="str">
            <v>Ilmu-ilmu terapan</v>
          </cell>
        </row>
        <row r="3317">
          <cell r="B3317" t="str">
            <v>Fungsi-fungsi statistik pengolahan data penelitian dengan perangkat lunak minitab</v>
          </cell>
          <cell r="C3317">
            <v>4</v>
          </cell>
          <cell r="D3317" t="str">
            <v>Karya umum</v>
          </cell>
        </row>
        <row r="3318">
          <cell r="B3318" t="str">
            <v>Pengolahan citra mammografi cara pembuatan program</v>
          </cell>
          <cell r="C3318">
            <v>5.0999999999999996</v>
          </cell>
          <cell r="D3318" t="str">
            <v>Karya umum</v>
          </cell>
        </row>
        <row r="3319">
          <cell r="B3319" t="str">
            <v>Sejarah pendidikan</v>
          </cell>
          <cell r="C3319">
            <v>370</v>
          </cell>
          <cell r="D3319" t="str">
            <v>Ilmu-ilmu sosial</v>
          </cell>
        </row>
        <row r="3320">
          <cell r="B3320" t="str">
            <v>Problem inverse pada pengolahan citra gambar</v>
          </cell>
          <cell r="C3320">
            <v>621.36</v>
          </cell>
          <cell r="D3320" t="str">
            <v>Ilmu-ilmu terapan</v>
          </cell>
        </row>
        <row r="3321">
          <cell r="B3321" t="str">
            <v>Kajian ilmu pegetahuan sosial sekolah dasar</v>
          </cell>
          <cell r="C3321">
            <v>371.3</v>
          </cell>
          <cell r="D3321" t="str">
            <v>Ilmu-ilmu sosial</v>
          </cell>
        </row>
        <row r="3322">
          <cell r="B3322" t="str">
            <v>Teori fuzzy konsep dan aplikasi</v>
          </cell>
          <cell r="C3322">
            <v>629.79999999999995</v>
          </cell>
          <cell r="D3322" t="str">
            <v>Ilmu-ilmu terapan</v>
          </cell>
        </row>
        <row r="3323">
          <cell r="B3323" t="str">
            <v>Langsung lolos wawancara kerja tip dan trik menghadapi wawancara kerja dalam bahasa inggris dan indonesia</v>
          </cell>
          <cell r="C3323">
            <v>404.2</v>
          </cell>
          <cell r="D3323" t="str">
            <v>Bahasa</v>
          </cell>
        </row>
        <row r="3324">
          <cell r="B3324" t="str">
            <v>Teori sastra sepanjang zaman : tokoh, konsep dan aplikasi</v>
          </cell>
          <cell r="C3324">
            <v>800</v>
          </cell>
          <cell r="D3324" t="str">
            <v>Kesusastraan</v>
          </cell>
        </row>
        <row r="3325">
          <cell r="B3325" t="str">
            <v>The masked lecturer : sastra anugerah austin bessie</v>
          </cell>
          <cell r="C3325">
            <v>811</v>
          </cell>
          <cell r="D3325" t="str">
            <v>Kesusastraan</v>
          </cell>
        </row>
        <row r="3326">
          <cell r="B3326" t="str">
            <v>Ornitologi dan etnoornitologi</v>
          </cell>
          <cell r="C3326">
            <v>598</v>
          </cell>
          <cell r="D3326" t="str">
            <v>Ilmu-ilmu murni</v>
          </cell>
        </row>
        <row r="3327">
          <cell r="B3327" t="str">
            <v>Cahaya dan arsitektur</v>
          </cell>
          <cell r="C3327">
            <v>729</v>
          </cell>
          <cell r="D3327" t="str">
            <v>Kesenian, hiburan, dan olahraga</v>
          </cell>
        </row>
        <row r="3328">
          <cell r="B3328" t="str">
            <v>Rencana strategis sistem informasi  dan teknologi informasi (renstra SI-TI) Rumah Sakit</v>
          </cell>
          <cell r="C3328">
            <v>4</v>
          </cell>
          <cell r="D3328" t="str">
            <v>Karya umum</v>
          </cell>
        </row>
        <row r="3329">
          <cell r="B3329" t="str">
            <v>Psikologi kesehatan</v>
          </cell>
          <cell r="C3329">
            <v>613</v>
          </cell>
          <cell r="D3329" t="str">
            <v>Ilmu-ilmu terapan</v>
          </cell>
        </row>
        <row r="3330">
          <cell r="B3330" t="str">
            <v>Buku ajar psikologi sosial</v>
          </cell>
          <cell r="C3330">
            <v>150</v>
          </cell>
          <cell r="D3330" t="str">
            <v>Filsafat</v>
          </cell>
        </row>
        <row r="3331">
          <cell r="B3331" t="str">
            <v>Relationship marketing : strategi menciptakan keunggulan bersaing</v>
          </cell>
          <cell r="C3331">
            <v>658.8</v>
          </cell>
          <cell r="D3331" t="str">
            <v>Ilmu-ilmu terapan</v>
          </cell>
        </row>
        <row r="3332">
          <cell r="B3332" t="str">
            <v>Politik hukum konstitusi pertanggungjawaban konstitusional presiden</v>
          </cell>
          <cell r="C3332">
            <v>342.59</v>
          </cell>
          <cell r="D3332" t="str">
            <v>Ilmu-ilmu sosial</v>
          </cell>
        </row>
        <row r="3333">
          <cell r="B3333" t="str">
            <v>Konsep blue economy sumber pertumbuhan baru di indonesia</v>
          </cell>
          <cell r="C3333">
            <v>330.9</v>
          </cell>
          <cell r="D3333" t="str">
            <v>Ilmu-ilmu sosial</v>
          </cell>
        </row>
        <row r="3334">
          <cell r="B3334" t="str">
            <v>Perancangan power supply switchmode ed.2</v>
          </cell>
          <cell r="C3334">
            <v>620</v>
          </cell>
          <cell r="D3334" t="str">
            <v>Ilmu-ilmu terapan</v>
          </cell>
        </row>
        <row r="3335">
          <cell r="B3335" t="str">
            <v>Pengembangan kurikulum pendidikan matematika</v>
          </cell>
          <cell r="C3335">
            <v>371</v>
          </cell>
          <cell r="D3335" t="str">
            <v>Ilmu-ilmu sosial</v>
          </cell>
        </row>
        <row r="3336">
          <cell r="B3336" t="str">
            <v>Senyawa kompleks : perspektif tentang kimia koordinasi</v>
          </cell>
          <cell r="C3336">
            <v>546</v>
          </cell>
          <cell r="D3336" t="str">
            <v>Ilmu-ilmu murni</v>
          </cell>
        </row>
        <row r="3337">
          <cell r="B3337" t="str">
            <v>Sistem dan teknologi informasi : modul pembelajaran berbasis standar kompetensi dan kualifikasi kerja no. 1 ed. 2</v>
          </cell>
          <cell r="C3337">
            <v>658</v>
          </cell>
          <cell r="D3337" t="str">
            <v>Ilmu-ilmu terapan</v>
          </cell>
        </row>
        <row r="3338">
          <cell r="B3338" t="str">
            <v>Perencanaan strategis arsitektur teknologi informasi : referensi berbasis SKKNI dan KKNI</v>
          </cell>
          <cell r="C3338">
            <v>4.22</v>
          </cell>
          <cell r="D3338" t="str">
            <v>Karya umum</v>
          </cell>
        </row>
        <row r="3339">
          <cell r="B3339" t="str">
            <v>Pengantar hukum sumber daya agraria</v>
          </cell>
          <cell r="C3339">
            <v>340</v>
          </cell>
          <cell r="D3339" t="str">
            <v>Ilmu-ilmu sosial</v>
          </cell>
        </row>
        <row r="3340">
          <cell r="B3340" t="str">
            <v>Anomasi korupsi napak tilas kesejarahan</v>
          </cell>
          <cell r="C3340">
            <v>364.13</v>
          </cell>
          <cell r="D3340" t="str">
            <v>Ilmu-ilmu sosial</v>
          </cell>
        </row>
        <row r="3341">
          <cell r="B3341" t="str">
            <v>Kepemimpinan dan manajemen PAUD terpadu konsep dan praktiknya bagi pengelola PAUD</v>
          </cell>
          <cell r="C3341">
            <v>372.8</v>
          </cell>
          <cell r="D3341" t="str">
            <v>Ilmu-ilmu sosial</v>
          </cell>
        </row>
        <row r="3342">
          <cell r="B3342" t="str">
            <v>Pidtool model standar : perencanaan dan analisis sistem kendali dengan matlab</v>
          </cell>
          <cell r="C3342">
            <v>5.0999999999999996</v>
          </cell>
          <cell r="D3342" t="str">
            <v>Karya umum</v>
          </cell>
        </row>
        <row r="3343">
          <cell r="B3343" t="str">
            <v>Ichtyologi biologi ikan Edisi 2</v>
          </cell>
          <cell r="C3343">
            <v>597</v>
          </cell>
          <cell r="D3343" t="str">
            <v>Ilmu-ilmu murni</v>
          </cell>
        </row>
        <row r="3344">
          <cell r="B3344" t="str">
            <v>Manajemen sains pemanfaatan matematika untuk optimasi bisnis</v>
          </cell>
          <cell r="C3344">
            <v>658.1</v>
          </cell>
          <cell r="D3344" t="str">
            <v>Ilmu-ilmu terapan</v>
          </cell>
        </row>
        <row r="3345">
          <cell r="B3345" t="str">
            <v>Pembelajaran ilmu pengetahuan sosial berbasis pendidikan karakter</v>
          </cell>
          <cell r="C3345">
            <v>371.36</v>
          </cell>
          <cell r="D3345" t="str">
            <v>Ilmu-ilmu sosial</v>
          </cell>
        </row>
        <row r="3346">
          <cell r="B3346" t="str">
            <v>Corporate social responsibility edisi 2</v>
          </cell>
          <cell r="C3346">
            <v>658</v>
          </cell>
          <cell r="D3346" t="str">
            <v>Ilmu-ilmu terapan</v>
          </cell>
        </row>
        <row r="3347">
          <cell r="B3347" t="str">
            <v>Biodiversitas flora dan fauna : di arboretum hutan pendidikan konservasi terpadu tahura wan abdul rahman</v>
          </cell>
          <cell r="C3347">
            <v>580</v>
          </cell>
          <cell r="D3347" t="str">
            <v>Ilmu-ilmu murni</v>
          </cell>
        </row>
        <row r="3348">
          <cell r="B3348" t="str">
            <v>Belajar fisika menggunakan logika</v>
          </cell>
          <cell r="C3348">
            <v>530</v>
          </cell>
          <cell r="D3348" t="str">
            <v>Ilmu-ilmu murni</v>
          </cell>
        </row>
        <row r="3349">
          <cell r="B3349" t="str">
            <v>Pertumbuhan dan perkembangan peserta didik dan anak berkebutuhan khusus</v>
          </cell>
          <cell r="C3349">
            <v>155.25</v>
          </cell>
          <cell r="D3349" t="str">
            <v>Filsafat</v>
          </cell>
        </row>
        <row r="3350">
          <cell r="B3350" t="str">
            <v>Tatanan bandar undara nasional edisi 2</v>
          </cell>
          <cell r="C3350">
            <v>387.7</v>
          </cell>
          <cell r="D3350" t="str">
            <v>Ilmu-ilmu sosial</v>
          </cell>
        </row>
        <row r="3351">
          <cell r="B3351" t="str">
            <v>Quality improvement and lean six sigma : meningkatkan kualitas produk dan kinerja perusahaan menuju zero defect</v>
          </cell>
          <cell r="C3351">
            <v>658.4</v>
          </cell>
          <cell r="D3351" t="str">
            <v>Ilmu-ilmu terapan</v>
          </cell>
        </row>
        <row r="3352">
          <cell r="B3352" t="str">
            <v>Politik global dalam teori dan praktik edisi 3</v>
          </cell>
          <cell r="C3352">
            <v>320</v>
          </cell>
          <cell r="D3352" t="str">
            <v>Ilmu-ilmu sosial</v>
          </cell>
        </row>
        <row r="3353">
          <cell r="B3353" t="str">
            <v>Teknologi ekstraksi senyawa bahan aktif dari tanaman obat</v>
          </cell>
          <cell r="C3353">
            <v>582.12</v>
          </cell>
          <cell r="D3353" t="str">
            <v>Ilmu-ilmu murni</v>
          </cell>
        </row>
        <row r="3354">
          <cell r="B3354" t="str">
            <v>Teknik aplikasi fuzzy</v>
          </cell>
          <cell r="C3354">
            <v>629.79999999999995</v>
          </cell>
          <cell r="D3354" t="str">
            <v>Ilmu-ilmu terapan</v>
          </cell>
        </row>
        <row r="3355">
          <cell r="B3355" t="str">
            <v>Pembangunan perdesaan : pendekatan partisipatif, tipologi, strategi konsep desa pusat pertumbuhan</v>
          </cell>
          <cell r="C3355">
            <v>339.5</v>
          </cell>
          <cell r="D3355" t="str">
            <v>Ilmu-ilmu sosial</v>
          </cell>
        </row>
        <row r="3356">
          <cell r="B3356" t="str">
            <v>Teknik digital dasar pendekatan praktis ed.3</v>
          </cell>
          <cell r="C3356">
            <v>621.38</v>
          </cell>
          <cell r="D3356" t="str">
            <v>Ilmu-ilmu terapan</v>
          </cell>
        </row>
        <row r="3357">
          <cell r="B3357" t="str">
            <v>Penyusunan kontrak di bawah tangan</v>
          </cell>
          <cell r="C3357">
            <v>658</v>
          </cell>
          <cell r="D3357" t="str">
            <v>Ilmu-ilmu terapan</v>
          </cell>
        </row>
        <row r="3358">
          <cell r="B3358" t="str">
            <v>Pembangunan pedesaan dan perkotaan ed.2</v>
          </cell>
          <cell r="C3358">
            <v>339.5</v>
          </cell>
          <cell r="D3358" t="str">
            <v>Ilmu-ilmu sosial</v>
          </cell>
        </row>
        <row r="3359">
          <cell r="B3359" t="str">
            <v>Statistik terapan untuk penelitian ilmu sosial teori &amp; praktik dengan IBM SPSS statistic 21</v>
          </cell>
          <cell r="C3359">
            <v>310</v>
          </cell>
          <cell r="D3359" t="str">
            <v>Ilmu-ilmu sosial</v>
          </cell>
        </row>
        <row r="3360">
          <cell r="B3360" t="str">
            <v>Pengantar ekonomi mikro edisi millenium</v>
          </cell>
          <cell r="C3360">
            <v>330</v>
          </cell>
          <cell r="D3360" t="str">
            <v>Ilmu-ilmu sosial</v>
          </cell>
        </row>
        <row r="3361">
          <cell r="B3361" t="str">
            <v>Pengendalian &amp; diagnosis penyakit ikan  kausa bakteri dan jamur</v>
          </cell>
          <cell r="C3361">
            <v>571.97</v>
          </cell>
          <cell r="D3361" t="str">
            <v>Ilmu-ilmu murni</v>
          </cell>
        </row>
        <row r="3362">
          <cell r="B3362" t="str">
            <v>Analisis perancangan sistem berorientasi objek dengan UML unified Modeling Language</v>
          </cell>
          <cell r="C3362">
            <v>5.0999999999999996</v>
          </cell>
          <cell r="D3362" t="str">
            <v>Karya umum</v>
          </cell>
        </row>
        <row r="3363">
          <cell r="B3363" t="str">
            <v>Membangun aplikasi androind web dan web service</v>
          </cell>
          <cell r="C3363">
            <v>4678</v>
          </cell>
          <cell r="D3363" t="str">
            <v>Geografi dan sejarah</v>
          </cell>
        </row>
        <row r="3364">
          <cell r="B3364" t="str">
            <v>Pergolakan politik hukum islam di Indonesia Ed. 2</v>
          </cell>
          <cell r="C3364">
            <v>297</v>
          </cell>
          <cell r="D3364" t="str">
            <v>Agama</v>
          </cell>
        </row>
        <row r="3365">
          <cell r="B3365" t="str">
            <v>Pemberdayaan desa dalam sistem pemerintah daerah</v>
          </cell>
          <cell r="C3365">
            <v>307.72000000000003</v>
          </cell>
          <cell r="D3365" t="str">
            <v>Ilmu-ilmu sosial</v>
          </cell>
        </row>
        <row r="3366">
          <cell r="B3366" t="str">
            <v>Manajemen sumber daya manusia suatu pendekatan fungsional teoritis dan aplikatif</v>
          </cell>
          <cell r="C3366">
            <v>658.3</v>
          </cell>
          <cell r="D3366" t="str">
            <v>Ilmu-ilmu terapan</v>
          </cell>
        </row>
        <row r="3367">
          <cell r="B3367" t="str">
            <v>Network security dan cyber security teori dan praktik cisco ccna,linux, windows, amazon aws, androind</v>
          </cell>
          <cell r="C3367">
            <v>4.6500000000000004</v>
          </cell>
          <cell r="D3367" t="str">
            <v>Karya umum</v>
          </cell>
        </row>
        <row r="3368">
          <cell r="B3368" t="str">
            <v>Rahasia merancang produk</v>
          </cell>
          <cell r="C3368">
            <v>658.5</v>
          </cell>
          <cell r="D3368" t="str">
            <v>Ilmu-ilmu terapan</v>
          </cell>
        </row>
        <row r="3369">
          <cell r="B3369" t="str">
            <v>Program untuk masyarakat miskin kota</v>
          </cell>
          <cell r="C3369">
            <v>361.6</v>
          </cell>
          <cell r="D3369" t="str">
            <v>Ilmu-ilmu sosial</v>
          </cell>
        </row>
        <row r="3370">
          <cell r="B3370" t="str">
            <v>Profesi akuntan publik di indonesia : pembahasan kritis terhadap peranan, tanggung jawab, sanksi dan peradilan profesi akuntan publik</v>
          </cell>
          <cell r="C3370">
            <v>657</v>
          </cell>
          <cell r="D3370" t="str">
            <v>Ilmu-ilmu terapan</v>
          </cell>
        </row>
        <row r="3371">
          <cell r="B3371" t="str">
            <v>MANAJEMEN STRATEGIK</v>
          </cell>
          <cell r="C3371">
            <v>658</v>
          </cell>
          <cell r="D3371" t="str">
            <v>Ilmu-ilmu terapan</v>
          </cell>
        </row>
        <row r="3372">
          <cell r="B3372" t="str">
            <v>Politik era digital ed.2</v>
          </cell>
          <cell r="C3372">
            <v>320</v>
          </cell>
          <cell r="D3372" t="str">
            <v>Ilmu-ilmu sosial</v>
          </cell>
        </row>
        <row r="3373">
          <cell r="B3373" t="str">
            <v>Experimental design and data analysis using r</v>
          </cell>
          <cell r="C3373">
            <v>1.43</v>
          </cell>
          <cell r="D3373" t="str">
            <v>Karya umum</v>
          </cell>
        </row>
        <row r="3374">
          <cell r="B3374" t="str">
            <v>Merancang web menggunakan dreamweaver teknik pembelajaran</v>
          </cell>
          <cell r="C3374">
            <v>6.7</v>
          </cell>
          <cell r="D3374" t="str">
            <v>Karya umum</v>
          </cell>
        </row>
        <row r="3375">
          <cell r="B3375" t="str">
            <v>Teori bilangan</v>
          </cell>
          <cell r="C3375">
            <v>512.70000000000005</v>
          </cell>
          <cell r="D3375" t="str">
            <v>Ilmu-ilmu murni</v>
          </cell>
        </row>
        <row r="3376">
          <cell r="B3376" t="str">
            <v>Menjadi Fasilitator Program Pelatihan Dan Pengembangan : Dilengkapi Permainan-Permainan Menarik Dalam Pelatihan dan Pengembangan</v>
          </cell>
          <cell r="C3376">
            <v>371.3</v>
          </cell>
          <cell r="D3376" t="str">
            <v>Ilmu-ilmu sosial</v>
          </cell>
        </row>
        <row r="3377">
          <cell r="B3377" t="str">
            <v>Teknologi informasi ragam masalah dan solusinya</v>
          </cell>
          <cell r="C3377">
            <v>5.36</v>
          </cell>
          <cell r="D3377" t="str">
            <v>Karya umum</v>
          </cell>
        </row>
        <row r="3378">
          <cell r="B3378" t="str">
            <v>Sosiologi ekonomi</v>
          </cell>
          <cell r="C3378">
            <v>306.3</v>
          </cell>
          <cell r="D3378" t="str">
            <v>Ilmu-ilmu sosial</v>
          </cell>
        </row>
        <row r="3379">
          <cell r="B3379" t="str">
            <v>Tinjauan kuantum komputasi sirkit normalisasi</v>
          </cell>
          <cell r="C3379">
            <v>530.12</v>
          </cell>
          <cell r="D3379" t="str">
            <v>Ilmu-ilmu murni</v>
          </cell>
        </row>
        <row r="3380">
          <cell r="B3380" t="str">
            <v>Penerapan data mining dengan rapid miner : konsep data maining, data warehouse, metode, model, teknik</v>
          </cell>
          <cell r="C3380">
            <v>622.29999999999995</v>
          </cell>
          <cell r="D3380" t="str">
            <v>Ilmu-ilmu terapan</v>
          </cell>
        </row>
        <row r="3381">
          <cell r="B3381" t="str">
            <v>Perilaku organisasi</v>
          </cell>
          <cell r="C3381">
            <v>658.1</v>
          </cell>
          <cell r="D3381" t="str">
            <v>Ilmu-ilmu terapan</v>
          </cell>
        </row>
        <row r="3382">
          <cell r="B3382" t="str">
            <v>Model resolusi konflik kekerasan : belajar dari balinuraga, kasus di Kabupaten Lampung Selatan</v>
          </cell>
          <cell r="C3382">
            <v>303.60000000000002</v>
          </cell>
          <cell r="D3382" t="str">
            <v>Ilmu-ilmu sosial</v>
          </cell>
        </row>
        <row r="3383">
          <cell r="B3383" t="str">
            <v>Mendesain program pelatihan yang efektif</v>
          </cell>
          <cell r="C3383">
            <v>155.25</v>
          </cell>
          <cell r="D3383" t="str">
            <v>Filsafat</v>
          </cell>
        </row>
        <row r="3384">
          <cell r="B3384" t="str">
            <v>Teknologi jaringan wireless : koneksi tanpa kabel</v>
          </cell>
          <cell r="C3384">
            <v>384.5</v>
          </cell>
          <cell r="D3384" t="str">
            <v>Ilmu-ilmu sosial</v>
          </cell>
        </row>
        <row r="3385">
          <cell r="B3385" t="str">
            <v>Mekanika kekuatan material tingkat lanjut ed.2</v>
          </cell>
          <cell r="C3385">
            <v>620.1</v>
          </cell>
          <cell r="D3385" t="str">
            <v>Ilmu-ilmu terapan</v>
          </cell>
        </row>
        <row r="3386">
          <cell r="B3386" t="str">
            <v>Sejarah asia barat</v>
          </cell>
          <cell r="C3386">
            <v>950</v>
          </cell>
          <cell r="D3386" t="str">
            <v>Geografi dan sejarah</v>
          </cell>
        </row>
        <row r="3387">
          <cell r="B3387" t="str">
            <v>Teknik pembelajaran JME monitoring kelas menggunakan HP</v>
          </cell>
          <cell r="C3387">
            <v>5.3</v>
          </cell>
          <cell r="D3387" t="str">
            <v>Karya umum</v>
          </cell>
        </row>
        <row r="3388">
          <cell r="B3388" t="str">
            <v>Perancangan database dengan metode diagram hubungan entitas</v>
          </cell>
          <cell r="C3388">
            <v>5.74</v>
          </cell>
          <cell r="D3388" t="str">
            <v>Karya umum</v>
          </cell>
        </row>
        <row r="3389">
          <cell r="B3389" t="str">
            <v>Mikro hidro : strategi memanfaatkan energi murah dan ramah lingkungan</v>
          </cell>
          <cell r="C3389">
            <v>333.79</v>
          </cell>
          <cell r="D3389" t="str">
            <v>Ilmu-ilmu sosial</v>
          </cell>
        </row>
        <row r="3390">
          <cell r="B3390" t="str">
            <v>Seminar, workshop, dan pelatihan sebagai intervensi pengembangan kompetensi</v>
          </cell>
          <cell r="C3390">
            <v>371.36</v>
          </cell>
          <cell r="D3390" t="str">
            <v>Ilmu-ilmu sosial</v>
          </cell>
        </row>
        <row r="3391">
          <cell r="B3391" t="str">
            <v>Aplikasi selulosa sebagai filler pada komposit beton</v>
          </cell>
          <cell r="C3391">
            <v>691.3</v>
          </cell>
          <cell r="D3391" t="str">
            <v>Ilmu-ilmu terapan</v>
          </cell>
        </row>
        <row r="3392">
          <cell r="B3392" t="str">
            <v>Teknologi konversi energi angin: ekstraksi daya maksimum sebagai usaha peningkatan efisiensi</v>
          </cell>
          <cell r="C3392">
            <v>621.30999999999995</v>
          </cell>
          <cell r="D3392" t="str">
            <v>Ilmu-ilmu terapan</v>
          </cell>
        </row>
        <row r="3393">
          <cell r="B3393" t="str">
            <v>Panduan pendidikan kebencanaan berbasis petuah merapi</v>
          </cell>
          <cell r="C3393">
            <v>613.6</v>
          </cell>
          <cell r="D3393" t="str">
            <v>Ilmu-ilmu terapan</v>
          </cell>
        </row>
        <row r="3394">
          <cell r="B3394" t="str">
            <v>Ijma laut kala cerubuk orasi ilmiah pengukuhan guru besar bidang ilmu pencemaran laut dan biomediasi</v>
          </cell>
          <cell r="C3394">
            <v>593</v>
          </cell>
          <cell r="D3394" t="str">
            <v>Ilmu-ilmu murni</v>
          </cell>
        </row>
        <row r="3395">
          <cell r="B3395" t="str">
            <v>De journal sebuah novel tentang seorang backpaker wanita keliling dunia Edisi 2</v>
          </cell>
          <cell r="C3395">
            <v>813</v>
          </cell>
          <cell r="D3395" t="str">
            <v>Kesusastraan</v>
          </cell>
        </row>
        <row r="3396">
          <cell r="B3396" t="str">
            <v>Jiwa jiwa pemberontak : seorang bisa bebas tanpa kebesaran, tapi tidak seorangpun dapat besar tanpa kebebasan</v>
          </cell>
          <cell r="C3396">
            <v>813</v>
          </cell>
          <cell r="D3396" t="str">
            <v>Kesusastraan</v>
          </cell>
        </row>
        <row r="3397">
          <cell r="B3397" t="str">
            <v>Awan</v>
          </cell>
          <cell r="C3397">
            <v>813</v>
          </cell>
          <cell r="D3397" t="str">
            <v>Kesusastraan</v>
          </cell>
        </row>
        <row r="3398">
          <cell r="B3398" t="str">
            <v>Statistika ilmu komunikasi : disertai petunjuk penggunaan aplikasi spss ver.31</v>
          </cell>
          <cell r="C3398">
            <v>310</v>
          </cell>
          <cell r="D3398" t="str">
            <v>Ilmu-ilmu sosial</v>
          </cell>
        </row>
        <row r="3399">
          <cell r="B3399" t="str">
            <v>Pundang selundang produk unggulan hasil perikanan khas sumatera selatan</v>
          </cell>
          <cell r="C3399">
            <v>639.20000000000005</v>
          </cell>
          <cell r="D3399" t="str">
            <v>Ilmu-ilmu terapan</v>
          </cell>
        </row>
        <row r="3400">
          <cell r="B3400" t="str">
            <v>Wpack-sp desain pembelajaran fisika berbasis web</v>
          </cell>
          <cell r="C3400">
            <v>4.67</v>
          </cell>
          <cell r="D3400" t="str">
            <v>Karya umum</v>
          </cell>
        </row>
        <row r="3401">
          <cell r="B3401" t="str">
            <v>Psikologi industri dan organisasi</v>
          </cell>
          <cell r="C3401">
            <v>158</v>
          </cell>
          <cell r="D3401" t="str">
            <v>Filsafat</v>
          </cell>
        </row>
        <row r="3402">
          <cell r="B3402" t="str">
            <v>Indonesia yang produktif</v>
          </cell>
          <cell r="C3402">
            <v>330.95</v>
          </cell>
          <cell r="D3402" t="str">
            <v>Ilmu-ilmu sosial</v>
          </cell>
        </row>
        <row r="3403">
          <cell r="B3403" t="str">
            <v>Proteksi sistem tenaga listrik</v>
          </cell>
          <cell r="C3403">
            <v>621.30999999999995</v>
          </cell>
          <cell r="D3403" t="str">
            <v>Ilmu-ilmu terapan</v>
          </cell>
        </row>
        <row r="3404">
          <cell r="B3404" t="str">
            <v>Operasi sistem &amp; pemeliharaan jaringan distribusi tenaga listrik</v>
          </cell>
          <cell r="C3404">
            <v>621.30999999999995</v>
          </cell>
          <cell r="D3404" t="str">
            <v>Ilmu-ilmu terapan</v>
          </cell>
        </row>
        <row r="3405">
          <cell r="B3405" t="str">
            <v>Teori dan aplikasi mosfet daya contoh aplikasi pada power supply</v>
          </cell>
          <cell r="C3405">
            <v>621381</v>
          </cell>
          <cell r="D3405" t="str">
            <v>Geografi dan sejarah</v>
          </cell>
        </row>
        <row r="3406">
          <cell r="B3406" t="str">
            <v>Simulasi dan analisa sistem kendali dengan matlab studi kasus sistem automatic voltage regulator</v>
          </cell>
          <cell r="C3406">
            <v>629.79999999999995</v>
          </cell>
          <cell r="D3406" t="str">
            <v>Ilmu-ilmu terapan</v>
          </cell>
        </row>
        <row r="3407">
          <cell r="B3407" t="str">
            <v>Sistem hukum dan negara hukum : telaah kritis penegakan hukum di Indonesia</v>
          </cell>
          <cell r="C3407">
            <v>340</v>
          </cell>
          <cell r="D3407" t="str">
            <v>Ilmu-ilmu sosial</v>
          </cell>
        </row>
        <row r="3408">
          <cell r="B3408" t="str">
            <v>Teori design of experiments (doe) : implementasi dengan perangkat lunak minitab</v>
          </cell>
          <cell r="C3408">
            <v>658.2</v>
          </cell>
          <cell r="D3408" t="str">
            <v>Ilmu-ilmu terapan</v>
          </cell>
        </row>
        <row r="3409">
          <cell r="B3409" t="str">
            <v>Lintang : perjalanan getir seorang perempuan</v>
          </cell>
          <cell r="C3409">
            <v>813</v>
          </cell>
          <cell r="D3409" t="str">
            <v>Kesusastraan</v>
          </cell>
        </row>
        <row r="3410">
          <cell r="B3410" t="str">
            <v>Prinsip hukum pengelolaan hutan bakau di indonesia</v>
          </cell>
          <cell r="C3410">
            <v>340</v>
          </cell>
          <cell r="D3410" t="str">
            <v>Ilmu-ilmu sosial</v>
          </cell>
        </row>
        <row r="3411">
          <cell r="B3411" t="str">
            <v>Prinsip dasar pembelajaran mesin : bagian sistem kecerdasan tiruan</v>
          </cell>
          <cell r="C3411">
            <v>621.79999999999995</v>
          </cell>
          <cell r="D3411" t="str">
            <v>Ilmu-ilmu terapan</v>
          </cell>
        </row>
        <row r="3412">
          <cell r="B3412" t="str">
            <v>Politik luar negeri indonesia terhadap Amerika Serikat : mengelola hubungan di tengah perubahan tatanan global</v>
          </cell>
          <cell r="C3412">
            <v>320</v>
          </cell>
          <cell r="D3412" t="str">
            <v>Ilmu-ilmu sosial</v>
          </cell>
        </row>
        <row r="3413">
          <cell r="B3413" t="str">
            <v>Manajemen kinerja</v>
          </cell>
          <cell r="C3413">
            <v>658</v>
          </cell>
          <cell r="D3413" t="str">
            <v>Ilmu-ilmu terapan</v>
          </cell>
        </row>
        <row r="3414">
          <cell r="B3414" t="str">
            <v>Metode riset untuk ekonomi &amp; bisnis</v>
          </cell>
          <cell r="C3414">
            <v>1.42</v>
          </cell>
          <cell r="D3414" t="str">
            <v>Karya umum</v>
          </cell>
        </row>
        <row r="3415">
          <cell r="B3415" t="str">
            <v>Komunikasi pemasaran, pemasaran sebagai gejala komunikasi, komunikasi sebagai strategi pemasaran</v>
          </cell>
          <cell r="C3415">
            <v>658.81</v>
          </cell>
          <cell r="D3415" t="str">
            <v>Ilmu-ilmu terapan</v>
          </cell>
        </row>
        <row r="3416">
          <cell r="B3416" t="str">
            <v>Dualisme penelitian hukum normatif &amp; empiris</v>
          </cell>
          <cell r="C3416">
            <v>340</v>
          </cell>
          <cell r="D3416" t="str">
            <v>Ilmu-ilmu sosial</v>
          </cell>
        </row>
        <row r="3417">
          <cell r="B3417" t="str">
            <v>Dasar dan implementasi ilmu biometrika</v>
          </cell>
          <cell r="C3417">
            <v>570.15</v>
          </cell>
          <cell r="D3417" t="str">
            <v>Ilmu-ilmu murni</v>
          </cell>
        </row>
        <row r="3418">
          <cell r="B3418" t="str">
            <v>Ilmu manajemen</v>
          </cell>
          <cell r="C3418">
            <v>658</v>
          </cell>
          <cell r="D3418" t="str">
            <v>Ilmu-ilmu terapan</v>
          </cell>
        </row>
        <row r="3419">
          <cell r="B3419" t="str">
            <v>Serial evaluasi pilkada serentak di Indonesia bawaslu provinsi kepulauan Riau</v>
          </cell>
          <cell r="C3419">
            <v>324.60000000000002</v>
          </cell>
          <cell r="D3419" t="str">
            <v>Ilmu-ilmu sosial</v>
          </cell>
        </row>
        <row r="3420">
          <cell r="B3420" t="str">
            <v>Hitung keuangan : matematika ekonomi dan keuangan</v>
          </cell>
          <cell r="C3420">
            <v>330015</v>
          </cell>
          <cell r="D3420" t="str">
            <v>Geografi dan sejarah</v>
          </cell>
        </row>
        <row r="3421">
          <cell r="B3421" t="str">
            <v>Peraturan pemerintah pengganti undang-undang republik Indonesia nomor 2 tahun 2017 tentang perubahan atas uu no.17 th 2013 tentang organisasi kemasyarakatan</v>
          </cell>
          <cell r="C3421">
            <v>348</v>
          </cell>
          <cell r="D3421" t="str">
            <v>Ilmu-ilmu sosial</v>
          </cell>
        </row>
        <row r="3422">
          <cell r="B3422" t="str">
            <v>Biografi Gusdur the authorized biography of Abdurrahman Wahid</v>
          </cell>
          <cell r="C3422">
            <v>920.05</v>
          </cell>
          <cell r="D3422" t="str">
            <v>Geografi dan sejarah</v>
          </cell>
        </row>
        <row r="3423">
          <cell r="B3423" t="str">
            <v>Para Penjaga Terakhir Bung Karno</v>
          </cell>
          <cell r="C3423">
            <v>929.2</v>
          </cell>
          <cell r="D3423" t="str">
            <v>Geografi dan sejarah</v>
          </cell>
        </row>
        <row r="3424">
          <cell r="B3424" t="str">
            <v>Hukum ketenagakerjaan</v>
          </cell>
          <cell r="C3424">
            <v>344</v>
          </cell>
          <cell r="D3424" t="str">
            <v>Ilmu-ilmu sosial</v>
          </cell>
        </row>
        <row r="3425">
          <cell r="B3425" t="str">
            <v>Kebangkitan nasional, pancasila dan UUD 1945 kunci pemersatu bangsa</v>
          </cell>
          <cell r="C3425">
            <v>342.02</v>
          </cell>
          <cell r="D3425" t="str">
            <v>Ilmu-ilmu sosial</v>
          </cell>
        </row>
        <row r="3426">
          <cell r="B3426" t="str">
            <v>Financial Genius For Millennials : Membangun Pemahaman Keuangan &amp; Investasi Generasi Milennial</v>
          </cell>
          <cell r="C3426">
            <v>650.1</v>
          </cell>
          <cell r="D3426" t="str">
            <v>Ilmu-ilmu terapan</v>
          </cell>
        </row>
        <row r="3427">
          <cell r="B3427" t="str">
            <v>Teori adhesi dan bahan adhesif salah satu aspek penting pendukung industri modern</v>
          </cell>
          <cell r="C3427">
            <v>321.10000000000002</v>
          </cell>
          <cell r="D3427" t="str">
            <v>Ilmu-ilmu sosial</v>
          </cell>
        </row>
        <row r="3428">
          <cell r="B3428" t="str">
            <v>Dasar-dasar Spektroskopi</v>
          </cell>
          <cell r="C3428">
            <v>500</v>
          </cell>
          <cell r="D3428" t="str">
            <v>Ilmu-ilmu murni</v>
          </cell>
        </row>
        <row r="3429">
          <cell r="B3429" t="str">
            <v>Yurisprudensi hukum acara perdata bag.3 tentang gugatan dan surat gugatan</v>
          </cell>
          <cell r="C3429">
            <v>340</v>
          </cell>
          <cell r="D3429" t="str">
            <v>Ilmu-ilmu sosial</v>
          </cell>
        </row>
        <row r="3430">
          <cell r="B3430" t="str">
            <v>Parasit pada ikan</v>
          </cell>
          <cell r="C3430">
            <v>571.97</v>
          </cell>
          <cell r="D3430" t="str">
            <v>Ilmu-ilmu murni</v>
          </cell>
        </row>
        <row r="3431">
          <cell r="B3431" t="str">
            <v>PHP MySQL : Pemrograman Berorientasi Objek Bagi Programer</v>
          </cell>
          <cell r="C3431">
            <v>5262</v>
          </cell>
          <cell r="D3431" t="str">
            <v>Geografi dan sejarah</v>
          </cell>
        </row>
        <row r="3432">
          <cell r="B3432" t="str">
            <v>ISLAM DAN PANCASILA SEBAGAI DASAR NEGARA</v>
          </cell>
          <cell r="C3432">
            <v>297</v>
          </cell>
          <cell r="D3432" t="str">
            <v>Agama</v>
          </cell>
        </row>
        <row r="3433">
          <cell r="B3433" t="str">
            <v>Hukum dagang di Indonesia</v>
          </cell>
          <cell r="C3433">
            <v>340</v>
          </cell>
          <cell r="D3433" t="str">
            <v>Ilmu-ilmu sosial</v>
          </cell>
        </row>
        <row r="3434">
          <cell r="B3434" t="str">
            <v>Pemuda dalam harmoni sprit sumpah pemuda dan politik hukum kepemudaan</v>
          </cell>
          <cell r="C3434">
            <v>323.61</v>
          </cell>
          <cell r="D3434" t="str">
            <v>Ilmu-ilmu sosial</v>
          </cell>
        </row>
        <row r="3435">
          <cell r="B3435" t="str">
            <v>Penulisan naskah public relations</v>
          </cell>
          <cell r="C3435">
            <v>659.2</v>
          </cell>
          <cell r="D3435" t="str">
            <v>Ilmu-ilmu terapan</v>
          </cell>
        </row>
        <row r="3436">
          <cell r="B3436" t="str">
            <v>Sinan menoreh kekayaan, keindahan dan kedahsyatan</v>
          </cell>
          <cell r="C3436">
            <v>910.2</v>
          </cell>
          <cell r="D3436" t="str">
            <v>Geografi dan sejarah</v>
          </cell>
        </row>
        <row r="3437">
          <cell r="B3437" t="str">
            <v>Penguat operasional (op-amp) teori dan rangkaian dasar</v>
          </cell>
          <cell r="C3437">
            <v>621.38</v>
          </cell>
          <cell r="D3437" t="str">
            <v>Ilmu-ilmu terapan</v>
          </cell>
        </row>
        <row r="3438">
          <cell r="B3438" t="str">
            <v>Pembelajaran fisika kesulitan belajar dan cara mengatasinya</v>
          </cell>
          <cell r="C3438">
            <v>371</v>
          </cell>
          <cell r="D3438" t="str">
            <v>Ilmu-ilmu sosial</v>
          </cell>
        </row>
        <row r="3439">
          <cell r="B3439" t="str">
            <v>Rekonstruksi hukum kebencanaan berbasis kearifan lokal di Indonesia</v>
          </cell>
          <cell r="C3439">
            <v>344.05</v>
          </cell>
          <cell r="D3439" t="str">
            <v>Ilmu-ilmu sosial</v>
          </cell>
        </row>
        <row r="3440">
          <cell r="B3440" t="str">
            <v>Struktur dan ikatan kimia model kerapatan elektron</v>
          </cell>
          <cell r="C3440">
            <v>541</v>
          </cell>
          <cell r="D3440" t="str">
            <v>Ilmu-ilmu murni</v>
          </cell>
        </row>
        <row r="3441">
          <cell r="B3441" t="str">
            <v>Studi literatur dengan bibliometrika sebuah pendekatan mendapatkan topik penelitian menggunakan Pop, Mendeley, dan VOSviewer</v>
          </cell>
          <cell r="C3441">
            <v>4</v>
          </cell>
          <cell r="D3441" t="str">
            <v>Karya umum</v>
          </cell>
        </row>
        <row r="3442">
          <cell r="B3442" t="str">
            <v>The announcer sebuah kisah kehidupan seorang penyiar radio""</v>
          </cell>
          <cell r="C3442">
            <v>813</v>
          </cell>
          <cell r="D3442" t="str">
            <v>Kesusastraan</v>
          </cell>
        </row>
        <row r="3443">
          <cell r="B3443" t="str">
            <v>Politik perbatasan negara Indonesia dan the outstanding boundary problems</v>
          </cell>
          <cell r="C3443">
            <v>320.12</v>
          </cell>
          <cell r="D3443" t="str">
            <v>Ilmu-ilmu sosial</v>
          </cell>
        </row>
        <row r="3444">
          <cell r="B3444" t="str">
            <v>Tiada tempat di surga untukmu</v>
          </cell>
          <cell r="C3444">
            <v>813</v>
          </cell>
          <cell r="D3444" t="str">
            <v>Kesusastraan</v>
          </cell>
        </row>
        <row r="3445">
          <cell r="B3445" t="str">
            <v>Teknik dan manajemen kualitas : teori, strategi, dan aplikasi</v>
          </cell>
          <cell r="C3445">
            <v>658.4</v>
          </cell>
          <cell r="D3445" t="str">
            <v>Ilmu-ilmu terapan</v>
          </cell>
        </row>
        <row r="3446">
          <cell r="B3446" t="str">
            <v>Terampil menulis : tips dan trik menulis laporan, opini, cerpen, puisi, pantun</v>
          </cell>
          <cell r="C3446">
            <v>372</v>
          </cell>
          <cell r="D3446" t="str">
            <v>Ilmu-ilmu sosial</v>
          </cell>
        </row>
        <row r="3447">
          <cell r="B3447" t="str">
            <v>Wakaf hak kekayaan intelektual</v>
          </cell>
          <cell r="C3447">
            <v>346.04</v>
          </cell>
          <cell r="D3447" t="str">
            <v>Ilmu-ilmu sosial</v>
          </cell>
        </row>
        <row r="3448">
          <cell r="B3448" t="str">
            <v>Pengantar kebijakan publik : Dari administrasi negara, kebijakan publik, administrasi publik, pelayanan publik, good governance, hingga implementasi kebijakan</v>
          </cell>
          <cell r="C3448">
            <v>352.3</v>
          </cell>
          <cell r="D3448" t="str">
            <v>Ilmu-ilmu sosial</v>
          </cell>
        </row>
        <row r="3449">
          <cell r="B3449" t="str">
            <v>Power supply jenis switchmode perancangan tingkat lanjut ed. 2</v>
          </cell>
          <cell r="C3449">
            <v>625.70000000000005</v>
          </cell>
          <cell r="D3449" t="str">
            <v>Ilmu-ilmu terapan</v>
          </cell>
        </row>
        <row r="3450">
          <cell r="B3450" t="str">
            <v>Capture the flag &amp; hacking kioptrix server</v>
          </cell>
          <cell r="C3450">
            <v>5.84</v>
          </cell>
          <cell r="D3450" t="str">
            <v>Karya umum</v>
          </cell>
        </row>
        <row r="3451">
          <cell r="B3451" t="str">
            <v>Manusia dan sejarah</v>
          </cell>
          <cell r="C3451">
            <v>128</v>
          </cell>
          <cell r="D3451" t="str">
            <v>Filsafat</v>
          </cell>
        </row>
        <row r="3452">
          <cell r="B3452" t="str">
            <v>Alih aksara Syair Abdul Muluk karya Raja Ali Haji</v>
          </cell>
          <cell r="C3452">
            <v>91</v>
          </cell>
          <cell r="D3452" t="str">
            <v>Karya umum</v>
          </cell>
        </row>
        <row r="3453">
          <cell r="B3453" t="str">
            <v>Alih aksara adat raja-raja melayu (w.64)</v>
          </cell>
          <cell r="C3453">
            <v>91</v>
          </cell>
          <cell r="D3453" t="str">
            <v>Karya umum</v>
          </cell>
        </row>
        <row r="3454">
          <cell r="B3454" t="str">
            <v>Alih aksara Syair nasihat (versi banjar)</v>
          </cell>
          <cell r="C3454">
            <v>91</v>
          </cell>
          <cell r="D3454" t="str">
            <v>Karya umum</v>
          </cell>
        </row>
        <row r="3455">
          <cell r="B3455" t="str">
            <v>Alih aksara naskah ma'dinah al asrar fi manhaj al-abrar</v>
          </cell>
          <cell r="C3455">
            <v>91</v>
          </cell>
          <cell r="D3455" t="str">
            <v>Karya umum</v>
          </cell>
        </row>
        <row r="3456">
          <cell r="B3456" t="str">
            <v>Syair sultan yahya jilid. iv</v>
          </cell>
          <cell r="C3456">
            <v>91</v>
          </cell>
          <cell r="D3456" t="str">
            <v>Karya umum</v>
          </cell>
        </row>
        <row r="3457">
          <cell r="B3457" t="str">
            <v>Alih aksara suluk trancang jilid 1</v>
          </cell>
          <cell r="C3457">
            <v>91</v>
          </cell>
          <cell r="D3457" t="str">
            <v>Karya umum</v>
          </cell>
        </row>
        <row r="3458">
          <cell r="B3458" t="str">
            <v>Suntingan teks asal-usul raja-raja Palembang</v>
          </cell>
          <cell r="C3458">
            <v>91</v>
          </cell>
          <cell r="D3458" t="str">
            <v>Karya umum</v>
          </cell>
        </row>
        <row r="3459">
          <cell r="B3459" t="str">
            <v>Alih aksara Serat anbiya Syekh Imam Tabbri</v>
          </cell>
          <cell r="C3459">
            <v>91</v>
          </cell>
          <cell r="D3459" t="str">
            <v>Karya umum</v>
          </cell>
        </row>
        <row r="3460">
          <cell r="B3460" t="str">
            <v>Alih Aksara Jawahir 'l-ulum fi kasyaf 'l-malum karya Nur 'D-Din R-Raniri (w10)</v>
          </cell>
          <cell r="C3460">
            <v>91</v>
          </cell>
          <cell r="D3460" t="str">
            <v>Karya umum</v>
          </cell>
        </row>
        <row r="3461">
          <cell r="B3461" t="str">
            <v>Alih aksara hikayat neraka &amp; kisah khojah zubin dll</v>
          </cell>
          <cell r="C3461">
            <v>91</v>
          </cell>
          <cell r="D3461" t="str">
            <v>Karya umum</v>
          </cell>
        </row>
        <row r="3462">
          <cell r="B3462" t="str">
            <v>Manajemen strategi keunggulan bersaing berkelanjutan ed. 2</v>
          </cell>
          <cell r="C3462">
            <v>658</v>
          </cell>
          <cell r="D3462" t="str">
            <v>Ilmu-ilmu terapan</v>
          </cell>
        </row>
        <row r="3463">
          <cell r="B3463" t="str">
            <v>Alih aksara hikayat Masyhud hakk</v>
          </cell>
          <cell r="C3463">
            <v>91</v>
          </cell>
          <cell r="D3463" t="str">
            <v>Karya umum</v>
          </cell>
        </row>
        <row r="3464">
          <cell r="B3464" t="str">
            <v>Kajian Bratayuda sabil khakuliah suntingan teks dan kajian respon estetika</v>
          </cell>
          <cell r="C3464">
            <v>91</v>
          </cell>
          <cell r="D3464" t="str">
            <v>Karya umum</v>
          </cell>
        </row>
        <row r="3465">
          <cell r="B3465" t="str">
            <v>Kajian katalog deskriptif naskah arsip-arsip sultan ternate koleksi perpustakaan nasional republik Indonesia</v>
          </cell>
          <cell r="C3465">
            <v>91</v>
          </cell>
          <cell r="D3465" t="str">
            <v>Karya umum</v>
          </cell>
        </row>
        <row r="3466">
          <cell r="B3466" t="str">
            <v>Kajian amanat hikayat nasuha : suatu kajian struktural, filologi dan literasi</v>
          </cell>
          <cell r="C3466">
            <v>91</v>
          </cell>
          <cell r="D3466" t="str">
            <v>Karya umum</v>
          </cell>
        </row>
        <row r="3467">
          <cell r="B3467" t="str">
            <v>saduran kerinduan jaya putera saduran dari syair sultan Yahya (w250)</v>
          </cell>
          <cell r="C3467">
            <v>91</v>
          </cell>
          <cell r="D3467" t="str">
            <v>Karya umum</v>
          </cell>
        </row>
        <row r="3468">
          <cell r="B3468" t="str">
            <v>Saduran hikayat langlang buana (ml.20)</v>
          </cell>
          <cell r="C3468">
            <v>91</v>
          </cell>
          <cell r="D3468" t="str">
            <v>Karya umum</v>
          </cell>
        </row>
        <row r="3469">
          <cell r="B3469" t="str">
            <v>Panji di rahah seni</v>
          </cell>
          <cell r="C3469">
            <v>91</v>
          </cell>
          <cell r="D3469" t="str">
            <v>Karya umum</v>
          </cell>
        </row>
        <row r="3470">
          <cell r="B3470" t="str">
            <v>Kemas informasi naskah tema kemaritiman</v>
          </cell>
          <cell r="C3470">
            <v>16</v>
          </cell>
          <cell r="D3470" t="str">
            <v>Karya umum</v>
          </cell>
        </row>
        <row r="3471">
          <cell r="B3471" t="str">
            <v>Kajian tauhid dan fiqih dalam syair qawaidul iman (W 231)</v>
          </cell>
          <cell r="C3471">
            <v>91</v>
          </cell>
          <cell r="D3471" t="str">
            <v>Karya umum</v>
          </cell>
        </row>
        <row r="3472">
          <cell r="B3472" t="str">
            <v>Kajian hikayat purasara karya Muhammad Bakir : analisis paratekstual gerard genette</v>
          </cell>
          <cell r="C3472">
            <v>91</v>
          </cell>
          <cell r="D3472" t="str">
            <v>Karya umum</v>
          </cell>
        </row>
        <row r="3473">
          <cell r="B3473" t="str">
            <v>Kajian khazanah manuskrip melayu : dari konservasi hingga literasi</v>
          </cell>
          <cell r="C3473">
            <v>91</v>
          </cell>
          <cell r="D3473" t="str">
            <v>Karya umum</v>
          </cell>
        </row>
        <row r="3474">
          <cell r="B3474" t="str">
            <v>Wawacan samubn konvensi dan inovasi dalam puisi naratif sunda</v>
          </cell>
          <cell r="C3474">
            <v>91</v>
          </cell>
          <cell r="D3474" t="str">
            <v>Karya umum</v>
          </cell>
        </row>
        <row r="3475">
          <cell r="B3475" t="str">
            <v>Hikayat pandawa transmisi cerita mahabharata dalam tradisi penyalinan naskah melayu di betawi pada abad ke 19</v>
          </cell>
          <cell r="C3475">
            <v>91</v>
          </cell>
          <cell r="D3475" t="str">
            <v>Karya umum</v>
          </cell>
        </row>
        <row r="3476">
          <cell r="B3476" t="str">
            <v>Bismaprawa transformasi teks adiparwa di skriptorium merapi-maerbabu</v>
          </cell>
          <cell r="C3476">
            <v>91</v>
          </cell>
          <cell r="D3476" t="str">
            <v>Karya umum</v>
          </cell>
        </row>
        <row r="3477">
          <cell r="B3477" t="str">
            <v>Babad sepehi</v>
          </cell>
          <cell r="C3477">
            <v>91</v>
          </cell>
          <cell r="D3477" t="str">
            <v>Karya umum</v>
          </cell>
        </row>
        <row r="3478">
          <cell r="B3478" t="str">
            <v>DARI PEMBERONTAK KE INTEGRASI</v>
          </cell>
          <cell r="C3478">
            <v>950</v>
          </cell>
          <cell r="D3478" t="str">
            <v>Geografi dan sejarah</v>
          </cell>
        </row>
        <row r="3479">
          <cell r="B3479" t="str">
            <v>Biologi  lingkungan</v>
          </cell>
          <cell r="C3479">
            <v>577</v>
          </cell>
          <cell r="D3479" t="str">
            <v>Ilmu-ilmu murni</v>
          </cell>
        </row>
        <row r="3480">
          <cell r="B3480" t="str">
            <v>Kamus Populer Istilah  Investasi</v>
          </cell>
          <cell r="C3480">
            <v>332.6</v>
          </cell>
          <cell r="D3480" t="str">
            <v>Ilmu-ilmu sosial</v>
          </cell>
        </row>
        <row r="3481">
          <cell r="B3481" t="str">
            <v>DASAR-DASAR ALJABAR LINEAR JIL.1</v>
          </cell>
          <cell r="C3481">
            <v>512</v>
          </cell>
          <cell r="D3481" t="str">
            <v>Ilmu-ilmu murni</v>
          </cell>
        </row>
        <row r="3482">
          <cell r="B3482" t="str">
            <v>PENGANTAR ILMU EKONOMI EDISI 3</v>
          </cell>
          <cell r="C3482">
            <v>330.00099999999998</v>
          </cell>
          <cell r="D3482" t="str">
            <v>Ilmu-ilmu sosial</v>
          </cell>
        </row>
        <row r="3483">
          <cell r="B3483" t="str">
            <v>Alquran dan sains</v>
          </cell>
          <cell r="C3483">
            <v>297.05</v>
          </cell>
          <cell r="D3483" t="str">
            <v>Agama</v>
          </cell>
        </row>
        <row r="3484">
          <cell r="B3484" t="str">
            <v>Budaya organisasi</v>
          </cell>
          <cell r="C3484">
            <v>300.60000000000002</v>
          </cell>
          <cell r="D3484" t="str">
            <v>Ilmu-ilmu sosial</v>
          </cell>
        </row>
        <row r="3485">
          <cell r="B3485" t="str">
            <v>Panduan lengkap belajar bahasa arab ilmu nahwu</v>
          </cell>
          <cell r="C3485">
            <v>297</v>
          </cell>
          <cell r="D3485" t="str">
            <v>Agama</v>
          </cell>
        </row>
        <row r="3486">
          <cell r="B3486" t="str">
            <v>Insider trading indikasi, pembuktian dan penegakan hukum</v>
          </cell>
          <cell r="C3486">
            <v>332</v>
          </cell>
          <cell r="D3486" t="str">
            <v>Ilmu-ilmu sosial</v>
          </cell>
        </row>
        <row r="3487">
          <cell r="B3487" t="str">
            <v>Metodologi Penelitian Kuantitatif : Ekonomi, Sosiologi, Komunikasi, Administrasi, Pertanian dan Lainnya</v>
          </cell>
          <cell r="C3487">
            <v>1.42</v>
          </cell>
          <cell r="D3487" t="str">
            <v>Karya umum</v>
          </cell>
        </row>
        <row r="3488">
          <cell r="B3488" t="str">
            <v>APPLIED SUBSURFACE GEOLOGICAL MAPPING</v>
          </cell>
          <cell r="C3488">
            <v>550</v>
          </cell>
          <cell r="D3488" t="str">
            <v>Ilmu-ilmu murni</v>
          </cell>
        </row>
        <row r="3489">
          <cell r="B3489" t="str">
            <v>The fundamentals of governance risk &amp; compliance</v>
          </cell>
          <cell r="C3489">
            <v>320.39999999999998</v>
          </cell>
          <cell r="D3489" t="str">
            <v>Ilmu-ilmu sosial</v>
          </cell>
        </row>
        <row r="3490">
          <cell r="B3490" t="str">
            <v>Ekonomi mikro ikhtisar teori dan soal jawab</v>
          </cell>
          <cell r="C3490">
            <v>339</v>
          </cell>
          <cell r="D3490" t="str">
            <v>Ilmu-ilmu sosial</v>
          </cell>
        </row>
        <row r="3491">
          <cell r="B3491" t="str">
            <v>Bahan ajar Mikrobiologi</v>
          </cell>
          <cell r="C3491">
            <v>616.17999999999995</v>
          </cell>
          <cell r="D3491" t="str">
            <v>Ilmu-ilmu terapan</v>
          </cell>
        </row>
        <row r="3492">
          <cell r="B3492" t="str">
            <v>PANDUAN PRAKTIS MENYUSUN SILABUS, RPP, DAN PENILAIAN HASIL BELAJAR</v>
          </cell>
          <cell r="C3492">
            <v>370</v>
          </cell>
          <cell r="D3492" t="str">
            <v>Ilmu-ilmu sosial</v>
          </cell>
        </row>
        <row r="3493">
          <cell r="B3493" t="str">
            <v>The lost synbol</v>
          </cell>
          <cell r="C3493">
            <v>813</v>
          </cell>
          <cell r="D3493" t="str">
            <v>Kesusastraan</v>
          </cell>
        </row>
        <row r="3494">
          <cell r="B3494" t="str">
            <v>Pajak penghasilian peraturan, penghitungan, &amp; pelaporan</v>
          </cell>
          <cell r="C3494">
            <v>336.2</v>
          </cell>
          <cell r="D3494" t="str">
            <v>Ilmu-ilmu sosial</v>
          </cell>
        </row>
        <row r="3495">
          <cell r="B3495" t="str">
            <v>Pendekatan science, technology, engineering dan mathematics (STEM)</v>
          </cell>
          <cell r="C3495">
            <v>620</v>
          </cell>
          <cell r="D3495" t="str">
            <v>Ilmu-ilmu terapan</v>
          </cell>
        </row>
        <row r="3496">
          <cell r="B3496" t="str">
            <v>Manajemen Sumber Daya dan Manusia Perusahaan</v>
          </cell>
          <cell r="C3496">
            <v>658</v>
          </cell>
          <cell r="D3496" t="str">
            <v>Ilmu-ilmu terapan</v>
          </cell>
        </row>
        <row r="3497">
          <cell r="B3497" t="str">
            <v>Segala sesuatu yang perlu anda ketahui tentang filsafat</v>
          </cell>
          <cell r="C3497">
            <v>100</v>
          </cell>
          <cell r="D3497" t="str">
            <v>Filsafat</v>
          </cell>
        </row>
        <row r="3498">
          <cell r="B3498" t="str">
            <v>Robot cerdas berbasis speech recognition</v>
          </cell>
          <cell r="C3498">
            <v>629.79999999999995</v>
          </cell>
          <cell r="D3498" t="str">
            <v>Ilmu-ilmu terapan</v>
          </cell>
        </row>
        <row r="3499">
          <cell r="B3499" t="str">
            <v>Kamus ilmu pemerintahan</v>
          </cell>
          <cell r="C3499">
            <v>320.02999999999997</v>
          </cell>
          <cell r="D3499" t="str">
            <v>Ilmu-ilmu sosial</v>
          </cell>
        </row>
        <row r="3500">
          <cell r="B3500" t="str">
            <v>Applied cryptography</v>
          </cell>
          <cell r="C3500">
            <v>5.8</v>
          </cell>
          <cell r="D3500" t="str">
            <v>Karya umum</v>
          </cell>
        </row>
        <row r="3501">
          <cell r="B3501" t="str">
            <v>Ekonomi Teknik ed.3</v>
          </cell>
          <cell r="C3501">
            <v>330</v>
          </cell>
          <cell r="D3501" t="str">
            <v>Ilmu-ilmu sosial</v>
          </cell>
        </row>
        <row r="3502">
          <cell r="B3502" t="str">
            <v>Membuat Game Augmented Reality (AR) Dengan Unity 3D</v>
          </cell>
          <cell r="C3502">
            <v>4</v>
          </cell>
          <cell r="D3502" t="str">
            <v>Karya umum</v>
          </cell>
        </row>
        <row r="3503">
          <cell r="B3503" t="str">
            <v>Membuat dan menyajikan buku kerja dengan excel 2019</v>
          </cell>
          <cell r="C3503">
            <v>4</v>
          </cell>
          <cell r="D3503" t="str">
            <v>Karya umum</v>
          </cell>
        </row>
        <row r="3504">
          <cell r="B3504" t="str">
            <v>Belajar sendiri adobe photoshop cc 2020 membahas adobe photoshop versi terbary</v>
          </cell>
          <cell r="C3504">
            <v>4.5</v>
          </cell>
          <cell r="D3504" t="str">
            <v>Karya umum</v>
          </cell>
        </row>
        <row r="3505">
          <cell r="B3505" t="str">
            <v>Metode Penelitian Kuantitatif</v>
          </cell>
          <cell r="C3505">
            <v>1.42</v>
          </cell>
          <cell r="D3505" t="str">
            <v>Karya umum</v>
          </cell>
        </row>
        <row r="3506">
          <cell r="B3506" t="str">
            <v>Sosiologi politik sejarah, analisis, dan dinamika perkembangan konsep</v>
          </cell>
          <cell r="C3506">
            <v>306.2</v>
          </cell>
          <cell r="D3506" t="str">
            <v>Ilmu-ilmu sosial</v>
          </cell>
        </row>
        <row r="3507">
          <cell r="B3507" t="str">
            <v>Drilling UTBK BANK soal + Pembahasan SAINTEK auto pinter</v>
          </cell>
          <cell r="C3507">
            <v>510</v>
          </cell>
          <cell r="D3507" t="str">
            <v>Ilmu-ilmu murni</v>
          </cell>
        </row>
        <row r="3508">
          <cell r="B3508" t="str">
            <v>Sistem ekonomi pancasila edisi kedua</v>
          </cell>
          <cell r="C3508">
            <v>338.95</v>
          </cell>
          <cell r="D3508" t="str">
            <v>Ilmu-ilmu sosial</v>
          </cell>
        </row>
        <row r="3509">
          <cell r="B3509" t="str">
            <v>Teori belajar &amp; pembelajar disekolah dasar</v>
          </cell>
          <cell r="C3509">
            <v>372</v>
          </cell>
          <cell r="D3509" t="str">
            <v>Ilmu-ilmu sosial</v>
          </cell>
        </row>
        <row r="3510">
          <cell r="B3510" t="str">
            <v>Dasar-dasar pengetahuan ilmu hukum</v>
          </cell>
          <cell r="C3510">
            <v>340.1</v>
          </cell>
          <cell r="D3510" t="str">
            <v>Ilmu-ilmu sosial</v>
          </cell>
        </row>
        <row r="3511">
          <cell r="B3511" t="str">
            <v>Pendidikan pancasila &amp; kewarganegaraan (ppkn) edisi revisi</v>
          </cell>
          <cell r="C3511">
            <v>370</v>
          </cell>
          <cell r="D3511" t="str">
            <v>Ilmu-ilmu sosial</v>
          </cell>
        </row>
        <row r="3512">
          <cell r="B3512" t="str">
            <v>Menyusun SOP (Standard Operating Procedure) itu mudah</v>
          </cell>
          <cell r="C3512">
            <v>657</v>
          </cell>
          <cell r="D3512" t="str">
            <v>Ilmu-ilmu terapan</v>
          </cell>
        </row>
        <row r="3513">
          <cell r="B3513" t="str">
            <v>Metode penelitian &amp; pengembangan research and development untuk bidang pendidikan, manajemen, sosial, teknik</v>
          </cell>
          <cell r="C3513">
            <v>1.42</v>
          </cell>
          <cell r="D3513" t="str">
            <v>Karya umum</v>
          </cell>
        </row>
        <row r="3514">
          <cell r="B3514" t="str">
            <v>pengantar teori manajemen komunikasi dan organisasi</v>
          </cell>
          <cell r="C3514">
            <v>380.06</v>
          </cell>
          <cell r="D3514" t="str">
            <v>Ilmu-ilmu sosial</v>
          </cell>
        </row>
        <row r="3515">
          <cell r="B3515" t="str">
            <v>Dasar-dasar ilmu pendidikan islam</v>
          </cell>
          <cell r="C3515">
            <v>297</v>
          </cell>
          <cell r="D3515" t="str">
            <v>Agama</v>
          </cell>
        </row>
        <row r="3516">
          <cell r="B3516" t="str">
            <v>Akuntansi pengantar 2 berbasis SAK ETAP 2009</v>
          </cell>
          <cell r="C3516">
            <v>657</v>
          </cell>
          <cell r="D3516" t="str">
            <v>Ilmu-ilmu terapan</v>
          </cell>
        </row>
        <row r="3517">
          <cell r="B3517" t="str">
            <v>Dasar-dasar perbankan</v>
          </cell>
          <cell r="C3517">
            <v>332.1</v>
          </cell>
          <cell r="D3517" t="str">
            <v>Ilmu-ilmu sosial</v>
          </cell>
        </row>
        <row r="3518">
          <cell r="B3518" t="str">
            <v>PENGANTAR AKUNTANSI</v>
          </cell>
          <cell r="C3518">
            <v>657</v>
          </cell>
          <cell r="D3518" t="str">
            <v>Ilmu-ilmu terapan</v>
          </cell>
        </row>
        <row r="3519">
          <cell r="B3519" t="str">
            <v>Panduan praktis microsoft word 2019</v>
          </cell>
          <cell r="C3519">
            <v>5369</v>
          </cell>
          <cell r="D3519" t="str">
            <v>Geografi dan sejarah</v>
          </cell>
        </row>
        <row r="3520">
          <cell r="B3520" t="str">
            <v>Analisis mengenai dampak lingkungan dalam pembangunan berbagai sektor</v>
          </cell>
          <cell r="C3520">
            <v>339.5</v>
          </cell>
          <cell r="D3520" t="str">
            <v>Ilmu-ilmu sosial</v>
          </cell>
        </row>
        <row r="3521">
          <cell r="B3521" t="str">
            <v>Pengantar dasar ilmu manajemen</v>
          </cell>
          <cell r="C3521">
            <v>650</v>
          </cell>
          <cell r="D3521" t="str">
            <v>Ilmu-ilmu terapan</v>
          </cell>
        </row>
        <row r="3522">
          <cell r="B3522" t="str">
            <v>Aplikasi internet of things (iot) dengan arduino dan android</v>
          </cell>
          <cell r="C3522">
            <v>4.0999999999999996</v>
          </cell>
          <cell r="D3522" t="str">
            <v>Karya umum</v>
          </cell>
        </row>
        <row r="3523">
          <cell r="B3523" t="str">
            <v>Toko online multiuser dengan wordpress</v>
          </cell>
          <cell r="C3523">
            <v>4.67</v>
          </cell>
          <cell r="D3523" t="str">
            <v>Karya umum</v>
          </cell>
        </row>
        <row r="3524">
          <cell r="B3524" t="str">
            <v>Teori dan aplikasi akuntansi perbankan</v>
          </cell>
          <cell r="C3524">
            <v>657</v>
          </cell>
          <cell r="D3524" t="str">
            <v>Ilmu-ilmu terapan</v>
          </cell>
        </row>
        <row r="3525">
          <cell r="B3525" t="str">
            <v>Statistika dasar bidang perikanan dan kelautan</v>
          </cell>
          <cell r="C3525">
            <v>310</v>
          </cell>
          <cell r="D3525" t="str">
            <v>Ilmu-ilmu sosial</v>
          </cell>
        </row>
        <row r="3526">
          <cell r="B3526" t="str">
            <v>Kimia pangan komponen makro</v>
          </cell>
          <cell r="C3526">
            <v>540.72</v>
          </cell>
          <cell r="D3526" t="str">
            <v>Ilmu-ilmu murni</v>
          </cell>
        </row>
        <row r="3527">
          <cell r="B3527" t="str">
            <v>Sistem Operasi : Konsep &amp; Membuat Linux, OpernWRT &amp; ROM Android</v>
          </cell>
          <cell r="C3527">
            <v>5.43</v>
          </cell>
          <cell r="D3527" t="str">
            <v>Karya umum</v>
          </cell>
        </row>
        <row r="3528">
          <cell r="B3528" t="str">
            <v>Konsep dan Aplikasi Bahasa Indonesia Untuk Perguruan Tinggi</v>
          </cell>
          <cell r="C3528">
            <v>410</v>
          </cell>
          <cell r="D3528" t="str">
            <v>Bahasa</v>
          </cell>
        </row>
        <row r="3529">
          <cell r="B3529" t="str">
            <v>Pengantar Bisnis : Mengelola Bisnis Dengan Perspektif Indonesia</v>
          </cell>
          <cell r="C3529">
            <v>650</v>
          </cell>
          <cell r="D3529" t="str">
            <v>Ilmu-ilmu terapan</v>
          </cell>
        </row>
        <row r="3530">
          <cell r="B3530" t="str">
            <v>Yurisprudensi hukum acara perdata bag. 1 tentang kompetensi kewenangan pengadilan</v>
          </cell>
          <cell r="C3530">
            <v>340</v>
          </cell>
          <cell r="D3530" t="str">
            <v>Ilmu-ilmu sosial</v>
          </cell>
        </row>
        <row r="3531">
          <cell r="B3531" t="str">
            <v>Konsep dasar bahasa indonesia morfologi semantik fungsi wacana pragmatik ejaaan dasar</v>
          </cell>
          <cell r="C3531">
            <v>499</v>
          </cell>
          <cell r="D3531" t="str">
            <v>Bahasa</v>
          </cell>
        </row>
        <row r="3532">
          <cell r="B3532" t="str">
            <v>Super sukses muhammad meneladani karakter mulia sang nabi untuk meraih sukses di segala segi</v>
          </cell>
          <cell r="C3532">
            <v>297</v>
          </cell>
          <cell r="D3532" t="str">
            <v>Agama</v>
          </cell>
        </row>
        <row r="3533">
          <cell r="B3533" t="str">
            <v>Text mining analisis medsos, kekuatan brand &amp; intelejen di internet</v>
          </cell>
          <cell r="C3533">
            <v>651.79999999999995</v>
          </cell>
          <cell r="D3533" t="str">
            <v>Ilmu-ilmu terapan</v>
          </cell>
        </row>
        <row r="3534">
          <cell r="B3534" t="str">
            <v>Panen Untung dari Akuabisnis Bawal Bintang</v>
          </cell>
          <cell r="C3534">
            <v>639.32000000000005</v>
          </cell>
          <cell r="D3534" t="str">
            <v>Ilmu-ilmu terapan</v>
          </cell>
        </row>
        <row r="3535">
          <cell r="B3535" t="str">
            <v>Gerakan Kota Hijau</v>
          </cell>
          <cell r="C3535">
            <v>153.19999999999999</v>
          </cell>
          <cell r="D3535" t="str">
            <v>Filsafat</v>
          </cell>
        </row>
        <row r="3536">
          <cell r="B3536" t="str">
            <v>Matlab untuk pembelajaran &amp; riset sinyal digital</v>
          </cell>
          <cell r="C3536">
            <v>5.54</v>
          </cell>
          <cell r="D3536" t="str">
            <v>Karya umum</v>
          </cell>
        </row>
        <row r="3537">
          <cell r="B3537" t="str">
            <v>Aljabar dan Kalkulus</v>
          </cell>
          <cell r="C3537">
            <v>512.1</v>
          </cell>
          <cell r="D3537" t="str">
            <v>Ilmu-ilmu murni</v>
          </cell>
        </row>
        <row r="3538">
          <cell r="B3538" t="str">
            <v>ARDUINO ITU PINTAR</v>
          </cell>
          <cell r="C3538">
            <v>5</v>
          </cell>
          <cell r="D3538" t="str">
            <v>Karya umum</v>
          </cell>
        </row>
        <row r="3539">
          <cell r="B3539" t="str">
            <v>Ekologi perairan tropis : prinsip dasar pengelolaan sumber daya hayati perairan</v>
          </cell>
          <cell r="C3539">
            <v>577.6</v>
          </cell>
          <cell r="D3539" t="str">
            <v>Ilmu-ilmu murni</v>
          </cell>
        </row>
        <row r="3540">
          <cell r="B3540" t="str">
            <v>Bioteknologi perikanan &amp; kelautan</v>
          </cell>
          <cell r="C3540">
            <v>660.6</v>
          </cell>
          <cell r="D3540" t="str">
            <v>Ilmu-ilmu terapan</v>
          </cell>
        </row>
        <row r="3541">
          <cell r="B3541" t="str">
            <v>Dasar basis data graf &amp; neo4j : panduan untuk mempelajari pembuatan basis data graf dengan mudah dan cepat</v>
          </cell>
          <cell r="C3541">
            <v>5.74</v>
          </cell>
          <cell r="D3541" t="str">
            <v>Karya umum</v>
          </cell>
        </row>
        <row r="3542">
          <cell r="B3542" t="str">
            <v>Perfect score TOEFL test of english as a foreingn language</v>
          </cell>
          <cell r="C3542">
            <v>400</v>
          </cell>
          <cell r="D3542" t="str">
            <v>Bahasa</v>
          </cell>
        </row>
        <row r="3543">
          <cell r="B3543" t="str">
            <v>Manajemen strategik</v>
          </cell>
          <cell r="C3543">
            <v>658.4</v>
          </cell>
          <cell r="D3543" t="str">
            <v>Ilmu-ilmu terapan</v>
          </cell>
        </row>
        <row r="3544">
          <cell r="B3544" t="str">
            <v>Administrasi, Manajemen, dan Kepemimpinan Pendidikan : Teori dan Praktik</v>
          </cell>
          <cell r="C3544">
            <v>371.2</v>
          </cell>
          <cell r="D3544" t="str">
            <v>Ilmu-ilmu sosial</v>
          </cell>
        </row>
        <row r="3545">
          <cell r="B3545" t="str">
            <v>DASAR-DASAR AKUNTANSI</v>
          </cell>
          <cell r="C3545">
            <v>657</v>
          </cell>
          <cell r="D3545" t="str">
            <v>Ilmu-ilmu terapan</v>
          </cell>
        </row>
        <row r="3546">
          <cell r="B3546" t="str">
            <v>Pengantar Akuntansi Berdasarkan SAK ETAP dan IFRS Edisi Revisi</v>
          </cell>
          <cell r="C3546">
            <v>657</v>
          </cell>
          <cell r="D3546" t="str">
            <v>Ilmu-ilmu terapan</v>
          </cell>
        </row>
        <row r="3547">
          <cell r="B3547" t="str">
            <v>Kimia anorganik struktur dan ikatan</v>
          </cell>
          <cell r="C3547">
            <v>546.6</v>
          </cell>
          <cell r="D3547" t="str">
            <v>Ilmu-ilmu murni</v>
          </cell>
        </row>
        <row r="3548">
          <cell r="B3548" t="str">
            <v>Mudah membuat website menggunakan codelgniter</v>
          </cell>
          <cell r="C3548">
            <v>6.76</v>
          </cell>
          <cell r="D3548" t="str">
            <v>Karya umum</v>
          </cell>
        </row>
        <row r="3549">
          <cell r="B3549" t="str">
            <v>Ekonomi indonesia</v>
          </cell>
          <cell r="C3549">
            <v>330</v>
          </cell>
          <cell r="D3549" t="str">
            <v>Ilmu-ilmu sosial</v>
          </cell>
        </row>
        <row r="3550">
          <cell r="B3550" t="str">
            <v>Teknik Eksplorasi Sumber Daya Pesisir : Terumbu Karang dan Mangrove Berbasis Geospasial</v>
          </cell>
          <cell r="C3550">
            <v>333.7</v>
          </cell>
          <cell r="D3550" t="str">
            <v>Ilmu-ilmu sosial</v>
          </cell>
        </row>
        <row r="3551">
          <cell r="B3551" t="str">
            <v>Komunikasi pembangunan : telaah untuk memahami konsep, filosofi, serta peran komunikasi terhadap pembangunan dan pembangunan komunikasi dalam era digital</v>
          </cell>
          <cell r="C3551">
            <v>352.38</v>
          </cell>
          <cell r="D3551" t="str">
            <v>Ilmu-ilmu sosial</v>
          </cell>
        </row>
        <row r="3552">
          <cell r="B3552" t="str">
            <v>Seri pintar perbankan kredit bank umum : menurut teori dan praktiok perbankan indonesia</v>
          </cell>
          <cell r="C3552">
            <v>332.1</v>
          </cell>
          <cell r="D3552" t="str">
            <v>Ilmu-ilmu sosial</v>
          </cell>
        </row>
        <row r="3553">
          <cell r="B3553" t="str">
            <v>ENGLISH FOR PROFESSIONAL AND CREATIVE INDUSTRY</v>
          </cell>
          <cell r="C3553">
            <v>420</v>
          </cell>
          <cell r="D3553" t="str">
            <v>Bahasa</v>
          </cell>
        </row>
        <row r="3554">
          <cell r="B3554" t="str">
            <v>Pengantar sosiologi kapital</v>
          </cell>
          <cell r="C3554">
            <v>300</v>
          </cell>
          <cell r="D3554" t="str">
            <v>Ilmu-ilmu sosial</v>
          </cell>
        </row>
        <row r="3555">
          <cell r="B3555" t="str">
            <v>Filsafat ilmu</v>
          </cell>
          <cell r="C3555">
            <v>100</v>
          </cell>
          <cell r="D3555" t="str">
            <v>Filsafat</v>
          </cell>
        </row>
        <row r="3556">
          <cell r="B3556" t="str">
            <v>Filsafat ilmu suatu kajian dalam dimensi ontologis, epistemologis, dan aksiologis</v>
          </cell>
          <cell r="C3556">
            <v>100</v>
          </cell>
          <cell r="D3556" t="str">
            <v>Filsafat</v>
          </cell>
        </row>
        <row r="3557">
          <cell r="B3557" t="str">
            <v>Tuntutan Praktis Belajar Database Menggunakan MySQL</v>
          </cell>
          <cell r="C3557">
            <v>5.74</v>
          </cell>
          <cell r="D3557" t="str">
            <v>Karya umum</v>
          </cell>
        </row>
        <row r="3558">
          <cell r="B3558" t="str">
            <v>Manajemen Sumber Daya Manusia Strategis : Konsep, Sejarah, Model, Strategi dan Konstribusi SDM</v>
          </cell>
          <cell r="C3558">
            <v>658.3</v>
          </cell>
          <cell r="D3558" t="str">
            <v>Ilmu-ilmu terapan</v>
          </cell>
        </row>
        <row r="3559">
          <cell r="B3559" t="str">
            <v>Sejarah perjuangan politik umat islam di Indonesia</v>
          </cell>
          <cell r="C3559">
            <v>297</v>
          </cell>
          <cell r="D3559" t="str">
            <v>Agama</v>
          </cell>
        </row>
        <row r="3560">
          <cell r="B3560" t="str">
            <v>Pemberdayaan masyarakat di era global</v>
          </cell>
          <cell r="C3560">
            <v>302.5</v>
          </cell>
          <cell r="D3560" t="str">
            <v>Ilmu-ilmu sosial</v>
          </cell>
        </row>
        <row r="3561">
          <cell r="B3561" t="str">
            <v>Matematika Untuk Teknik</v>
          </cell>
          <cell r="C3561">
            <v>510</v>
          </cell>
          <cell r="D3561" t="str">
            <v>Ilmu-ilmu murni</v>
          </cell>
        </row>
        <row r="3562">
          <cell r="B3562" t="str">
            <v>Teori belajar &amp; pembelajaran di sekolah dasar  edisi kedua</v>
          </cell>
          <cell r="C3562">
            <v>371.3</v>
          </cell>
          <cell r="D3562" t="str">
            <v>Ilmu-ilmu sosial</v>
          </cell>
        </row>
        <row r="3563">
          <cell r="B3563" t="str">
            <v>Komunikasi krisis : strategi pemulihan citra presiden RI</v>
          </cell>
          <cell r="C3563">
            <v>302.2</v>
          </cell>
          <cell r="D3563" t="str">
            <v>Ilmu-ilmu sosial</v>
          </cell>
        </row>
        <row r="3564">
          <cell r="B3564" t="str">
            <v>Memahami lebih jauh bagaimana persepsi dan mindset menguasai diri kita dalam 2 jam</v>
          </cell>
          <cell r="C3564">
            <v>100</v>
          </cell>
          <cell r="D3564" t="str">
            <v>Filsafat</v>
          </cell>
        </row>
        <row r="3565">
          <cell r="B3565" t="str">
            <v>Paradigma Baru Pendidikan Kewarganegaraan : Panduan Kuliah di Perguruan Tinggi</v>
          </cell>
          <cell r="C3565">
            <v>323.60000000000002</v>
          </cell>
          <cell r="D3565" t="str">
            <v>Ilmu-ilmu sosial</v>
          </cell>
        </row>
        <row r="3566">
          <cell r="B3566" t="str">
            <v>Panduan membuat robot virtual menggunakan arduino dan scratch</v>
          </cell>
          <cell r="C3566">
            <v>629.89</v>
          </cell>
          <cell r="D3566" t="str">
            <v>Ilmu-ilmu terapan</v>
          </cell>
        </row>
        <row r="3567">
          <cell r="B3567" t="str">
            <v>Hukum tata negara indonesia</v>
          </cell>
          <cell r="C3567">
            <v>340</v>
          </cell>
          <cell r="D3567" t="str">
            <v>Ilmu-ilmu sosial</v>
          </cell>
        </row>
        <row r="3568">
          <cell r="B3568" t="str">
            <v>Metodologi Penelitian Pendidikan</v>
          </cell>
          <cell r="C3568">
            <v>370.7</v>
          </cell>
          <cell r="D3568" t="str">
            <v>Ilmu-ilmu sosial</v>
          </cell>
        </row>
        <row r="3569">
          <cell r="B3569" t="str">
            <v>Pengantar politik sebuah telaah empirik dan ilmiah</v>
          </cell>
          <cell r="C3569">
            <v>320</v>
          </cell>
          <cell r="D3569" t="str">
            <v>Ilmu-ilmu sosial</v>
          </cell>
        </row>
        <row r="3570">
          <cell r="B3570" t="str">
            <v>HUKUM ADMINISTRASI NEGARA</v>
          </cell>
          <cell r="C3570">
            <v>342</v>
          </cell>
          <cell r="D3570" t="str">
            <v>Ilmu-ilmu sosial</v>
          </cell>
        </row>
        <row r="3571">
          <cell r="B3571" t="str">
            <v>Manajemen resiko</v>
          </cell>
          <cell r="C3571">
            <v>658</v>
          </cell>
          <cell r="D3571" t="str">
            <v>Ilmu-ilmu terapan</v>
          </cell>
        </row>
        <row r="3572">
          <cell r="B3572" t="str">
            <v>Ilmu Negara</v>
          </cell>
          <cell r="C3572">
            <v>320.10000000000002</v>
          </cell>
          <cell r="D3572" t="str">
            <v>Ilmu-ilmu sosial</v>
          </cell>
        </row>
        <row r="3573">
          <cell r="B3573" t="str">
            <v>Cara Mudah Belajar Statistik Analisis Data &amp; Eksplorasi</v>
          </cell>
          <cell r="C3573">
            <v>1.4</v>
          </cell>
          <cell r="D3573" t="str">
            <v>Karya umum</v>
          </cell>
        </row>
        <row r="3574">
          <cell r="B3574" t="str">
            <v>Maple Untuk Persamaan Diferensial</v>
          </cell>
          <cell r="C3574">
            <v>512.5</v>
          </cell>
          <cell r="D3574" t="str">
            <v>Ilmu-ilmu murni</v>
          </cell>
        </row>
        <row r="3575">
          <cell r="B3575" t="str">
            <v>Dasar-Dasar Nanomaterial Sintesis dan Aplikasi</v>
          </cell>
          <cell r="C3575">
            <v>620.5</v>
          </cell>
          <cell r="D3575" t="str">
            <v>Ilmu-ilmu terapan</v>
          </cell>
        </row>
        <row r="3576">
          <cell r="B3576" t="str">
            <v>Hermeneutika Feminisme Dalam Pemikiran Tokoh Islam Kontemporer</v>
          </cell>
          <cell r="C3576">
            <v>297</v>
          </cell>
          <cell r="D3576" t="str">
            <v>Agama</v>
          </cell>
        </row>
        <row r="3577">
          <cell r="B3577" t="str">
            <v>Effective Strategies For The Teaching Of Vocabulary : A Comprehensive Guidebook</v>
          </cell>
          <cell r="C3577">
            <v>401</v>
          </cell>
          <cell r="D3577" t="str">
            <v>Bahasa</v>
          </cell>
        </row>
        <row r="3578">
          <cell r="B3578" t="str">
            <v>Aplikasi google sketchup untuk desain 3 dimensi</v>
          </cell>
          <cell r="C3578">
            <v>5.3</v>
          </cell>
          <cell r="D3578" t="str">
            <v>Karya umum</v>
          </cell>
        </row>
        <row r="3579">
          <cell r="B3579" t="str">
            <v>Fungsi statistika untuk menganalisis data</v>
          </cell>
          <cell r="C3579">
            <v>310</v>
          </cell>
          <cell r="D3579" t="str">
            <v>Ilmu-ilmu sosial</v>
          </cell>
        </row>
        <row r="3580">
          <cell r="B3580" t="str">
            <v>Building wealth through venture capital</v>
          </cell>
          <cell r="C3580">
            <v>332</v>
          </cell>
          <cell r="D3580" t="str">
            <v>Ilmu-ilmu sosial</v>
          </cell>
        </row>
        <row r="3581">
          <cell r="B3581" t="str">
            <v>Metode analisis teks &amp; wacana</v>
          </cell>
          <cell r="C3581">
            <v>1.4</v>
          </cell>
          <cell r="D3581" t="str">
            <v>Karya umum</v>
          </cell>
        </row>
        <row r="3582">
          <cell r="B3582" t="str">
            <v>Himpunan undang-undang tentang pengelolaan dan perlindungan lingkungan hidup</v>
          </cell>
          <cell r="C3582">
            <v>345</v>
          </cell>
          <cell r="D3582" t="str">
            <v>Ilmu-ilmu sosial</v>
          </cell>
        </row>
        <row r="3583">
          <cell r="B3583" t="str">
            <v>60 Menit Pintar Desain Grafis</v>
          </cell>
          <cell r="C3583">
            <v>741.6</v>
          </cell>
          <cell r="D3583" t="str">
            <v>Kesenian, hiburan, dan olahraga</v>
          </cell>
        </row>
        <row r="3584">
          <cell r="B3584" t="str">
            <v>Perempuan perempuan kramat tunggak</v>
          </cell>
          <cell r="C3584">
            <v>813</v>
          </cell>
          <cell r="D3584" t="str">
            <v>Kesusastraan</v>
          </cell>
        </row>
        <row r="3585">
          <cell r="B3585" t="str">
            <v>Blue print: pengembangan sapi potong di wilayah badan kerja sama utara-utara (BKSU)</v>
          </cell>
          <cell r="C3585">
            <v>381.4</v>
          </cell>
          <cell r="D3585" t="str">
            <v>Ilmu-ilmu sosial</v>
          </cell>
        </row>
        <row r="3586">
          <cell r="B3586" t="str">
            <v>Ikan-ikan di sungai musi dan pesisir timur sumatera selatan</v>
          </cell>
          <cell r="C3586">
            <v>597</v>
          </cell>
          <cell r="D3586" t="str">
            <v>Ilmu-ilmu murni</v>
          </cell>
        </row>
        <row r="3587">
          <cell r="B3587" t="str">
            <v>Kalkulus Lanjut Edisi 3</v>
          </cell>
          <cell r="C3587">
            <v>515.1</v>
          </cell>
          <cell r="D3587" t="str">
            <v>Ilmu-ilmu murni</v>
          </cell>
        </row>
        <row r="3588">
          <cell r="B3588" t="str">
            <v>metodologi penelitian</v>
          </cell>
          <cell r="C3588">
            <v>1.42</v>
          </cell>
          <cell r="D3588" t="str">
            <v>Karya umum</v>
          </cell>
        </row>
        <row r="3589">
          <cell r="B3589" t="str">
            <v>Islam dan dinamika sosial politik di Indonesia</v>
          </cell>
          <cell r="C3589">
            <v>297</v>
          </cell>
          <cell r="D3589" t="str">
            <v>Agama</v>
          </cell>
        </row>
        <row r="3590">
          <cell r="B3590" t="str">
            <v>Learning to live with statistics from concept to practice</v>
          </cell>
          <cell r="C3590">
            <v>519.5</v>
          </cell>
          <cell r="D3590" t="str">
            <v>Ilmu-ilmu murni</v>
          </cell>
        </row>
        <row r="3591">
          <cell r="B3591" t="str">
            <v>The trivia lover's guide to even more of the world</v>
          </cell>
          <cell r="C3591">
            <v>910</v>
          </cell>
          <cell r="D3591" t="str">
            <v>Geografi dan sejarah</v>
          </cell>
        </row>
        <row r="3592">
          <cell r="B3592" t="str">
            <v>The norton anthology english literature the restoration an the eighteenth century vol.c</v>
          </cell>
          <cell r="C3592">
            <v>820.8</v>
          </cell>
          <cell r="D3592" t="str">
            <v>Kesusastraan</v>
          </cell>
        </row>
        <row r="3593">
          <cell r="B3593" t="str">
            <v>The Norton Anthology World Literatute vol. B</v>
          </cell>
          <cell r="C3593">
            <v>808.8</v>
          </cell>
          <cell r="D3593" t="str">
            <v>Kesusastraan</v>
          </cell>
        </row>
        <row r="3594">
          <cell r="B3594" t="str">
            <v>The Norton Anthology World Literature vol. A</v>
          </cell>
          <cell r="C3594">
            <v>808.8</v>
          </cell>
          <cell r="D3594" t="str">
            <v>Kesusastraan</v>
          </cell>
        </row>
        <row r="3595">
          <cell r="B3595" t="str">
            <v>The Norton Anthology World Literature vol. C</v>
          </cell>
          <cell r="C3595">
            <v>808.8</v>
          </cell>
          <cell r="D3595" t="str">
            <v>Kesusastraan</v>
          </cell>
        </row>
        <row r="3596">
          <cell r="B3596" t="str">
            <v>The norton anthology english literature the victorian age Vol. E</v>
          </cell>
          <cell r="C3596">
            <v>820.8</v>
          </cell>
          <cell r="D3596" t="str">
            <v>Kesusastraan</v>
          </cell>
        </row>
        <row r="3597">
          <cell r="B3597" t="str">
            <v>HBR'S 10 must reads on strategy</v>
          </cell>
          <cell r="C3597">
            <v>658.4</v>
          </cell>
          <cell r="D3597" t="str">
            <v>Ilmu-ilmu terapan</v>
          </cell>
        </row>
        <row r="3598">
          <cell r="B3598" t="str">
            <v>The norton anthology english literature the middle ages vol. A</v>
          </cell>
          <cell r="C3598">
            <v>820.8</v>
          </cell>
          <cell r="D3598" t="str">
            <v>Kesusastraan</v>
          </cell>
        </row>
        <row r="3599">
          <cell r="B3599" t="str">
            <v>HBR Guide to negotiating</v>
          </cell>
          <cell r="C3599">
            <v>658</v>
          </cell>
          <cell r="D3599" t="str">
            <v>Ilmu-ilmu terapan</v>
          </cell>
        </row>
        <row r="3600">
          <cell r="B3600" t="str">
            <v>20 Minute manager difficult conversations</v>
          </cell>
          <cell r="C3600">
            <v>658.4</v>
          </cell>
          <cell r="D3600" t="str">
            <v>Ilmu-ilmu terapan</v>
          </cell>
        </row>
        <row r="3601">
          <cell r="B3601" t="str">
            <v>20 Minute manager getting work done</v>
          </cell>
          <cell r="C3601">
            <v>650.11</v>
          </cell>
          <cell r="D3601" t="str">
            <v>Ilmu-ilmu terapan</v>
          </cell>
        </row>
        <row r="3602">
          <cell r="B3602" t="str">
            <v>HBR 10 must reads on managing yourself</v>
          </cell>
          <cell r="C3602">
            <v>658</v>
          </cell>
          <cell r="D3602" t="str">
            <v>Ilmu-ilmu terapan</v>
          </cell>
        </row>
        <row r="3603">
          <cell r="B3603" t="str">
            <v>HBR guide to finance basics for managers</v>
          </cell>
          <cell r="C3603">
            <v>658.15</v>
          </cell>
          <cell r="D3603" t="str">
            <v>Ilmu-ilmu terapan</v>
          </cell>
        </row>
        <row r="3604">
          <cell r="B3604" t="str">
            <v>HBR Guide to delivering effective feedback</v>
          </cell>
          <cell r="C3604">
            <v>658.3</v>
          </cell>
          <cell r="D3604" t="str">
            <v>Ilmu-ilmu terapan</v>
          </cell>
        </row>
        <row r="3605">
          <cell r="B3605" t="str">
            <v>HBR guide to persuasive presentations</v>
          </cell>
          <cell r="C3605">
            <v>658.4</v>
          </cell>
          <cell r="D3605" t="str">
            <v>Ilmu-ilmu terapan</v>
          </cell>
        </row>
        <row r="3606">
          <cell r="B3606" t="str">
            <v>Biology now</v>
          </cell>
          <cell r="C3606">
            <v>570.72</v>
          </cell>
          <cell r="D3606" t="str">
            <v>Ilmu-ilmu murni</v>
          </cell>
        </row>
        <row r="3607">
          <cell r="B3607" t="str">
            <v>Think bigger and 39 other winning strategies from successful entrepreneurs</v>
          </cell>
          <cell r="C3607">
            <v>658.4</v>
          </cell>
          <cell r="D3607" t="str">
            <v>Ilmu-ilmu terapan</v>
          </cell>
        </row>
        <row r="3608">
          <cell r="B3608" t="str">
            <v>China's regional relations evolving foreign policy dynamics</v>
          </cell>
          <cell r="C3608">
            <v>327</v>
          </cell>
          <cell r="D3608" t="str">
            <v>Ilmu-ilmu sosial</v>
          </cell>
        </row>
        <row r="3609">
          <cell r="B3609" t="str">
            <v>White working class</v>
          </cell>
          <cell r="C3609">
            <v>150.69999999999999</v>
          </cell>
          <cell r="D3609" t="str">
            <v>Filsafat</v>
          </cell>
        </row>
        <row r="3610">
          <cell r="B3610" t="str">
            <v>Exploring the global financial crisis</v>
          </cell>
          <cell r="C3610">
            <v>330.9</v>
          </cell>
          <cell r="D3610" t="str">
            <v>Ilmu-ilmu sosial</v>
          </cell>
        </row>
        <row r="3611">
          <cell r="B3611" t="str">
            <v>Everyday emotional intelligence</v>
          </cell>
          <cell r="C3611">
            <v>153.9</v>
          </cell>
          <cell r="D3611" t="str">
            <v>Filsafat</v>
          </cell>
        </row>
        <row r="3612">
          <cell r="B3612" t="str">
            <v>HBR'S 10 must reads on managing people</v>
          </cell>
          <cell r="C3612">
            <v>658.3</v>
          </cell>
          <cell r="D3612" t="str">
            <v>Ilmu-ilmu terapan</v>
          </cell>
        </row>
        <row r="3613">
          <cell r="B3613" t="str">
            <v>HBR'S 10 must reads on leadership</v>
          </cell>
          <cell r="C3613">
            <v>658.4</v>
          </cell>
          <cell r="D3613" t="str">
            <v>Ilmu-ilmu terapan</v>
          </cell>
        </row>
        <row r="3614">
          <cell r="B3614" t="str">
            <v>Managing oneself</v>
          </cell>
          <cell r="C3614">
            <v>650.1</v>
          </cell>
          <cell r="D3614" t="str">
            <v>Ilmu-ilmu terapan</v>
          </cell>
        </row>
        <row r="3615">
          <cell r="B3615" t="str">
            <v>The founder's mentality : how to overcome the predictable crises of growth</v>
          </cell>
          <cell r="C3615">
            <v>303.39999999999998</v>
          </cell>
          <cell r="D3615" t="str">
            <v>Ilmu-ilmu sosial</v>
          </cell>
        </row>
        <row r="3616">
          <cell r="B3616" t="str">
            <v>Aroma Karsa</v>
          </cell>
          <cell r="C3616">
            <v>889.22</v>
          </cell>
          <cell r="D3616" t="str">
            <v>Kesusastraan</v>
          </cell>
        </row>
        <row r="3617">
          <cell r="B3617" t="str">
            <v>Updated expanded the first 90 days</v>
          </cell>
          <cell r="C3617">
            <v>658.4</v>
          </cell>
          <cell r="D3617" t="str">
            <v>Ilmu-ilmu terapan</v>
          </cell>
        </row>
        <row r="3618">
          <cell r="B3618" t="str">
            <v>The seagul reader stries</v>
          </cell>
          <cell r="C3618">
            <v>813</v>
          </cell>
          <cell r="D3618" t="str">
            <v>Kesusastraan</v>
          </cell>
        </row>
        <row r="3619">
          <cell r="B3619" t="str">
            <v>Basic pharmacology &amp; drug notes</v>
          </cell>
          <cell r="C3619">
            <v>615</v>
          </cell>
          <cell r="D3619" t="str">
            <v>Ilmu-ilmu terapan</v>
          </cell>
        </row>
        <row r="3620">
          <cell r="B3620" t="str">
            <v>Atlas anatomi manusia sobotta ed.22 Jil.2</v>
          </cell>
          <cell r="C3620">
            <v>611</v>
          </cell>
          <cell r="D3620" t="str">
            <v>Ilmu-ilmu terapan</v>
          </cell>
        </row>
        <row r="3621">
          <cell r="B3621" t="str">
            <v>Anatomi berorientasi klinis ed5 jil 3</v>
          </cell>
          <cell r="C3621">
            <v>611</v>
          </cell>
          <cell r="D3621" t="str">
            <v>Ilmu-ilmu terapan</v>
          </cell>
        </row>
        <row r="3622">
          <cell r="B3622" t="str">
            <v>Hukum merger</v>
          </cell>
          <cell r="C3622">
            <v>340</v>
          </cell>
          <cell r="D3622" t="str">
            <v>Ilmu-ilmu sosial</v>
          </cell>
        </row>
        <row r="3623">
          <cell r="B3623" t="str">
            <v>Pembelajaran online</v>
          </cell>
          <cell r="C3623">
            <v>370</v>
          </cell>
          <cell r="D3623" t="str">
            <v>Ilmu-ilmu sosial</v>
          </cell>
        </row>
        <row r="3624">
          <cell r="B3624" t="str">
            <v>Everyday mathematics</v>
          </cell>
          <cell r="C3624">
            <v>510</v>
          </cell>
          <cell r="D3624" t="str">
            <v>Ilmu-ilmu murni</v>
          </cell>
        </row>
        <row r="3625">
          <cell r="B3625" t="str">
            <v>Build an a team</v>
          </cell>
          <cell r="C3625">
            <v>100</v>
          </cell>
          <cell r="D3625" t="str">
            <v>Filsafat</v>
          </cell>
        </row>
        <row r="3626">
          <cell r="B3626" t="str">
            <v>Bank Umum Syariah Di Indonesia : Peningkatan Laba dan Pertumbuhan Melalui Pengembangan Pangsa Pasar</v>
          </cell>
          <cell r="C3626">
            <v>297</v>
          </cell>
          <cell r="D3626" t="str">
            <v>Agama</v>
          </cell>
        </row>
        <row r="3627">
          <cell r="B3627" t="str">
            <v>Dasar-Dasar Penguasaan Pemrograman Web : Teori + Praktik (HTML, CSS, Javascript)</v>
          </cell>
          <cell r="C3627">
            <v>5</v>
          </cell>
          <cell r="D3627" t="str">
            <v>Karya umum</v>
          </cell>
        </row>
        <row r="3628">
          <cell r="B3628" t="str">
            <v>Hukum E-commerce dan internet dengan fokus di Asia Pasifik</v>
          </cell>
          <cell r="C3628">
            <v>346.07</v>
          </cell>
          <cell r="D3628" t="str">
            <v>Ilmu-ilmu sosial</v>
          </cell>
        </row>
        <row r="3629">
          <cell r="B3629" t="str">
            <v>Pengantar ekonomi makro edisi 7</v>
          </cell>
          <cell r="C3629">
            <v>339</v>
          </cell>
          <cell r="D3629" t="str">
            <v>Ilmu-ilmu sosial</v>
          </cell>
        </row>
        <row r="3630">
          <cell r="B3630" t="str">
            <v>Pengantar Semiotika</v>
          </cell>
          <cell r="C3630">
            <v>401.41</v>
          </cell>
          <cell r="D3630" t="str">
            <v>Bahasa</v>
          </cell>
        </row>
        <row r="3631">
          <cell r="B3631" t="str">
            <v>Teknologi chassis kendaraan modern</v>
          </cell>
          <cell r="C3631">
            <v>620.1</v>
          </cell>
          <cell r="D3631" t="str">
            <v>Ilmu-ilmu terapan</v>
          </cell>
        </row>
        <row r="3632">
          <cell r="B3632" t="str">
            <v>Pendidikan karakter</v>
          </cell>
          <cell r="C3632">
            <v>370</v>
          </cell>
          <cell r="D3632" t="str">
            <v>Ilmu-ilmu sosial</v>
          </cell>
        </row>
        <row r="3633">
          <cell r="B3633" t="str">
            <v>Politik indonesia kini</v>
          </cell>
          <cell r="C3633">
            <v>320</v>
          </cell>
          <cell r="D3633" t="str">
            <v>Ilmu-ilmu sosial</v>
          </cell>
        </row>
        <row r="3634">
          <cell r="B3634" t="str">
            <v>Penelitian pendidikan metode, pendekatan, dan jenis</v>
          </cell>
          <cell r="C3634">
            <v>370</v>
          </cell>
          <cell r="D3634" t="str">
            <v>Ilmu-ilmu sosial</v>
          </cell>
        </row>
        <row r="3635">
          <cell r="B3635" t="str">
            <v>Microbiology the human experience</v>
          </cell>
          <cell r="C3635">
            <v>616.01</v>
          </cell>
          <cell r="D3635" t="str">
            <v>Ilmu-ilmu terapan</v>
          </cell>
        </row>
        <row r="3636">
          <cell r="B3636" t="str">
            <v>Animalphabet</v>
          </cell>
          <cell r="C3636">
            <v>398.5</v>
          </cell>
          <cell r="D3636" t="str">
            <v>Ilmu-ilmu sosial</v>
          </cell>
        </row>
        <row r="3637">
          <cell r="B3637" t="str">
            <v>The lost House a seek and find book</v>
          </cell>
          <cell r="C3637">
            <v>398.2</v>
          </cell>
          <cell r="D3637" t="str">
            <v>Ilmu-ilmu sosial</v>
          </cell>
        </row>
        <row r="3638">
          <cell r="B3638" t="str">
            <v>Among the living and the dead</v>
          </cell>
          <cell r="C3638">
            <v>813</v>
          </cell>
          <cell r="D3638" t="str">
            <v>Kesusastraan</v>
          </cell>
        </row>
        <row r="3639">
          <cell r="B3639" t="str">
            <v>Pengantar Teknologi Informasi</v>
          </cell>
          <cell r="C3639">
            <v>5</v>
          </cell>
          <cell r="D3639" t="str">
            <v>Karya umum</v>
          </cell>
        </row>
        <row r="3640">
          <cell r="B3640" t="str">
            <v>On emotional intelligence</v>
          </cell>
          <cell r="C3640">
            <v>152.4</v>
          </cell>
          <cell r="D3640" t="str">
            <v>Filsafat</v>
          </cell>
        </row>
        <row r="3641">
          <cell r="B3641" t="str">
            <v>Korupsi melacak arti, menyimak implikasi</v>
          </cell>
          <cell r="C3641">
            <v>364.1</v>
          </cell>
          <cell r="D3641" t="str">
            <v>Ilmu-ilmu sosial</v>
          </cell>
        </row>
        <row r="3642">
          <cell r="B3642" t="str">
            <v>Professional node.js</v>
          </cell>
          <cell r="C3642">
            <v>5262</v>
          </cell>
          <cell r="D3642" t="str">
            <v>Geografi dan sejarah</v>
          </cell>
        </row>
        <row r="3643">
          <cell r="B3643" t="str">
            <v>Advanced web metrics with google analytics</v>
          </cell>
          <cell r="C3643">
            <v>4</v>
          </cell>
          <cell r="D3643" t="str">
            <v>Karya umum</v>
          </cell>
        </row>
        <row r="3644">
          <cell r="B3644" t="str">
            <v>HBR 10 must reads 2016 the definitive management ideas of the year from harvard business review</v>
          </cell>
          <cell r="C3644">
            <v>658</v>
          </cell>
          <cell r="D3644" t="str">
            <v>Ilmu-ilmu terapan</v>
          </cell>
        </row>
        <row r="3645">
          <cell r="B3645" t="str">
            <v>Disability in higher education : a social justice approach</v>
          </cell>
          <cell r="C3645">
            <v>362.4</v>
          </cell>
          <cell r="D3645" t="str">
            <v>Ilmu-ilmu sosial</v>
          </cell>
        </row>
        <row r="3646">
          <cell r="B3646" t="str">
            <v>Blue ocean strategy</v>
          </cell>
          <cell r="C3646">
            <v>551.46</v>
          </cell>
          <cell r="D3646" t="str">
            <v>Ilmu-ilmu murni</v>
          </cell>
        </row>
        <row r="3647">
          <cell r="B3647" t="str">
            <v>Kumpulan solusi pemograman python</v>
          </cell>
          <cell r="C3647">
            <v>4</v>
          </cell>
          <cell r="D3647" t="str">
            <v>Karya umum</v>
          </cell>
        </row>
        <row r="3648">
          <cell r="B3648" t="str">
            <v>Standout 2.0 assess your strengths find your edge win at work</v>
          </cell>
          <cell r="C3648">
            <v>658</v>
          </cell>
          <cell r="D3648" t="str">
            <v>Ilmu-ilmu terapan</v>
          </cell>
        </row>
        <row r="3649">
          <cell r="B3649" t="str">
            <v>Tips lengkap Microsoft windows 10</v>
          </cell>
          <cell r="C3649">
            <v>5.43</v>
          </cell>
          <cell r="D3649" t="str">
            <v>Karya umum</v>
          </cell>
        </row>
        <row r="3650">
          <cell r="B3650" t="str">
            <v>What that sound? an introduction to rock and its history</v>
          </cell>
          <cell r="C3650">
            <v>781.66</v>
          </cell>
          <cell r="D3650" t="str">
            <v>Kesenian, hiburan, dan olahraga</v>
          </cell>
        </row>
        <row r="3651">
          <cell r="B3651" t="str">
            <v>Photography, life and the opposites</v>
          </cell>
          <cell r="C3651">
            <v>770.1</v>
          </cell>
          <cell r="D3651" t="str">
            <v>Kesenian, hiburan, dan olahraga</v>
          </cell>
        </row>
        <row r="3652">
          <cell r="B3652" t="str">
            <v>Introduction to sociology</v>
          </cell>
          <cell r="C3652">
            <v>301</v>
          </cell>
          <cell r="D3652" t="str">
            <v>Ilmu-ilmu sosial</v>
          </cell>
        </row>
        <row r="3653">
          <cell r="B3653" t="str">
            <v>The essential guide for new writers: from idea to finished manuscript</v>
          </cell>
          <cell r="C3653">
            <v>411</v>
          </cell>
          <cell r="D3653" t="str">
            <v>Bahasa</v>
          </cell>
        </row>
        <row r="3654">
          <cell r="B3654" t="str">
            <v>Human machine : reimagining work in the age of al</v>
          </cell>
          <cell r="C3654">
            <v>1.3</v>
          </cell>
          <cell r="D3654" t="str">
            <v>Karya umum</v>
          </cell>
        </row>
        <row r="3655">
          <cell r="B3655" t="str">
            <v>Essential readings in comparative politics</v>
          </cell>
          <cell r="C3655">
            <v>320</v>
          </cell>
          <cell r="D3655" t="str">
            <v>Ilmu-ilmu sosial</v>
          </cell>
        </row>
        <row r="3656">
          <cell r="B3656" t="str">
            <v>Machine learning</v>
          </cell>
          <cell r="C3656">
            <v>621.79999999999995</v>
          </cell>
          <cell r="D3656" t="str">
            <v>Ilmu-ilmu terapan</v>
          </cell>
        </row>
        <row r="3657">
          <cell r="B3657" t="str">
            <v>Lead the work: navigating a world beyond employment</v>
          </cell>
          <cell r="C3657">
            <v>658.3</v>
          </cell>
          <cell r="D3657" t="str">
            <v>Ilmu-ilmu terapan</v>
          </cell>
        </row>
        <row r="3658">
          <cell r="B3658" t="str">
            <v>The mind of the leader</v>
          </cell>
          <cell r="C3658">
            <v>303.33999999999997</v>
          </cell>
          <cell r="D3658" t="str">
            <v>Ilmu-ilmu sosial</v>
          </cell>
        </row>
        <row r="3659">
          <cell r="B3659" t="str">
            <v>HBR'S 10 Must reads on strategic marketing</v>
          </cell>
          <cell r="C3659">
            <v>658.8</v>
          </cell>
          <cell r="D3659" t="str">
            <v>Ilmu-ilmu terapan</v>
          </cell>
        </row>
        <row r="3660">
          <cell r="B3660" t="str">
            <v>Liquidity risk management a practitioner's perspective</v>
          </cell>
          <cell r="C3660">
            <v>658</v>
          </cell>
          <cell r="D3660" t="str">
            <v>Ilmu-ilmu terapan</v>
          </cell>
        </row>
        <row r="3661">
          <cell r="B3661" t="str">
            <v>American political thought : a norton anthology</v>
          </cell>
          <cell r="C3661">
            <v>327.9</v>
          </cell>
          <cell r="D3661" t="str">
            <v>Ilmu-ilmu sosial</v>
          </cell>
        </row>
        <row r="3662">
          <cell r="B3662" t="str">
            <v>20 minute manager giving effective feedback</v>
          </cell>
          <cell r="C3662">
            <v>658.3</v>
          </cell>
          <cell r="D3662" t="str">
            <v>Ilmu-ilmu terapan</v>
          </cell>
        </row>
        <row r="3663">
          <cell r="B3663" t="str">
            <v>Stranger than fanfiction</v>
          </cell>
          <cell r="C3663">
            <v>823</v>
          </cell>
          <cell r="D3663" t="str">
            <v>Kesusastraan</v>
          </cell>
        </row>
        <row r="3664">
          <cell r="B3664" t="str">
            <v>HBR 10 must reads on innovation</v>
          </cell>
          <cell r="C3664">
            <v>658.4</v>
          </cell>
          <cell r="D3664" t="str">
            <v>Ilmu-ilmu terapan</v>
          </cell>
        </row>
        <row r="3665">
          <cell r="B3665" t="str">
            <v>Mesin listrik arus bolak balik</v>
          </cell>
          <cell r="C3665">
            <v>621</v>
          </cell>
          <cell r="D3665" t="str">
            <v>Ilmu-ilmu terapan</v>
          </cell>
        </row>
        <row r="3666">
          <cell r="B3666" t="str">
            <v>Multimedia pembelajaran</v>
          </cell>
          <cell r="C3666">
            <v>371.3</v>
          </cell>
          <cell r="D3666" t="str">
            <v>Ilmu-ilmu sosial</v>
          </cell>
        </row>
        <row r="3667">
          <cell r="B3667" t="str">
            <v>Psikologi konseling sebuah pengantar bagi konselor pendidikan</v>
          </cell>
          <cell r="C3667">
            <v>371.4</v>
          </cell>
          <cell r="D3667" t="str">
            <v>Ilmu-ilmu sosial</v>
          </cell>
        </row>
        <row r="3668">
          <cell r="B3668" t="str">
            <v>MANAJEMEN SUMBER DAYA MANUSIA</v>
          </cell>
          <cell r="C3668">
            <v>658</v>
          </cell>
          <cell r="D3668" t="str">
            <v>Ilmu-ilmu terapan</v>
          </cell>
        </row>
        <row r="3669">
          <cell r="B3669" t="str">
            <v>Media dan teknologi dalam pembelajaran</v>
          </cell>
          <cell r="C3669">
            <v>371.3</v>
          </cell>
          <cell r="D3669" t="str">
            <v>Ilmu-ilmu sosial</v>
          </cell>
        </row>
        <row r="3670">
          <cell r="B3670" t="str">
            <v>Fisiologi hewan air</v>
          </cell>
          <cell r="C3670">
            <v>571.1</v>
          </cell>
          <cell r="D3670" t="str">
            <v>Ilmu-ilmu murni</v>
          </cell>
        </row>
        <row r="3671">
          <cell r="B3671" t="str">
            <v>Suatu analisis mengenai tindak pidana pencemaran nama baik melalui media elektronik</v>
          </cell>
          <cell r="C3671">
            <v>345.01</v>
          </cell>
          <cell r="D3671" t="str">
            <v>Ilmu-ilmu sosial</v>
          </cell>
        </row>
        <row r="3672">
          <cell r="B3672" t="str">
            <v>Metode penelitian psikologi</v>
          </cell>
          <cell r="C3672">
            <v>150.72</v>
          </cell>
          <cell r="D3672" t="str">
            <v>Filsafat</v>
          </cell>
        </row>
        <row r="3673">
          <cell r="B3673" t="str">
            <v>Akuntansi BUMDes (Badan Usaha Milik Desa)</v>
          </cell>
          <cell r="C3673">
            <v>657</v>
          </cell>
          <cell r="D3673" t="str">
            <v>Ilmu-ilmu terapan</v>
          </cell>
        </row>
        <row r="3674">
          <cell r="B3674" t="str">
            <v>Akuntansi manajemen teori dan aplikasi</v>
          </cell>
          <cell r="C3674">
            <v>658.15</v>
          </cell>
          <cell r="D3674" t="str">
            <v>Ilmu-ilmu terapan</v>
          </cell>
        </row>
        <row r="3675">
          <cell r="B3675" t="str">
            <v>Pengantar akuntansi 1 financial accounting IFRS</v>
          </cell>
          <cell r="C3675">
            <v>657</v>
          </cell>
          <cell r="D3675" t="str">
            <v>Ilmu-ilmu terapan</v>
          </cell>
        </row>
        <row r="3676">
          <cell r="B3676" t="str">
            <v>Bahtera Dalam Ayat</v>
          </cell>
          <cell r="C3676">
            <v>811</v>
          </cell>
          <cell r="D3676" t="str">
            <v>Kesusastraan</v>
          </cell>
        </row>
        <row r="3677">
          <cell r="B3677" t="str">
            <v>Doa Musafir</v>
          </cell>
          <cell r="C3677">
            <v>297</v>
          </cell>
          <cell r="D3677" t="str">
            <v>Agama</v>
          </cell>
        </row>
        <row r="3678">
          <cell r="B3678" t="str">
            <v>Jago membuat websiate &amp; SEO</v>
          </cell>
          <cell r="C3678">
            <v>4.2</v>
          </cell>
          <cell r="D3678" t="str">
            <v>Karya umum</v>
          </cell>
        </row>
        <row r="3679">
          <cell r="B3679" t="str">
            <v>Manajemen Sumber Daya Manusia</v>
          </cell>
          <cell r="C3679">
            <v>658.3</v>
          </cell>
          <cell r="D3679" t="str">
            <v>Ilmu-ilmu terapan</v>
          </cell>
        </row>
        <row r="3680">
          <cell r="B3680" t="str">
            <v>Ragam Analisis Dalam Metode Penelitian Untuk Penulisan Skripsi, Tesis &amp; Disertasi</v>
          </cell>
          <cell r="C3680">
            <v>1.42</v>
          </cell>
          <cell r="D3680" t="str">
            <v>Karya umum</v>
          </cell>
        </row>
        <row r="3681">
          <cell r="B3681" t="str">
            <v>JENIS-JENIS TEKS</v>
          </cell>
          <cell r="C3681">
            <v>499</v>
          </cell>
          <cell r="D3681" t="str">
            <v>Bahasa</v>
          </cell>
        </row>
        <row r="3682">
          <cell r="B3682" t="str">
            <v>Mastering autodesk revit 2017 for archutecture</v>
          </cell>
          <cell r="C3682">
            <v>4.22</v>
          </cell>
          <cell r="D3682" t="str">
            <v>Karya umum</v>
          </cell>
        </row>
        <row r="3683">
          <cell r="B3683" t="str">
            <v>Belajar dan pembelajaran teori dan konsep dasar</v>
          </cell>
          <cell r="C3683">
            <v>371.3</v>
          </cell>
          <cell r="D3683" t="str">
            <v>Ilmu-ilmu sosial</v>
          </cell>
        </row>
        <row r="3684">
          <cell r="B3684" t="str">
            <v>Pengembangan media pembelajaran</v>
          </cell>
          <cell r="C3684">
            <v>371.3</v>
          </cell>
          <cell r="D3684" t="str">
            <v>Ilmu-ilmu sosial</v>
          </cell>
        </row>
        <row r="3685">
          <cell r="B3685" t="str">
            <v>Talent wins</v>
          </cell>
          <cell r="C3685">
            <v>658.3</v>
          </cell>
          <cell r="D3685" t="str">
            <v>Ilmu-ilmu terapan</v>
          </cell>
        </row>
        <row r="3686">
          <cell r="B3686" t="str">
            <v>Return of the spirit a novel</v>
          </cell>
          <cell r="C3686">
            <v>892.73</v>
          </cell>
          <cell r="D3686" t="str">
            <v>Kesusastraan</v>
          </cell>
        </row>
        <row r="3687">
          <cell r="B3687" t="str">
            <v>Mid winter break a novel : shortlisted for the booker prize</v>
          </cell>
          <cell r="C3687">
            <v>823</v>
          </cell>
          <cell r="D3687" t="str">
            <v>Kesusastraan</v>
          </cell>
        </row>
        <row r="3688">
          <cell r="B3688" t="str">
            <v>Back to the lake: a reader and guide</v>
          </cell>
          <cell r="C3688">
            <v>828</v>
          </cell>
          <cell r="D3688" t="str">
            <v>Kesusastraan</v>
          </cell>
        </row>
        <row r="3689">
          <cell r="B3689" t="str">
            <v>Liars &amp; outliers</v>
          </cell>
          <cell r="C3689">
            <v>823</v>
          </cell>
          <cell r="D3689" t="str">
            <v>Kesusastraan</v>
          </cell>
        </row>
        <row r="3690">
          <cell r="B3690" t="str">
            <v>A fierce heart</v>
          </cell>
          <cell r="C3690">
            <v>813</v>
          </cell>
          <cell r="D3690" t="str">
            <v>Kesusastraan</v>
          </cell>
        </row>
        <row r="3691">
          <cell r="B3691" t="str">
            <v>Bank 4.0 perbankan di mana saja dan kapan saja, tidak perlu di bank best seller</v>
          </cell>
          <cell r="C3691">
            <v>332.1</v>
          </cell>
          <cell r="D3691" t="str">
            <v>Ilmu-ilmu sosial</v>
          </cell>
        </row>
        <row r="3692">
          <cell r="B3692" t="str">
            <v>Imagine it! level 2 book 1</v>
          </cell>
          <cell r="C3692">
            <v>153.30000000000001</v>
          </cell>
          <cell r="D3692" t="str">
            <v>Filsafat</v>
          </cell>
        </row>
        <row r="3693">
          <cell r="B3693" t="str">
            <v>Zoology</v>
          </cell>
          <cell r="C3693">
            <v>590</v>
          </cell>
          <cell r="D3693" t="str">
            <v>Ilmu-ilmu murni</v>
          </cell>
        </row>
        <row r="3694">
          <cell r="B3694" t="str">
            <v>VMware vSphere powercll reference</v>
          </cell>
          <cell r="C3694">
            <v>5.0999999999999996</v>
          </cell>
          <cell r="D3694" t="str">
            <v>Karya umum</v>
          </cell>
        </row>
        <row r="3695">
          <cell r="B3695" t="str">
            <v>Ilmu Jalanan : ilmu kesuksesan yang tidak ada di kurikulum dan buku pelajaran</v>
          </cell>
          <cell r="C3695">
            <v>155.25</v>
          </cell>
          <cell r="D3695" t="str">
            <v>Filsafat</v>
          </cell>
        </row>
        <row r="3696">
          <cell r="B3696" t="str">
            <v>9 Things successful people do differently</v>
          </cell>
          <cell r="C3696">
            <v>150</v>
          </cell>
          <cell r="D3696" t="str">
            <v>Filsafat</v>
          </cell>
        </row>
        <row r="3697">
          <cell r="B3697" t="str">
            <v>Curtailing corruption people power for accountability &amp; justice</v>
          </cell>
          <cell r="C3697">
            <v>364.1</v>
          </cell>
          <cell r="D3697" t="str">
            <v>Ilmu-ilmu sosial</v>
          </cell>
        </row>
        <row r="3698">
          <cell r="B3698" t="str">
            <v>Biotechnology for beginners</v>
          </cell>
          <cell r="C3698">
            <v>660.6</v>
          </cell>
          <cell r="D3698" t="str">
            <v>Ilmu-ilmu terapan</v>
          </cell>
        </row>
        <row r="3699">
          <cell r="B3699" t="str">
            <v>Fiqh ibadah thaharah, shalat, zakat, puasa dan haji</v>
          </cell>
          <cell r="C3699">
            <v>297.93</v>
          </cell>
          <cell r="D3699" t="str">
            <v>Agama</v>
          </cell>
        </row>
        <row r="3700">
          <cell r="B3700" t="str">
            <v>Menghijaukan HAM Suatu upaya menurut keadilan lingkungan hidup yang aman, bersih, sehat, dan berkelanjutan</v>
          </cell>
          <cell r="C3700">
            <v>341.48</v>
          </cell>
          <cell r="D3700" t="str">
            <v>Ilmu-ilmu sosial</v>
          </cell>
        </row>
        <row r="3701">
          <cell r="B3701" t="str">
            <v>Lockdown 309 tahun</v>
          </cell>
          <cell r="C3701">
            <v>297.51</v>
          </cell>
          <cell r="D3701" t="str">
            <v>Agama</v>
          </cell>
        </row>
        <row r="3702">
          <cell r="B3702" t="str">
            <v>Tanah air bahasa seratur jejak pers indonesia</v>
          </cell>
          <cell r="C3702">
            <v>70</v>
          </cell>
          <cell r="D3702" t="str">
            <v>Karya umum</v>
          </cell>
        </row>
        <row r="3703">
          <cell r="B3703" t="str">
            <v>Keanekaragaman hayati di Gianyar</v>
          </cell>
          <cell r="C3703">
            <v>333.9</v>
          </cell>
          <cell r="D3703" t="str">
            <v>Ilmu-ilmu sosial</v>
          </cell>
        </row>
        <row r="3704">
          <cell r="B3704" t="str">
            <v>Pratical reverse engineering</v>
          </cell>
          <cell r="C3704">
            <v>5.0999999999999996</v>
          </cell>
          <cell r="D3704" t="str">
            <v>Karya umum</v>
          </cell>
        </row>
        <row r="3705">
          <cell r="B3705" t="str">
            <v>Autonomous control of unmanned aerial vehicles</v>
          </cell>
          <cell r="C3705">
            <v>612.89</v>
          </cell>
          <cell r="D3705" t="str">
            <v>Ilmu-ilmu terapan</v>
          </cell>
        </row>
        <row r="3706">
          <cell r="B3706" t="str">
            <v>37 Masalah populer</v>
          </cell>
          <cell r="C3706">
            <v>297.39</v>
          </cell>
          <cell r="D3706" t="str">
            <v>Agama</v>
          </cell>
        </row>
        <row r="3707">
          <cell r="B3707" t="str">
            <v>Introduction to business pengantar bisnis buku 1</v>
          </cell>
          <cell r="C3707">
            <v>650</v>
          </cell>
          <cell r="D3707" t="str">
            <v>Ilmu-ilmu terapan</v>
          </cell>
        </row>
        <row r="3708">
          <cell r="B3708" t="str">
            <v>Akuntansi manajemen edisi 3 revisi</v>
          </cell>
          <cell r="C3708">
            <v>657</v>
          </cell>
          <cell r="D3708" t="str">
            <v>Ilmu-ilmu terapan</v>
          </cell>
        </row>
        <row r="3709">
          <cell r="B3709" t="str">
            <v>The new rules of sales and service</v>
          </cell>
          <cell r="C3709">
            <v>658.81</v>
          </cell>
          <cell r="D3709" t="str">
            <v>Ilmu-ilmu terapan</v>
          </cell>
        </row>
        <row r="3710">
          <cell r="B3710" t="str">
            <v>HBR'S 10 must reads 2017 The definitive management ideas of the year from Harvard Business Review</v>
          </cell>
          <cell r="C3710">
            <v>658</v>
          </cell>
          <cell r="D3710" t="str">
            <v>Ilmu-ilmu terapan</v>
          </cell>
        </row>
        <row r="3711">
          <cell r="B3711" t="str">
            <v>The spearhead of sea power</v>
          </cell>
          <cell r="C3711">
            <v>623.79999999999995</v>
          </cell>
          <cell r="D3711" t="str">
            <v>Ilmu-ilmu terapan</v>
          </cell>
        </row>
        <row r="3712">
          <cell r="B3712" t="str">
            <v>Reborn Maritim Indonesia</v>
          </cell>
          <cell r="C3712">
            <v>508</v>
          </cell>
          <cell r="D3712" t="str">
            <v>Ilmu-ilmu murni</v>
          </cell>
        </row>
        <row r="3713">
          <cell r="B3713" t="str">
            <v>Kompetensi Profesi Kurator &amp; Pengurus : Panduan Menjadi Kurator &amp; Pengurus Yang Profesional Dan Independen</v>
          </cell>
          <cell r="C3713">
            <v>347.01</v>
          </cell>
          <cell r="D3713" t="str">
            <v>Ilmu-ilmu sosial</v>
          </cell>
        </row>
        <row r="3714">
          <cell r="B3714" t="str">
            <v>Percakapan bahasa inggris sehari-hari: kumpulan latihan percakapan bahasa inggris sehari-hari</v>
          </cell>
          <cell r="C3714">
            <v>428</v>
          </cell>
          <cell r="D3714" t="str">
            <v>Bahasa</v>
          </cell>
        </row>
        <row r="3715">
          <cell r="B3715" t="str">
            <v>Ilmu per-undang-undangan</v>
          </cell>
          <cell r="C3715">
            <v>342.02</v>
          </cell>
          <cell r="D3715" t="str">
            <v>Ilmu-ilmu sosial</v>
          </cell>
        </row>
        <row r="3716">
          <cell r="B3716" t="str">
            <v>Tears of salt</v>
          </cell>
          <cell r="C3716">
            <v>813</v>
          </cell>
          <cell r="D3716" t="str">
            <v>Kesusastraan</v>
          </cell>
        </row>
        <row r="3717">
          <cell r="B3717" t="str">
            <v>Pengantar ekonomi mikro edisi 7</v>
          </cell>
          <cell r="C3717">
            <v>338.5</v>
          </cell>
          <cell r="D3717" t="str">
            <v>Ilmu-ilmu sosial</v>
          </cell>
        </row>
        <row r="3718">
          <cell r="B3718" t="str">
            <v>Media &amp; teknologi pembelajaran</v>
          </cell>
          <cell r="C3718">
            <v>371</v>
          </cell>
          <cell r="D3718" t="str">
            <v>Ilmu-ilmu sosial</v>
          </cell>
        </row>
        <row r="3719">
          <cell r="B3719" t="str">
            <v>Ambigu kadang hanya dengan menatap aku merasa ingin menatap</v>
          </cell>
          <cell r="C3719">
            <v>895</v>
          </cell>
          <cell r="D3719" t="str">
            <v>Kesusastraan</v>
          </cell>
        </row>
        <row r="3720">
          <cell r="B3720" t="str">
            <v>Pratikum audit buku 2 edisi 3</v>
          </cell>
          <cell r="C3720">
            <v>657.45</v>
          </cell>
          <cell r="D3720" t="str">
            <v>Ilmu-ilmu terapan</v>
          </cell>
        </row>
        <row r="3721">
          <cell r="B3721" t="str">
            <v>Pratikum audit Buku 1 Edisi 3</v>
          </cell>
          <cell r="C3721">
            <v>657.45</v>
          </cell>
          <cell r="D3721" t="str">
            <v>Ilmu-ilmu terapan</v>
          </cell>
        </row>
        <row r="3722">
          <cell r="B3722" t="str">
            <v>Drama radio: penulisan dan pementasan</v>
          </cell>
          <cell r="C3722">
            <v>791.44</v>
          </cell>
          <cell r="D3722" t="str">
            <v>Kesenian, hiburan, dan olahraga</v>
          </cell>
        </row>
        <row r="3723">
          <cell r="B3723" t="str">
            <v>Arsitektur Mutu Pendidikan Indonesia : Peta Jalan Restorasi Menuju Keunggulan Mutu Pendidikan Kelas Dunia</v>
          </cell>
          <cell r="C3723">
            <v>370.1</v>
          </cell>
          <cell r="D3723" t="str">
            <v>Ilmu-ilmu sosial</v>
          </cell>
        </row>
        <row r="3724">
          <cell r="B3724" t="str">
            <v>Psikologi Bisnis : Paradigma Baru Mengelola Bisnis</v>
          </cell>
          <cell r="C3724">
            <v>158</v>
          </cell>
          <cell r="D3724" t="str">
            <v>Filsafat</v>
          </cell>
        </row>
        <row r="3725">
          <cell r="B3725" t="str">
            <v>PEMROGRAMAN PYTHON UNTUK ILMU KOMPUTER DAN TEKNIK</v>
          </cell>
          <cell r="C3725">
            <v>4</v>
          </cell>
          <cell r="D3725" t="str">
            <v>Karya umum</v>
          </cell>
        </row>
        <row r="3726">
          <cell r="B3726" t="str">
            <v>Dasar-dasar menajemen pemasaran</v>
          </cell>
          <cell r="C3726">
            <v>658</v>
          </cell>
          <cell r="D3726" t="str">
            <v>Ilmu-ilmu terapan</v>
          </cell>
        </row>
        <row r="3727">
          <cell r="B3727" t="str">
            <v>CSR Corporate social responsibility ( tanggungjawab sosial korporasi )</v>
          </cell>
          <cell r="C3727">
            <v>654</v>
          </cell>
          <cell r="D3727" t="str">
            <v>Ilmu-ilmu terapan</v>
          </cell>
        </row>
        <row r="3728">
          <cell r="B3728" t="str">
            <v>Genetika Manusia</v>
          </cell>
          <cell r="C3728">
            <v>572.86</v>
          </cell>
          <cell r="D3728" t="str">
            <v>Ilmu-ilmu murni</v>
          </cell>
        </row>
        <row r="3729">
          <cell r="B3729" t="str">
            <v>Rangkaian listrik dan penyelesaian soal menggunakan simulasi LTspice</v>
          </cell>
          <cell r="C3729">
            <v>621</v>
          </cell>
          <cell r="D3729" t="str">
            <v>Ilmu-ilmu terapan</v>
          </cell>
        </row>
        <row r="3730">
          <cell r="B3730" t="str">
            <v>Super lengkap HRD &amp; GA</v>
          </cell>
          <cell r="C3730">
            <v>658</v>
          </cell>
          <cell r="D3730" t="str">
            <v>Ilmu-ilmu terapan</v>
          </cell>
        </row>
        <row r="3731">
          <cell r="B3731" t="str">
            <v>MENAJEMEN PEMASARAN</v>
          </cell>
          <cell r="C3731">
            <v>658</v>
          </cell>
          <cell r="D3731" t="str">
            <v>Ilmu-ilmu terapan</v>
          </cell>
        </row>
        <row r="3732">
          <cell r="B3732" t="str">
            <v>Administrasi Pemerintahan Daerah : Sejarah, Konsep dan Penatalaksanaan di Indonesia Edisi 2</v>
          </cell>
          <cell r="C3732">
            <v>352.14</v>
          </cell>
          <cell r="D3732" t="str">
            <v>Ilmu-ilmu sosial</v>
          </cell>
        </row>
        <row r="3733">
          <cell r="B3733" t="str">
            <v>Logika Logistik : Teknik dan Metode Pemrograman Dalam Problem-Problem Pengaturan Rute</v>
          </cell>
          <cell r="C3733">
            <v>5.0999999999999996</v>
          </cell>
          <cell r="D3733" t="str">
            <v>Karya umum</v>
          </cell>
        </row>
        <row r="3734">
          <cell r="B3734" t="str">
            <v>Geomorfologi</v>
          </cell>
          <cell r="C3734">
            <v>551.41</v>
          </cell>
          <cell r="D3734" t="str">
            <v>Ilmu-ilmu murni</v>
          </cell>
        </row>
        <row r="3735">
          <cell r="B3735" t="str">
            <v>Analisis Wacana: Teori, Metode, &amp; Penerapannya</v>
          </cell>
          <cell r="C3735">
            <v>401.41</v>
          </cell>
          <cell r="D3735" t="str">
            <v>Bahasa</v>
          </cell>
        </row>
        <row r="3736">
          <cell r="B3736" t="str">
            <v>Bumi manusia</v>
          </cell>
          <cell r="C3736">
            <v>813</v>
          </cell>
          <cell r="D3736" t="str">
            <v>Kesusastraan</v>
          </cell>
        </row>
        <row r="3737">
          <cell r="B3737" t="str">
            <v>Model-model pembelajaran</v>
          </cell>
          <cell r="C3737">
            <v>371</v>
          </cell>
          <cell r="D3737" t="str">
            <v>Ilmu-ilmu sosial</v>
          </cell>
        </row>
        <row r="3738">
          <cell r="B3738" t="str">
            <v>Dasar-dasar filsafat dan teori hukum</v>
          </cell>
          <cell r="C3738">
            <v>121</v>
          </cell>
          <cell r="D3738" t="str">
            <v>Filsafat</v>
          </cell>
        </row>
        <row r="3739">
          <cell r="B3739" t="str">
            <v>Teori dan praktek perlindungan anak dalam hukum pidana dilengkapi dengan studi kasus</v>
          </cell>
          <cell r="C3739">
            <v>346</v>
          </cell>
          <cell r="D3739" t="str">
            <v>Ilmu-ilmu sosial</v>
          </cell>
        </row>
        <row r="3740">
          <cell r="B3740" t="str">
            <v>Statistika untuk penelitian</v>
          </cell>
          <cell r="C3740">
            <v>310</v>
          </cell>
          <cell r="D3740" t="str">
            <v>Ilmu-ilmu sosial</v>
          </cell>
        </row>
        <row r="3741">
          <cell r="B3741" t="str">
            <v>STATISTIKA UNTUK PENELITIAN</v>
          </cell>
          <cell r="C3741">
            <v>310</v>
          </cell>
          <cell r="D3741" t="str">
            <v>Ilmu-ilmu sosial</v>
          </cell>
        </row>
        <row r="3742">
          <cell r="B3742" t="str">
            <v>Fisika Kuantum Edisi Revisi 2</v>
          </cell>
          <cell r="C3742">
            <v>539</v>
          </cell>
          <cell r="D3742" t="str">
            <v>Ilmu-ilmu murni</v>
          </cell>
        </row>
        <row r="3743">
          <cell r="B3743" t="str">
            <v>Ushul fiqh jalan tengah memahami hukum islam</v>
          </cell>
          <cell r="C3743">
            <v>297</v>
          </cell>
          <cell r="D3743" t="str">
            <v>Agama</v>
          </cell>
        </row>
        <row r="3744">
          <cell r="B3744" t="str">
            <v>PENGANTAR TEKNIK GEOFISIKA</v>
          </cell>
          <cell r="C3744">
            <v>603.1</v>
          </cell>
          <cell r="D3744" t="str">
            <v>Ilmu-ilmu terapan</v>
          </cell>
        </row>
        <row r="3745">
          <cell r="B3745" t="str">
            <v>Fisika jilid 2</v>
          </cell>
          <cell r="C3745">
            <v>530</v>
          </cell>
          <cell r="D3745" t="str">
            <v>Ilmu-ilmu murni</v>
          </cell>
        </row>
        <row r="3746">
          <cell r="B3746" t="str">
            <v>Manual For Mangrove Community Structure Monitoring And Research in Indonesia</v>
          </cell>
          <cell r="C3746">
            <v>577.6</v>
          </cell>
          <cell r="D3746" t="str">
            <v>Ilmu-ilmu murni</v>
          </cell>
        </row>
        <row r="3747">
          <cell r="B3747" t="str">
            <v>CATATAN-CATATAN DARI BAWAH TANAH</v>
          </cell>
          <cell r="C3747">
            <v>902</v>
          </cell>
          <cell r="D3747" t="str">
            <v>Geografi dan sejarah</v>
          </cell>
        </row>
        <row r="3748">
          <cell r="B3748" t="str">
            <v>Ensiklopedia Hukum Edisi Akta Autentik</v>
          </cell>
          <cell r="C3748">
            <v>340.3</v>
          </cell>
          <cell r="D3748" t="str">
            <v>Ilmu-ilmu sosial</v>
          </cell>
        </row>
        <row r="3749">
          <cell r="B3749" t="str">
            <v>Mangrove Community Structure Data Analysis</v>
          </cell>
          <cell r="C3749">
            <v>577.6</v>
          </cell>
          <cell r="D3749" t="str">
            <v>Ilmu-ilmu murni</v>
          </cell>
        </row>
        <row r="3750">
          <cell r="B3750" t="str">
            <v>Pedoman Umum Ejaan Bahasa Indonesia dan Seputar Kebahasa-Indonesiaan</v>
          </cell>
          <cell r="C3750">
            <v>411.52</v>
          </cell>
          <cell r="D3750" t="str">
            <v>Bahasa</v>
          </cell>
        </row>
        <row r="3751">
          <cell r="B3751" t="str">
            <v>Refining Sentence Writing Skills for Professional and Academic Purposes : A Practical Application of Modern Rhetoric</v>
          </cell>
          <cell r="C3751">
            <v>421</v>
          </cell>
          <cell r="D3751" t="str">
            <v>Bahasa</v>
          </cell>
        </row>
        <row r="3752">
          <cell r="B3752" t="str">
            <v>Tata Kelola Teknologi Informasi : Modul Pembelajaran Berbasis Standar Kompetensi dan Kualifikasi Kerja Nomor 7</v>
          </cell>
          <cell r="C3752">
            <v>658</v>
          </cell>
          <cell r="D3752" t="str">
            <v>Ilmu-ilmu terapan</v>
          </cell>
        </row>
        <row r="3753">
          <cell r="B3753" t="str">
            <v>Kaum Muda Muslim Milenial : Konservatisme, Hibridasi Identitas, dan Tantangan Radikalisme</v>
          </cell>
          <cell r="C3753">
            <v>297.27</v>
          </cell>
          <cell r="D3753" t="str">
            <v>Agama</v>
          </cell>
        </row>
        <row r="3754">
          <cell r="B3754" t="str">
            <v>Kearifan mistisisme</v>
          </cell>
          <cell r="C3754">
            <v>149.30000000000001</v>
          </cell>
          <cell r="D3754" t="str">
            <v>Filsafat</v>
          </cell>
        </row>
        <row r="3755">
          <cell r="B3755" t="str">
            <v>Gen Z : Kegalauan Identitas Keagamaan</v>
          </cell>
          <cell r="C3755">
            <v>297.27</v>
          </cell>
          <cell r="D3755" t="str">
            <v>Agama</v>
          </cell>
        </row>
        <row r="3756">
          <cell r="B3756" t="str">
            <v>Asesmen pembelajaran berbasis komputer dan android</v>
          </cell>
          <cell r="C3756">
            <v>371</v>
          </cell>
          <cell r="D3756" t="str">
            <v>Ilmu-ilmu sosial</v>
          </cell>
        </row>
        <row r="3757">
          <cell r="B3757" t="str">
            <v>Metode Penelitian Kuantitatif : Pengembangan Hipotesis dan Pengujiannya Menggunakan SmartPLS</v>
          </cell>
          <cell r="C3757">
            <v>1.42</v>
          </cell>
          <cell r="D3757" t="str">
            <v>Karya umum</v>
          </cell>
        </row>
        <row r="3758">
          <cell r="B3758" t="str">
            <v>Hukum Acara Pidana : Teori, Asas, Dan Perkembangannya Pasca Putusan Mahkamah Konstitusi</v>
          </cell>
          <cell r="C3758">
            <v>345.05</v>
          </cell>
          <cell r="D3758" t="str">
            <v>Ilmu-ilmu sosial</v>
          </cell>
        </row>
        <row r="3759">
          <cell r="B3759" t="str">
            <v>Membela Hak Ekosob dan Melawan Korupsi</v>
          </cell>
          <cell r="C3759">
            <v>323</v>
          </cell>
          <cell r="D3759" t="str">
            <v>Ilmu-ilmu sosial</v>
          </cell>
        </row>
        <row r="3760">
          <cell r="B3760" t="str">
            <v>Evaluasi Pembelajaran</v>
          </cell>
          <cell r="C3760">
            <v>371</v>
          </cell>
          <cell r="D3760" t="str">
            <v>Ilmu-ilmu sosial</v>
          </cell>
        </row>
        <row r="3761">
          <cell r="B3761" t="str">
            <v>Dasar Pemrosesan Citra Digital Dengan MATLAB</v>
          </cell>
          <cell r="C3761">
            <v>6.6</v>
          </cell>
          <cell r="D3761" t="str">
            <v>Karya umum</v>
          </cell>
        </row>
        <row r="3762">
          <cell r="B3762" t="str">
            <v>Dasar pemrograman internet untu proyek berbasis arduino</v>
          </cell>
          <cell r="C3762">
            <v>621</v>
          </cell>
          <cell r="D3762" t="str">
            <v>Ilmu-ilmu terapan</v>
          </cell>
        </row>
        <row r="3763">
          <cell r="B3763" t="str">
            <v>Pengantar Ilmu Hukum</v>
          </cell>
          <cell r="C3763">
            <v>340</v>
          </cell>
          <cell r="D3763" t="str">
            <v>Ilmu-ilmu sosial</v>
          </cell>
        </row>
        <row r="3764">
          <cell r="B3764" t="str">
            <v>Rekayasa hidrologi</v>
          </cell>
          <cell r="C3764">
            <v>551.48</v>
          </cell>
          <cell r="D3764" t="str">
            <v>Ilmu-ilmu murni</v>
          </cell>
        </row>
        <row r="3765">
          <cell r="B3765" t="str">
            <v>Plastikultur</v>
          </cell>
          <cell r="C3765">
            <v>668.4</v>
          </cell>
          <cell r="D3765" t="str">
            <v>Ilmu-ilmu terapan</v>
          </cell>
        </row>
        <row r="3766">
          <cell r="B3766" t="str">
            <v>Sistem jaringan fiber optic</v>
          </cell>
          <cell r="C3766">
            <v>621.19000000000005</v>
          </cell>
          <cell r="D3766" t="str">
            <v>Ilmu-ilmu terapan</v>
          </cell>
        </row>
        <row r="3767">
          <cell r="B3767" t="str">
            <v>Panduan Lengkap Instalasi &amp; Konfigurasi Jaringan LAN - WAN - Wireless - Fiber Optic</v>
          </cell>
          <cell r="C3767">
            <v>4.6500000000000004</v>
          </cell>
          <cell r="D3767" t="str">
            <v>Karya umum</v>
          </cell>
        </row>
        <row r="3768">
          <cell r="B3768" t="str">
            <v>Manajemen Pelayanan</v>
          </cell>
          <cell r="C3768">
            <v>658.3</v>
          </cell>
          <cell r="D3768" t="str">
            <v>Ilmu-ilmu terapan</v>
          </cell>
        </row>
        <row r="3769">
          <cell r="B3769" t="str">
            <v>Kupas Tuntas Budi Daya Bisnis Lele</v>
          </cell>
          <cell r="C3769">
            <v>639.30999999999995</v>
          </cell>
          <cell r="D3769" t="str">
            <v>Ilmu-ilmu terapan</v>
          </cell>
        </row>
        <row r="3770">
          <cell r="B3770" t="str">
            <v>Hukum laut konservasi sumber daya ikan di Indonesia</v>
          </cell>
          <cell r="C3770">
            <v>639</v>
          </cell>
          <cell r="D3770" t="str">
            <v>Ilmu-ilmu terapan</v>
          </cell>
        </row>
        <row r="3771">
          <cell r="B3771" t="str">
            <v>Medan Elektromagnetik : Teori dan Aplikasi</v>
          </cell>
          <cell r="C3771">
            <v>537</v>
          </cell>
          <cell r="D3771" t="str">
            <v>Ilmu-ilmu murni</v>
          </cell>
        </row>
        <row r="3772">
          <cell r="B3772" t="str">
            <v>Dasar Sistem Kontrol dengan MATLAB</v>
          </cell>
          <cell r="C3772">
            <v>5.3</v>
          </cell>
          <cell r="D3772" t="str">
            <v>Karya umum</v>
          </cell>
        </row>
        <row r="3773">
          <cell r="B3773" t="str">
            <v>Penegakan Hukum Lingkungan Melalui Pertanggungjawaban Perdata</v>
          </cell>
          <cell r="C3773">
            <v>344.04</v>
          </cell>
          <cell r="D3773" t="str">
            <v>Ilmu-ilmu sosial</v>
          </cell>
        </row>
        <row r="3774">
          <cell r="B3774" t="str">
            <v>Critical Discourse Analysis (Analisis Wacana Kritis) : Landasan Teori, Metodologi dan Penerapan</v>
          </cell>
          <cell r="C3774">
            <v>401.41</v>
          </cell>
          <cell r="D3774" t="str">
            <v>Bahasa</v>
          </cell>
        </row>
        <row r="3775">
          <cell r="B3775" t="str">
            <v>Pedoman Umum EBI Ejaan Bahasa Indonesia (PUEBI) &amp; Pedoman Umum Pembentukan Istilah</v>
          </cell>
          <cell r="C3775">
            <v>411.52</v>
          </cell>
          <cell r="D3775" t="str">
            <v>Bahasa</v>
          </cell>
        </row>
        <row r="3776">
          <cell r="B3776" t="str">
            <v>Dinamika Hukum Pembuktian Dalam Capaian Keadilan</v>
          </cell>
          <cell r="C3776">
            <v>347.06</v>
          </cell>
          <cell r="D3776" t="str">
            <v>Ilmu-ilmu sosial</v>
          </cell>
        </row>
        <row r="3777">
          <cell r="B3777" t="str">
            <v>Kolagen &amp; gelatin untuk industri pangan dan kesehatan</v>
          </cell>
          <cell r="C3777">
            <v>664</v>
          </cell>
          <cell r="D3777" t="str">
            <v>Ilmu-ilmu terapan</v>
          </cell>
        </row>
        <row r="3778">
          <cell r="B3778" t="str">
            <v>Proses manufaktur plastik &amp; komposit</v>
          </cell>
          <cell r="C3778">
            <v>668.4</v>
          </cell>
          <cell r="D3778" t="str">
            <v>Ilmu-ilmu terapan</v>
          </cell>
        </row>
        <row r="3779">
          <cell r="B3779" t="str">
            <v>Pengendalian mutu hasil perikanan</v>
          </cell>
          <cell r="C3779">
            <v>639</v>
          </cell>
          <cell r="D3779" t="str">
            <v>Ilmu-ilmu terapan</v>
          </cell>
        </row>
        <row r="3780">
          <cell r="B3780" t="str">
            <v>English Skills Booster Grammar Tenses Vocabulary Conversation : Modul Komplet Untuk Latihan Autodidak Bahasa Inggris</v>
          </cell>
          <cell r="C3780">
            <v>425</v>
          </cell>
          <cell r="D3780" t="str">
            <v>Bahasa</v>
          </cell>
        </row>
        <row r="3781">
          <cell r="B3781" t="str">
            <v>Apa itu karsinoma kolorektal (kanker kolorektal)</v>
          </cell>
          <cell r="C3781">
            <v>616.99</v>
          </cell>
          <cell r="D3781" t="str">
            <v>Ilmu-ilmu terapan</v>
          </cell>
        </row>
        <row r="3782">
          <cell r="B3782" t="str">
            <v>Administrasi dan akuntabilitas publik</v>
          </cell>
          <cell r="C3782">
            <v>351</v>
          </cell>
          <cell r="D3782" t="str">
            <v>Ilmu-ilmu sosial</v>
          </cell>
        </row>
        <row r="3783">
          <cell r="B3783" t="str">
            <v>Energi angin</v>
          </cell>
          <cell r="C3783">
            <v>620.1</v>
          </cell>
          <cell r="D3783" t="str">
            <v>Ilmu-ilmu terapan</v>
          </cell>
        </row>
        <row r="3784">
          <cell r="B3784" t="str">
            <v>Akuntansi sektor publik edisi terbaru</v>
          </cell>
          <cell r="C3784">
            <v>657.61</v>
          </cell>
          <cell r="D3784" t="str">
            <v>Ilmu-ilmu terapan</v>
          </cell>
        </row>
        <row r="3785">
          <cell r="B3785" t="str">
            <v>Perilaku Organisasi</v>
          </cell>
          <cell r="C3785">
            <v>658.1</v>
          </cell>
          <cell r="D3785" t="str">
            <v>Ilmu-ilmu terapan</v>
          </cell>
        </row>
        <row r="3786">
          <cell r="B3786" t="str">
            <v>HUKUM AGRARIA INDONESIA</v>
          </cell>
          <cell r="C3786">
            <v>340</v>
          </cell>
          <cell r="D3786" t="str">
            <v>Ilmu-ilmu sosial</v>
          </cell>
        </row>
        <row r="3787">
          <cell r="B3787" t="str">
            <v>Matematika teknik untuk perguruan tinggi revisi kedua</v>
          </cell>
          <cell r="C3787">
            <v>510</v>
          </cell>
          <cell r="D3787" t="str">
            <v>Ilmu-ilmu murni</v>
          </cell>
        </row>
        <row r="3788">
          <cell r="B3788" t="str">
            <v>Prinsip-prinsip manajemen</v>
          </cell>
          <cell r="C3788">
            <v>658</v>
          </cell>
          <cell r="D3788" t="str">
            <v>Ilmu-ilmu terapan</v>
          </cell>
        </row>
        <row r="3789">
          <cell r="B3789" t="str">
            <v>PENGELOLAAN SUMBER AIR TERPADU</v>
          </cell>
          <cell r="C3789">
            <v>551</v>
          </cell>
          <cell r="D3789" t="str">
            <v>Ilmu-ilmu murni</v>
          </cell>
        </row>
        <row r="3790">
          <cell r="B3790" t="str">
            <v>Android Pemograman Aplikasi Mobile Berbasis Android Revisi Ketiga</v>
          </cell>
          <cell r="C3790">
            <v>5.43</v>
          </cell>
          <cell r="D3790" t="str">
            <v>Karya umum</v>
          </cell>
        </row>
        <row r="3791">
          <cell r="B3791" t="str">
            <v>Data Mining Untuk Klasifikasi dan Klasterisasi Data</v>
          </cell>
          <cell r="C3791">
            <v>6.3</v>
          </cell>
          <cell r="D3791" t="str">
            <v>Karya umum</v>
          </cell>
        </row>
        <row r="3792">
          <cell r="B3792" t="str">
            <v>Artificial intelligence mengupas rekayasa kecerdasan tiruan</v>
          </cell>
          <cell r="C3792">
            <v>6.3</v>
          </cell>
          <cell r="D3792" t="str">
            <v>Karya umum</v>
          </cell>
        </row>
        <row r="3793">
          <cell r="B3793" t="str">
            <v>Statistik untuk riset skripsi</v>
          </cell>
          <cell r="C3793">
            <v>4028</v>
          </cell>
          <cell r="D3793" t="str">
            <v>Geografi dan sejarah</v>
          </cell>
        </row>
        <row r="3794">
          <cell r="B3794" t="str">
            <v>STATISTIKA DESKRIPTIF UNTUK ANALISIS EKONOMI</v>
          </cell>
          <cell r="C3794">
            <v>310</v>
          </cell>
          <cell r="D3794" t="str">
            <v>Ilmu-ilmu sosial</v>
          </cell>
        </row>
        <row r="3795">
          <cell r="B3795" t="str">
            <v>Keamanan Dalam Media Digital</v>
          </cell>
          <cell r="C3795">
            <v>5.8</v>
          </cell>
          <cell r="D3795" t="str">
            <v>Karya umum</v>
          </cell>
        </row>
        <row r="3796">
          <cell r="B3796" t="str">
            <v>Administrasi Pembangunan</v>
          </cell>
          <cell r="C3796">
            <v>353</v>
          </cell>
          <cell r="D3796" t="str">
            <v>Ilmu-ilmu sosial</v>
          </cell>
        </row>
        <row r="3797">
          <cell r="B3797" t="str">
            <v>Pendidikan kewarganegaraan</v>
          </cell>
          <cell r="C3797">
            <v>323.60000000000002</v>
          </cell>
          <cell r="D3797" t="str">
            <v>Ilmu-ilmu sosial</v>
          </cell>
        </row>
        <row r="3798">
          <cell r="B3798" t="str">
            <v>Para martir revolusi dunia</v>
          </cell>
          <cell r="C3798">
            <v>950</v>
          </cell>
          <cell r="D3798" t="str">
            <v>Geografi dan sejarah</v>
          </cell>
        </row>
        <row r="3799">
          <cell r="B3799" t="str">
            <v>Pasar Modal Syariah</v>
          </cell>
          <cell r="C3799">
            <v>332.6</v>
          </cell>
          <cell r="D3799" t="str">
            <v>Ilmu-ilmu sosial</v>
          </cell>
        </row>
        <row r="3800">
          <cell r="B3800" t="str">
            <v>Pengendalian Akuntansi dan Manajemen</v>
          </cell>
          <cell r="C3800">
            <v>658</v>
          </cell>
          <cell r="D3800" t="str">
            <v>Ilmu-ilmu terapan</v>
          </cell>
        </row>
        <row r="3801">
          <cell r="B3801" t="str">
            <v>Analisis Kebijakan Publik Neo-Institusionalisme</v>
          </cell>
          <cell r="C3801">
            <v>352.3</v>
          </cell>
          <cell r="D3801" t="str">
            <v>Ilmu-ilmu sosial</v>
          </cell>
        </row>
        <row r="3802">
          <cell r="B3802" t="str">
            <v>Fisika dasar jilid 3</v>
          </cell>
          <cell r="C3802">
            <v>530</v>
          </cell>
          <cell r="D3802" t="str">
            <v>Ilmu-ilmu murni</v>
          </cell>
        </row>
        <row r="3803">
          <cell r="B3803" t="str">
            <v>Demokrasi Dan Politik : Menelisik Dinamika Kekuasaan, Sosial, Budaya dan Pancasila</v>
          </cell>
          <cell r="C3803">
            <v>321.8</v>
          </cell>
          <cell r="D3803" t="str">
            <v>Ilmu-ilmu sosial</v>
          </cell>
        </row>
        <row r="3804">
          <cell r="B3804" t="str">
            <v>Panduan Mengurus Sertifikat &amp; Penyelesaian Sengketa Tanah</v>
          </cell>
          <cell r="C3804">
            <v>333.5</v>
          </cell>
          <cell r="D3804" t="str">
            <v>Ilmu-ilmu sosial</v>
          </cell>
        </row>
        <row r="3805">
          <cell r="B3805" t="str">
            <v>Fisika dasar jilid 2</v>
          </cell>
          <cell r="C3805">
            <v>530</v>
          </cell>
          <cell r="D3805" t="str">
            <v>Ilmu-ilmu murni</v>
          </cell>
        </row>
        <row r="3806">
          <cell r="B3806" t="str">
            <v>Schaum's Outlines Fisika Universitas</v>
          </cell>
          <cell r="C3806">
            <v>530</v>
          </cell>
          <cell r="D3806" t="str">
            <v>Ilmu-ilmu murni</v>
          </cell>
        </row>
        <row r="3807">
          <cell r="B3807" t="str">
            <v>Fisika Terapan</v>
          </cell>
          <cell r="C3807">
            <v>621</v>
          </cell>
          <cell r="D3807" t="str">
            <v>Ilmu-ilmu terapan</v>
          </cell>
        </row>
        <row r="3808">
          <cell r="B3808" t="str">
            <v>Fisika prinsip dan aplikasi jilid 1</v>
          </cell>
          <cell r="C3808">
            <v>539</v>
          </cell>
          <cell r="D3808" t="str">
            <v>Ilmu-ilmu murni</v>
          </cell>
        </row>
        <row r="3809">
          <cell r="B3809" t="str">
            <v>Fisika batuan</v>
          </cell>
          <cell r="C3809">
            <v>539</v>
          </cell>
          <cell r="D3809" t="str">
            <v>Ilmu-ilmu murni</v>
          </cell>
        </row>
        <row r="3810">
          <cell r="B3810" t="str">
            <v>Bangun industri desa selamatkan bangsa</v>
          </cell>
          <cell r="C3810">
            <v>610</v>
          </cell>
          <cell r="D3810" t="str">
            <v>Ilmu-ilmu terapan</v>
          </cell>
        </row>
        <row r="3811">
          <cell r="B3811" t="str">
            <v>Pemantapan Wawasan Kebangsaan Dalam Persatuan dan Kesatuan Bangsa : Dilengkapi 45 Sifat Karakter Bangsa Dalam Bentuk Tanya-Jawab</v>
          </cell>
          <cell r="C3811">
            <v>323.60000000000002</v>
          </cell>
          <cell r="D3811" t="str">
            <v>Ilmu-ilmu sosial</v>
          </cell>
        </row>
        <row r="3812">
          <cell r="B3812" t="str">
            <v>Gelora Kebangsaan Tak Kunjung Padam : 70 Tahun Taufiq Kiemas</v>
          </cell>
          <cell r="C3812">
            <v>923.2</v>
          </cell>
          <cell r="D3812" t="str">
            <v>Geografi dan sejarah</v>
          </cell>
        </row>
        <row r="3813">
          <cell r="B3813" t="str">
            <v>Sistem Penilaian Pembelajaran</v>
          </cell>
          <cell r="C3813">
            <v>371.3</v>
          </cell>
          <cell r="D3813" t="str">
            <v>Ilmu-ilmu sosial</v>
          </cell>
        </row>
        <row r="3814">
          <cell r="B3814" t="str">
            <v>Privatisasi Penjara : Upaya Mengatasi Krisis Lembaga Pemasyarakatan di Indonesia</v>
          </cell>
          <cell r="C3814">
            <v>365</v>
          </cell>
          <cell r="D3814" t="str">
            <v>Ilmu-ilmu sosial</v>
          </cell>
        </row>
        <row r="3815">
          <cell r="B3815" t="str">
            <v>Matematika Untuk Sekolah Dasar : Pembelajaran dan Pemecahan Masalah</v>
          </cell>
          <cell r="C3815">
            <v>510</v>
          </cell>
          <cell r="D3815" t="str">
            <v>Ilmu-ilmu murni</v>
          </cell>
        </row>
        <row r="3816">
          <cell r="B3816" t="str">
            <v>Komputer simbolik fisika mekanika berbasis maple</v>
          </cell>
          <cell r="C3816">
            <v>531</v>
          </cell>
          <cell r="D3816" t="str">
            <v>Ilmu-ilmu murni</v>
          </cell>
        </row>
        <row r="3817">
          <cell r="B3817" t="str">
            <v>Teknologi Produksi Udang</v>
          </cell>
          <cell r="C3817">
            <v>639.5</v>
          </cell>
          <cell r="D3817" t="str">
            <v>Ilmu-ilmu terapan</v>
          </cell>
        </row>
        <row r="3818">
          <cell r="B3818" t="str">
            <v>Fisika untuk sains dan teknik jilid 1</v>
          </cell>
          <cell r="C3818">
            <v>531.6</v>
          </cell>
          <cell r="D3818" t="str">
            <v>Ilmu-ilmu murni</v>
          </cell>
        </row>
        <row r="3819">
          <cell r="B3819" t="str">
            <v>Hukum Pengelolaan Sumber Daya Air Di Indonesia</v>
          </cell>
          <cell r="C3819">
            <v>333.7</v>
          </cell>
          <cell r="D3819" t="str">
            <v>Ilmu-ilmu sosial</v>
          </cell>
        </row>
        <row r="3820">
          <cell r="B3820" t="str">
            <v>Teaching Language Skills : Preparing Materials and Selecting Techniques</v>
          </cell>
          <cell r="C3820">
            <v>372.4</v>
          </cell>
          <cell r="D3820" t="str">
            <v>Ilmu-ilmu sosial</v>
          </cell>
        </row>
        <row r="3821">
          <cell r="B3821" t="str">
            <v>Kebijakan dan Negara : Sebuah Catatan Antara Realitas, Harapan dan Gagasan</v>
          </cell>
          <cell r="C3821">
            <v>352.3</v>
          </cell>
          <cell r="D3821" t="str">
            <v>Ilmu-ilmu sosial</v>
          </cell>
        </row>
        <row r="3822">
          <cell r="B3822" t="str">
            <v>Penyelesaian Kasus Pertanahan</v>
          </cell>
          <cell r="C3822">
            <v>346</v>
          </cell>
          <cell r="D3822" t="str">
            <v>Ilmu-ilmu sosial</v>
          </cell>
        </row>
        <row r="3823">
          <cell r="B3823" t="str">
            <v>Metode Penelitian Kualitatif Beyond : Hermeneutika Paul Ricoeur, Genealogi Foucauldian, Strukturalisme Levi-Strauss</v>
          </cell>
          <cell r="C3823">
            <v>1.42</v>
          </cell>
          <cell r="D3823" t="str">
            <v>Karya umum</v>
          </cell>
        </row>
        <row r="3824">
          <cell r="B3824" t="str">
            <v>Manajemen Bisnis Perikanan : Manajemen Stratejik dan Analisis Kelayakan</v>
          </cell>
          <cell r="C3824">
            <v>658.15</v>
          </cell>
          <cell r="D3824" t="str">
            <v>Ilmu-ilmu terapan</v>
          </cell>
        </row>
        <row r="3825">
          <cell r="B3825" t="str">
            <v>Kunci Guru Profesional</v>
          </cell>
          <cell r="C3825">
            <v>371.12</v>
          </cell>
          <cell r="D3825" t="str">
            <v>Ilmu-ilmu sosial</v>
          </cell>
        </row>
        <row r="3826">
          <cell r="B3826" t="str">
            <v>Citra dan Peran Perempuan Adonara : Pendekatan Psycho-feminism</v>
          </cell>
          <cell r="C3826">
            <v>819</v>
          </cell>
          <cell r="D3826" t="str">
            <v>Kesusastraan</v>
          </cell>
        </row>
        <row r="3827">
          <cell r="B3827" t="str">
            <v>Fisika untuk sains dan teknik jilid 2</v>
          </cell>
          <cell r="C3827">
            <v>539</v>
          </cell>
          <cell r="D3827" t="str">
            <v>Ilmu-ilmu murni</v>
          </cell>
        </row>
        <row r="3828">
          <cell r="B3828" t="str">
            <v>Modifikasi Silika Sebagai Penyerapan Logam Berat</v>
          </cell>
          <cell r="C3828">
            <v>546</v>
          </cell>
          <cell r="D3828" t="str">
            <v>Ilmu-ilmu murni</v>
          </cell>
        </row>
        <row r="3829">
          <cell r="B3829" t="str">
            <v>Indonesia The Ring Of Fire : Tinjauan Risk, Hazards, Vulnerability &amp; Mitigasi</v>
          </cell>
          <cell r="C3829">
            <v>363</v>
          </cell>
          <cell r="D3829" t="str">
            <v>Ilmu-ilmu sosial</v>
          </cell>
        </row>
        <row r="3830">
          <cell r="B3830" t="str">
            <v>Fisika jilid 1</v>
          </cell>
          <cell r="C3830">
            <v>530</v>
          </cell>
          <cell r="D3830" t="str">
            <v>Ilmu-ilmu murni</v>
          </cell>
        </row>
        <row r="3831">
          <cell r="B3831" t="str">
            <v>Penelitian Pendidikan Matematika : Pembelajaran Berbasis Riset</v>
          </cell>
          <cell r="C3831">
            <v>510.72</v>
          </cell>
          <cell r="D3831" t="str">
            <v>Ilmu-ilmu murni</v>
          </cell>
        </row>
        <row r="3832">
          <cell r="B3832" t="str">
            <v>Geopolitik Sumberdaya Alam</v>
          </cell>
          <cell r="C3832">
            <v>320.12</v>
          </cell>
          <cell r="D3832" t="str">
            <v>Ilmu-ilmu sosial</v>
          </cell>
        </row>
        <row r="3833">
          <cell r="B3833" t="str">
            <v>Kejaksaan Dalam Sistem Ketatanegaraan</v>
          </cell>
          <cell r="C3833">
            <v>347.01</v>
          </cell>
          <cell r="D3833" t="str">
            <v>Ilmu-ilmu sosial</v>
          </cell>
        </row>
        <row r="3834">
          <cell r="B3834" t="str">
            <v>Struktur dan Perkembangan Tumbuhan</v>
          </cell>
          <cell r="C3834">
            <v>581</v>
          </cell>
          <cell r="D3834" t="str">
            <v>Ilmu-ilmu murni</v>
          </cell>
        </row>
        <row r="3835">
          <cell r="B3835" t="str">
            <v>Risiko Bencana : Kajian Kerentanan, Kapasitas dan Pemetaan Akibat Perubahan Iklim</v>
          </cell>
          <cell r="C3835">
            <v>363.3</v>
          </cell>
          <cell r="D3835" t="str">
            <v>Ilmu-ilmu sosial</v>
          </cell>
        </row>
        <row r="3836">
          <cell r="B3836" t="str">
            <v>Perencanaan Dan Pengembangan Kurikulum</v>
          </cell>
          <cell r="C3836">
            <v>375</v>
          </cell>
          <cell r="D3836" t="str">
            <v>Ilmu-ilmu sosial</v>
          </cell>
        </row>
        <row r="3837">
          <cell r="B3837" t="str">
            <v>Sistem Gerak Manusia</v>
          </cell>
          <cell r="C3837">
            <v>612.70000000000005</v>
          </cell>
          <cell r="D3837" t="str">
            <v>Ilmu-ilmu terapan</v>
          </cell>
        </row>
        <row r="3838">
          <cell r="B3838" t="str">
            <v>Representasi Identitas Dalam Masyarakat Multikultural</v>
          </cell>
          <cell r="C3838">
            <v>306</v>
          </cell>
          <cell r="D3838" t="str">
            <v>Ilmu-ilmu sosial</v>
          </cell>
        </row>
        <row r="3839">
          <cell r="B3839" t="str">
            <v>Biodiversitas Fauna Di Kawasan Budidaya Lahan Basah</v>
          </cell>
          <cell r="C3839">
            <v>590</v>
          </cell>
          <cell r="D3839" t="str">
            <v>Ilmu-ilmu murni</v>
          </cell>
        </row>
        <row r="3840">
          <cell r="B3840" t="str">
            <v>Pengelolaan Lingkungan Berkelanjutan</v>
          </cell>
          <cell r="C3840">
            <v>628</v>
          </cell>
          <cell r="D3840" t="str">
            <v>Ilmu-ilmu terapan</v>
          </cell>
        </row>
        <row r="3841">
          <cell r="B3841" t="str">
            <v>Toponimi asal-usul nama daerah kota Tanjungpinang</v>
          </cell>
          <cell r="C3841">
            <v>950</v>
          </cell>
          <cell r="D3841" t="str">
            <v>Geografi dan sejarah</v>
          </cell>
        </row>
        <row r="3842">
          <cell r="B3842" t="str">
            <v>Perempuan Perempuan Kramat Tunggak</v>
          </cell>
          <cell r="C3842">
            <v>306</v>
          </cell>
          <cell r="D3842" t="str">
            <v>Ilmu-ilmu sosial</v>
          </cell>
        </row>
        <row r="3843">
          <cell r="B3843" t="str">
            <v>Belajar Kimis Fisik : Dinamika Kimia</v>
          </cell>
          <cell r="C3843">
            <v>541.29999999999995</v>
          </cell>
          <cell r="D3843" t="str">
            <v>Ilmu-ilmu murni</v>
          </cell>
        </row>
        <row r="3844">
          <cell r="B3844" t="str">
            <v>Fisiologi Tumbuhan</v>
          </cell>
          <cell r="C3844">
            <v>571.20000000000005</v>
          </cell>
          <cell r="D3844" t="str">
            <v>Ilmu-ilmu murni</v>
          </cell>
        </row>
        <row r="3845">
          <cell r="B3845" t="str">
            <v>Mengenal Antioksidan</v>
          </cell>
          <cell r="C3845">
            <v>613</v>
          </cell>
          <cell r="D3845" t="str">
            <v>Ilmu-ilmu terapan</v>
          </cell>
        </row>
        <row r="3846">
          <cell r="B3846" t="str">
            <v>Penawar Rindu Buat Ayah</v>
          </cell>
          <cell r="C3846">
            <v>811</v>
          </cell>
          <cell r="D3846" t="str">
            <v>Kesusastraan</v>
          </cell>
        </row>
        <row r="3847">
          <cell r="B3847" t="str">
            <v>Berdiri Di Ujung Rindu</v>
          </cell>
          <cell r="C3847">
            <v>811</v>
          </cell>
          <cell r="D3847" t="str">
            <v>Kesusastraan</v>
          </cell>
        </row>
        <row r="3848">
          <cell r="B3848" t="str">
            <v>Api Sunyi</v>
          </cell>
          <cell r="C3848">
            <v>811</v>
          </cell>
          <cell r="D3848" t="str">
            <v>Kesusastraan</v>
          </cell>
        </row>
        <row r="3849">
          <cell r="B3849" t="str">
            <v>Koordinasi Semudah Mengucapkannya</v>
          </cell>
          <cell r="C3849">
            <v>303.3</v>
          </cell>
          <cell r="D3849" t="str">
            <v>Ilmu-ilmu sosial</v>
          </cell>
        </row>
        <row r="3850">
          <cell r="B3850" t="str">
            <v>Mereka Yang Terusir ; Studi Tentang ketahanan Sosial Pengungsi Ahmadiyah dan Syiah di Indonesia</v>
          </cell>
          <cell r="C3850">
            <v>305.60000000000002</v>
          </cell>
          <cell r="D3850" t="str">
            <v>Ilmu-ilmu sosial</v>
          </cell>
        </row>
        <row r="3851">
          <cell r="B3851" t="str">
            <v>Khutbah Jumat Kontemporer : Mendakwahkan Islam Rahmatan Lil 'Alamin</v>
          </cell>
          <cell r="C3851">
            <v>297.37</v>
          </cell>
          <cell r="D3851" t="str">
            <v>Agama</v>
          </cell>
        </row>
        <row r="3852">
          <cell r="B3852" t="str">
            <v>Budak Naga</v>
          </cell>
          <cell r="C3852">
            <v>811</v>
          </cell>
          <cell r="D3852" t="str">
            <v>Kesusastraan</v>
          </cell>
        </row>
        <row r="3853">
          <cell r="B3853" t="str">
            <v>Nausea Kota Dalam Telepon Genggam</v>
          </cell>
          <cell r="C3853">
            <v>811</v>
          </cell>
          <cell r="D3853" t="str">
            <v>Kesusastraan</v>
          </cell>
        </row>
        <row r="3854">
          <cell r="B3854" t="str">
            <v>Segara Sakti Rantau Bertuah</v>
          </cell>
          <cell r="C3854">
            <v>811</v>
          </cell>
          <cell r="D3854" t="str">
            <v>Kesusastraan</v>
          </cell>
        </row>
        <row r="3855">
          <cell r="B3855" t="str">
            <v>Politik Perdagangan Organ Manusia di Cina</v>
          </cell>
          <cell r="C3855">
            <v>364</v>
          </cell>
          <cell r="D3855" t="str">
            <v>Ilmu-ilmu sosial</v>
          </cell>
        </row>
        <row r="3856">
          <cell r="B3856" t="str">
            <v>Pendidikan Kewirausahaan Di Perguruan Tinggi (Melalui Peningkatan Life Skill Mahasiswa)</v>
          </cell>
          <cell r="C3856">
            <v>338.04</v>
          </cell>
          <cell r="D3856" t="str">
            <v>Ilmu-ilmu sosial</v>
          </cell>
        </row>
        <row r="3857">
          <cell r="B3857" t="str">
            <v>Metodologi Penelitian Hubungan Internasional Edisi 2</v>
          </cell>
          <cell r="C3857">
            <v>1.42</v>
          </cell>
          <cell r="D3857" t="str">
            <v>Karya umum</v>
          </cell>
        </row>
        <row r="3858">
          <cell r="B3858" t="str">
            <v>Pendidikan di Indonesia : Permasalahan dan Solusinya</v>
          </cell>
          <cell r="C3858">
            <v>370</v>
          </cell>
          <cell r="D3858" t="str">
            <v>Ilmu-ilmu sosial</v>
          </cell>
        </row>
        <row r="3859">
          <cell r="B3859" t="str">
            <v>Diplomasi Publik : Meretas Jalan Bagi Harmoni Dalam Hubungan Antarnegara Edisi 2</v>
          </cell>
          <cell r="C3859">
            <v>341.3</v>
          </cell>
          <cell r="D3859" t="str">
            <v>Ilmu-ilmu sosial</v>
          </cell>
        </row>
        <row r="3860">
          <cell r="B3860" t="str">
            <v>Literasi Sastra : Teori, Model, dan Terapan</v>
          </cell>
          <cell r="C3860">
            <v>800</v>
          </cell>
          <cell r="D3860" t="str">
            <v>Kesusastraan</v>
          </cell>
        </row>
        <row r="3861">
          <cell r="B3861" t="str">
            <v>Mengenal Siklus Alam</v>
          </cell>
          <cell r="C3861">
            <v>523.1</v>
          </cell>
          <cell r="D3861" t="str">
            <v>Ilmu-ilmu murni</v>
          </cell>
        </row>
        <row r="3862">
          <cell r="B3862" t="str">
            <v>Cara Mudah Belajar Statistika Pendidikan</v>
          </cell>
          <cell r="C3862">
            <v>370.21</v>
          </cell>
          <cell r="D3862" t="str">
            <v>Ilmu-ilmu sosial</v>
          </cell>
        </row>
        <row r="3863">
          <cell r="B3863" t="str">
            <v>Dasar-Dasar Dan Perancangan Evaluasi Pembelajaran</v>
          </cell>
          <cell r="C3863">
            <v>371.3</v>
          </cell>
          <cell r="D3863" t="str">
            <v>Ilmu-ilmu sosial</v>
          </cell>
        </row>
        <row r="3864">
          <cell r="B3864" t="str">
            <v>Penuntun Praktikum Kimia Kelas X SMA/MA</v>
          </cell>
          <cell r="C3864">
            <v>547</v>
          </cell>
          <cell r="D3864" t="str">
            <v>Ilmu-ilmu murni</v>
          </cell>
        </row>
        <row r="3865">
          <cell r="B3865" t="str">
            <v>Pengantar Penginderaan Jauh</v>
          </cell>
          <cell r="C3865">
            <v>621</v>
          </cell>
          <cell r="D3865" t="str">
            <v>Ilmu-ilmu terapan</v>
          </cell>
        </row>
        <row r="3866">
          <cell r="B3866" t="str">
            <v>Pembelajaran Era 4.0 : Integrasi Penguatan Pendidikan Karakter, Keterampilan Abad 21, HOTS, dan Literasi dalam Perspektif Merdeka Belajar</v>
          </cell>
          <cell r="C3866">
            <v>371.3</v>
          </cell>
          <cell r="D3866" t="str">
            <v>Ilmu-ilmu sosial</v>
          </cell>
        </row>
        <row r="3867">
          <cell r="B3867" t="str">
            <v>Appy Pie Untuk Edukasi Rancang Bangun Media Pembelajaran Berbasis Android</v>
          </cell>
          <cell r="C3867">
            <v>5.43</v>
          </cell>
          <cell r="D3867" t="str">
            <v>Karya umum</v>
          </cell>
        </row>
        <row r="3868">
          <cell r="B3868" t="str">
            <v>Kewirausahaan Dan Aspek-Aspek Studi Kelayakan Usaha</v>
          </cell>
          <cell r="C3868">
            <v>338.04</v>
          </cell>
          <cell r="D3868" t="str">
            <v>Ilmu-ilmu sosial</v>
          </cell>
        </row>
        <row r="3869">
          <cell r="B3869" t="str">
            <v>Tanpa Olah Tanah : Teknologi Pengolahan Pertanian Lahan Kering</v>
          </cell>
          <cell r="C3869">
            <v>631.51</v>
          </cell>
          <cell r="D3869" t="str">
            <v>Ilmu-ilmu terapan</v>
          </cell>
        </row>
        <row r="3870">
          <cell r="B3870" t="str">
            <v>Kompetensi Kewirausahaan : Teori, Pengukuran dan Aplikasi</v>
          </cell>
          <cell r="C3870">
            <v>338.04</v>
          </cell>
          <cell r="D3870" t="str">
            <v>Ilmu-ilmu sosial</v>
          </cell>
        </row>
        <row r="3871">
          <cell r="B3871" t="str">
            <v>Kuantifikasi dan Filogenetika Mutasi DNA</v>
          </cell>
          <cell r="C3871">
            <v>572.86</v>
          </cell>
          <cell r="D3871" t="str">
            <v>Ilmu-ilmu murni</v>
          </cell>
        </row>
        <row r="3872">
          <cell r="B3872" t="str">
            <v>Politik Luar Negeri Indonesia dan Isu Migrasi Internasional</v>
          </cell>
          <cell r="C3872">
            <v>327</v>
          </cell>
          <cell r="D3872" t="str">
            <v>Ilmu-ilmu sosial</v>
          </cell>
        </row>
        <row r="3873">
          <cell r="B3873" t="str">
            <v>Khazanah Budaya Nusantara</v>
          </cell>
          <cell r="C3873">
            <v>306</v>
          </cell>
          <cell r="D3873" t="str">
            <v>Ilmu-ilmu sosial</v>
          </cell>
        </row>
        <row r="3874">
          <cell r="B3874" t="str">
            <v>Filogenetika Molekuler : Teori dan Aplikasi</v>
          </cell>
          <cell r="C3874">
            <v>576</v>
          </cell>
          <cell r="D3874" t="str">
            <v>Ilmu-ilmu murni</v>
          </cell>
        </row>
        <row r="3875">
          <cell r="B3875" t="str">
            <v>Studi Keilmuan Al-Quran</v>
          </cell>
          <cell r="C3875">
            <v>297</v>
          </cell>
          <cell r="D3875" t="str">
            <v>Agama</v>
          </cell>
        </row>
        <row r="3876">
          <cell r="B3876" t="str">
            <v>Pengantar Kartografi Dasar</v>
          </cell>
          <cell r="C3876">
            <v>526</v>
          </cell>
          <cell r="D3876" t="str">
            <v>Ilmu-ilmu murni</v>
          </cell>
        </row>
        <row r="3877">
          <cell r="B3877" t="str">
            <v>Analytic Network Process : Untuk Pengambilan Keputusan Dalam Lingkungan Bisnis yang Kompleks</v>
          </cell>
          <cell r="C3877">
            <v>650</v>
          </cell>
          <cell r="D3877" t="str">
            <v>Ilmu-ilmu terapan</v>
          </cell>
        </row>
        <row r="3878">
          <cell r="B3878" t="str">
            <v>Analisis Statistik Multivariate Dengan Aplikasi SEM PLS SMARTPLS 3.2.6</v>
          </cell>
          <cell r="C3878">
            <v>519.53</v>
          </cell>
          <cell r="D3878" t="str">
            <v>Ilmu-ilmu murni</v>
          </cell>
        </row>
        <row r="3879">
          <cell r="B3879" t="str">
            <v>Pembangunan Wilayah Pesisir Terpadu : Strategi Mengatasi Kemiskinan Nelayan</v>
          </cell>
          <cell r="C3879">
            <v>362.5</v>
          </cell>
          <cell r="D3879" t="str">
            <v>Ilmu-ilmu sosial</v>
          </cell>
        </row>
        <row r="3880">
          <cell r="B3880" t="str">
            <v>Pengembangan Sains dan Teknologi Dalam Perspektif Islam</v>
          </cell>
          <cell r="C3880">
            <v>297</v>
          </cell>
          <cell r="D3880" t="str">
            <v>Agama</v>
          </cell>
        </row>
        <row r="3881">
          <cell r="B3881" t="str">
            <v>Perspektif Pendidikan Terbuka Jarak Jauh</v>
          </cell>
          <cell r="C3881">
            <v>374.4</v>
          </cell>
          <cell r="D3881" t="str">
            <v>Ilmu-ilmu sosial</v>
          </cell>
        </row>
        <row r="3882">
          <cell r="B3882" t="str">
            <v>Memperkuat Kedaulatan Indonesia Di Laut Menuju Poros Maritim Dunia</v>
          </cell>
          <cell r="C3882">
            <v>320.12</v>
          </cell>
          <cell r="D3882" t="str">
            <v>Ilmu-ilmu sosial</v>
          </cell>
        </row>
        <row r="3883">
          <cell r="B3883" t="str">
            <v>Ilmu Menjual Edisi 2</v>
          </cell>
          <cell r="C3883">
            <v>658.85</v>
          </cell>
          <cell r="D3883" t="str">
            <v>Ilmu-ilmu terapan</v>
          </cell>
        </row>
        <row r="3884">
          <cell r="B3884" t="str">
            <v>Manajemen Humas Sekolah</v>
          </cell>
          <cell r="C3884">
            <v>373</v>
          </cell>
          <cell r="D3884" t="str">
            <v>Ilmu-ilmu sosial</v>
          </cell>
        </row>
        <row r="3885">
          <cell r="B3885" t="str">
            <v>Implementasi Tanggung Jawab Kejaksaan Negeri Dalam Pemberantasan Tindak Pidana Korupsi di Indonesia</v>
          </cell>
          <cell r="C3885">
            <v>345.01</v>
          </cell>
          <cell r="D3885" t="str">
            <v>Ilmu-ilmu sosial</v>
          </cell>
        </row>
        <row r="3886">
          <cell r="B3886" t="str">
            <v>Perancangan Pembelajaran Kimia</v>
          </cell>
          <cell r="C3886">
            <v>371.3</v>
          </cell>
          <cell r="D3886" t="str">
            <v>Ilmu-ilmu sosial</v>
          </cell>
        </row>
        <row r="3887">
          <cell r="B3887" t="str">
            <v>Hukum Perusahaan Transnasional Dalam Kebakaran Hutan</v>
          </cell>
          <cell r="C3887">
            <v>341</v>
          </cell>
          <cell r="D3887" t="str">
            <v>Ilmu-ilmu sosial</v>
          </cell>
        </row>
        <row r="3888">
          <cell r="B3888" t="str">
            <v>Menghadapi Kebangkitan Cina</v>
          </cell>
          <cell r="C3888">
            <v>341.4</v>
          </cell>
          <cell r="D3888" t="str">
            <v>Ilmu-ilmu sosial</v>
          </cell>
        </row>
        <row r="3889">
          <cell r="B3889" t="str">
            <v>Pengantar Morfologi : Bahasa Etnik Kao dan Bahasa Melayu Ternate</v>
          </cell>
          <cell r="C3889">
            <v>415.9</v>
          </cell>
          <cell r="D3889" t="str">
            <v>Bahasa</v>
          </cell>
        </row>
        <row r="3890">
          <cell r="B3890" t="str">
            <v>Manajemen Pembelajaran Berbasis Standar Proses Pendidikan : Teori dan Aplikasinya</v>
          </cell>
          <cell r="C3890">
            <v>371.3</v>
          </cell>
          <cell r="D3890" t="str">
            <v>Ilmu-ilmu sosial</v>
          </cell>
        </row>
        <row r="3891">
          <cell r="B3891" t="str">
            <v>Electronic Goverment In Action : Modul Pembelajaran Berbasis Standar Kompetensi dan Kualifikasi Kerja Nomor 23</v>
          </cell>
          <cell r="C3891">
            <v>658.8</v>
          </cell>
          <cell r="D3891" t="str">
            <v>Ilmu-ilmu terapan</v>
          </cell>
        </row>
        <row r="3892">
          <cell r="B3892" t="str">
            <v>Integrated Project Management : Modul Pembelajaran Berbasis Standar Kompetensi dan Kualifikasi Kerja Nomor 9</v>
          </cell>
          <cell r="C3892">
            <v>658</v>
          </cell>
          <cell r="D3892" t="str">
            <v>Ilmu-ilmu terapan</v>
          </cell>
        </row>
        <row r="3893">
          <cell r="B3893" t="str">
            <v>English Teaching Assessment : Artificial and Authentic Assessment</v>
          </cell>
          <cell r="C3893">
            <v>420</v>
          </cell>
          <cell r="D3893" t="str">
            <v>Bahasa</v>
          </cell>
        </row>
        <row r="3894">
          <cell r="B3894" t="str">
            <v>Otonomi Khusus Papua : Konsepsi, Legalisasi dan Implementasi</v>
          </cell>
          <cell r="C3894">
            <v>352.14</v>
          </cell>
          <cell r="D3894" t="str">
            <v>Ilmu-ilmu sosial</v>
          </cell>
        </row>
        <row r="3895">
          <cell r="B3895" t="str">
            <v>Manajemen Sumber Informasi Perpustakaan</v>
          </cell>
          <cell r="C3895">
            <v>20</v>
          </cell>
          <cell r="D3895" t="str">
            <v>Karya umum</v>
          </cell>
        </row>
        <row r="3896">
          <cell r="B3896" t="str">
            <v>Metode Penelitian Menggunakan Smart PLSO3</v>
          </cell>
          <cell r="C3896">
            <v>300.72000000000003</v>
          </cell>
          <cell r="D3896" t="str">
            <v>Ilmu-ilmu sosial</v>
          </cell>
        </row>
        <row r="3897">
          <cell r="B3897" t="str">
            <v>Maritime Security in The Indo-Pacific</v>
          </cell>
          <cell r="C3897">
            <v>341.4</v>
          </cell>
          <cell r="D3897" t="str">
            <v>Ilmu-ilmu sosial</v>
          </cell>
        </row>
        <row r="3898">
          <cell r="B3898" t="str">
            <v>Evolusi Pendekatan Teori Kepemimpinan Menuju Kepemimpinan Efektif</v>
          </cell>
          <cell r="C3898">
            <v>658.1</v>
          </cell>
          <cell r="D3898" t="str">
            <v>Ilmu-ilmu terapan</v>
          </cell>
        </row>
        <row r="3899">
          <cell r="B3899" t="str">
            <v>Penyelesaian Perselisihan Hubungan Industrial</v>
          </cell>
          <cell r="C3899">
            <v>338</v>
          </cell>
          <cell r="D3899" t="str">
            <v>Ilmu-ilmu sosial</v>
          </cell>
        </row>
        <row r="3900">
          <cell r="B3900" t="str">
            <v>Kepemimpinan Kepala Sekolah</v>
          </cell>
          <cell r="C3900">
            <v>371.2</v>
          </cell>
          <cell r="D3900" t="str">
            <v>Ilmu-ilmu sosial</v>
          </cell>
        </row>
        <row r="3901">
          <cell r="B3901" t="str">
            <v>Focus On The English Parts Of Speech</v>
          </cell>
          <cell r="C3901">
            <v>421.55</v>
          </cell>
          <cell r="D3901" t="str">
            <v>Bahasa</v>
          </cell>
        </row>
        <row r="3902">
          <cell r="B3902" t="str">
            <v>Energi Terbarukan</v>
          </cell>
          <cell r="C3902">
            <v>621</v>
          </cell>
          <cell r="D3902" t="str">
            <v>Ilmu-ilmu terapan</v>
          </cell>
        </row>
        <row r="3903">
          <cell r="B3903" t="str">
            <v>Persuasi Komunikasi dan Kebijakan Publik</v>
          </cell>
          <cell r="C3903">
            <v>302.2</v>
          </cell>
          <cell r="D3903" t="str">
            <v>Ilmu-ilmu sosial</v>
          </cell>
        </row>
        <row r="3904">
          <cell r="B3904" t="str">
            <v>ASR Expansion Mitigation : By Mineral Admixtures And LiOH.H2O</v>
          </cell>
          <cell r="C3904">
            <v>549.20000000000005</v>
          </cell>
          <cell r="D3904" t="str">
            <v>Ilmu-ilmu murni</v>
          </cell>
        </row>
        <row r="3905">
          <cell r="B3905" t="str">
            <v>Kimia Organik</v>
          </cell>
          <cell r="C3905">
            <v>547</v>
          </cell>
          <cell r="D3905" t="str">
            <v>Ilmu-ilmu murni</v>
          </cell>
        </row>
        <row r="3906">
          <cell r="B3906" t="str">
            <v>Mitigasi Bencana Alam</v>
          </cell>
          <cell r="C3906">
            <v>363</v>
          </cell>
          <cell r="D3906" t="str">
            <v>Ilmu-ilmu sosial</v>
          </cell>
        </row>
        <row r="3907">
          <cell r="B3907" t="str">
            <v>Panta Aritmos : Segalanya Adalah Bilangan</v>
          </cell>
          <cell r="C3907">
            <v>510.1</v>
          </cell>
          <cell r="D3907" t="str">
            <v>Ilmu-ilmu murni</v>
          </cell>
        </row>
        <row r="3908">
          <cell r="B3908" t="str">
            <v>Bencana Alam, Kerentanan dan Kebijakan Di Indonesia : Studi Kasus Gempa Padang dan Tsunami Mentawai</v>
          </cell>
          <cell r="C3908">
            <v>363</v>
          </cell>
          <cell r="D3908" t="str">
            <v>Ilmu-ilmu sosial</v>
          </cell>
        </row>
        <row r="3909">
          <cell r="B3909" t="str">
            <v>Memahami Pembentukan Kepribadian Anda : Permasalahannya, dan Reaksi Terhadap Suatu Pengalaman</v>
          </cell>
          <cell r="C3909">
            <v>155.25</v>
          </cell>
          <cell r="D3909" t="str">
            <v>Filsafat</v>
          </cell>
        </row>
        <row r="3910">
          <cell r="B3910" t="str">
            <v>Politik Luar Negeri Jepang</v>
          </cell>
          <cell r="C3910">
            <v>327.52</v>
          </cell>
          <cell r="D3910" t="str">
            <v>Ilmu-ilmu sosial</v>
          </cell>
        </row>
        <row r="3911">
          <cell r="B3911" t="str">
            <v>Pola Penyajian Kegiatan Pembelajaran Berbasis Pendekatan Ilmiah : (Saintific Approach) dalam Buku Teks Bahasa Indonesia</v>
          </cell>
          <cell r="C3911">
            <v>371.3</v>
          </cell>
          <cell r="D3911" t="str">
            <v>Ilmu-ilmu sosial</v>
          </cell>
        </row>
        <row r="3912">
          <cell r="B3912" t="str">
            <v>Terapan Grup Matriks Atas Ring Komutatif Pada Protokol Perjanjian Kunci</v>
          </cell>
          <cell r="C3912">
            <v>512.9</v>
          </cell>
          <cell r="D3912" t="str">
            <v>Ilmu-ilmu murni</v>
          </cell>
        </row>
        <row r="3913">
          <cell r="B3913" t="str">
            <v>Pengelolaan dan Pemanfaatan Sampah di Perkotaan</v>
          </cell>
          <cell r="C3913">
            <v>344.04</v>
          </cell>
          <cell r="D3913" t="str">
            <v>Ilmu-ilmu sosial</v>
          </cell>
        </row>
        <row r="3914">
          <cell r="B3914" t="str">
            <v>Reading : Theory And Practice</v>
          </cell>
          <cell r="C3914">
            <v>372.4</v>
          </cell>
          <cell r="D3914" t="str">
            <v>Ilmu-ilmu sosial</v>
          </cell>
        </row>
        <row r="3915">
          <cell r="B3915" t="str">
            <v>Pengelolaan Kota Berkelanjutan</v>
          </cell>
          <cell r="C3915">
            <v>711</v>
          </cell>
          <cell r="D3915" t="str">
            <v>Kesenian, hiburan, dan olahraga</v>
          </cell>
        </row>
        <row r="3916">
          <cell r="B3916" t="str">
            <v>Implementasi Fungsi Manajemen Dalam Pengelolaan Perpustakaan : Pendekatan Teori dan Praktik</v>
          </cell>
          <cell r="C3916">
            <v>25.1</v>
          </cell>
          <cell r="D3916" t="str">
            <v>Karya umum</v>
          </cell>
        </row>
        <row r="3917">
          <cell r="B3917" t="str">
            <v>Hukum Pers Dalam Ketatanegaraan Indonesia</v>
          </cell>
          <cell r="C3917">
            <v>323.39999999999998</v>
          </cell>
          <cell r="D3917" t="str">
            <v>Ilmu-ilmu sosial</v>
          </cell>
        </row>
        <row r="3918">
          <cell r="B3918" t="str">
            <v>Hukum Persaingan Usaha : Penerapan Rule Of Reason Dalam Penanganan Praktik Kartel</v>
          </cell>
          <cell r="C3918">
            <v>346.07</v>
          </cell>
          <cell r="D3918" t="str">
            <v>Ilmu-ilmu sosial</v>
          </cell>
        </row>
        <row r="3919">
          <cell r="B3919" t="str">
            <v>Diplomasi Kemanusiaan : Konsep Perdebatan Isu-Isu Kontemporer</v>
          </cell>
          <cell r="C3919">
            <v>327.2</v>
          </cell>
          <cell r="D3919" t="str">
            <v>Ilmu-ilmu sosial</v>
          </cell>
        </row>
        <row r="3920">
          <cell r="B3920" t="str">
            <v>Indonesia dan Keamanan Kontemporer Di Asia Tenggara</v>
          </cell>
          <cell r="C3920">
            <v>341.7</v>
          </cell>
          <cell r="D3920" t="str">
            <v>Ilmu-ilmu sosial</v>
          </cell>
        </row>
        <row r="3921">
          <cell r="B3921" t="str">
            <v>Basic Understanding of Translation : Theoretical and Practical Points of View</v>
          </cell>
          <cell r="C3921">
            <v>404.2</v>
          </cell>
          <cell r="D3921" t="str">
            <v>Bahasa</v>
          </cell>
        </row>
        <row r="3922">
          <cell r="B3922" t="str">
            <v>Wirausaha : Pemberdayaan dan Perkuatan Kelembahaan Wirausaha di Sektor Industri Menengah dan Kecil</v>
          </cell>
          <cell r="C3922">
            <v>338.04</v>
          </cell>
          <cell r="D3922" t="str">
            <v>Ilmu-ilmu sosial</v>
          </cell>
        </row>
        <row r="3923">
          <cell r="B3923" t="str">
            <v>Pendidikan Resolusi Konflik : Berbasis Budaya Bangsa Indonesia</v>
          </cell>
          <cell r="C3923">
            <v>303.60000000000002</v>
          </cell>
          <cell r="D3923" t="str">
            <v>Ilmu-ilmu sosial</v>
          </cell>
        </row>
        <row r="3924">
          <cell r="B3924" t="str">
            <v>Syntesa Poly Lactid Acid : Dengan Metode Ring Opening Polymerization</v>
          </cell>
          <cell r="C3924">
            <v>547</v>
          </cell>
          <cell r="D3924" t="str">
            <v>Ilmu-ilmu murni</v>
          </cell>
        </row>
        <row r="3925">
          <cell r="B3925" t="str">
            <v>Trigonometri : Mengupas Konsep Dasar dan Pembelajarannya</v>
          </cell>
          <cell r="C3925">
            <v>516.24</v>
          </cell>
          <cell r="D3925" t="str">
            <v>Ilmu-ilmu murni</v>
          </cell>
        </row>
        <row r="3926">
          <cell r="B3926" t="str">
            <v>Penyelesaian Sengketa Diluar Pengadilan Via Arbitrase : Dilengkapi Undang-Undang No. 30 Tahun 1999 Tentang Arbitrase dan Alternatif Penyelesaian Sengketa</v>
          </cell>
          <cell r="C3926">
            <v>341.5</v>
          </cell>
          <cell r="D3926" t="str">
            <v>Ilmu-ilmu sosial</v>
          </cell>
        </row>
        <row r="3927">
          <cell r="B3927" t="str">
            <v>Penilaian Otentik (Authentic Assesment)</v>
          </cell>
          <cell r="C3927">
            <v>658</v>
          </cell>
          <cell r="D3927" t="str">
            <v>Ilmu-ilmu terapan</v>
          </cell>
        </row>
        <row r="3928">
          <cell r="B3928" t="str">
            <v>Konvergensi Pertumbuhan Ekonomi : Analisis Pascapelaksanaan Otonomi Daerah di Indonesia</v>
          </cell>
          <cell r="C3928">
            <v>338.9</v>
          </cell>
          <cell r="D3928" t="str">
            <v>Ilmu-ilmu sosial</v>
          </cell>
        </row>
        <row r="3929">
          <cell r="B3929" t="str">
            <v>Teori dan Praktik Perhitungan Mikroorganisme</v>
          </cell>
          <cell r="C3929">
            <v>579</v>
          </cell>
          <cell r="D3929" t="str">
            <v>Ilmu-ilmu murni</v>
          </cell>
        </row>
        <row r="3930">
          <cell r="B3930" t="str">
            <v>Himpunan &amp; Logika Kabur Serta Aplikasinya Edisi 2</v>
          </cell>
          <cell r="C3930">
            <v>511.3</v>
          </cell>
          <cell r="D3930" t="str">
            <v>Ilmu-ilmu murni</v>
          </cell>
        </row>
        <row r="3931">
          <cell r="B3931" t="str">
            <v>Formulasi Matematika dan Fisika</v>
          </cell>
          <cell r="C3931">
            <v>510</v>
          </cell>
          <cell r="D3931" t="str">
            <v>Ilmu-ilmu murni</v>
          </cell>
        </row>
        <row r="3932">
          <cell r="B3932" t="str">
            <v>Komunikasi Sistem Pendidikan : Analisis Komprehensif</v>
          </cell>
          <cell r="C3932">
            <v>370</v>
          </cell>
          <cell r="D3932" t="str">
            <v>Ilmu-ilmu sosial</v>
          </cell>
        </row>
        <row r="3933">
          <cell r="B3933" t="str">
            <v>Aplikasi Generalized Linear Model Pada R</v>
          </cell>
          <cell r="C3933">
            <v>519.53</v>
          </cell>
          <cell r="D3933" t="str">
            <v>Ilmu-ilmu murni</v>
          </cell>
        </row>
        <row r="3934">
          <cell r="B3934" t="str">
            <v>Teknologi Remediasi Lingkungan</v>
          </cell>
          <cell r="C3934">
            <v>628</v>
          </cell>
          <cell r="D3934" t="str">
            <v>Ilmu-ilmu terapan</v>
          </cell>
        </row>
        <row r="3935">
          <cell r="B3935" t="str">
            <v>Kesehatan Jiwa Remaja</v>
          </cell>
          <cell r="C3935">
            <v>155.5</v>
          </cell>
          <cell r="D3935" t="str">
            <v>Filsafat</v>
          </cell>
        </row>
        <row r="3936">
          <cell r="B3936" t="str">
            <v>Pengantar Perhitungan Teknik Kimia : Aplikasi Bidang Teknik Kimia-Pangan-Lingkungan</v>
          </cell>
          <cell r="C3936">
            <v>660.01</v>
          </cell>
          <cell r="D3936" t="str">
            <v>Ilmu-ilmu terapan</v>
          </cell>
        </row>
        <row r="3937">
          <cell r="B3937" t="str">
            <v>Disain Pembelajaran Matematika</v>
          </cell>
          <cell r="C3937">
            <v>371.3</v>
          </cell>
          <cell r="D3937" t="str">
            <v>Ilmu-ilmu sosial</v>
          </cell>
        </row>
        <row r="3938">
          <cell r="B3938" t="str">
            <v>Literasi Media : Kesadaran dan Analisis</v>
          </cell>
          <cell r="C3938">
            <v>302.23</v>
          </cell>
          <cell r="D3938" t="str">
            <v>Ilmu-ilmu sosial</v>
          </cell>
        </row>
        <row r="3939">
          <cell r="B3939" t="str">
            <v>Membentuk Karakter Melalui Pendidikan Afeksi</v>
          </cell>
          <cell r="C3939">
            <v>155.25</v>
          </cell>
          <cell r="D3939" t="str">
            <v>Filsafat</v>
          </cell>
        </row>
        <row r="3940">
          <cell r="B3940" t="str">
            <v>Strategi Pembelajaran Matematika</v>
          </cell>
          <cell r="C3940">
            <v>371.36</v>
          </cell>
          <cell r="D3940" t="str">
            <v>Ilmu-ilmu sosial</v>
          </cell>
        </row>
        <row r="3941">
          <cell r="B3941" t="str">
            <v>Islam dan Pembangunan : Peran Pesantren Dalam Pembangunan Sosial Ekonomi Masyarakat</v>
          </cell>
          <cell r="C3941">
            <v>335</v>
          </cell>
          <cell r="D3941" t="str">
            <v>Ilmu-ilmu sosial</v>
          </cell>
        </row>
        <row r="3942">
          <cell r="B3942" t="str">
            <v>Disain Didaktis Berbasis Masalah</v>
          </cell>
          <cell r="C3942">
            <v>371.3</v>
          </cell>
          <cell r="D3942" t="str">
            <v>Ilmu-ilmu sosial</v>
          </cell>
        </row>
        <row r="3943">
          <cell r="B3943" t="str">
            <v>Islamisasi di Jawa : Konflik Kekuasaan di Demak</v>
          </cell>
          <cell r="C3943">
            <v>297.09500000000003</v>
          </cell>
          <cell r="D3943" t="str">
            <v>Agama</v>
          </cell>
        </row>
        <row r="3944">
          <cell r="B3944" t="str">
            <v>Historiografi Matematika : Rujukan Paling Otoritatif Tentang Sejarah Perkembangan Matematika</v>
          </cell>
          <cell r="C3944">
            <v>510.1</v>
          </cell>
          <cell r="D3944" t="str">
            <v>Ilmu-ilmu murni</v>
          </cell>
        </row>
        <row r="3945">
          <cell r="B3945" t="str">
            <v>Oksidentalisme : Pandangan Hassan Hanafi Terhadap Tradisi Ilmu Hubungan Internasional Barat</v>
          </cell>
          <cell r="C3945">
            <v>327</v>
          </cell>
          <cell r="D3945" t="str">
            <v>Ilmu-ilmu sosial</v>
          </cell>
        </row>
        <row r="3946">
          <cell r="B3946" t="str">
            <v>Mengukur Kepuasan Pemustaka : Menggunakan Metode LibQUAL+</v>
          </cell>
          <cell r="C3946">
            <v>25</v>
          </cell>
          <cell r="D3946" t="str">
            <v>Karya umum</v>
          </cell>
        </row>
        <row r="3947">
          <cell r="B3947" t="str">
            <v>Sosioantropologi Pendidikan</v>
          </cell>
          <cell r="C3947">
            <v>370.1</v>
          </cell>
          <cell r="D3947" t="str">
            <v>Ilmu-ilmu sosial</v>
          </cell>
        </row>
        <row r="3948">
          <cell r="B3948" t="str">
            <v>Mengenal dan Memahami Ragam Karya Prosa Lama (Hikayat, Dongeng, Tambo, dan Cerita Berbingkai)</v>
          </cell>
          <cell r="C3948">
            <v>813</v>
          </cell>
          <cell r="D3948" t="str">
            <v>Kesusastraan</v>
          </cell>
        </row>
        <row r="3949">
          <cell r="B3949" t="str">
            <v>Pendidikan Karakter Melalui Public Speaking</v>
          </cell>
          <cell r="C3949">
            <v>302.2</v>
          </cell>
          <cell r="D3949" t="str">
            <v>Ilmu-ilmu sosial</v>
          </cell>
        </row>
        <row r="3950">
          <cell r="B3950" t="str">
            <v>Tabir Keistimewaan Otak Ditinjau Dari Perspektif Fisika</v>
          </cell>
          <cell r="C3950">
            <v>530.02</v>
          </cell>
          <cell r="D3950" t="str">
            <v>Ilmu-ilmu murni</v>
          </cell>
        </row>
        <row r="3951">
          <cell r="B3951" t="str">
            <v>Biokimia Aliran Informasi Genetika</v>
          </cell>
          <cell r="C3951">
            <v>572</v>
          </cell>
          <cell r="D3951" t="str">
            <v>Ilmu-ilmu murni</v>
          </cell>
        </row>
        <row r="3952">
          <cell r="B3952" t="str">
            <v>Analisis Pembangunan Wilayah : Kepulauan, Kelautan, Maritim, Terisolasi, Terpencil, Tertinggal, Perbatasan, Pesisir, Pulau-Pulau Kecil, Archipelago dan Semeja</v>
          </cell>
          <cell r="C3952">
            <v>338</v>
          </cell>
          <cell r="D3952" t="str">
            <v>Ilmu-ilmu sosial</v>
          </cell>
        </row>
        <row r="3953">
          <cell r="B3953" t="str">
            <v>Ekonomi Pasca Perang</v>
          </cell>
          <cell r="C3953">
            <v>330.91</v>
          </cell>
          <cell r="D3953" t="str">
            <v>Ilmu-ilmu sosial</v>
          </cell>
        </row>
        <row r="3954">
          <cell r="B3954" t="str">
            <v>Membaca, Gaya Hidup dan Kapitalisme : Kajian Tentang Reading For Pleasure Dari Perspektif Cultural Studies</v>
          </cell>
          <cell r="C3954">
            <v>28</v>
          </cell>
          <cell r="D3954" t="str">
            <v>Karya umum</v>
          </cell>
        </row>
        <row r="3955">
          <cell r="B3955" t="str">
            <v>Logika Matematika dan Himpunan</v>
          </cell>
          <cell r="C3955">
            <v>511.3</v>
          </cell>
          <cell r="D3955" t="str">
            <v>Ilmu-ilmu murni</v>
          </cell>
        </row>
        <row r="3956">
          <cell r="B3956" t="str">
            <v>Komunikasi Politik M. Natsir : Menyelamatkan Indonesia Melalui Mosi Integral</v>
          </cell>
          <cell r="C3956">
            <v>320</v>
          </cell>
          <cell r="D3956" t="str">
            <v>Ilmu-ilmu sosial</v>
          </cell>
        </row>
        <row r="3957">
          <cell r="B3957" t="str">
            <v>Teori Dasar Teknik Tenaga Listrik Edisi 2</v>
          </cell>
          <cell r="C3957">
            <v>621.30999999999995</v>
          </cell>
          <cell r="D3957" t="str">
            <v>Ilmu-ilmu terapan</v>
          </cell>
        </row>
        <row r="3958">
          <cell r="B3958" t="str">
            <v>Bahasa : Cermin Cara Berpikir Dan Bernalar</v>
          </cell>
          <cell r="C3958">
            <v>400</v>
          </cell>
          <cell r="D3958" t="str">
            <v>Bahasa</v>
          </cell>
        </row>
        <row r="3959">
          <cell r="B3959" t="str">
            <v>Bacteriophage (Fage) Sebagai Biokontrol Alami Mikrobia Pada Pangan dan Lingkungan</v>
          </cell>
          <cell r="C3959">
            <v>579.29999999999995</v>
          </cell>
          <cell r="D3959" t="str">
            <v>Ilmu-ilmu murni</v>
          </cell>
        </row>
        <row r="3960">
          <cell r="B3960" t="str">
            <v>Penyelesaian Sengketa Penanaman Modal Asing Melalui Arbitrase</v>
          </cell>
          <cell r="C3960">
            <v>332.6</v>
          </cell>
          <cell r="D3960" t="str">
            <v>Ilmu-ilmu sosial</v>
          </cell>
        </row>
        <row r="3961">
          <cell r="B3961" t="str">
            <v>Konflik dan Rekonsiliasi : Sebuah Pendekatan Transformatif</v>
          </cell>
          <cell r="C3961">
            <v>303.69</v>
          </cell>
          <cell r="D3961" t="str">
            <v>Ilmu-ilmu sosial</v>
          </cell>
        </row>
        <row r="3962">
          <cell r="B3962" t="str">
            <v>Konflik dan Harmoni Sosial Perspektif Sosiologi : Strategi Memelihara Ketahanan Masyarakat Lokal Majemuk di Lampung</v>
          </cell>
          <cell r="C3962">
            <v>303.60000000000002</v>
          </cell>
          <cell r="D3962" t="str">
            <v>Ilmu-ilmu sosial</v>
          </cell>
        </row>
        <row r="3963">
          <cell r="B3963" t="str">
            <v>Laut &amp; Air Dalam Al-Quran</v>
          </cell>
          <cell r="C3963">
            <v>297</v>
          </cell>
          <cell r="D3963" t="str">
            <v>Agama</v>
          </cell>
        </row>
        <row r="3964">
          <cell r="B3964" t="str">
            <v>Analisis Kebutuhan Transportasi</v>
          </cell>
          <cell r="C3964">
            <v>380.05</v>
          </cell>
          <cell r="D3964" t="str">
            <v>Ilmu-ilmu sosial</v>
          </cell>
        </row>
        <row r="3965">
          <cell r="B3965" t="str">
            <v>Media Pembelajaran Biologi : Produksi dan Pemanfaatannya</v>
          </cell>
          <cell r="C3965">
            <v>371.3</v>
          </cell>
          <cell r="D3965" t="str">
            <v>Ilmu-ilmu sosial</v>
          </cell>
        </row>
        <row r="3966">
          <cell r="B3966" t="str">
            <v>Nasionalisme dan Keindonesiaan Di Perbatasan</v>
          </cell>
          <cell r="C3966">
            <v>320.54000000000002</v>
          </cell>
          <cell r="D3966" t="str">
            <v>Ilmu-ilmu sosial</v>
          </cell>
        </row>
        <row r="3967">
          <cell r="B3967" t="str">
            <v>Analisis dan Perancangan Sistem Informasi</v>
          </cell>
          <cell r="C3967">
            <v>4.21</v>
          </cell>
          <cell r="D3967" t="str">
            <v>Karya umum</v>
          </cell>
        </row>
        <row r="3968">
          <cell r="B3968" t="str">
            <v>Implementasi Pinjaman/Hibah Luar Negeri : Sebagai Dana Pembangunan</v>
          </cell>
          <cell r="C3968">
            <v>336</v>
          </cell>
          <cell r="D3968" t="str">
            <v>Ilmu-ilmu sosial</v>
          </cell>
        </row>
        <row r="3969">
          <cell r="B3969" t="str">
            <v>Aljabar Matriks</v>
          </cell>
          <cell r="C3969">
            <v>512.9</v>
          </cell>
          <cell r="D3969" t="str">
            <v>Ilmu-ilmu murni</v>
          </cell>
        </row>
        <row r="3970">
          <cell r="B3970" t="str">
            <v>Bencana Dan Anugerah : Sebuah Pendekatan Kajian Sosial Budaya Masyarakat Lereng Merapi</v>
          </cell>
          <cell r="C3970">
            <v>303</v>
          </cell>
          <cell r="D3970" t="str">
            <v>Ilmu-ilmu sosial</v>
          </cell>
        </row>
        <row r="3971">
          <cell r="B3971" t="str">
            <v>Etika Membangun Masyarakat Islam Modern Edisi 3</v>
          </cell>
          <cell r="C3971">
            <v>297.27</v>
          </cell>
          <cell r="D3971" t="str">
            <v>Agama</v>
          </cell>
        </row>
        <row r="3972">
          <cell r="B3972" t="str">
            <v>Diplomasi Publik : Meretas Jalan Bagi Harmoni Dalam Hubungan Antarnegara</v>
          </cell>
          <cell r="C3972">
            <v>341.3</v>
          </cell>
          <cell r="D3972" t="str">
            <v>Ilmu-ilmu sosial</v>
          </cell>
        </row>
        <row r="3973">
          <cell r="B3973" t="str">
            <v>Masyarakat Digital, Gaya Hidup dan Subkultur</v>
          </cell>
          <cell r="C3973">
            <v>302.2</v>
          </cell>
          <cell r="D3973" t="str">
            <v>Ilmu-ilmu sosial</v>
          </cell>
        </row>
        <row r="3974">
          <cell r="B3974" t="str">
            <v>Mengelola Komunikasi Politik : Sebuah Pengantar Ke Politik Praktik</v>
          </cell>
          <cell r="C3974">
            <v>320</v>
          </cell>
          <cell r="D3974" t="str">
            <v>Ilmu-ilmu sosial</v>
          </cell>
        </row>
        <row r="3975">
          <cell r="B3975" t="str">
            <v>Geometri Analitik Ruang</v>
          </cell>
          <cell r="C3975">
            <v>516.29999999999995</v>
          </cell>
          <cell r="D3975" t="str">
            <v>Ilmu-ilmu murni</v>
          </cell>
        </row>
        <row r="3976">
          <cell r="B3976" t="str">
            <v>Ilmu Lingkungan Edisi 2</v>
          </cell>
          <cell r="C3976">
            <v>577</v>
          </cell>
          <cell r="D3976" t="str">
            <v>Ilmu-ilmu murni</v>
          </cell>
        </row>
        <row r="3977">
          <cell r="B3977" t="str">
            <v>Menulis dan Mengelola Jurnal Bereputasi</v>
          </cell>
          <cell r="C3977">
            <v>70.400000000000006</v>
          </cell>
          <cell r="D3977" t="str">
            <v>Karya umum</v>
          </cell>
        </row>
        <row r="3978">
          <cell r="B3978" t="str">
            <v>Motivasi Islami : Melejitkan Potensi Meraih Sukses Hakiki</v>
          </cell>
          <cell r="C3978">
            <v>155.25</v>
          </cell>
          <cell r="D3978" t="str">
            <v>Filsafat</v>
          </cell>
        </row>
        <row r="3979">
          <cell r="B3979" t="str">
            <v>Jazirah Enam : Kepri, Jantung Bunda Tanah Melayu</v>
          </cell>
          <cell r="C3979">
            <v>811</v>
          </cell>
          <cell r="D3979" t="str">
            <v>Kesusastraan</v>
          </cell>
        </row>
        <row r="3980">
          <cell r="B3980" t="str">
            <v>Gugusan Nirwana</v>
          </cell>
          <cell r="C3980">
            <v>811</v>
          </cell>
          <cell r="D3980" t="str">
            <v>Kesusastraan</v>
          </cell>
        </row>
        <row r="3981">
          <cell r="B3981" t="str">
            <v>Jazirah Empat Kembara Padang Lamun</v>
          </cell>
          <cell r="C3981">
            <v>811</v>
          </cell>
          <cell r="D3981" t="str">
            <v>Kesusastraan</v>
          </cell>
        </row>
        <row r="3982">
          <cell r="B3982" t="str">
            <v>Assessment Center : Pedoman Uji Kompetensi Jabatan Pemimpin Tinggi</v>
          </cell>
          <cell r="C3982">
            <v>658</v>
          </cell>
          <cell r="D3982" t="str">
            <v>Ilmu-ilmu terapan</v>
          </cell>
        </row>
        <row r="3983">
          <cell r="B3983" t="str">
            <v>Efek Samping Pembangunan : Masalah Sosial dan Perubahan Masyarakat Informasi</v>
          </cell>
          <cell r="C3983">
            <v>361.1</v>
          </cell>
          <cell r="D3983" t="str">
            <v>Ilmu-ilmu sosial</v>
          </cell>
        </row>
        <row r="3984">
          <cell r="B3984" t="str">
            <v>Pembentukan dan Pembinaan Desa Menuju Desa Wisata</v>
          </cell>
          <cell r="C3984">
            <v>307.72000000000003</v>
          </cell>
          <cell r="D3984" t="str">
            <v>Ilmu-ilmu sosial</v>
          </cell>
        </row>
        <row r="3985">
          <cell r="B3985" t="str">
            <v>Ekonomi Peradaban : Ekonomi, Politik, Pendidikan dan Keagamaan</v>
          </cell>
          <cell r="C3985">
            <v>330</v>
          </cell>
          <cell r="D3985" t="str">
            <v>Ilmu-ilmu sosial</v>
          </cell>
        </row>
        <row r="3986">
          <cell r="B3986" t="str">
            <v>Politik Identitas Di Indonesia : Dari Zaman Kolonialis Belanda Hingga Reformasi Edisi 2</v>
          </cell>
          <cell r="C3986">
            <v>320</v>
          </cell>
          <cell r="D3986" t="str">
            <v>Ilmu-ilmu sosial</v>
          </cell>
        </row>
        <row r="3987">
          <cell r="B3987" t="str">
            <v>Politik Gender Edisi 2</v>
          </cell>
          <cell r="C3987">
            <v>323.5</v>
          </cell>
          <cell r="D3987" t="str">
            <v>Ilmu-ilmu sosial</v>
          </cell>
        </row>
        <row r="3988">
          <cell r="B3988" t="str">
            <v>Teori Belajar &amp; Pembelajaran : Implementasi Dalam Bimbingan Kelompok Belajar di Perguruan Tinggi</v>
          </cell>
          <cell r="C3988">
            <v>371.3</v>
          </cell>
          <cell r="D3988" t="str">
            <v>Ilmu-ilmu sosial</v>
          </cell>
        </row>
        <row r="3989">
          <cell r="B3989" t="str">
            <v>Pembelajaran Sains Melalui Pendekatan Representasi Jamak : Merancang Pembelajaran Sains Inovatif Berbasis Riset</v>
          </cell>
          <cell r="C3989">
            <v>371.3</v>
          </cell>
          <cell r="D3989" t="str">
            <v>Ilmu-ilmu sosial</v>
          </cell>
        </row>
        <row r="3990">
          <cell r="B3990" t="str">
            <v>Pengembangan Sumber Daya Manusia : 12 Materi Mentoring Perilaku &amp; Pelatihan</v>
          </cell>
          <cell r="C3990">
            <v>658.31</v>
          </cell>
          <cell r="D3990" t="str">
            <v>Ilmu-ilmu terapan</v>
          </cell>
        </row>
        <row r="3991">
          <cell r="B3991" t="str">
            <v>Ichtyologi Biologi Ikan</v>
          </cell>
          <cell r="C3991">
            <v>597</v>
          </cell>
          <cell r="D3991" t="str">
            <v>Ilmu-ilmu murni</v>
          </cell>
        </row>
        <row r="3992">
          <cell r="B3992" t="str">
            <v>Bendaharawan Pemerintah : Optimalisasi Tugas dan Peranannya Sebagai Pemotongan/Pemungut Pajak</v>
          </cell>
          <cell r="C3992">
            <v>336.2</v>
          </cell>
          <cell r="D3992" t="str">
            <v>Ilmu-ilmu sosial</v>
          </cell>
        </row>
        <row r="3993">
          <cell r="B3993" t="str">
            <v>Kepemimpinan Berbasis Kecerdasan</v>
          </cell>
          <cell r="C3993">
            <v>303.33999999999997</v>
          </cell>
          <cell r="D3993" t="str">
            <v>Ilmu-ilmu sosial</v>
          </cell>
        </row>
        <row r="3994">
          <cell r="B3994" t="str">
            <v>Enzimologi : Sifat, Mekanisme, Katalisis dan Kinetika Enzim</v>
          </cell>
          <cell r="C3994">
            <v>547.70000000000005</v>
          </cell>
          <cell r="D3994" t="str">
            <v>Ilmu-ilmu murni</v>
          </cell>
        </row>
        <row r="3995">
          <cell r="B3995" t="str">
            <v>Karakterisasi Gen Antioksidan Untuk Pengembangan Panax Ginseng Tahan Cekaman</v>
          </cell>
          <cell r="C3995">
            <v>583.79999999999995</v>
          </cell>
          <cell r="D3995" t="str">
            <v>Ilmu-ilmu murni</v>
          </cell>
        </row>
        <row r="3996">
          <cell r="B3996" t="str">
            <v>Prinsip-Prinsip Kimia Anorganik : Pangantar Kimia Unsur Non Logam</v>
          </cell>
          <cell r="C3996">
            <v>546</v>
          </cell>
          <cell r="D3996" t="str">
            <v>Ilmu-ilmu murni</v>
          </cell>
        </row>
        <row r="3997">
          <cell r="B3997" t="str">
            <v>Manajemen Perguruan Tinggi Moderen : Modul Pembelajaran Berbasis Standar Kompetensi dan Kualifikasi Kerja Nomor 13</v>
          </cell>
          <cell r="C3997">
            <v>378.1</v>
          </cell>
          <cell r="D3997" t="str">
            <v>Ilmu-ilmu sosial</v>
          </cell>
        </row>
        <row r="3998">
          <cell r="B3998" t="str">
            <v>Manajemen Mutu : Aplikasi Dalam Bidang Pendidikan</v>
          </cell>
          <cell r="C3998">
            <v>658</v>
          </cell>
          <cell r="D3998" t="str">
            <v>Ilmu-ilmu terapan</v>
          </cell>
        </row>
        <row r="3999">
          <cell r="B3999" t="str">
            <v>Perbuatan Pidana Ujaran Kebencian : Ragam dan Studi Kasus</v>
          </cell>
          <cell r="C3999">
            <v>345</v>
          </cell>
          <cell r="D3999" t="str">
            <v>Ilmu-ilmu sosial</v>
          </cell>
        </row>
        <row r="4000">
          <cell r="B4000" t="str">
            <v>Intervensi Nato Di Libya : Sebuah Kasus Transformasi Konflik</v>
          </cell>
          <cell r="C4000">
            <v>303.60000000000002</v>
          </cell>
          <cell r="D4000" t="str">
            <v>Ilmu-ilmu sosial</v>
          </cell>
        </row>
        <row r="4001">
          <cell r="B4001" t="str">
            <v>Filsafikasi Kebijakan Fiskal di Indonesia Perspektif Islam : Menemukan Relevansi Pemikiran Ibnu Taimiyah Tentang Keuangan Publik Sebagai Potret Khazanah Kebijakan Fiskal Periode Klasik Islam</v>
          </cell>
          <cell r="C4001">
            <v>336.3</v>
          </cell>
          <cell r="D4001" t="str">
            <v>Ilmu-ilmu sosial</v>
          </cell>
        </row>
        <row r="4002">
          <cell r="B4002" t="str">
            <v>Metode Socrates Dalam Pembelajaran Berpikir Kritis Aplikasi Dalam Matematika</v>
          </cell>
          <cell r="C4002">
            <v>371.36</v>
          </cell>
          <cell r="D4002" t="str">
            <v>Ilmu-ilmu sosial</v>
          </cell>
        </row>
        <row r="4003">
          <cell r="B4003" t="str">
            <v>Teknologi Pengolahan Ikan</v>
          </cell>
          <cell r="C4003">
            <v>639.30999999999995</v>
          </cell>
          <cell r="D4003" t="str">
            <v>Ilmu-ilmu terapan</v>
          </cell>
        </row>
        <row r="4004">
          <cell r="B4004" t="str">
            <v>Analisis Sastra</v>
          </cell>
          <cell r="C4004">
            <v>800</v>
          </cell>
          <cell r="D4004" t="str">
            <v>Kesusastraan</v>
          </cell>
        </row>
        <row r="4005">
          <cell r="B4005" t="str">
            <v>Syair Romantik Melayu Klasik : Menjemput Konvensi Merebut Makna</v>
          </cell>
          <cell r="C4005">
            <v>899.28</v>
          </cell>
          <cell r="D4005" t="str">
            <v>Kesusastraan</v>
          </cell>
        </row>
        <row r="4006">
          <cell r="B4006" t="str">
            <v>Pengelolaan Sumber Daya Kelautan Berkelanjutan</v>
          </cell>
          <cell r="C4006">
            <v>333.9</v>
          </cell>
          <cell r="D4006" t="str">
            <v>Ilmu-ilmu sosial</v>
          </cell>
        </row>
        <row r="4007">
          <cell r="B4007" t="str">
            <v>Pendidikan Generasi Muda</v>
          </cell>
          <cell r="C4007">
            <v>370</v>
          </cell>
          <cell r="D4007" t="str">
            <v>Ilmu-ilmu sosial</v>
          </cell>
        </row>
        <row r="4008">
          <cell r="B4008" t="str">
            <v>Mencari, Menemukan, dan Menggunakan Informasi Secara Bertanggungjawab</v>
          </cell>
          <cell r="C4008">
            <v>70.400000000000006</v>
          </cell>
          <cell r="D4008" t="str">
            <v>Karya umum</v>
          </cell>
        </row>
        <row r="4009">
          <cell r="B4009" t="str">
            <v>Geografi Pesisir Dan Kelautan</v>
          </cell>
          <cell r="C4009">
            <v>910.02</v>
          </cell>
          <cell r="D4009" t="str">
            <v>Geografi dan sejarah</v>
          </cell>
        </row>
        <row r="4010">
          <cell r="B4010" t="str">
            <v>Teknik Pengajaran Komprehensif Bahasa Inggris : Digunakan Untuk Meningkatkan Perbendaharaan Kata</v>
          </cell>
          <cell r="C4010">
            <v>371.3</v>
          </cell>
          <cell r="D4010" t="str">
            <v>Ilmu-ilmu sosial</v>
          </cell>
        </row>
        <row r="4011">
          <cell r="B4011" t="str">
            <v>Sosiologi Pendidikan</v>
          </cell>
          <cell r="C4011">
            <v>370.19</v>
          </cell>
          <cell r="D4011" t="str">
            <v>Ilmu-ilmu sosial</v>
          </cell>
        </row>
        <row r="4012">
          <cell r="B4012" t="str">
            <v>Pemberantasan Korupsi Melalui Pengampunan Dan Pemulihan Kerugian Keuangan Negara</v>
          </cell>
          <cell r="C4012">
            <v>364</v>
          </cell>
          <cell r="D4012" t="str">
            <v>Ilmu-ilmu sosial</v>
          </cell>
        </row>
        <row r="4013">
          <cell r="B4013" t="str">
            <v>Konsep Ekologi Dalam Pembangunan Berkelanjutan</v>
          </cell>
          <cell r="C4013">
            <v>338.9</v>
          </cell>
          <cell r="D4013" t="str">
            <v>Ilmu-ilmu sosial</v>
          </cell>
        </row>
        <row r="4014">
          <cell r="B4014" t="str">
            <v>Sistem Koordinasi Dan Organ Indera</v>
          </cell>
          <cell r="C4014">
            <v>612.79999999999995</v>
          </cell>
          <cell r="D4014" t="str">
            <v>Ilmu-ilmu terapan</v>
          </cell>
        </row>
        <row r="4015">
          <cell r="B4015" t="str">
            <v>Saccharomyces Cerevisiae : Metabolit dan Agensia Modifikasi Pangan</v>
          </cell>
          <cell r="C4015">
            <v>579.5</v>
          </cell>
          <cell r="D4015" t="str">
            <v>Ilmu-ilmu murni</v>
          </cell>
        </row>
        <row r="4016">
          <cell r="B4016" t="str">
            <v>Model Pembelajaran Kimia Berbasis Lingkungan dan Keterampilan Generik : Solusi Alternatif Dalam Memecahkan Masalah Pembelajaran Kimia</v>
          </cell>
          <cell r="C4016">
            <v>371.36</v>
          </cell>
          <cell r="D4016" t="str">
            <v>Ilmu-ilmu sosial</v>
          </cell>
        </row>
        <row r="4017">
          <cell r="B4017" t="str">
            <v>Pemrosesan Sinyal Digital</v>
          </cell>
          <cell r="C4017">
            <v>621</v>
          </cell>
          <cell r="D4017" t="str">
            <v>Ilmu-ilmu terapan</v>
          </cell>
        </row>
        <row r="4018">
          <cell r="B4018" t="str">
            <v>Kemiskinan, Konflik, dan Ekses Pembangunan</v>
          </cell>
          <cell r="C4018">
            <v>362.5</v>
          </cell>
          <cell r="D4018" t="str">
            <v>Ilmu-ilmu sosial</v>
          </cell>
        </row>
        <row r="4019">
          <cell r="B4019" t="str">
            <v>Pengelolaan Lingkungan Hidup : Aspek Kearifan Lokal, Ergonomi, Ergologi, dan Regulasi</v>
          </cell>
          <cell r="C4019">
            <v>344.04</v>
          </cell>
          <cell r="D4019" t="str">
            <v>Ilmu-ilmu sosial</v>
          </cell>
        </row>
        <row r="4020">
          <cell r="B4020" t="str">
            <v>Portal Peneliti</v>
          </cell>
          <cell r="C4020">
            <v>4</v>
          </cell>
          <cell r="D4020" t="str">
            <v>Karya umum</v>
          </cell>
        </row>
        <row r="4021">
          <cell r="B4021" t="str">
            <v>Kultur Jaringan Anggrek : Embriogenesis Somatik Tricolor (Lindl.) var. pallida</v>
          </cell>
          <cell r="C4021">
            <v>584.4</v>
          </cell>
          <cell r="D4021" t="str">
            <v>Ilmu-ilmu murni</v>
          </cell>
        </row>
        <row r="4022">
          <cell r="B4022" t="str">
            <v>Ergonomi Pendidikan</v>
          </cell>
          <cell r="C4022">
            <v>620.82000000000005</v>
          </cell>
          <cell r="D4022" t="str">
            <v>Ilmu-ilmu terapan</v>
          </cell>
        </row>
        <row r="4023">
          <cell r="B4023" t="str">
            <v>Komunikasi Organisasi : Dalam Perspektif Objektif Dan Perspektif Subjektif</v>
          </cell>
          <cell r="C4023">
            <v>380.06</v>
          </cell>
          <cell r="D4023" t="str">
            <v>Ilmu-ilmu sosial</v>
          </cell>
        </row>
        <row r="4024">
          <cell r="B4024" t="str">
            <v>Pendidikan Karakter</v>
          </cell>
          <cell r="C4024">
            <v>370</v>
          </cell>
          <cell r="D4024" t="str">
            <v>Ilmu-ilmu sosial</v>
          </cell>
        </row>
        <row r="4025">
          <cell r="B4025" t="str">
            <v>Matematika Fisika</v>
          </cell>
          <cell r="C4025">
            <v>510</v>
          </cell>
          <cell r="D4025" t="str">
            <v>Ilmu-ilmu murni</v>
          </cell>
        </row>
        <row r="4026">
          <cell r="B4026" t="str">
            <v>Perencanaan Pembelajaran Kimia</v>
          </cell>
          <cell r="C4026">
            <v>371.36</v>
          </cell>
          <cell r="D4026" t="str">
            <v>Ilmu-ilmu sosial</v>
          </cell>
        </row>
        <row r="4027">
          <cell r="B4027" t="str">
            <v>Memulihkan Sekolah Memulihkan Manusia : Meluruskan Kembali Falsafah Pendidikan Kita</v>
          </cell>
          <cell r="C4027">
            <v>371.36</v>
          </cell>
          <cell r="D4027" t="str">
            <v>Ilmu-ilmu sosial</v>
          </cell>
        </row>
        <row r="4028">
          <cell r="B4028" t="str">
            <v>Akuntansi Keperilakuan : Teori &amp; Implikasi</v>
          </cell>
          <cell r="C4028">
            <v>657</v>
          </cell>
          <cell r="D4028" t="str">
            <v>Ilmu-ilmu terapan</v>
          </cell>
        </row>
        <row r="4029">
          <cell r="B4029" t="str">
            <v>Pengantar Ilmu Hukum</v>
          </cell>
          <cell r="C4029">
            <v>340</v>
          </cell>
          <cell r="D4029" t="str">
            <v>Ilmu-ilmu sosial</v>
          </cell>
        </row>
        <row r="4030">
          <cell r="B4030" t="str">
            <v>Mana Outsourcing : Modul Pembelajaran Berbasis Standar Kompetensi dan Kualifikasi Kerja Nomor 12</v>
          </cell>
          <cell r="C4030">
            <v>658.3</v>
          </cell>
          <cell r="D4030" t="str">
            <v>Ilmu-ilmu terapan</v>
          </cell>
        </row>
        <row r="4031">
          <cell r="B4031" t="str">
            <v>Bioinformatika</v>
          </cell>
          <cell r="C4031">
            <v>572.79999999999995</v>
          </cell>
          <cell r="D4031" t="str">
            <v>Ilmu-ilmu murni</v>
          </cell>
        </row>
        <row r="4032">
          <cell r="B4032" t="str">
            <v>Supply Chain Management : Modul Pembelajaran Berbasis Standar Kompetensi dan Kualifikasi Kerja Nomor 11</v>
          </cell>
          <cell r="C4032">
            <v>651.29999999999995</v>
          </cell>
          <cell r="D4032" t="str">
            <v>Ilmu-ilmu terapan</v>
          </cell>
        </row>
        <row r="4033">
          <cell r="B4033" t="str">
            <v>Sistem Informasi Geografis : Menggunakan Quantum Gis Dan Dilengkapi Cara Upload Hasil Digital Ke Web Server</v>
          </cell>
          <cell r="C4033">
            <v>5.0999999999999996</v>
          </cell>
          <cell r="D4033" t="str">
            <v>Karya umum</v>
          </cell>
        </row>
        <row r="4034">
          <cell r="B4034" t="str">
            <v>Perilaku Organisasi Pendidikan</v>
          </cell>
          <cell r="C4034">
            <v>658.1</v>
          </cell>
          <cell r="D4034" t="str">
            <v>Ilmu-ilmu terapan</v>
          </cell>
        </row>
        <row r="4035">
          <cell r="B4035" t="str">
            <v>Pergeseran Pola Perlindungan Hukum Dalam Pengadaan Tanah Untuk Kepentingan Umum</v>
          </cell>
          <cell r="C4035">
            <v>343.02</v>
          </cell>
          <cell r="D4035" t="str">
            <v>Ilmu-ilmu sosial</v>
          </cell>
        </row>
        <row r="4036">
          <cell r="B4036" t="str">
            <v>Perempuan di Tengah Masyarakat &amp; Budaya Patriarki</v>
          </cell>
          <cell r="C4036">
            <v>362</v>
          </cell>
          <cell r="D4036" t="str">
            <v>Ilmu-ilmu sosial</v>
          </cell>
        </row>
        <row r="4037">
          <cell r="B4037" t="str">
            <v>Micro Teaching</v>
          </cell>
          <cell r="C4037">
            <v>371.3</v>
          </cell>
          <cell r="D4037" t="str">
            <v>Ilmu-ilmu sosial</v>
          </cell>
        </row>
        <row r="4038">
          <cell r="B4038" t="str">
            <v>Relasi Kuasa Hubungan Kerja Domestik</v>
          </cell>
          <cell r="C4038">
            <v>306.3</v>
          </cell>
          <cell r="D4038" t="str">
            <v>Ilmu-ilmu sosial</v>
          </cell>
        </row>
        <row r="4039">
          <cell r="B4039" t="str">
            <v>Manajemen Sekolah</v>
          </cell>
          <cell r="C4039">
            <v>373</v>
          </cell>
          <cell r="D4039" t="str">
            <v>Ilmu-ilmu sosial</v>
          </cell>
        </row>
        <row r="4040">
          <cell r="B4040" t="str">
            <v>Statistika Klimatologi</v>
          </cell>
          <cell r="C4040">
            <v>551.6</v>
          </cell>
          <cell r="D4040" t="str">
            <v>Ilmu-ilmu murni</v>
          </cell>
        </row>
        <row r="4041">
          <cell r="B4041" t="str">
            <v>Statistika Farmasi : Dilengkapi Perhitungan Statistik Excel dan SPSS</v>
          </cell>
          <cell r="C4041">
            <v>1.4</v>
          </cell>
          <cell r="D4041" t="str">
            <v>Karya umum</v>
          </cell>
        </row>
        <row r="4042">
          <cell r="B4042" t="str">
            <v>Akses Informasi Kebijakan Publik</v>
          </cell>
          <cell r="C4042">
            <v>320</v>
          </cell>
          <cell r="D4042" t="str">
            <v>Ilmu-ilmu sosial</v>
          </cell>
        </row>
        <row r="4043">
          <cell r="B4043" t="str">
            <v>Metode Penelitian Menggunakan SMART PLS O3</v>
          </cell>
          <cell r="C4043">
            <v>1.42</v>
          </cell>
          <cell r="D4043" t="str">
            <v>Karya umum</v>
          </cell>
        </row>
        <row r="4044">
          <cell r="B4044" t="str">
            <v>Perencanaan Sistem Transportasi Publik</v>
          </cell>
          <cell r="C4044">
            <v>380.06</v>
          </cell>
          <cell r="D4044" t="str">
            <v>Ilmu-ilmu sosial</v>
          </cell>
        </row>
        <row r="4045">
          <cell r="B4045" t="str">
            <v>Peace by Piece : Sebelas Esai Terbaik Dari Kompetensi Write A Piece For Peace 2017</v>
          </cell>
          <cell r="C4045">
            <v>808.84</v>
          </cell>
          <cell r="D4045" t="str">
            <v>Kesusastraan</v>
          </cell>
        </row>
        <row r="4046">
          <cell r="B4046" t="str">
            <v>Orang Muda Bicara</v>
          </cell>
          <cell r="C4046">
            <v>297.27</v>
          </cell>
          <cell r="D4046" t="str">
            <v>Agama</v>
          </cell>
        </row>
        <row r="4047">
          <cell r="B4047" t="str">
            <v>Peraturan Daerah Responsif : Fondasi Teori, Metode, dan Teknik Pembentukan</v>
          </cell>
          <cell r="C4047">
            <v>348</v>
          </cell>
          <cell r="D4047" t="str">
            <v>Ilmu-ilmu sosial</v>
          </cell>
        </row>
        <row r="4048">
          <cell r="B4048" t="str">
            <v>Manajemen risiko 2</v>
          </cell>
          <cell r="C4048">
            <v>658</v>
          </cell>
          <cell r="D4048" t="str">
            <v>Ilmu-ilmu terapan</v>
          </cell>
        </row>
        <row r="4049">
          <cell r="B4049" t="str">
            <v>Cerdas memilih ikan &amp; mempersiapkan olahannya</v>
          </cell>
          <cell r="C4049">
            <v>639</v>
          </cell>
          <cell r="D4049" t="str">
            <v>Ilmu-ilmu terapan</v>
          </cell>
        </row>
        <row r="4050">
          <cell r="B4050" t="str">
            <v>Hong</v>
          </cell>
          <cell r="C4050">
            <v>811</v>
          </cell>
          <cell r="D4050" t="str">
            <v>Kesusastraan</v>
          </cell>
        </row>
        <row r="4051">
          <cell r="B4051" t="str">
            <v>Keluar Dari Ekstremisme : Delapan Kisah Hijrah" Dari Kekerasan Menuju Binadamai"</v>
          </cell>
          <cell r="C4051">
            <v>297.27</v>
          </cell>
          <cell r="D4051" t="str">
            <v>Agama</v>
          </cell>
        </row>
        <row r="4052">
          <cell r="B4052" t="str">
            <v>Kumpulan Puisi Opera Tujuh Purnama</v>
          </cell>
          <cell r="C4052">
            <v>811</v>
          </cell>
          <cell r="D4052" t="str">
            <v>Kesusastraan</v>
          </cell>
        </row>
        <row r="4053">
          <cell r="B4053" t="str">
            <v>Islam Sejuk Ala Milenial : Kumpulan Karya Finalis Kompetensi Milenial Islami 2017</v>
          </cell>
          <cell r="C4053">
            <v>297.27</v>
          </cell>
          <cell r="D4053" t="str">
            <v>Agama</v>
          </cell>
        </row>
        <row r="4054">
          <cell r="B4054" t="str">
            <v>Menjaga Benteng Kebinekaan Di Sekolah : Studi Kebijakan OSIS di Kota Padang, Kab. Cirebon, Kab. Sukabumi, Kota Surakarta, Kota Denpasar dan Kota Tomohon</v>
          </cell>
          <cell r="C4054">
            <v>371</v>
          </cell>
          <cell r="D4054" t="str">
            <v>Ilmu-ilmu sosial</v>
          </cell>
        </row>
        <row r="4055">
          <cell r="B4055" t="str">
            <v>Ekonomi Kaum Muda Dan Kebijakan Kontraterorisme</v>
          </cell>
          <cell r="C4055">
            <v>330</v>
          </cell>
          <cell r="D4055" t="str">
            <v>Ilmu-ilmu sosial</v>
          </cell>
        </row>
        <row r="4056">
          <cell r="B4056" t="str">
            <v>Literatur Keislaman Generari Milenial : Transmisi, Apropriasi, dan Kontestasi</v>
          </cell>
          <cell r="C4056">
            <v>297.27</v>
          </cell>
          <cell r="D4056" t="str">
            <v>Agama</v>
          </cell>
        </row>
        <row r="4057">
          <cell r="B4057" t="str">
            <v>Antologi Essai Peserta Lombok Youth Camp</v>
          </cell>
          <cell r="C4057">
            <v>808.84</v>
          </cell>
          <cell r="D4057" t="str">
            <v>Kesusastraan</v>
          </cell>
        </row>
        <row r="4058">
          <cell r="B4058" t="str">
            <v>Di Kaki Gunung Bintan</v>
          </cell>
          <cell r="C4058">
            <v>811</v>
          </cell>
          <cell r="D4058" t="str">
            <v>Kesusastraan</v>
          </cell>
        </row>
        <row r="4059">
          <cell r="B4059" t="str">
            <v>Tafsir Sunyi 99 Puisi</v>
          </cell>
          <cell r="C4059">
            <v>811</v>
          </cell>
          <cell r="D4059" t="str">
            <v>Kesusastraan</v>
          </cell>
        </row>
        <row r="4060">
          <cell r="B4060" t="str">
            <v>Tafakur Sunyi</v>
          </cell>
          <cell r="C4060">
            <v>811</v>
          </cell>
          <cell r="D4060" t="str">
            <v>Kesusastraan</v>
          </cell>
        </row>
        <row r="4061">
          <cell r="B4061" t="str">
            <v>Kubah Sajadah Murhum</v>
          </cell>
          <cell r="C4061">
            <v>811</v>
          </cell>
          <cell r="D4061" t="str">
            <v>Kesusastraan</v>
          </cell>
        </row>
        <row r="4062">
          <cell r="B4062" t="str">
            <v>Memetik Corona : Kumpulan Pantun, Syair dan Sajak</v>
          </cell>
          <cell r="C4062">
            <v>811</v>
          </cell>
          <cell r="D4062" t="str">
            <v>Kesusastraan</v>
          </cell>
        </row>
        <row r="4063">
          <cell r="B4063" t="str">
            <v>Jurus jurus dan tips tips menjadi TKHI</v>
          </cell>
          <cell r="C4063">
            <v>297</v>
          </cell>
          <cell r="D4063" t="str">
            <v>Agama</v>
          </cell>
        </row>
        <row r="4064">
          <cell r="B4064" t="str">
            <v>Kontestasi Wacana Keislaman Di Dunia Maya : Moderatisme, Ekstremisme, dan Hipernasionalisme</v>
          </cell>
          <cell r="C4064">
            <v>297.27</v>
          </cell>
          <cell r="D4064" t="str">
            <v>Agama</v>
          </cell>
        </row>
        <row r="4065">
          <cell r="B4065" t="str">
            <v>Memahami Islam Yang Damai : Pengalaman Mahasiswa Internasional</v>
          </cell>
          <cell r="C4065">
            <v>297.27</v>
          </cell>
          <cell r="D4065" t="str">
            <v>Agama</v>
          </cell>
        </row>
        <row r="4066">
          <cell r="B4066" t="str">
            <v>Jejak Kecil Untuk Bina Damai</v>
          </cell>
          <cell r="C4066">
            <v>361.1</v>
          </cell>
          <cell r="D4066" t="str">
            <v>Ilmu-ilmu sosial</v>
          </cell>
        </row>
        <row r="4067">
          <cell r="B4067" t="str">
            <v>Jazirah Jejak Hang Tuah Dalam Puisi</v>
          </cell>
          <cell r="C4067">
            <v>811</v>
          </cell>
          <cell r="D4067" t="str">
            <v>Kesusastraan</v>
          </cell>
        </row>
        <row r="4068">
          <cell r="B4068" t="str">
            <v>Untuk Indonesia : Inspirasi Pemuda Dari Ujung Barat Sampai Ujung Timur Negeri Kepulauan Indonesia Menawan</v>
          </cell>
          <cell r="C4068">
            <v>155.25</v>
          </cell>
          <cell r="D4068" t="str">
            <v>Filsafat</v>
          </cell>
        </row>
        <row r="4069">
          <cell r="B4069" t="str">
            <v>Jejak Sang Senator : Kiprah Djasarmen Purba Di DPR RI 2009-2014</v>
          </cell>
          <cell r="C4069">
            <v>923.2</v>
          </cell>
          <cell r="D4069" t="str">
            <v>Geografi dan sejarah</v>
          </cell>
        </row>
        <row r="4070">
          <cell r="B4070" t="str">
            <v>Ensiklopedia Percakapan Bahasa Inggris Sehari-Hari</v>
          </cell>
          <cell r="C4070">
            <v>403</v>
          </cell>
          <cell r="D4070" t="str">
            <v>Bahasa</v>
          </cell>
        </row>
        <row r="4071">
          <cell r="B4071" t="str">
            <v>Mahzab Sunyi</v>
          </cell>
          <cell r="C4071">
            <v>811</v>
          </cell>
          <cell r="D4071" t="str">
            <v>Kesusastraan</v>
          </cell>
        </row>
        <row r="4072">
          <cell r="B4072" t="str">
            <v>Sebuah Pertanyaan Tentang Jiwa Yang Terluka</v>
          </cell>
          <cell r="C4072">
            <v>811</v>
          </cell>
          <cell r="D4072" t="str">
            <v>Kesusastraan</v>
          </cell>
        </row>
        <row r="4073">
          <cell r="B4073" t="str">
            <v>Seperti Pintamu Kekasih</v>
          </cell>
          <cell r="C4073">
            <v>811</v>
          </cell>
          <cell r="D4073" t="str">
            <v>Kesusastraan</v>
          </cell>
        </row>
        <row r="4074">
          <cell r="B4074" t="str">
            <v>Metodologi Penelitian Bisnis : Lengkap Dengan Teknik Pengolahan Data SPSS</v>
          </cell>
          <cell r="C4074">
            <v>1.42</v>
          </cell>
          <cell r="D4074" t="str">
            <v>Karya umum</v>
          </cell>
        </row>
        <row r="4075">
          <cell r="B4075" t="str">
            <v>Pasal-Pasal Rindu</v>
          </cell>
          <cell r="C4075">
            <v>811</v>
          </cell>
          <cell r="D4075" t="str">
            <v>Kesusastraan</v>
          </cell>
        </row>
        <row r="4076">
          <cell r="B4076" t="str">
            <v>Matahari Senja Di Bumi Osing</v>
          </cell>
          <cell r="C4076">
            <v>811</v>
          </cell>
          <cell r="D4076" t="str">
            <v>Kesusastraan</v>
          </cell>
        </row>
        <row r="4077">
          <cell r="B4077" t="str">
            <v>Percikan Kembara</v>
          </cell>
          <cell r="C4077">
            <v>811</v>
          </cell>
          <cell r="D4077" t="str">
            <v>Kesusastraan</v>
          </cell>
        </row>
        <row r="4078">
          <cell r="B4078" t="str">
            <v>Penyair Dan Orang-Orang Kecil</v>
          </cell>
          <cell r="C4078">
            <v>811</v>
          </cell>
          <cell r="D4078" t="str">
            <v>Kesusastraan</v>
          </cell>
        </row>
        <row r="4079">
          <cell r="B4079" t="str">
            <v>Nyanyian Alam</v>
          </cell>
          <cell r="C4079">
            <v>811</v>
          </cell>
          <cell r="D4079" t="str">
            <v>Kesusastraan</v>
          </cell>
        </row>
        <row r="4080">
          <cell r="B4080" t="str">
            <v>Mendobrak Batas : Strategi Kuliah Minim Biaya Dari Orang Tua</v>
          </cell>
          <cell r="C4080">
            <v>155.25</v>
          </cell>
          <cell r="D4080" t="str">
            <v>Filsafat</v>
          </cell>
        </row>
        <row r="4081">
          <cell r="B4081" t="str">
            <v>Best Practices : Pengelolaan dan Pengawasan Sekolah</v>
          </cell>
          <cell r="C4081">
            <v>373</v>
          </cell>
          <cell r="D4081" t="str">
            <v>Ilmu-ilmu sosial</v>
          </cell>
        </row>
        <row r="4082">
          <cell r="B4082" t="str">
            <v>POLITIK DESENTRALISASI DI INDONESIA</v>
          </cell>
          <cell r="C4082">
            <v>320</v>
          </cell>
          <cell r="D4082" t="str">
            <v>Ilmu-ilmu sosial</v>
          </cell>
        </row>
        <row r="4083">
          <cell r="B4083" t="str">
            <v>Hukum Perwakafan Di Indonesia</v>
          </cell>
          <cell r="C4083">
            <v>297.54000000000002</v>
          </cell>
          <cell r="D4083" t="str">
            <v>Agama</v>
          </cell>
        </row>
        <row r="4084">
          <cell r="B4084" t="str">
            <v>Tax Amnesty di Indonesia</v>
          </cell>
          <cell r="C4084">
            <v>336.2</v>
          </cell>
          <cell r="D4084" t="str">
            <v>Ilmu-ilmu sosial</v>
          </cell>
        </row>
        <row r="4085">
          <cell r="B4085" t="str">
            <v>Mengenal dan Memelihara 15 KOI Paling Diminati</v>
          </cell>
          <cell r="C4085">
            <v>639.30999999999995</v>
          </cell>
          <cell r="D4085" t="str">
            <v>Ilmu-ilmu terapan</v>
          </cell>
        </row>
        <row r="4086">
          <cell r="B4086" t="str">
            <v>Teknologi Pengolahan Kopi Terkini</v>
          </cell>
          <cell r="C4086">
            <v>663.9</v>
          </cell>
          <cell r="D4086" t="str">
            <v>Ilmu-ilmu terapan</v>
          </cell>
        </row>
        <row r="4087">
          <cell r="B4087" t="str">
            <v>Perekonomian Indonesia : Penerapan Beberapa Teori Ekonomi Pembangunan di Indonesia</v>
          </cell>
          <cell r="C4087">
            <v>338</v>
          </cell>
          <cell r="D4087" t="str">
            <v>Ilmu-ilmu sosial</v>
          </cell>
        </row>
        <row r="4088">
          <cell r="B4088" t="str">
            <v>Metode Penelitian Bisnis &amp; Analisis Data Dengan SPSS</v>
          </cell>
          <cell r="C4088">
            <v>310</v>
          </cell>
          <cell r="D4088" t="str">
            <v>Ilmu-ilmu sosial</v>
          </cell>
        </row>
        <row r="4089">
          <cell r="B4089" t="str">
            <v>Kalkulus Diferensial ; Limit, Turunan, Dan Aplikasi Turunan</v>
          </cell>
          <cell r="C4089">
            <v>515.29999999999995</v>
          </cell>
          <cell r="D4089" t="str">
            <v>Ilmu-ilmu murni</v>
          </cell>
        </row>
        <row r="4090">
          <cell r="B4090" t="str">
            <v>Dasar Pemrograman Web Dinamis Menggunakan PHP</v>
          </cell>
          <cell r="C4090">
            <v>5262</v>
          </cell>
          <cell r="D4090" t="str">
            <v>Geografi dan sejarah</v>
          </cell>
        </row>
        <row r="4091">
          <cell r="B4091" t="str">
            <v>Kamus Kimia Lengkap</v>
          </cell>
          <cell r="C4091">
            <v>540.29999999999995</v>
          </cell>
          <cell r="D4091" t="str">
            <v>Ilmu-ilmu murni</v>
          </cell>
        </row>
        <row r="4092">
          <cell r="B4092" t="str">
            <v>Hukum Keperdataan Dalam Perspektif Hukum Nasional, KUH Perdata (BW), Hukum Islam Dan Hukum Adat Jilid 3</v>
          </cell>
          <cell r="C4092">
            <v>346</v>
          </cell>
          <cell r="D4092" t="str">
            <v>Ilmu-ilmu sosial</v>
          </cell>
        </row>
        <row r="4093">
          <cell r="B4093" t="str">
            <v>Narasi Kehidupan Teater : Pilihan Untuk Terus Bertahan dan Merawat Idealisme</v>
          </cell>
          <cell r="C4093">
            <v>792</v>
          </cell>
          <cell r="D4093" t="str">
            <v>Kesenian, hiburan, dan olahraga</v>
          </cell>
        </row>
        <row r="4094">
          <cell r="B4094" t="str">
            <v>Perjalanan Perbankan Syariah Di Indonesia : Kelembagaan Dan Kebijakan Serta Tantangan Ke Depan</v>
          </cell>
          <cell r="C4094">
            <v>297</v>
          </cell>
          <cell r="D4094" t="str">
            <v>Agama</v>
          </cell>
        </row>
        <row r="4095">
          <cell r="B4095" t="str">
            <v>Budidaya Karang : Konservasi dan Komersialisasi</v>
          </cell>
          <cell r="C4095">
            <v>551.41999999999996</v>
          </cell>
          <cell r="D4095" t="str">
            <v>Ilmu-ilmu murni</v>
          </cell>
        </row>
        <row r="4096">
          <cell r="B4096" t="str">
            <v>Bunga Rampai Hukum Keperdataan</v>
          </cell>
          <cell r="C4096">
            <v>346</v>
          </cell>
          <cell r="D4096" t="str">
            <v>Ilmu-ilmu sosial</v>
          </cell>
        </row>
        <row r="4097">
          <cell r="B4097" t="str">
            <v>Produksi Pakan Buatan</v>
          </cell>
          <cell r="C4097">
            <v>636.08000000000004</v>
          </cell>
          <cell r="D4097" t="str">
            <v>Ilmu-ilmu terapan</v>
          </cell>
        </row>
        <row r="4098">
          <cell r="B4098" t="str">
            <v>Kenali Kanker Usus Besar (Kolorektal) Sejak Dini</v>
          </cell>
          <cell r="C4098">
            <v>616.99</v>
          </cell>
          <cell r="D4098" t="str">
            <v>Ilmu-ilmu terapan</v>
          </cell>
        </row>
        <row r="4099">
          <cell r="B4099" t="str">
            <v>Panen Untung Dari Akuabisnis Udang Galah</v>
          </cell>
          <cell r="C4099">
            <v>639.5</v>
          </cell>
          <cell r="D4099" t="str">
            <v>Ilmu-ilmu terapan</v>
          </cell>
        </row>
        <row r="4100">
          <cell r="B4100" t="str">
            <v>Belajar Sendiri Adobe InDesign 2019</v>
          </cell>
          <cell r="C4100">
            <v>6.66</v>
          </cell>
          <cell r="D4100" t="str">
            <v>Karya umum</v>
          </cell>
        </row>
        <row r="4101">
          <cell r="B4101" t="str">
            <v>JAVA : Referensi Lengkap Untuk Programer</v>
          </cell>
          <cell r="C4101">
            <v>5</v>
          </cell>
          <cell r="D4101" t="str">
            <v>Karya umum</v>
          </cell>
        </row>
        <row r="4102">
          <cell r="B4102" t="str">
            <v>How To Stay Single</v>
          </cell>
          <cell r="C4102">
            <v>813</v>
          </cell>
          <cell r="D4102" t="str">
            <v>Kesusastraan</v>
          </cell>
        </row>
        <row r="4103">
          <cell r="B4103" t="str">
            <v>Hukum Birokrasi Pemerintah</v>
          </cell>
          <cell r="C4103">
            <v>302</v>
          </cell>
          <cell r="D4103" t="str">
            <v>Ilmu-ilmu sosial</v>
          </cell>
        </row>
        <row r="4104">
          <cell r="B4104" t="str">
            <v>Politik Kelas Menengah Indonesia</v>
          </cell>
          <cell r="C4104">
            <v>320</v>
          </cell>
          <cell r="D4104" t="str">
            <v>Ilmu-ilmu sosial</v>
          </cell>
        </row>
        <row r="4105">
          <cell r="B4105" t="str">
            <v>Ekonomi Mikro Islam</v>
          </cell>
          <cell r="C4105">
            <v>297</v>
          </cell>
          <cell r="D4105" t="str">
            <v>Agama</v>
          </cell>
        </row>
        <row r="4106">
          <cell r="B4106" t="str">
            <v>Intelijen : Teori Intelijen Dan Pembangunan Jaringan</v>
          </cell>
          <cell r="C4106">
            <v>355</v>
          </cell>
          <cell r="D4106" t="str">
            <v>Ilmu-ilmu sosial</v>
          </cell>
        </row>
        <row r="4107">
          <cell r="B4107" t="str">
            <v>Matematika Ekonomi dan Bisnis Buku 1 Ed 4</v>
          </cell>
          <cell r="C4107">
            <v>330.01</v>
          </cell>
          <cell r="D4107" t="str">
            <v>Ilmu-ilmu sosial</v>
          </cell>
        </row>
        <row r="4108">
          <cell r="B4108" t="str">
            <v>Ensiklopedi sastra Indonesia jilid 3</v>
          </cell>
          <cell r="C4108">
            <v>803</v>
          </cell>
          <cell r="D4108" t="str">
            <v>Kesusastraan</v>
          </cell>
        </row>
        <row r="4109">
          <cell r="B4109" t="str">
            <v>Spiritual Traveller : Sebuah Kisah Pencarian Makna</v>
          </cell>
          <cell r="C4109">
            <v>297</v>
          </cell>
          <cell r="D4109" t="str">
            <v>Agama</v>
          </cell>
        </row>
        <row r="4110">
          <cell r="B4110" t="str">
            <v>Pengantar Kimia Dasar</v>
          </cell>
          <cell r="C4110">
            <v>540</v>
          </cell>
          <cell r="D4110" t="str">
            <v>Ilmu-ilmu murni</v>
          </cell>
        </row>
        <row r="4111">
          <cell r="B4111" t="str">
            <v>Kapita Selekta Hukum Acara Perdata Indonesia</v>
          </cell>
          <cell r="C4111">
            <v>347</v>
          </cell>
          <cell r="D4111" t="str">
            <v>Ilmu-ilmu sosial</v>
          </cell>
        </row>
        <row r="4112">
          <cell r="B4112" t="str">
            <v>PENGANTAR ILMU HUKUM</v>
          </cell>
          <cell r="C4112">
            <v>340</v>
          </cell>
          <cell r="D4112" t="str">
            <v>Ilmu-ilmu sosial</v>
          </cell>
        </row>
        <row r="4113">
          <cell r="B4113" t="str">
            <v>Sumber daya manusia dan produktivitas kerja</v>
          </cell>
          <cell r="C4113">
            <v>658</v>
          </cell>
          <cell r="D4113" t="str">
            <v>Ilmu-ilmu terapan</v>
          </cell>
        </row>
        <row r="4114">
          <cell r="B4114" t="str">
            <v>Manajemen Model Pada Sistem Pendukung Keputusan</v>
          </cell>
          <cell r="C4114">
            <v>658</v>
          </cell>
          <cell r="D4114" t="str">
            <v>Ilmu-ilmu terapan</v>
          </cell>
        </row>
        <row r="4115">
          <cell r="B4115" t="str">
            <v>Understanding And Using English Grammar</v>
          </cell>
          <cell r="C4115">
            <v>425</v>
          </cell>
          <cell r="D4115" t="str">
            <v>Bahasa</v>
          </cell>
        </row>
        <row r="4116">
          <cell r="B4116" t="str">
            <v>Ensiklopedia Pengolahan Dan Industri Ikan Salai Di Provinsi Riau</v>
          </cell>
          <cell r="C4116">
            <v>664.03</v>
          </cell>
          <cell r="D4116" t="str">
            <v>Ilmu-ilmu terapan</v>
          </cell>
        </row>
        <row r="4117">
          <cell r="B4117" t="str">
            <v>Organisasi</v>
          </cell>
          <cell r="C4117">
            <v>658.1</v>
          </cell>
          <cell r="D4117" t="str">
            <v>Ilmu-ilmu terapan</v>
          </cell>
        </row>
        <row r="4118">
          <cell r="B4118" t="str">
            <v>Buku ajar Perbandingan administrasi negara</v>
          </cell>
          <cell r="C4118">
            <v>350</v>
          </cell>
          <cell r="D4118" t="str">
            <v>Ilmu-ilmu sosial</v>
          </cell>
        </row>
        <row r="4119">
          <cell r="B4119" t="str">
            <v>Ilmu Negara Perspektif Geopolitik Masa Kini</v>
          </cell>
          <cell r="C4119">
            <v>320</v>
          </cell>
          <cell r="D4119" t="str">
            <v>Ilmu-ilmu sosial</v>
          </cell>
        </row>
        <row r="4120">
          <cell r="B4120" t="str">
            <v>MENGGUGAT MANUSIA DALAM KONSTITUSI KAJIAN FILSAFAT ATAS UUD 1945 PASCA -AMANDEMEN</v>
          </cell>
          <cell r="C4120">
            <v>342.9</v>
          </cell>
          <cell r="D4120" t="str">
            <v>Ilmu-ilmu sosial</v>
          </cell>
        </row>
        <row r="4121">
          <cell r="B4121" t="str">
            <v>Bahasa Indonesia Sebagai Mata Kuliah Pengembangan Kepribadian</v>
          </cell>
          <cell r="C4121">
            <v>410</v>
          </cell>
          <cell r="D4121" t="str">
            <v>Bahasa</v>
          </cell>
        </row>
        <row r="4122">
          <cell r="B4122" t="str">
            <v>Politik luar negeri indonesia di tengah pusaran politik domestik</v>
          </cell>
          <cell r="C4122">
            <v>327.2</v>
          </cell>
          <cell r="D4122" t="str">
            <v>Ilmu-ilmu sosial</v>
          </cell>
        </row>
        <row r="4123">
          <cell r="B4123" t="str">
            <v>Pidana Pemberitaan Media Sosial : Kebebasan Pers, Kode Etik Jurnalistik, dan Pertanggungjawaban Pidana</v>
          </cell>
          <cell r="C4123">
            <v>323.39999999999998</v>
          </cell>
          <cell r="D4123" t="str">
            <v>Ilmu-ilmu sosial</v>
          </cell>
        </row>
        <row r="4124">
          <cell r="B4124" t="str">
            <v>Akuntansi Manajemen</v>
          </cell>
          <cell r="C4124">
            <v>658</v>
          </cell>
          <cell r="D4124" t="str">
            <v>Ilmu-ilmu terapan</v>
          </cell>
        </row>
        <row r="4125">
          <cell r="B4125" t="str">
            <v>Dasar-Dasar Kriminologi : Ilmu Tentang Sebab-Sebab Kejahatan</v>
          </cell>
          <cell r="C4125">
            <v>364</v>
          </cell>
          <cell r="D4125" t="str">
            <v>Ilmu-ilmu sosial</v>
          </cell>
        </row>
        <row r="4126">
          <cell r="B4126" t="str">
            <v>Kebijakan Kriminal (Criminal Policy)</v>
          </cell>
          <cell r="C4126">
            <v>364.6</v>
          </cell>
          <cell r="D4126" t="str">
            <v>Ilmu-ilmu sosial</v>
          </cell>
        </row>
        <row r="4127">
          <cell r="B4127" t="str">
            <v>Birokrasi pemerintahan</v>
          </cell>
          <cell r="C4127">
            <v>351</v>
          </cell>
          <cell r="D4127" t="str">
            <v>Ilmu-ilmu sosial</v>
          </cell>
        </row>
        <row r="4128">
          <cell r="B4128" t="str">
            <v>Hukum administrasi</v>
          </cell>
          <cell r="C4128">
            <v>342.06</v>
          </cell>
          <cell r="D4128" t="str">
            <v>Ilmu-ilmu sosial</v>
          </cell>
        </row>
        <row r="4129">
          <cell r="B4129" t="str">
            <v>Terminologi Militer</v>
          </cell>
          <cell r="C4129">
            <v>401.4</v>
          </cell>
          <cell r="D4129" t="str">
            <v>Bahasa</v>
          </cell>
        </row>
        <row r="4130">
          <cell r="B4130" t="str">
            <v>Nusa Jawa : Silang Budaya Kajian Sejarah Terpadu Bagian 1</v>
          </cell>
          <cell r="C4130">
            <v>306.39999999999998</v>
          </cell>
          <cell r="D4130" t="str">
            <v>Ilmu-ilmu sosial</v>
          </cell>
        </row>
        <row r="4131">
          <cell r="B4131" t="str">
            <v>fundamentals of english grammar</v>
          </cell>
          <cell r="C4131">
            <v>425</v>
          </cell>
          <cell r="D4131" t="str">
            <v>Bahasa</v>
          </cell>
        </row>
        <row r="4132">
          <cell r="B4132" t="str">
            <v>Tidakkah Kamu Berpikir</v>
          </cell>
          <cell r="C4132">
            <v>297</v>
          </cell>
          <cell r="D4132" t="str">
            <v>Agama</v>
          </cell>
        </row>
        <row r="4133">
          <cell r="B4133" t="str">
            <v>Bahagia Itu (Tidak) Sederhana</v>
          </cell>
          <cell r="C4133">
            <v>155.25</v>
          </cell>
          <cell r="D4133" t="str">
            <v>Filsafat</v>
          </cell>
        </row>
        <row r="4134">
          <cell r="B4134" t="str">
            <v>Sahabat Kok Romantis?</v>
          </cell>
          <cell r="C4134">
            <v>813</v>
          </cell>
          <cell r="D4134" t="str">
            <v>Kesusastraan</v>
          </cell>
        </row>
        <row r="4135">
          <cell r="B4135" t="str">
            <v>PANDUAN PRAKTIS BUDIDAYA DAN PEMELIHARAAN CUPANG</v>
          </cell>
          <cell r="C4135">
            <v>639</v>
          </cell>
          <cell r="D4135" t="str">
            <v>Ilmu-ilmu terapan</v>
          </cell>
        </row>
        <row r="4136">
          <cell r="B4136" t="str">
            <v>Hukum Ketenagakerjaan : Dasar Filsafati, Prinsip dan Sejarah Hak Berserikat Buruh di Indonesia</v>
          </cell>
          <cell r="C4136">
            <v>344</v>
          </cell>
          <cell r="D4136" t="str">
            <v>Ilmu-ilmu sosial</v>
          </cell>
        </row>
        <row r="4137">
          <cell r="B4137" t="str">
            <v>Statistika Untuk Ekonomi, Bisnis, &amp; Sosial</v>
          </cell>
          <cell r="C4137">
            <v>330</v>
          </cell>
          <cell r="D4137" t="str">
            <v>Ilmu-ilmu sosial</v>
          </cell>
        </row>
        <row r="4138">
          <cell r="B4138" t="str">
            <v>Statistik SEM (Structural Equation Modeling) Dengan LISREL</v>
          </cell>
          <cell r="C4138">
            <v>4</v>
          </cell>
          <cell r="D4138" t="str">
            <v>Karya umum</v>
          </cell>
        </row>
        <row r="4139">
          <cell r="B4139" t="str">
            <v>Mudah menyusun SOP</v>
          </cell>
          <cell r="C4139">
            <v>5.4</v>
          </cell>
          <cell r="D4139" t="str">
            <v>Karya umum</v>
          </cell>
        </row>
        <row r="4140">
          <cell r="B4140" t="str">
            <v>12 Teknologi Lele Tingkatkan Laba</v>
          </cell>
          <cell r="C4140">
            <v>639.30999999999995</v>
          </cell>
          <cell r="D4140" t="str">
            <v>Ilmu-ilmu terapan</v>
          </cell>
        </row>
        <row r="4141">
          <cell r="B4141" t="str">
            <v>Panduan Komplet Menulis Kreatif</v>
          </cell>
          <cell r="C4141">
            <v>808.02</v>
          </cell>
          <cell r="D4141" t="str">
            <v>Kesusastraan</v>
          </cell>
        </row>
        <row r="4142">
          <cell r="B4142" t="str">
            <v>Strategi Belajar Mengajar Edisi Revisi</v>
          </cell>
          <cell r="C4142">
            <v>371.3</v>
          </cell>
          <cell r="D4142" t="str">
            <v>Ilmu-ilmu sosial</v>
          </cell>
        </row>
        <row r="4143">
          <cell r="B4143" t="str">
            <v>Auditing II Edisi 2</v>
          </cell>
          <cell r="C4143">
            <v>657.45</v>
          </cell>
          <cell r="D4143" t="str">
            <v>Ilmu-ilmu terapan</v>
          </cell>
        </row>
        <row r="4144">
          <cell r="B4144" t="str">
            <v>Mastering English : Belajar Autodidak Bahasa Inggris</v>
          </cell>
          <cell r="C4144">
            <v>425</v>
          </cell>
          <cell r="D4144" t="str">
            <v>Bahasa</v>
          </cell>
        </row>
        <row r="4145">
          <cell r="B4145" t="str">
            <v>The Book Of SPSS : Analisis &amp; Pengolahan Data</v>
          </cell>
          <cell r="C4145">
            <v>310</v>
          </cell>
          <cell r="D4145" t="str">
            <v>Ilmu-ilmu sosial</v>
          </cell>
        </row>
        <row r="4146">
          <cell r="B4146" t="str">
            <v>Metode penelitian kualitatif</v>
          </cell>
          <cell r="C4146">
            <v>1</v>
          </cell>
          <cell r="D4146" t="str">
            <v>Karya umum</v>
          </cell>
        </row>
        <row r="4147">
          <cell r="B4147" t="str">
            <v>Pokok-pokok antropologi budaya</v>
          </cell>
          <cell r="C4147">
            <v>301</v>
          </cell>
          <cell r="D4147" t="str">
            <v>Ilmu-ilmu sosial</v>
          </cell>
        </row>
        <row r="4148">
          <cell r="B4148" t="str">
            <v>Metode penelitian kebudayaan</v>
          </cell>
          <cell r="C4148">
            <v>1.42</v>
          </cell>
          <cell r="D4148" t="str">
            <v>Karya umum</v>
          </cell>
        </row>
        <row r="4149">
          <cell r="B4149" t="str">
            <v>Pembesaran 6 Ikan Konsumsi di Pekarangan</v>
          </cell>
          <cell r="C4149">
            <v>639.30999999999995</v>
          </cell>
          <cell r="D4149" t="str">
            <v>Ilmu-ilmu terapan</v>
          </cell>
        </row>
        <row r="4150">
          <cell r="B4150" t="str">
            <v>Teori singkat teknik elektro</v>
          </cell>
          <cell r="C4150">
            <v>621.38</v>
          </cell>
          <cell r="D4150" t="str">
            <v>Ilmu-ilmu terapan</v>
          </cell>
        </row>
        <row r="4151">
          <cell r="B4151" t="str">
            <v>Super Student Preneur</v>
          </cell>
          <cell r="C4151">
            <v>338.04</v>
          </cell>
          <cell r="D4151" t="str">
            <v>Ilmu-ilmu sosial</v>
          </cell>
        </row>
        <row r="4152">
          <cell r="B4152" t="str">
            <v>Belajar Tuntas : Filosofi, Konsep, Dan Implementasi</v>
          </cell>
          <cell r="C4152">
            <v>371.3</v>
          </cell>
          <cell r="D4152" t="str">
            <v>Ilmu-ilmu sosial</v>
          </cell>
        </row>
        <row r="4153">
          <cell r="B4153" t="str">
            <v>Kamus Perikanan Dan Kelautan : Aspek Teknis dan Sosial Budaya</v>
          </cell>
          <cell r="C4153">
            <v>620</v>
          </cell>
          <cell r="D4153" t="str">
            <v>Ilmu-ilmu terapan</v>
          </cell>
        </row>
        <row r="4154">
          <cell r="B4154" t="str">
            <v>Otomatisasi Administrasi Jaringan Dengan Script Python</v>
          </cell>
          <cell r="C4154">
            <v>4.6500000000000004</v>
          </cell>
          <cell r="D4154" t="str">
            <v>Karya umum</v>
          </cell>
        </row>
        <row r="4155">
          <cell r="B4155" t="str">
            <v>Guru Ideal di Era Digital : Panduan Pemanfaatan Teknologi Untuk Guru Masa Kini</v>
          </cell>
          <cell r="C4155">
            <v>371.12</v>
          </cell>
          <cell r="D4155" t="str">
            <v>Ilmu-ilmu sosial</v>
          </cell>
        </row>
        <row r="4156">
          <cell r="B4156" t="str">
            <v>Birokrat Menulis 2 : Merangkai Kata Dengan Cinta</v>
          </cell>
          <cell r="C4156">
            <v>813</v>
          </cell>
          <cell r="D4156" t="str">
            <v>Kesusastraan</v>
          </cell>
        </row>
        <row r="4157">
          <cell r="B4157" t="str">
            <v>Birokrat Menulis 3 : Belajar Dari Masa Lalu, Menikmati Hidup Masa Kini, Merajut Optimisme Untuk Masa Depan</v>
          </cell>
          <cell r="C4157">
            <v>813</v>
          </cell>
          <cell r="D4157" t="str">
            <v>Kesusastraan</v>
          </cell>
        </row>
        <row r="4158">
          <cell r="B4158" t="str">
            <v>Buku Ajar Sistem Politik Indonesia</v>
          </cell>
          <cell r="C4158">
            <v>320</v>
          </cell>
          <cell r="D4158" t="str">
            <v>Ilmu-ilmu sosial</v>
          </cell>
        </row>
        <row r="4159">
          <cell r="B4159" t="str">
            <v>Metodologi pembelajaran IPA</v>
          </cell>
          <cell r="C4159">
            <v>1.42</v>
          </cell>
          <cell r="D4159" t="str">
            <v>Karya umum</v>
          </cell>
        </row>
        <row r="4160">
          <cell r="B4160" t="str">
            <v>PEDAGOGIK: TELAAH KRITIS ILMU PENDIDIKAN DALAM MULTIPERSPEKTIF</v>
          </cell>
          <cell r="C4160">
            <v>370</v>
          </cell>
          <cell r="D4160" t="str">
            <v>Ilmu-ilmu sosial</v>
          </cell>
        </row>
        <row r="4161">
          <cell r="B4161" t="str">
            <v>PENGEMBANGAN BAHAN AJAR KIMIA</v>
          </cell>
          <cell r="C4161">
            <v>541.29999999999995</v>
          </cell>
          <cell r="D4161" t="str">
            <v>Ilmu-ilmu murni</v>
          </cell>
        </row>
        <row r="4162">
          <cell r="B4162" t="str">
            <v>Monograf Integrasi Argumentasi Dalam Pembelajaran Kimia</v>
          </cell>
          <cell r="C4162">
            <v>540</v>
          </cell>
          <cell r="D4162" t="str">
            <v>Ilmu-ilmu murni</v>
          </cell>
        </row>
        <row r="4163">
          <cell r="B4163" t="str">
            <v>Orientasi Pemilih Perempuan Dalam Pemilihan Umum (Studi Pada Pemilihan Umum Tahun 2014 Di Kota Tanjungpinang)</v>
          </cell>
          <cell r="C4163">
            <v>324.60000000000002</v>
          </cell>
          <cell r="D4163" t="str">
            <v>Ilmu-ilmu sosial</v>
          </cell>
        </row>
        <row r="4164">
          <cell r="B4164" t="str">
            <v>Komputasi Sistem Tenaga Listrik</v>
          </cell>
          <cell r="C4164">
            <v>621</v>
          </cell>
          <cell r="D4164" t="str">
            <v>Ilmu-ilmu terapan</v>
          </cell>
        </row>
        <row r="4165">
          <cell r="B4165" t="str">
            <v>Dasar Pemrograman Matlab ; Panduan Praktis Untuk Mempelajari Pemrograman MATLAB Menggunakan Octave</v>
          </cell>
          <cell r="C4165">
            <v>5.0999999999999996</v>
          </cell>
          <cell r="D4165" t="str">
            <v>Karya umum</v>
          </cell>
        </row>
        <row r="4166">
          <cell r="B4166" t="str">
            <v>Pengantar Pemodelan Keuangan dan Analisis Pasar Modal</v>
          </cell>
          <cell r="C4166">
            <v>330</v>
          </cell>
          <cell r="D4166" t="str">
            <v>Ilmu-ilmu sosial</v>
          </cell>
        </row>
        <row r="4167">
          <cell r="B4167" t="str">
            <v>Perilaku Menyimpang Tinjauan Sosiologi</v>
          </cell>
          <cell r="C4167">
            <v>304</v>
          </cell>
          <cell r="D4167" t="str">
            <v>Ilmu-ilmu sosial</v>
          </cell>
        </row>
        <row r="4168">
          <cell r="B4168" t="str">
            <v>Hukum Bisnis Di Indonesia Dilengkapi Dengan Hukum Bisnis Dalam Perspektif Syariah</v>
          </cell>
          <cell r="C4168">
            <v>297</v>
          </cell>
          <cell r="D4168" t="str">
            <v>Agama</v>
          </cell>
        </row>
        <row r="4169">
          <cell r="B4169" t="str">
            <v>PENDIDIKAN MATEMATIKA REALISTIK</v>
          </cell>
          <cell r="C4169">
            <v>510</v>
          </cell>
          <cell r="D4169" t="str">
            <v>Ilmu-ilmu murni</v>
          </cell>
        </row>
        <row r="4170">
          <cell r="B4170" t="str">
            <v>Persamaan Diferensial Pendekatan Praktis</v>
          </cell>
          <cell r="C4170">
            <v>515.29999999999995</v>
          </cell>
          <cell r="D4170" t="str">
            <v>Ilmu-ilmu murni</v>
          </cell>
        </row>
        <row r="4171">
          <cell r="B4171" t="str">
            <v>Pengelolaan Laboratorium IPA Sekolah</v>
          </cell>
          <cell r="C4171">
            <v>371</v>
          </cell>
          <cell r="D4171" t="str">
            <v>Ilmu-ilmu sosial</v>
          </cell>
        </row>
        <row r="4172">
          <cell r="B4172" t="str">
            <v>Pengelolaan Keuangan Daerah</v>
          </cell>
          <cell r="C4172">
            <v>658.15</v>
          </cell>
          <cell r="D4172" t="str">
            <v>Ilmu-ilmu terapan</v>
          </cell>
        </row>
        <row r="4173">
          <cell r="B4173" t="str">
            <v>MEMBANGUN INTEGRITAS, AKUNTABILITAS DAN EFEKTIVITAS PEMERINTAHAN</v>
          </cell>
          <cell r="C4173">
            <v>338</v>
          </cell>
          <cell r="D4173" t="str">
            <v>Ilmu-ilmu sosial</v>
          </cell>
        </row>
        <row r="4174">
          <cell r="B4174" t="str">
            <v>Digital Marketing Di Era 4.0</v>
          </cell>
          <cell r="C4174">
            <v>658.8</v>
          </cell>
          <cell r="D4174" t="str">
            <v>Ilmu-ilmu terapan</v>
          </cell>
        </row>
        <row r="4175">
          <cell r="B4175" t="str">
            <v>Dua Dini Hari</v>
          </cell>
          <cell r="C4175">
            <v>813</v>
          </cell>
          <cell r="D4175" t="str">
            <v>Kesusastraan</v>
          </cell>
        </row>
        <row r="4176">
          <cell r="B4176" t="str">
            <v>Pemasaran Jasa : Prinsip, Penerapan, Penelitian Edisi Terbaru</v>
          </cell>
          <cell r="C4176">
            <v>658.8</v>
          </cell>
          <cell r="D4176" t="str">
            <v>Ilmu-ilmu terapan</v>
          </cell>
        </row>
        <row r="4177">
          <cell r="B4177" t="str">
            <v>Mengolah data citra satelit menggunakan ENVI</v>
          </cell>
          <cell r="C4177">
            <v>910</v>
          </cell>
          <cell r="D4177" t="str">
            <v>Geografi dan sejarah</v>
          </cell>
        </row>
        <row r="4178">
          <cell r="B4178" t="str">
            <v>Manajemen Sumber Daya Manusia : Pendekatan Teoretik Dan Praktik Untuk Organisasi Publik</v>
          </cell>
          <cell r="C4178">
            <v>658.3</v>
          </cell>
          <cell r="D4178" t="str">
            <v>Ilmu-ilmu terapan</v>
          </cell>
        </row>
        <row r="4179">
          <cell r="B4179" t="str">
            <v>Analisis Data Kuantitatif Dengan Statistika Deskriptif</v>
          </cell>
          <cell r="C4179">
            <v>1.4</v>
          </cell>
          <cell r="D4179" t="str">
            <v>Karya umum</v>
          </cell>
        </row>
        <row r="4180">
          <cell r="B4180" t="str">
            <v>PSIKOLOGI PENDIDIKAN</v>
          </cell>
          <cell r="C4180">
            <v>150</v>
          </cell>
          <cell r="D4180" t="str">
            <v>Filsafat</v>
          </cell>
        </row>
        <row r="4181">
          <cell r="B4181" t="str">
            <v>Statistika Untuk Ekonomi Dan Bisnis</v>
          </cell>
          <cell r="C4181">
            <v>330</v>
          </cell>
          <cell r="D4181" t="str">
            <v>Ilmu-ilmu sosial</v>
          </cell>
        </row>
        <row r="4182">
          <cell r="B4182" t="str">
            <v>Fundamental Of Python For Machine Learning (Dasar-Dasar Pemrograman Python Untuk Machine Learning Dan Kecerdasan Buatan)</v>
          </cell>
          <cell r="C4182">
            <v>5</v>
          </cell>
          <cell r="D4182" t="str">
            <v>Karya umum</v>
          </cell>
        </row>
        <row r="4183">
          <cell r="B4183" t="str">
            <v>Buku Mahir Web Programming</v>
          </cell>
          <cell r="C4183">
            <v>5</v>
          </cell>
          <cell r="D4183" t="str">
            <v>Karya umum</v>
          </cell>
        </row>
        <row r="4184">
          <cell r="B4184" t="str">
            <v>IPv6 Untuk Mendukung Operasi Jaringan &amp; Domain Name System</v>
          </cell>
          <cell r="C4184">
            <v>4.5999999999999996</v>
          </cell>
          <cell r="D4184" t="str">
            <v>Karya umum</v>
          </cell>
        </row>
        <row r="4185">
          <cell r="B4185" t="str">
            <v>PTK Penelitia Tindakan Kelas, PTS Penelitian Tindakan Sekolah, PTBK Penelitain Tindakan Bimbingan Konseling</v>
          </cell>
          <cell r="C4185">
            <v>370.7</v>
          </cell>
          <cell r="D4185" t="str">
            <v>Ilmu-ilmu sosial</v>
          </cell>
        </row>
        <row r="4186">
          <cell r="B4186" t="str">
            <v>Mahir Mengolah Data Penelitian Dengan SPSS 25</v>
          </cell>
          <cell r="C4186">
            <v>1.42</v>
          </cell>
          <cell r="D4186" t="str">
            <v>Karya umum</v>
          </cell>
        </row>
        <row r="4187">
          <cell r="B4187" t="str">
            <v>ETIKA &amp; HUKUM KEBIDANAN</v>
          </cell>
          <cell r="C4187">
            <v>174.2</v>
          </cell>
          <cell r="D4187" t="str">
            <v>Filsafat</v>
          </cell>
        </row>
        <row r="4188">
          <cell r="B4188" t="str">
            <v>Politik hukum di indonesia</v>
          </cell>
          <cell r="C4188">
            <v>340</v>
          </cell>
          <cell r="D4188" t="str">
            <v>Ilmu-ilmu sosial</v>
          </cell>
        </row>
        <row r="4189">
          <cell r="B4189" t="str">
            <v>Perencanaan Pembangunan Daerah : Teori Dan Aplikasi</v>
          </cell>
          <cell r="C4189">
            <v>690</v>
          </cell>
          <cell r="D4189" t="str">
            <v>Ilmu-ilmu terapan</v>
          </cell>
        </row>
        <row r="4190">
          <cell r="B4190" t="str">
            <v>Landasan pendidikan</v>
          </cell>
          <cell r="C4190">
            <v>371</v>
          </cell>
          <cell r="D4190" t="str">
            <v>Ilmu-ilmu sosial</v>
          </cell>
        </row>
        <row r="4191">
          <cell r="B4191" t="str">
            <v>Metode Penelitian Bisnis Untuk Skripsi, Tesis dan Disertasi</v>
          </cell>
          <cell r="C4191">
            <v>330</v>
          </cell>
          <cell r="D4191" t="str">
            <v>Ilmu-ilmu sosial</v>
          </cell>
        </row>
        <row r="4192">
          <cell r="B4192" t="str">
            <v>PENGOLAHAN CITRA DIGITAL</v>
          </cell>
          <cell r="C4192">
            <v>5</v>
          </cell>
          <cell r="D4192" t="str">
            <v>Karya umum</v>
          </cell>
        </row>
        <row r="4193">
          <cell r="B4193" t="str">
            <v>BIOLOGI KELAUTAN</v>
          </cell>
          <cell r="C4193">
            <v>570</v>
          </cell>
          <cell r="D4193" t="str">
            <v>Ilmu-ilmu murni</v>
          </cell>
        </row>
        <row r="4194">
          <cell r="B4194" t="str">
            <v>Manajemen keuangan berbasis balanced scorecard</v>
          </cell>
          <cell r="C4194">
            <v>657</v>
          </cell>
          <cell r="D4194" t="str">
            <v>Ilmu-ilmu terapan</v>
          </cell>
        </row>
        <row r="4195">
          <cell r="B4195" t="str">
            <v>Metodologi Penelitian</v>
          </cell>
          <cell r="C4195">
            <v>1.42</v>
          </cell>
          <cell r="D4195" t="str">
            <v>Karya umum</v>
          </cell>
        </row>
        <row r="4196">
          <cell r="B4196" t="str">
            <v>68 MODEL PEMBELAJARAN INOVATIF DALAM KURIKULUM 2013</v>
          </cell>
          <cell r="C4196">
            <v>370</v>
          </cell>
          <cell r="D4196" t="str">
            <v>Ilmu-ilmu sosial</v>
          </cell>
        </row>
        <row r="4197">
          <cell r="B4197" t="str">
            <v>PERKEMBANGAN DAN PENERAPAN SISTEM MANAJEMEN MUTU ISO 9001:2015</v>
          </cell>
          <cell r="C4197">
            <v>658</v>
          </cell>
          <cell r="D4197" t="str">
            <v>Ilmu-ilmu terapan</v>
          </cell>
        </row>
        <row r="4198">
          <cell r="B4198" t="str">
            <v>Fisiologi Tumbuhan</v>
          </cell>
          <cell r="C4198">
            <v>571.20000000000005</v>
          </cell>
          <cell r="D4198" t="str">
            <v>Ilmu-ilmu murni</v>
          </cell>
        </row>
        <row r="4199">
          <cell r="B4199" t="str">
            <v>ALAT ANALISIS DATA</v>
          </cell>
          <cell r="C4199">
            <v>1.4</v>
          </cell>
          <cell r="D4199" t="str">
            <v>Karya umum</v>
          </cell>
        </row>
        <row r="4200">
          <cell r="B4200" t="str">
            <v>Meneliti Itu Gampang : Mudah ber-PTK Bagi Pendidik</v>
          </cell>
          <cell r="C4200">
            <v>370.7</v>
          </cell>
          <cell r="D4200" t="str">
            <v>Ilmu-ilmu sosial</v>
          </cell>
        </row>
        <row r="4201">
          <cell r="B4201" t="str">
            <v>Learning English Made Easy For A Brighter Career</v>
          </cell>
          <cell r="C4201">
            <v>425</v>
          </cell>
          <cell r="D4201" t="str">
            <v>Bahasa</v>
          </cell>
        </row>
        <row r="4202">
          <cell r="B4202" t="str">
            <v>Broken Throne</v>
          </cell>
          <cell r="C4202">
            <v>813</v>
          </cell>
          <cell r="D4202" t="str">
            <v>Kesusastraan</v>
          </cell>
        </row>
        <row r="4203">
          <cell r="B4203" t="str">
            <v>Pembelajaran Bahasa Indonesia Berbasis Teks Edisi Kedua</v>
          </cell>
          <cell r="C4203">
            <v>410</v>
          </cell>
          <cell r="D4203" t="str">
            <v>Bahasa</v>
          </cell>
        </row>
        <row r="4204">
          <cell r="B4204" t="str">
            <v>Untung Berlipat Dari Budi Daya Rumput Laut Tanaman Multi Manfaat</v>
          </cell>
          <cell r="C4204">
            <v>579.79999999999995</v>
          </cell>
          <cell r="D4204" t="str">
            <v>Ilmu-ilmu murni</v>
          </cell>
        </row>
        <row r="4205">
          <cell r="B4205" t="str">
            <v>Literasi Menggerakkan Negeri</v>
          </cell>
          <cell r="C4205">
            <v>371.3</v>
          </cell>
          <cell r="D4205" t="str">
            <v>Ilmu-ilmu sosial</v>
          </cell>
        </row>
        <row r="4206">
          <cell r="B4206" t="str">
            <v>INTISARI KONSEP DASAR AKUNTANSI</v>
          </cell>
          <cell r="C4206">
            <v>657</v>
          </cell>
          <cell r="D4206" t="str">
            <v>Ilmu-ilmu terapan</v>
          </cell>
        </row>
        <row r="4207">
          <cell r="B4207" t="str">
            <v>METODE PENELITIAN SASTRA</v>
          </cell>
          <cell r="C4207">
            <v>1.42</v>
          </cell>
          <cell r="D4207" t="str">
            <v>Karya umum</v>
          </cell>
        </row>
        <row r="4208">
          <cell r="B4208" t="str">
            <v>Penelitian pendidikan</v>
          </cell>
          <cell r="C4208">
            <v>1.42</v>
          </cell>
          <cell r="D4208" t="str">
            <v>Karya umum</v>
          </cell>
        </row>
        <row r="4209">
          <cell r="B4209" t="str">
            <v>BUDIDAYA LELE SISTEM FILTERISASI DAN AKUAPONIK</v>
          </cell>
          <cell r="C4209">
            <v>639</v>
          </cell>
          <cell r="D4209" t="str">
            <v>Ilmu-ilmu terapan</v>
          </cell>
        </row>
        <row r="4210">
          <cell r="B4210" t="str">
            <v>PANEN CACING SUTRA SETIAP 6 HARI</v>
          </cell>
          <cell r="C4210">
            <v>636.9</v>
          </cell>
          <cell r="D4210" t="str">
            <v>Ilmu-ilmu terapan</v>
          </cell>
        </row>
        <row r="4211">
          <cell r="B4211" t="str">
            <v>Menguak Tabir Hukum</v>
          </cell>
          <cell r="C4211">
            <v>340</v>
          </cell>
          <cell r="D4211" t="str">
            <v>Ilmu-ilmu sosial</v>
          </cell>
        </row>
        <row r="4212">
          <cell r="B4212" t="str">
            <v>Smart Teaching : Solusi Menjadi Guru Profesional</v>
          </cell>
          <cell r="C4212">
            <v>370</v>
          </cell>
          <cell r="D4212" t="str">
            <v>Ilmu-ilmu sosial</v>
          </cell>
        </row>
        <row r="4213">
          <cell r="B4213" t="str">
            <v>METODOLOGI PENELITIAN BISNIS UNTUK AKUNTANSI DAN MANAJEMEN</v>
          </cell>
          <cell r="C4213">
            <v>1.42</v>
          </cell>
          <cell r="D4213" t="str">
            <v>Karya umum</v>
          </cell>
        </row>
        <row r="4214">
          <cell r="B4214" t="str">
            <v>Entrepreneur Muda Membangun Bangsa : Bagaimana Mencetak 1 Miliar Pertama Di Bawah Usia 23 Tahun</v>
          </cell>
          <cell r="C4214">
            <v>338.04</v>
          </cell>
          <cell r="D4214" t="str">
            <v>Ilmu-ilmu sosial</v>
          </cell>
        </row>
        <row r="4215">
          <cell r="B4215" t="str">
            <v>Fundamentals Of English Grammar Second Edition</v>
          </cell>
          <cell r="C4215">
            <v>425</v>
          </cell>
          <cell r="D4215" t="str">
            <v>Bahasa</v>
          </cell>
        </row>
        <row r="4216">
          <cell r="B4216" t="str">
            <v>Digital Business Valuation : Inovasi, Strategi Dan Tips</v>
          </cell>
          <cell r="C4216">
            <v>650.1</v>
          </cell>
          <cell r="D4216" t="str">
            <v>Ilmu-ilmu terapan</v>
          </cell>
        </row>
        <row r="4217">
          <cell r="B4217" t="str">
            <v>Aku Tahu Kapan Kamu Mati</v>
          </cell>
          <cell r="C4217">
            <v>813</v>
          </cell>
          <cell r="D4217" t="str">
            <v>Kesusastraan</v>
          </cell>
        </row>
        <row r="4218">
          <cell r="B4218" t="str">
            <v>Rajanya Presentasi Dengan PowerPoint 2013</v>
          </cell>
          <cell r="C4218">
            <v>5.5</v>
          </cell>
          <cell r="D4218" t="str">
            <v>Karya umum</v>
          </cell>
        </row>
        <row r="4219">
          <cell r="B4219" t="str">
            <v>English For Mathematics Education</v>
          </cell>
          <cell r="C4219">
            <v>421.55</v>
          </cell>
          <cell r="D4219" t="str">
            <v>Bahasa</v>
          </cell>
        </row>
        <row r="4220">
          <cell r="B4220" t="str">
            <v>Pembuatan Kapal Tanpa Awak Untuk Pemetaan Dasar Laut</v>
          </cell>
          <cell r="C4220">
            <v>623.79999999999995</v>
          </cell>
          <cell r="D4220" t="str">
            <v>Ilmu-ilmu terapan</v>
          </cell>
        </row>
        <row r="4221">
          <cell r="B4221" t="str">
            <v>Pendidikan Karakter Dalam Hadis Nabawi (Perspektif Semantik &amp; Pragmatik)</v>
          </cell>
          <cell r="C4221">
            <v>297</v>
          </cell>
          <cell r="D4221" t="str">
            <v>Agama</v>
          </cell>
        </row>
        <row r="4222">
          <cell r="B4222" t="str">
            <v>Kepempimpinan</v>
          </cell>
          <cell r="C4222">
            <v>303.33999999999997</v>
          </cell>
          <cell r="D4222" t="str">
            <v>Ilmu-ilmu sosial</v>
          </cell>
        </row>
        <row r="4223">
          <cell r="B4223" t="str">
            <v>Belajar dan Pembelajaran</v>
          </cell>
          <cell r="C4223">
            <v>371.3</v>
          </cell>
          <cell r="D4223" t="str">
            <v>Ilmu-ilmu sosial</v>
          </cell>
        </row>
        <row r="4224">
          <cell r="B4224" t="str">
            <v>Manajemen &amp; Kepemimpinan Kepala Sekolah</v>
          </cell>
          <cell r="C4224">
            <v>658.3</v>
          </cell>
          <cell r="D4224" t="str">
            <v>Ilmu-ilmu terapan</v>
          </cell>
        </row>
        <row r="4225">
          <cell r="B4225" t="str">
            <v>BUKU AJAR DASAR-DASAR TEKNOLOGI HASIL PERIKANAN</v>
          </cell>
          <cell r="C4225">
            <v>639.20000000000005</v>
          </cell>
          <cell r="D4225" t="str">
            <v>Ilmu-ilmu terapan</v>
          </cell>
        </row>
        <row r="4226">
          <cell r="B4226" t="str">
            <v>Ilmu Kimia Dengan Pendekatan Inovatif</v>
          </cell>
          <cell r="C4226">
            <v>540</v>
          </cell>
          <cell r="D4226" t="str">
            <v>Ilmu-ilmu murni</v>
          </cell>
        </row>
        <row r="4227">
          <cell r="B4227" t="str">
            <v>Pengantar Statistika Penelitian</v>
          </cell>
          <cell r="C4227">
            <v>1.42</v>
          </cell>
          <cell r="D4227" t="str">
            <v>Karya umum</v>
          </cell>
        </row>
        <row r="4228">
          <cell r="B4228" t="str">
            <v>Metodologi penelitian hukum</v>
          </cell>
          <cell r="C4228">
            <v>340</v>
          </cell>
          <cell r="D4228" t="str">
            <v>Ilmu-ilmu sosial</v>
          </cell>
        </row>
        <row r="4229">
          <cell r="B4229" t="str">
            <v>Teknologi Kenyamanan Kendaraan</v>
          </cell>
          <cell r="C4229">
            <v>629.20000000000005</v>
          </cell>
          <cell r="D4229" t="str">
            <v>Ilmu-ilmu terapan</v>
          </cell>
        </row>
        <row r="4230">
          <cell r="B4230" t="str">
            <v>Percakapan Sehari-hari Bahasa Prancis ; Conversation en Francais</v>
          </cell>
          <cell r="C4230">
            <v>440</v>
          </cell>
          <cell r="D4230" t="str">
            <v>Bahasa</v>
          </cell>
        </row>
        <row r="4231">
          <cell r="B4231" t="str">
            <v>Gapura Bahasa Indonesia</v>
          </cell>
          <cell r="C4231">
            <v>410</v>
          </cell>
          <cell r="D4231" t="str">
            <v>Bahasa</v>
          </cell>
        </row>
        <row r="4232">
          <cell r="B4232" t="str">
            <v>PENGANTAR HUKUM DAGANG</v>
          </cell>
          <cell r="C4232">
            <v>340</v>
          </cell>
          <cell r="D4232" t="str">
            <v>Ilmu-ilmu sosial</v>
          </cell>
        </row>
        <row r="4233">
          <cell r="B4233" t="str">
            <v>GRAMMAR SUPERFLASH</v>
          </cell>
          <cell r="C4233">
            <v>425</v>
          </cell>
          <cell r="D4233" t="str">
            <v>Bahasa</v>
          </cell>
        </row>
        <row r="4234">
          <cell r="B4234" t="str">
            <v>Revolusi Industri 4.0</v>
          </cell>
          <cell r="C4234">
            <v>909.81</v>
          </cell>
          <cell r="D4234" t="str">
            <v>Geografi dan sejarah</v>
          </cell>
        </row>
        <row r="4235">
          <cell r="B4235" t="str">
            <v>ENSIKLOPEDI SASTRA INDONESIA JILID 1</v>
          </cell>
          <cell r="C4235">
            <v>810.3</v>
          </cell>
          <cell r="D4235" t="str">
            <v>Kesusastraan</v>
          </cell>
        </row>
        <row r="4236">
          <cell r="B4236" t="str">
            <v>Kamus komputer lengkap</v>
          </cell>
          <cell r="C4236">
            <v>4</v>
          </cell>
          <cell r="D4236" t="str">
            <v>Karya umum</v>
          </cell>
        </row>
        <row r="4237">
          <cell r="B4237" t="str">
            <v>rangkaian listrik</v>
          </cell>
          <cell r="C4237">
            <v>621</v>
          </cell>
          <cell r="D4237" t="str">
            <v>Ilmu-ilmu terapan</v>
          </cell>
        </row>
        <row r="4238">
          <cell r="B4238" t="str">
            <v>Bamuis BNI Las-Naz Modern Pertama di Indonesia</v>
          </cell>
          <cell r="C4238">
            <v>297</v>
          </cell>
          <cell r="D4238" t="str">
            <v>Agama</v>
          </cell>
        </row>
        <row r="4239">
          <cell r="B4239" t="str">
            <v>10 Tahun Perjalanan UMRAH</v>
          </cell>
          <cell r="C4239">
            <v>370</v>
          </cell>
          <cell r="D4239" t="str">
            <v>Ilmu-ilmu sosial</v>
          </cell>
        </row>
        <row r="4240">
          <cell r="B4240" t="str">
            <v>Pemrograman Web</v>
          </cell>
          <cell r="C4240">
            <v>526</v>
          </cell>
          <cell r="D4240" t="str">
            <v>Ilmu-ilmu murni</v>
          </cell>
        </row>
        <row r="4241">
          <cell r="B4241" t="str">
            <v>Bunga Rampai 100 Tahun Sensor Film Di Indonesia Memasuki Abad Kedua</v>
          </cell>
          <cell r="C4241">
            <v>791</v>
          </cell>
          <cell r="D4241" t="str">
            <v>Kesenian, hiburan, dan olahraga</v>
          </cell>
        </row>
        <row r="4242">
          <cell r="B4242" t="str">
            <v>Sistem ekonomi Indonesia</v>
          </cell>
          <cell r="C4242">
            <v>330</v>
          </cell>
          <cell r="D4242" t="str">
            <v>Ilmu-ilmu sosial</v>
          </cell>
        </row>
        <row r="4243">
          <cell r="B4243" t="str">
            <v>Menjaga Rumah Kebangsaan : Jejak Langkah Politik Tuafiq Kiemas</v>
          </cell>
          <cell r="C4243">
            <v>923.2</v>
          </cell>
          <cell r="D4243" t="str">
            <v>Geografi dan sejarah</v>
          </cell>
        </row>
        <row r="4244">
          <cell r="B4244" t="str">
            <v>Cepat Mahir Menjadi Youtuber &amp; Content Creator</v>
          </cell>
          <cell r="C4244">
            <v>4</v>
          </cell>
          <cell r="D4244" t="str">
            <v>Karya umum</v>
          </cell>
        </row>
        <row r="4245">
          <cell r="B4245" t="str">
            <v>Komunikasi Antarbudaya : Satu Perspektif Multidimensi</v>
          </cell>
          <cell r="C4245">
            <v>306.39999999999998</v>
          </cell>
          <cell r="D4245" t="str">
            <v>Ilmu-ilmu sosial</v>
          </cell>
        </row>
        <row r="4246">
          <cell r="B4246" t="str">
            <v>Perilaku organisasi</v>
          </cell>
          <cell r="C4246">
            <v>60</v>
          </cell>
          <cell r="D4246" t="str">
            <v>Karya umum</v>
          </cell>
        </row>
        <row r="4247">
          <cell r="B4247" t="str">
            <v>EKOSISTEM PADANG LAMUN</v>
          </cell>
          <cell r="C4247">
            <v>577</v>
          </cell>
          <cell r="D4247" t="str">
            <v>Ilmu-ilmu murni</v>
          </cell>
        </row>
        <row r="4248">
          <cell r="B4248" t="str">
            <v>Rekonstruksi Asas Tiada Pidana Tanpa Kesalahan</v>
          </cell>
          <cell r="C4248">
            <v>345</v>
          </cell>
          <cell r="D4248" t="str">
            <v>Ilmu-ilmu sosial</v>
          </cell>
        </row>
        <row r="4249">
          <cell r="B4249" t="str">
            <v>3700 PERIBAHASA INDONESIA</v>
          </cell>
          <cell r="C4249">
            <v>415</v>
          </cell>
          <cell r="D4249" t="str">
            <v>Bahasa</v>
          </cell>
        </row>
        <row r="4250">
          <cell r="B4250" t="str">
            <v>Dasar Pemrograman Python 3</v>
          </cell>
          <cell r="C4250">
            <v>5</v>
          </cell>
          <cell r="D4250" t="str">
            <v>Karya umum</v>
          </cell>
        </row>
        <row r="4251">
          <cell r="B4251" t="str">
            <v>Ergonomika &amp; manajemen teknologi informasi</v>
          </cell>
          <cell r="C4251">
            <v>620.79999999999995</v>
          </cell>
          <cell r="D4251" t="str">
            <v>Ilmu-ilmu terapan</v>
          </cell>
        </row>
        <row r="4252">
          <cell r="B4252" t="str">
            <v>Buku Wajib Programmer : Indeks Lengkap Syntax</v>
          </cell>
          <cell r="C4252">
            <v>5</v>
          </cell>
          <cell r="D4252" t="str">
            <v>Karya umum</v>
          </cell>
        </row>
        <row r="4253">
          <cell r="B4253" t="str">
            <v>Buku Ajar Ekonomi Koperasi</v>
          </cell>
          <cell r="C4253">
            <v>330.12</v>
          </cell>
          <cell r="D4253" t="str">
            <v>Ilmu-ilmu sosial</v>
          </cell>
        </row>
        <row r="4254">
          <cell r="B4254" t="str">
            <v>Karang Lunak</v>
          </cell>
          <cell r="C4254">
            <v>593.6</v>
          </cell>
          <cell r="D4254" t="str">
            <v>Ilmu-ilmu murni</v>
          </cell>
        </row>
        <row r="4255">
          <cell r="B4255" t="str">
            <v>Pendidikan Dan Pengajaran : Strategi Pembelajaran Sekolah</v>
          </cell>
          <cell r="C4255">
            <v>371.3</v>
          </cell>
          <cell r="D4255" t="str">
            <v>Ilmu-ilmu sosial</v>
          </cell>
        </row>
        <row r="4256">
          <cell r="B4256" t="str">
            <v>Relasi Nasionalisme Dan Globalisasi Kontemporer (Sebuah Kajian Konseptual)</v>
          </cell>
          <cell r="C4256">
            <v>320.54000000000002</v>
          </cell>
          <cell r="D4256" t="str">
            <v>Ilmu-ilmu sosial</v>
          </cell>
        </row>
        <row r="4257">
          <cell r="B4257" t="str">
            <v>PENGINDERAAN JAUH UNTUK PEMANFAATAN SUMBER DAYA ALAM</v>
          </cell>
          <cell r="C4257">
            <v>333.8</v>
          </cell>
          <cell r="D4257" t="str">
            <v>Ilmu-ilmu sosial</v>
          </cell>
        </row>
        <row r="4258">
          <cell r="B4258" t="str">
            <v>Sunset &amp; Rosie</v>
          </cell>
          <cell r="C4258">
            <v>813</v>
          </cell>
          <cell r="D4258" t="str">
            <v>Kesusastraan</v>
          </cell>
        </row>
        <row r="4259">
          <cell r="B4259" t="str">
            <v>Pengantar ilmu sosial</v>
          </cell>
          <cell r="C4259">
            <v>300</v>
          </cell>
          <cell r="D4259" t="str">
            <v>Ilmu-ilmu sosial</v>
          </cell>
        </row>
        <row r="4260">
          <cell r="B4260" t="str">
            <v>Manajemen Konstruksi Dengan Aplikasi Microsoft Project</v>
          </cell>
          <cell r="C4260">
            <v>692.1</v>
          </cell>
          <cell r="D4260" t="str">
            <v>Ilmu-ilmu terapan</v>
          </cell>
        </row>
        <row r="4261">
          <cell r="B4261" t="str">
            <v>PENANGGULANGAN EROSI PANTAI</v>
          </cell>
          <cell r="C4261">
            <v>551</v>
          </cell>
          <cell r="D4261" t="str">
            <v>Ilmu-ilmu murni</v>
          </cell>
        </row>
        <row r="4262">
          <cell r="B4262" t="str">
            <v>Manajemen keuangan</v>
          </cell>
          <cell r="C4262">
            <v>658.15</v>
          </cell>
          <cell r="D4262" t="str">
            <v>Ilmu-ilmu terapan</v>
          </cell>
        </row>
        <row r="4263">
          <cell r="B4263" t="str">
            <v>Isi Otak Orang-Orang Terkaya Di Dunia</v>
          </cell>
          <cell r="C4263">
            <v>923.3</v>
          </cell>
          <cell r="D4263" t="str">
            <v>Geografi dan sejarah</v>
          </cell>
        </row>
        <row r="4264">
          <cell r="B4264" t="str">
            <v>MYOB Accounting 24</v>
          </cell>
          <cell r="C4264">
            <v>657</v>
          </cell>
          <cell r="D4264" t="str">
            <v>Ilmu-ilmu terapan</v>
          </cell>
        </row>
        <row r="4265">
          <cell r="B4265" t="str">
            <v>Sosiologi perkotaan</v>
          </cell>
          <cell r="C4265">
            <v>301</v>
          </cell>
          <cell r="D4265" t="str">
            <v>Ilmu-ilmu sosial</v>
          </cell>
        </row>
        <row r="4266">
          <cell r="B4266" t="str">
            <v>Indonesia Tidak Pernah Dijajah</v>
          </cell>
          <cell r="C4266">
            <v>959.8</v>
          </cell>
          <cell r="D4266" t="str">
            <v>Geografi dan sejarah</v>
          </cell>
        </row>
        <row r="4267">
          <cell r="B4267" t="str">
            <v>Matlab untuk mahasiswa</v>
          </cell>
          <cell r="C4267">
            <v>5.12</v>
          </cell>
          <cell r="D4267" t="str">
            <v>Karya umum</v>
          </cell>
        </row>
        <row r="4268">
          <cell r="B4268" t="str">
            <v>Building A Ship While Sailing</v>
          </cell>
          <cell r="C4268">
            <v>658</v>
          </cell>
          <cell r="D4268" t="str">
            <v>Ilmu-ilmu terapan</v>
          </cell>
        </row>
        <row r="4269">
          <cell r="B4269" t="str">
            <v>Terbang Tinggi Menapak Bumi</v>
          </cell>
          <cell r="C4269">
            <v>330</v>
          </cell>
          <cell r="D4269" t="str">
            <v>Ilmu-ilmu sosial</v>
          </cell>
        </row>
        <row r="4270">
          <cell r="B4270" t="str">
            <v>Pemrograman sistem pakar : Konsep dasar dan aplikasinya menggunakan visula basic 6</v>
          </cell>
          <cell r="C4270">
            <v>600</v>
          </cell>
          <cell r="D4270" t="str">
            <v>Ilmu-ilmu terapan</v>
          </cell>
        </row>
        <row r="4271">
          <cell r="B4271" t="str">
            <v>Komunikasi politik</v>
          </cell>
          <cell r="C4271">
            <v>320</v>
          </cell>
          <cell r="D4271" t="str">
            <v>Ilmu-ilmu sosial</v>
          </cell>
        </row>
        <row r="4272">
          <cell r="B4272" t="str">
            <v>Sosiologi penjara</v>
          </cell>
          <cell r="C4272">
            <v>301</v>
          </cell>
          <cell r="D4272" t="str">
            <v>Ilmu-ilmu sosial</v>
          </cell>
        </row>
        <row r="4273">
          <cell r="B4273" t="str">
            <v>Kebijakan Membangun Karakter Bangsa Di Era Digital, Disruptif dan Kaos</v>
          </cell>
          <cell r="C4273">
            <v>320.60000000000002</v>
          </cell>
          <cell r="D4273" t="str">
            <v>Ilmu-ilmu sosial</v>
          </cell>
        </row>
        <row r="4274">
          <cell r="B4274" t="str">
            <v>PSIKOLOGI UMUM</v>
          </cell>
          <cell r="C4274">
            <v>150</v>
          </cell>
          <cell r="D4274" t="str">
            <v>Filsafat</v>
          </cell>
        </row>
        <row r="4275">
          <cell r="B4275" t="str">
            <v>Fragile Heart</v>
          </cell>
          <cell r="C4275">
            <v>813</v>
          </cell>
          <cell r="D4275" t="str">
            <v>Kesusastraan</v>
          </cell>
        </row>
        <row r="4276">
          <cell r="B4276" t="str">
            <v>Dasar Pemrograman 2 : Implementasi Menggunakan Java, C++, Matlab &amp; Pascal</v>
          </cell>
          <cell r="C4276">
            <v>5</v>
          </cell>
          <cell r="D4276" t="str">
            <v>Karya umum</v>
          </cell>
        </row>
        <row r="4277">
          <cell r="B4277" t="str">
            <v>Akuntansi Keuangan Menengah I</v>
          </cell>
          <cell r="C4277">
            <v>657</v>
          </cell>
          <cell r="D4277" t="str">
            <v>Ilmu-ilmu terapan</v>
          </cell>
        </row>
        <row r="4278">
          <cell r="B4278" t="str">
            <v>PENGAJARAN APRESIASI PUISI</v>
          </cell>
          <cell r="C4278">
            <v>811</v>
          </cell>
          <cell r="D4278" t="str">
            <v>Kesusastraan</v>
          </cell>
        </row>
        <row r="4279">
          <cell r="B4279" t="str">
            <v>Solusi tepat menjadi pakar adobr Dreamweaver CS6</v>
          </cell>
          <cell r="C4279">
            <v>6.6</v>
          </cell>
          <cell r="D4279" t="str">
            <v>Karya umum</v>
          </cell>
        </row>
        <row r="4280">
          <cell r="B4280" t="str">
            <v>PERIKANAN BUDIDAYA LAUT TELUK SALEH</v>
          </cell>
          <cell r="C4280">
            <v>639.20000000000005</v>
          </cell>
          <cell r="D4280" t="str">
            <v>Ilmu-ilmu terapan</v>
          </cell>
        </row>
        <row r="4281">
          <cell r="B4281" t="str">
            <v>POLITIK PEMBERANTASAN KORUPSI: STRATEGI ICAC HONG KONG DAN KPK INDONESIA</v>
          </cell>
          <cell r="C4281">
            <v>320</v>
          </cell>
          <cell r="D4281" t="str">
            <v>Ilmu-ilmu sosial</v>
          </cell>
        </row>
        <row r="4282">
          <cell r="B4282" t="str">
            <v>PSIKOLOGI REMAJA PERKEMBANGAN PESERTA DIDIK</v>
          </cell>
          <cell r="C4282">
            <v>153.80000000000001</v>
          </cell>
          <cell r="D4282" t="str">
            <v>Filsafat</v>
          </cell>
        </row>
        <row r="4283">
          <cell r="B4283" t="str">
            <v>REKONTRUKSI DASAR PERTIMBANGAN HUKUM HAKIM</v>
          </cell>
          <cell r="C4283">
            <v>340</v>
          </cell>
          <cell r="D4283" t="str">
            <v>Ilmu-ilmu sosial</v>
          </cell>
        </row>
        <row r="4284">
          <cell r="B4284" t="str">
            <v>ILMU KELAUTAN &amp; PERIKANAN</v>
          </cell>
          <cell r="C4284">
            <v>354.5</v>
          </cell>
          <cell r="D4284" t="str">
            <v>Ilmu-ilmu sosial</v>
          </cell>
        </row>
        <row r="4285">
          <cell r="B4285" t="str">
            <v>99 Taktik Bisnis Ala Miliarder</v>
          </cell>
          <cell r="C4285">
            <v>650.1</v>
          </cell>
          <cell r="D4285" t="str">
            <v>Ilmu-ilmu terapan</v>
          </cell>
        </row>
        <row r="4286">
          <cell r="B4286" t="str">
            <v>Kisah Sukses Airbnb</v>
          </cell>
          <cell r="C4286">
            <v>650.1</v>
          </cell>
          <cell r="D4286" t="str">
            <v>Ilmu-ilmu terapan</v>
          </cell>
        </row>
        <row r="4287">
          <cell r="B4287" t="str">
            <v>Cara Mudah berbisnis Travel Umrah dan Haji Khusus</v>
          </cell>
          <cell r="C4287">
            <v>650</v>
          </cell>
          <cell r="D4287" t="str">
            <v>Ilmu-ilmu terapan</v>
          </cell>
        </row>
        <row r="4288">
          <cell r="B4288" t="str">
            <v>Masa Simpan dan Batas Kadaluwarsa Produk Pangan : Pendugaan, Pengelolaan, dan Penandaannya</v>
          </cell>
          <cell r="C4288">
            <v>641.4</v>
          </cell>
          <cell r="D4288" t="str">
            <v>Ilmu-ilmu terapan</v>
          </cell>
        </row>
        <row r="4289">
          <cell r="B4289" t="str">
            <v>99 Hari Melesatkan Bisnis</v>
          </cell>
          <cell r="C4289">
            <v>650.1</v>
          </cell>
          <cell r="D4289" t="str">
            <v>Ilmu-ilmu terapan</v>
          </cell>
        </row>
        <row r="4290">
          <cell r="B4290" t="str">
            <v>Sistem Operasional Manajemen Distribusi</v>
          </cell>
          <cell r="C4290">
            <v>658.8</v>
          </cell>
          <cell r="D4290" t="str">
            <v>Ilmu-ilmu terapan</v>
          </cell>
        </row>
        <row r="4291">
          <cell r="B4291" t="str">
            <v>HUKUM PERIKATAN</v>
          </cell>
          <cell r="C4291">
            <v>346.02</v>
          </cell>
          <cell r="D4291" t="str">
            <v>Ilmu-ilmu sosial</v>
          </cell>
        </row>
        <row r="4292">
          <cell r="B4292" t="str">
            <v>Vertebrata laut</v>
          </cell>
          <cell r="C4292">
            <v>596</v>
          </cell>
          <cell r="D4292" t="str">
            <v>Ilmu-ilmu murni</v>
          </cell>
        </row>
        <row r="4293">
          <cell r="B4293" t="str">
            <v>Ilmu Hitam Salesman : Memupuk Karier Agar Lebih Josss</v>
          </cell>
          <cell r="C4293">
            <v>155.25</v>
          </cell>
          <cell r="D4293" t="str">
            <v>Filsafat</v>
          </cell>
        </row>
        <row r="4294">
          <cell r="B4294" t="str">
            <v>SASTRA MULTIKULTURAL</v>
          </cell>
          <cell r="C4294">
            <v>111</v>
          </cell>
          <cell r="D4294" t="str">
            <v>Filsafat</v>
          </cell>
        </row>
        <row r="4295">
          <cell r="B4295" t="str">
            <v>Balanced Scorecard For Business</v>
          </cell>
          <cell r="C4295">
            <v>657.9</v>
          </cell>
          <cell r="D4295" t="str">
            <v>Ilmu-ilmu terapan</v>
          </cell>
        </row>
        <row r="4296">
          <cell r="B4296" t="str">
            <v>Menyusun Rencana Pemasaran Gerilya Yang Unggul</v>
          </cell>
          <cell r="C4296">
            <v>658.8</v>
          </cell>
          <cell r="D4296" t="str">
            <v>Ilmu-ilmu terapan</v>
          </cell>
        </row>
        <row r="4297">
          <cell r="B4297" t="str">
            <v>Bringing Civilizations Together</v>
          </cell>
          <cell r="C4297">
            <v>338.9</v>
          </cell>
          <cell r="D4297" t="str">
            <v>Ilmu-ilmu sosial</v>
          </cell>
        </row>
        <row r="4298">
          <cell r="B4298" t="str">
            <v>Kewirausahaan</v>
          </cell>
          <cell r="C4298">
            <v>338.04</v>
          </cell>
          <cell r="D4298" t="str">
            <v>Ilmu-ilmu sosial</v>
          </cell>
        </row>
        <row r="4299">
          <cell r="B4299" t="str">
            <v>Be Global Bangun! Saatnya Anda Mendunia : Kiat Sukses Berkompetisi Global"</v>
          </cell>
          <cell r="C4299">
            <v>155.25</v>
          </cell>
          <cell r="D4299" t="str">
            <v>Filsafat</v>
          </cell>
        </row>
        <row r="4300">
          <cell r="B4300" t="str">
            <v>Mudah menguasai SPSS</v>
          </cell>
          <cell r="C4300">
            <v>4.0199999999999996</v>
          </cell>
          <cell r="D4300" t="str">
            <v>Karya umum</v>
          </cell>
        </row>
        <row r="4301">
          <cell r="B4301" t="str">
            <v>DASAR SISTEM INFORMASI GEOGRAFIS &amp; APLIKASINYA MENGGUNAKAN ARCGIS 9.3</v>
          </cell>
          <cell r="C4301">
            <v>910</v>
          </cell>
          <cell r="D4301" t="str">
            <v>Geografi dan sejarah</v>
          </cell>
        </row>
        <row r="4302">
          <cell r="B4302" t="str">
            <v>GEOREFERENCING MENGGUBAKAN ARCGIS 10.1</v>
          </cell>
          <cell r="C4302">
            <v>912</v>
          </cell>
          <cell r="D4302" t="str">
            <v>Geografi dan sejarah</v>
          </cell>
        </row>
        <row r="4303">
          <cell r="B4303" t="str">
            <v>LANCAR MENGGUNAKAN SPSS UNTUK PEMULA</v>
          </cell>
          <cell r="C4303">
            <v>5</v>
          </cell>
          <cell r="D4303" t="str">
            <v>Karya umum</v>
          </cell>
        </row>
        <row r="4304">
          <cell r="B4304" t="str">
            <v>Perilaku Menyimpang Pendekatan Sosiologi</v>
          </cell>
          <cell r="C4304">
            <v>616</v>
          </cell>
          <cell r="D4304" t="str">
            <v>Ilmu-ilmu terapan</v>
          </cell>
        </row>
        <row r="4305">
          <cell r="B4305" t="str">
            <v>PENGELOLAAN PERIKANAN TUNA</v>
          </cell>
          <cell r="C4305">
            <v>639.20000000000005</v>
          </cell>
          <cell r="D4305" t="str">
            <v>Ilmu-ilmu terapan</v>
          </cell>
        </row>
        <row r="4306">
          <cell r="B4306" t="str">
            <v>Enam Dimensi Strategis Administrasi Publik : Konsep, Teori dan Isu Edisi Revisi</v>
          </cell>
          <cell r="C4306">
            <v>351</v>
          </cell>
          <cell r="D4306" t="str">
            <v>Ilmu-ilmu sosial</v>
          </cell>
        </row>
        <row r="4307">
          <cell r="B4307" t="str">
            <v>APLIKASI ANALISIS MULTIVARIATE DENGAN PROGRAM IBM SPSS 25 ED.9</v>
          </cell>
          <cell r="C4307">
            <v>310</v>
          </cell>
          <cell r="D4307" t="str">
            <v>Ilmu-ilmu sosial</v>
          </cell>
        </row>
        <row r="4308">
          <cell r="B4308" t="str">
            <v>SISTEM NAVIGASI ELEKTRONIKA</v>
          </cell>
          <cell r="C4308">
            <v>623.79999999999995</v>
          </cell>
          <cell r="D4308" t="str">
            <v>Ilmu-ilmu terapan</v>
          </cell>
        </row>
        <row r="4309">
          <cell r="B4309" t="str">
            <v>Akuntansi biaya</v>
          </cell>
          <cell r="C4309">
            <v>657.42</v>
          </cell>
          <cell r="D4309" t="str">
            <v>Ilmu-ilmu terapan</v>
          </cell>
        </row>
        <row r="4310">
          <cell r="B4310" t="str">
            <v>Antara Fakta dan Khayal Tuanku Rao</v>
          </cell>
          <cell r="C4310">
            <v>813</v>
          </cell>
          <cell r="D4310" t="str">
            <v>Kesusastraan</v>
          </cell>
        </row>
        <row r="4311">
          <cell r="B4311" t="str">
            <v>Pembenihan 6 Ikan Konsumsi di Pekarangan</v>
          </cell>
          <cell r="C4311">
            <v>639.30999999999995</v>
          </cell>
          <cell r="D4311" t="str">
            <v>Ilmu-ilmu terapan</v>
          </cell>
        </row>
        <row r="4312">
          <cell r="B4312" t="str">
            <v>Sosiologi komunikasi</v>
          </cell>
          <cell r="C4312">
            <v>302.23</v>
          </cell>
          <cell r="D4312" t="str">
            <v>Ilmu-ilmu sosial</v>
          </cell>
        </row>
        <row r="4313">
          <cell r="B4313" t="str">
            <v>Marketing revolution</v>
          </cell>
          <cell r="C4313">
            <v>658</v>
          </cell>
          <cell r="D4313" t="str">
            <v>Ilmu-ilmu terapan</v>
          </cell>
        </row>
        <row r="4314">
          <cell r="B4314" t="str">
            <v>Wealth management tata kelola</v>
          </cell>
          <cell r="C4314">
            <v>651.29999999999995</v>
          </cell>
          <cell r="D4314" t="str">
            <v>Ilmu-ilmu terapan</v>
          </cell>
        </row>
        <row r="4315">
          <cell r="B4315" t="str">
            <v>Sistem Kepartaian dan Pemilu</v>
          </cell>
          <cell r="C4315">
            <v>324.2</v>
          </cell>
          <cell r="D4315" t="str">
            <v>Ilmu-ilmu sosial</v>
          </cell>
        </row>
        <row r="4316">
          <cell r="B4316" t="str">
            <v>Ada Apa di Bumi? Tsunami</v>
          </cell>
          <cell r="C4316">
            <v>551</v>
          </cell>
          <cell r="D4316" t="str">
            <v>Ilmu-ilmu murni</v>
          </cell>
        </row>
        <row r="4317">
          <cell r="B4317" t="str">
            <v>Step by Step Menghitung Sendiri Pajak UKM Semudah Main Game</v>
          </cell>
          <cell r="C4317">
            <v>657.46</v>
          </cell>
          <cell r="D4317" t="str">
            <v>Ilmu-ilmu terapan</v>
          </cell>
        </row>
        <row r="4318">
          <cell r="B4318" t="str">
            <v>Pengantar tata hukum Indonesia</v>
          </cell>
          <cell r="C4318">
            <v>340</v>
          </cell>
          <cell r="D4318" t="str">
            <v>Ilmu-ilmu sosial</v>
          </cell>
        </row>
        <row r="4319">
          <cell r="B4319" t="str">
            <v>Gender Dalam Bidang Kesehatan</v>
          </cell>
          <cell r="C4319">
            <v>613</v>
          </cell>
          <cell r="D4319" t="str">
            <v>Ilmu-ilmu terapan</v>
          </cell>
        </row>
        <row r="4320">
          <cell r="B4320" t="str">
            <v>Sosiologi dan Politik</v>
          </cell>
          <cell r="C4320">
            <v>306.2</v>
          </cell>
          <cell r="D4320" t="str">
            <v>Ilmu-ilmu sosial</v>
          </cell>
        </row>
        <row r="4321">
          <cell r="B4321" t="str">
            <v>5 Practices of Execution Winner : Langkah Sukses Menerjemahkan Mimpi Pribadi dan Bisnis Anda Menjadi Realitas</v>
          </cell>
          <cell r="C4321">
            <v>650.1</v>
          </cell>
          <cell r="D4321" t="str">
            <v>Ilmu-ilmu terapan</v>
          </cell>
        </row>
        <row r="4322">
          <cell r="B4322" t="str">
            <v>Sang Pembuka Gerbang : Terobosan Olly Dondokambey Membangun Pariwisata Sulawesi Utara</v>
          </cell>
          <cell r="C4322">
            <v>910.2</v>
          </cell>
          <cell r="D4322" t="str">
            <v>Geografi dan sejarah</v>
          </cell>
        </row>
        <row r="4323">
          <cell r="B4323" t="str">
            <v>Good Bye Kiyosaki : Solusi Tercepat Menghasilkan 100 Juta Pertama</v>
          </cell>
          <cell r="C4323">
            <v>650.1</v>
          </cell>
          <cell r="D4323" t="str">
            <v>Ilmu-ilmu terapan</v>
          </cell>
        </row>
        <row r="4324">
          <cell r="B4324" t="str">
            <v>Strategy-LED Transformation</v>
          </cell>
          <cell r="C4324">
            <v>658.4</v>
          </cell>
          <cell r="D4324" t="str">
            <v>Ilmu-ilmu terapan</v>
          </cell>
        </row>
        <row r="4325">
          <cell r="B4325" t="str">
            <v>Berkaca dari Kegagalan Liberalisasi Ekonomi</v>
          </cell>
          <cell r="C4325">
            <v>338</v>
          </cell>
          <cell r="D4325" t="str">
            <v>Ilmu-ilmu sosial</v>
          </cell>
        </row>
        <row r="4326">
          <cell r="B4326" t="str">
            <v>1 Miliar Rupiah Pertama dari Bisnis Training : 115 Kunci Emas Menjadi Miliader Dari Bisnis Training</v>
          </cell>
          <cell r="C4326">
            <v>650.1</v>
          </cell>
          <cell r="D4326" t="str">
            <v>Ilmu-ilmu terapan</v>
          </cell>
        </row>
        <row r="4327">
          <cell r="B4327" t="str">
            <v>Manajemen Kontrak Konstruksi : Pedoman Praktis Dalam Mengelola Proyek Konstruksi</v>
          </cell>
          <cell r="C4327">
            <v>692</v>
          </cell>
          <cell r="D4327" t="str">
            <v>Ilmu-ilmu terapan</v>
          </cell>
        </row>
        <row r="4328">
          <cell r="B4328" t="str">
            <v>Berani Jadi Pengusaha : Sukses Usaha dan Raih Pinjaman</v>
          </cell>
          <cell r="C4328">
            <v>650.1</v>
          </cell>
          <cell r="D4328" t="str">
            <v>Ilmu-ilmu terapan</v>
          </cell>
        </row>
        <row r="4329">
          <cell r="B4329" t="str">
            <v>Sekali Action Langsung Eksis</v>
          </cell>
          <cell r="C4329">
            <v>650.1</v>
          </cell>
          <cell r="D4329" t="str">
            <v>Ilmu-ilmu terapan</v>
          </cell>
        </row>
        <row r="4330">
          <cell r="B4330" t="str">
            <v>To Love and To Be Loved : A Life and Management Wisdom</v>
          </cell>
          <cell r="C4330">
            <v>302.3</v>
          </cell>
          <cell r="D4330" t="str">
            <v>Ilmu-ilmu sosial</v>
          </cell>
        </row>
        <row r="4331">
          <cell r="B4331" t="str">
            <v>Soal Jawab Manajemen : Memahami Konsep dan Teori Manajemen Secara Lebih Cepat, Mudah, dan Praktis dengan Soal Tanya Jawab</v>
          </cell>
          <cell r="C4331">
            <v>658</v>
          </cell>
          <cell r="D4331" t="str">
            <v>Ilmu-ilmu terapan</v>
          </cell>
        </row>
        <row r="4332">
          <cell r="B4332" t="str">
            <v>Manajemen Penelitian Guru Untuk Pendidikan Bermutu</v>
          </cell>
          <cell r="C4332">
            <v>1.4</v>
          </cell>
          <cell r="D4332" t="str">
            <v>Karya umum</v>
          </cell>
        </row>
        <row r="4333">
          <cell r="B4333" t="str">
            <v>Jurnalisme Dan Politik Di Indonesia</v>
          </cell>
          <cell r="C4333">
            <v>70.400000000000006</v>
          </cell>
          <cell r="D4333" t="str">
            <v>Karya umum</v>
          </cell>
        </row>
        <row r="4334">
          <cell r="B4334" t="str">
            <v>Monitoring Terumbu Karang Natuna (Bunguran Barat)</v>
          </cell>
          <cell r="C4334">
            <v>551.41999999999996</v>
          </cell>
          <cell r="D4334" t="str">
            <v>Ilmu-ilmu murni</v>
          </cell>
        </row>
        <row r="4335">
          <cell r="B4335" t="str">
            <v>Penyelesaian Sengketa Administrasi Negara Oleh Administrasi Itu Sendiri (Kontrol Intern) dan Penyelesaian Sengketa Administrasi Negara Oleh Lembaga Masyarakat Dan Peradilan Diluar PTUN (Kontrol Ekstern)</v>
          </cell>
          <cell r="C4335">
            <v>351</v>
          </cell>
          <cell r="D4335" t="str">
            <v>Ilmu-ilmu sosial</v>
          </cell>
        </row>
        <row r="4336">
          <cell r="B4336" t="str">
            <v>Sejarah Nasional Indonesia II</v>
          </cell>
          <cell r="C4336">
            <v>950</v>
          </cell>
          <cell r="D4336" t="str">
            <v>Geografi dan sejarah</v>
          </cell>
        </row>
        <row r="4337">
          <cell r="B4337" t="str">
            <v>Sejarah nasional Indonesia III</v>
          </cell>
          <cell r="C4337">
            <v>950</v>
          </cell>
          <cell r="D4337" t="str">
            <v>Geografi dan sejarah</v>
          </cell>
        </row>
        <row r="4338">
          <cell r="B4338" t="str">
            <v>International Financial Reporting Standards IFRS PART B</v>
          </cell>
          <cell r="C4338">
            <v>657.3</v>
          </cell>
          <cell r="D4338" t="str">
            <v>Ilmu-ilmu terapan</v>
          </cell>
        </row>
        <row r="4339">
          <cell r="B4339" t="str">
            <v>Meramu Pakan Untuk Ikan Karnivor</v>
          </cell>
          <cell r="C4339">
            <v>639.30999999999995</v>
          </cell>
          <cell r="D4339" t="str">
            <v>Ilmu-ilmu terapan</v>
          </cell>
        </row>
        <row r="4340">
          <cell r="B4340" t="str">
            <v>20 Tokoh Sosiologi Modern</v>
          </cell>
          <cell r="C4340">
            <v>923.6</v>
          </cell>
          <cell r="D4340" t="str">
            <v>Geografi dan sejarah</v>
          </cell>
        </row>
        <row r="4341">
          <cell r="B4341" t="str">
            <v>Abalon : Biologi dan Reproduksi</v>
          </cell>
          <cell r="C4341">
            <v>594.29999999999995</v>
          </cell>
          <cell r="D4341" t="str">
            <v>Ilmu-ilmu murni</v>
          </cell>
        </row>
        <row r="4342">
          <cell r="B4342" t="str">
            <v>Pintar Ibadah Dilengkapi Asma'ul Husna, Doa-Doa dan Juz'amma</v>
          </cell>
          <cell r="C4342">
            <v>297</v>
          </cell>
          <cell r="D4342" t="str">
            <v>Agama</v>
          </cell>
        </row>
        <row r="4343">
          <cell r="B4343" t="str">
            <v>How To Manage Retail Shrinkage And Loss Prevention : Panduan Lengkap Bagi Peritel Dalam Mengendalikan Penyusutan dan Mencegah Kehilangan</v>
          </cell>
          <cell r="C4343">
            <v>658.15</v>
          </cell>
          <cell r="D4343" t="str">
            <v>Ilmu-ilmu terapan</v>
          </cell>
        </row>
        <row r="4344">
          <cell r="B4344" t="str">
            <v>Kata Fadli : Catatan-Catatan Kritis Dari Senayan</v>
          </cell>
          <cell r="C4344">
            <v>303.38</v>
          </cell>
          <cell r="D4344" t="str">
            <v>Ilmu-ilmu sosial</v>
          </cell>
        </row>
        <row r="4345">
          <cell r="B4345" t="str">
            <v>A First Course in Stochastic Models</v>
          </cell>
          <cell r="C4345">
            <v>519.20000000000005</v>
          </cell>
          <cell r="D4345" t="str">
            <v>Ilmu-ilmu murni</v>
          </cell>
        </row>
        <row r="4346">
          <cell r="B4346" t="str">
            <v>Isu-Isu Tematik Pembangunan Sosial : Konsepsi dan Strategi</v>
          </cell>
          <cell r="C4346">
            <v>353.5</v>
          </cell>
          <cell r="D4346" t="str">
            <v>Ilmu-ilmu sosial</v>
          </cell>
        </row>
        <row r="4347">
          <cell r="B4347" t="str">
            <v>A Practical Guide To Flexible Packaging : Material, Teknologi dan Aplikasi</v>
          </cell>
          <cell r="C4347">
            <v>688.9</v>
          </cell>
          <cell r="D4347" t="str">
            <v>Ilmu-ilmu terapan</v>
          </cell>
        </row>
        <row r="4348">
          <cell r="B4348" t="str">
            <v>Maximum Distributorship Management</v>
          </cell>
          <cell r="C4348">
            <v>658.8</v>
          </cell>
          <cell r="D4348" t="str">
            <v>Ilmu-ilmu terapan</v>
          </cell>
        </row>
        <row r="4349">
          <cell r="B4349" t="str">
            <v>Public Policy : Dinamika Kebijakan Publik, Analisis Kebijakan Publik, Manajemen Politik Kebijakan Publik, Etika Kebijakan Publik</v>
          </cell>
          <cell r="C4349">
            <v>321</v>
          </cell>
          <cell r="D4349" t="str">
            <v>Ilmu-ilmu sosial</v>
          </cell>
        </row>
        <row r="4350">
          <cell r="B4350" t="str">
            <v>Leading (Memimpin)</v>
          </cell>
          <cell r="C4350">
            <v>303.33999999999997</v>
          </cell>
          <cell r="D4350" t="str">
            <v>Ilmu-ilmu sosial</v>
          </cell>
        </row>
        <row r="4351">
          <cell r="B4351" t="str">
            <v>The Third Wave</v>
          </cell>
          <cell r="C4351">
            <v>338.04</v>
          </cell>
          <cell r="D4351" t="str">
            <v>Ilmu-ilmu sosial</v>
          </cell>
        </row>
        <row r="4352">
          <cell r="B4352" t="str">
            <v>Pengendalian Hama &amp; Penyakit Ikan</v>
          </cell>
          <cell r="C4352">
            <v>571.97</v>
          </cell>
          <cell r="D4352" t="str">
            <v>Ilmu-ilmu murni</v>
          </cell>
        </row>
        <row r="4353">
          <cell r="B4353" t="str">
            <v>Handbook manajemen keuangan organisasi masyarakat sipil""</v>
          </cell>
          <cell r="C4353">
            <v>658.15</v>
          </cell>
          <cell r="D4353" t="str">
            <v>Ilmu-ilmu terapan</v>
          </cell>
        </row>
        <row r="4354">
          <cell r="B4354" t="str">
            <v>Ultra-Fast ASP.NET : Building Ultra-fast and Ultra-scalable Web Sites Using ASP.NET and SQL Server</v>
          </cell>
          <cell r="C4354">
            <v>5.74</v>
          </cell>
          <cell r="D4354" t="str">
            <v>Karya umum</v>
          </cell>
        </row>
        <row r="4355">
          <cell r="B4355" t="str">
            <v>Politik Kerakyatan Menurut Niccolo Machiavelli</v>
          </cell>
          <cell r="C4355">
            <v>320.07</v>
          </cell>
          <cell r="D4355" t="str">
            <v>Ilmu-ilmu sosial</v>
          </cell>
        </row>
        <row r="4356">
          <cell r="B4356" t="str">
            <v>Lancar Ngomong Inggris dari Nol Cuma Dengan 4 Langkah</v>
          </cell>
          <cell r="C4356">
            <v>428</v>
          </cell>
          <cell r="D4356" t="str">
            <v>Bahasa</v>
          </cell>
        </row>
        <row r="4357">
          <cell r="B4357" t="str">
            <v>Menguasai Tes Bakat Skolastik</v>
          </cell>
          <cell r="C4357">
            <v>155.25</v>
          </cell>
          <cell r="D4357" t="str">
            <v>Filsafat</v>
          </cell>
        </row>
        <row r="4358">
          <cell r="B4358" t="str">
            <v>Pengenalan kapang tropik umum</v>
          </cell>
          <cell r="C4358">
            <v>589.20000000000005</v>
          </cell>
          <cell r="D4358" t="str">
            <v>Ilmu-ilmu murni</v>
          </cell>
        </row>
        <row r="4359">
          <cell r="B4359" t="str">
            <v>Iman dan Diplomasi : Serpihan Sejarah Kerajaan Bima</v>
          </cell>
          <cell r="C4359">
            <v>959</v>
          </cell>
          <cell r="D4359" t="str">
            <v>Geografi dan sejarah</v>
          </cell>
        </row>
        <row r="4360">
          <cell r="B4360" t="str">
            <v>The Essence Of Business Ethics (Etika Bisnis)</v>
          </cell>
          <cell r="C4360">
            <v>174.4</v>
          </cell>
          <cell r="D4360" t="str">
            <v>Filsafat</v>
          </cell>
        </row>
        <row r="4361">
          <cell r="B4361" t="str">
            <v>Metode Penelitian</v>
          </cell>
          <cell r="C4361">
            <v>1.42</v>
          </cell>
          <cell r="D4361" t="str">
            <v>Karya umum</v>
          </cell>
        </row>
        <row r="4362">
          <cell r="B4362" t="str">
            <v>Biologi dan ekologi pelestarian penyu laut</v>
          </cell>
          <cell r="C4362">
            <v>577</v>
          </cell>
          <cell r="D4362" t="str">
            <v>Ilmu-ilmu murni</v>
          </cell>
        </row>
        <row r="4363">
          <cell r="B4363" t="str">
            <v>Dasar-Dasar Komunikasi Bisnis</v>
          </cell>
          <cell r="C4363">
            <v>650</v>
          </cell>
          <cell r="D4363" t="str">
            <v>Ilmu-ilmu terapan</v>
          </cell>
        </row>
        <row r="4364">
          <cell r="B4364" t="str">
            <v>Daily English Conversation Edisi Lengkap</v>
          </cell>
          <cell r="C4364">
            <v>428</v>
          </cell>
          <cell r="D4364" t="str">
            <v>Bahasa</v>
          </cell>
        </row>
        <row r="4365">
          <cell r="B4365" t="str">
            <v>Menggugat Sesanti Bhinneka Tunggal Ika</v>
          </cell>
          <cell r="C4365">
            <v>320</v>
          </cell>
          <cell r="D4365" t="str">
            <v>Ilmu-ilmu sosial</v>
          </cell>
        </row>
        <row r="4366">
          <cell r="B4366" t="str">
            <v>Keterampilan Listrik</v>
          </cell>
          <cell r="C4366">
            <v>621.30999999999995</v>
          </cell>
          <cell r="D4366" t="str">
            <v>Ilmu-ilmu terapan</v>
          </cell>
        </row>
        <row r="4367">
          <cell r="B4367" t="str">
            <v>Garis Besar Pemerintahan Amerika Serikat</v>
          </cell>
          <cell r="C4367">
            <v>320</v>
          </cell>
          <cell r="D4367" t="str">
            <v>Ilmu-ilmu sosial</v>
          </cell>
        </row>
        <row r="4368">
          <cell r="B4368" t="str">
            <v>Teknologi Broadcasting Edisi 2</v>
          </cell>
          <cell r="C4368">
            <v>621</v>
          </cell>
          <cell r="D4368" t="str">
            <v>Ilmu-ilmu terapan</v>
          </cell>
        </row>
        <row r="4369">
          <cell r="B4369" t="str">
            <v>Oseanografi Kimia</v>
          </cell>
          <cell r="C4369">
            <v>551.46</v>
          </cell>
          <cell r="D4369" t="str">
            <v>Ilmu-ilmu murni</v>
          </cell>
        </row>
        <row r="4370">
          <cell r="B4370" t="str">
            <v>Undang-Undang Republik Indonesia Nomor 42 Tahun 2008 Tentang Pemilihan Umum Presiden dan Wakil Presiden</v>
          </cell>
          <cell r="C4370">
            <v>348</v>
          </cell>
          <cell r="D4370" t="str">
            <v>Ilmu-ilmu sosial</v>
          </cell>
        </row>
        <row r="4371">
          <cell r="B4371" t="str">
            <v>Menggali Potensi Pajak Perusahaan dan Bisnis dengan Pelaksanaan Hukum</v>
          </cell>
          <cell r="C4371">
            <v>336.2</v>
          </cell>
          <cell r="D4371" t="str">
            <v>Ilmu-ilmu sosial</v>
          </cell>
        </row>
        <row r="4372">
          <cell r="B4372" t="str">
            <v>Excellent service</v>
          </cell>
          <cell r="C4372">
            <v>658</v>
          </cell>
          <cell r="D4372" t="str">
            <v>Ilmu-ilmu terapan</v>
          </cell>
        </row>
        <row r="4373">
          <cell r="B4373" t="str">
            <v>Sikencur (Sistem Kendali Kecurangan) : menata birokrasi bebas korupsi</v>
          </cell>
          <cell r="C4373">
            <v>351</v>
          </cell>
          <cell r="D4373" t="str">
            <v>Ilmu-ilmu sosial</v>
          </cell>
        </row>
        <row r="4374">
          <cell r="B4374" t="str">
            <v>Analisis data penelitian ekonomi &amp; manajemen</v>
          </cell>
          <cell r="C4374">
            <v>330</v>
          </cell>
          <cell r="D4374" t="str">
            <v>Ilmu-ilmu sosial</v>
          </cell>
        </row>
        <row r="4375">
          <cell r="B4375" t="str">
            <v>Sistem Informasi Geografis : Tutorial ArcView</v>
          </cell>
          <cell r="C4375">
            <v>5.5</v>
          </cell>
          <cell r="D4375" t="str">
            <v>Karya umum</v>
          </cell>
        </row>
        <row r="4376">
          <cell r="B4376" t="str">
            <v>Kasus-Kasus Manajemen Sumberdaya Manusia</v>
          </cell>
          <cell r="C4376">
            <v>658.3</v>
          </cell>
          <cell r="D4376" t="str">
            <v>Ilmu-ilmu terapan</v>
          </cell>
        </row>
        <row r="4377">
          <cell r="B4377" t="str">
            <v>BIOLOGICAL OCEANOGRAPHY AN INTRODUCTION</v>
          </cell>
          <cell r="C4377">
            <v>574.91999999999996</v>
          </cell>
          <cell r="D4377" t="str">
            <v>Ilmu-ilmu murni</v>
          </cell>
        </row>
        <row r="4378">
          <cell r="B4378" t="str">
            <v>Engineering Electromagnetics</v>
          </cell>
          <cell r="C4378">
            <v>621.34</v>
          </cell>
          <cell r="D4378" t="str">
            <v>Ilmu-ilmu terapan</v>
          </cell>
        </row>
        <row r="4379">
          <cell r="B4379" t="str">
            <v>50 Years Lesson : Pembelajaran Menjemput Tantangan dari Sang Profesional dan Guru Manajemen</v>
          </cell>
          <cell r="C4379">
            <v>155.25</v>
          </cell>
          <cell r="D4379" t="str">
            <v>Filsafat</v>
          </cell>
        </row>
        <row r="4380">
          <cell r="B4380" t="str">
            <v>Master Packaging For E-Commerce</v>
          </cell>
          <cell r="C4380">
            <v>658.5</v>
          </cell>
          <cell r="D4380" t="str">
            <v>Ilmu-ilmu terapan</v>
          </cell>
        </row>
        <row r="4381">
          <cell r="B4381" t="str">
            <v>Wealth Management Produk dan Analisis</v>
          </cell>
          <cell r="C4381">
            <v>658.15</v>
          </cell>
          <cell r="D4381" t="str">
            <v>Ilmu-ilmu terapan</v>
          </cell>
        </row>
        <row r="4382">
          <cell r="B4382" t="str">
            <v>It's Easy Running A Family Business</v>
          </cell>
          <cell r="C4382">
            <v>650.1</v>
          </cell>
          <cell r="D4382" t="str">
            <v>Ilmu-ilmu terapan</v>
          </cell>
        </row>
        <row r="4383">
          <cell r="B4383" t="str">
            <v>Entrepreneurial Marketing Compass &amp; Canvas</v>
          </cell>
          <cell r="C4383">
            <v>658.8</v>
          </cell>
          <cell r="D4383" t="str">
            <v>Ilmu-ilmu terapan</v>
          </cell>
        </row>
        <row r="4384">
          <cell r="B4384" t="str">
            <v>Manajemen Strategik</v>
          </cell>
          <cell r="C4384">
            <v>658</v>
          </cell>
          <cell r="D4384" t="str">
            <v>Ilmu-ilmu terapan</v>
          </cell>
        </row>
        <row r="4385">
          <cell r="B4385" t="str">
            <v>Transformasi Public Private Partnership Indonesia</v>
          </cell>
          <cell r="C4385">
            <v>338.9</v>
          </cell>
          <cell r="D4385" t="str">
            <v>Ilmu-ilmu sosial</v>
          </cell>
        </row>
        <row r="4386">
          <cell r="B4386" t="str">
            <v>Kredit Pedesaan di Indonesia</v>
          </cell>
          <cell r="C4386">
            <v>332.7</v>
          </cell>
          <cell r="D4386" t="str">
            <v>Ilmu-ilmu sosial</v>
          </cell>
        </row>
        <row r="4387">
          <cell r="B4387" t="str">
            <v>Medan elektromagnetika</v>
          </cell>
          <cell r="C4387">
            <v>530.1</v>
          </cell>
          <cell r="D4387" t="str">
            <v>Ilmu-ilmu murni</v>
          </cell>
        </row>
        <row r="4388">
          <cell r="B4388" t="str">
            <v>Agama &amp; Problem Mondial : Mengurai dan Menjawab Problem Kemasyarakatan</v>
          </cell>
          <cell r="C4388">
            <v>297.27</v>
          </cell>
          <cell r="D4388" t="str">
            <v>Agama</v>
          </cell>
        </row>
        <row r="4389">
          <cell r="B4389" t="str">
            <v>Sosiologi Hukum</v>
          </cell>
          <cell r="C4389">
            <v>301</v>
          </cell>
          <cell r="D4389" t="str">
            <v>Ilmu-ilmu sosial</v>
          </cell>
        </row>
        <row r="4390">
          <cell r="B4390" t="str">
            <v>ASP.NET 3.5 Social Networking</v>
          </cell>
          <cell r="C4390">
            <v>5262</v>
          </cell>
          <cell r="D4390" t="str">
            <v>Geografi dan sejarah</v>
          </cell>
        </row>
        <row r="4391">
          <cell r="B4391" t="str">
            <v>Acquiring, Developing &amp; Implementing</v>
          </cell>
          <cell r="C4391">
            <v>657</v>
          </cell>
          <cell r="D4391" t="str">
            <v>Ilmu-ilmu terapan</v>
          </cell>
        </row>
        <row r="4392">
          <cell r="B4392" t="str">
            <v>Google Search</v>
          </cell>
          <cell r="C4392">
            <v>4</v>
          </cell>
          <cell r="D4392" t="str">
            <v>Karya umum</v>
          </cell>
        </row>
        <row r="4393">
          <cell r="B4393" t="str">
            <v>Pocket Book Grammar : Rahasia Menguasai Bahasa Inggris Dari Nol</v>
          </cell>
          <cell r="C4393">
            <v>425</v>
          </cell>
          <cell r="D4393" t="str">
            <v>Bahasa</v>
          </cell>
        </row>
        <row r="4394">
          <cell r="B4394" t="str">
            <v>Analisis kinerja manajemen</v>
          </cell>
          <cell r="C4394">
            <v>658</v>
          </cell>
          <cell r="D4394" t="str">
            <v>Ilmu-ilmu terapan</v>
          </cell>
        </row>
        <row r="4395">
          <cell r="B4395" t="str">
            <v>Pengembangan Wilayah : Konsep dan teori</v>
          </cell>
          <cell r="C4395">
            <v>307.8</v>
          </cell>
          <cell r="D4395" t="str">
            <v>Ilmu-ilmu sosial</v>
          </cell>
        </row>
        <row r="4396">
          <cell r="B4396" t="str">
            <v>Yuridiksi Material Mahkamah Kejahatan Internasional</v>
          </cell>
          <cell r="C4396">
            <v>364</v>
          </cell>
          <cell r="D4396" t="str">
            <v>Ilmu-ilmu sosial</v>
          </cell>
        </row>
        <row r="4397">
          <cell r="B4397" t="str">
            <v>True islam</v>
          </cell>
          <cell r="C4397">
            <v>297</v>
          </cell>
          <cell r="D4397" t="str">
            <v>Agama</v>
          </cell>
        </row>
        <row r="4398">
          <cell r="B4398" t="str">
            <v>Monitoring Terumbu Karang Natuna (Ranai dan Kelarik)</v>
          </cell>
          <cell r="C4398">
            <v>551.41999999999996</v>
          </cell>
          <cell r="D4398" t="str">
            <v>Ilmu-ilmu murni</v>
          </cell>
        </row>
        <row r="4399">
          <cell r="B4399" t="str">
            <v>Instrument teknik kamar operasi</v>
          </cell>
          <cell r="C4399">
            <v>610</v>
          </cell>
          <cell r="D4399" t="str">
            <v>Ilmu-ilmu terapan</v>
          </cell>
        </row>
        <row r="4400">
          <cell r="B4400" t="str">
            <v>Kementerian Kelautan dan Perikanan Dalam Gambar 2013</v>
          </cell>
          <cell r="C4400">
            <v>354.5</v>
          </cell>
          <cell r="D4400" t="str">
            <v>Ilmu-ilmu sosial</v>
          </cell>
        </row>
        <row r="4401">
          <cell r="B4401" t="str">
            <v>Yusuf Sang Pejuang Mimpi""</v>
          </cell>
          <cell r="C4401">
            <v>813</v>
          </cell>
          <cell r="D4401" t="str">
            <v>Kesusastraan</v>
          </cell>
        </row>
        <row r="4402">
          <cell r="B4402" t="str">
            <v>Asas-Asas Komunikasi Antar Manusia</v>
          </cell>
          <cell r="C4402">
            <v>302.2</v>
          </cell>
          <cell r="D4402" t="str">
            <v>Ilmu-ilmu sosial</v>
          </cell>
        </row>
        <row r="4403">
          <cell r="B4403" t="str">
            <v>Sistem Peradilan Pidana di Bidang Perlindungan &amp; Pengolahan Lingkungan Hidup</v>
          </cell>
          <cell r="C4403">
            <v>344.04</v>
          </cell>
          <cell r="D4403" t="str">
            <v>Ilmu-ilmu sosial</v>
          </cell>
        </row>
        <row r="4404">
          <cell r="B4404" t="str">
            <v>Himpunan Peraturan Republik Indonesia Bidang Pendidikan</v>
          </cell>
          <cell r="C4404">
            <v>379</v>
          </cell>
          <cell r="D4404" t="str">
            <v>Ilmu-ilmu sosial</v>
          </cell>
        </row>
        <row r="4405">
          <cell r="B4405" t="str">
            <v>Memahami Makna Pembukaan Undang-Undang Dasar 1945 Dari Sudut Historis, Filosofis, Idiologis dan Konsepsi Nasional</v>
          </cell>
          <cell r="C4405">
            <v>342</v>
          </cell>
          <cell r="D4405" t="str">
            <v>Ilmu-ilmu sosial</v>
          </cell>
        </row>
        <row r="4406">
          <cell r="B4406" t="str">
            <v>Signals and systems : continuous dan discrete</v>
          </cell>
          <cell r="C4406">
            <v>621</v>
          </cell>
          <cell r="D4406" t="str">
            <v>Ilmu-ilmu terapan</v>
          </cell>
        </row>
        <row r="4407">
          <cell r="B4407" t="str">
            <v>Raspberry pi mikrokontroler mungil yang serba bisa</v>
          </cell>
          <cell r="C4407">
            <v>629.79999999999995</v>
          </cell>
          <cell r="D4407" t="str">
            <v>Ilmu-ilmu terapan</v>
          </cell>
        </row>
        <row r="4408">
          <cell r="B4408" t="str">
            <v>Research design : Pendekatan metode kualitatif, kuantitatif, dan campuran</v>
          </cell>
          <cell r="C4408">
            <v>1.42</v>
          </cell>
          <cell r="D4408" t="str">
            <v>Karya umum</v>
          </cell>
        </row>
        <row r="4409">
          <cell r="B4409" t="str">
            <v>Pembangunan kota optimum, efisien &amp; mandiri</v>
          </cell>
          <cell r="C4409">
            <v>339.5</v>
          </cell>
          <cell r="D4409" t="str">
            <v>Ilmu-ilmu sosial</v>
          </cell>
        </row>
        <row r="4410">
          <cell r="B4410" t="str">
            <v>Pelatihan dan pengembangan untuk meningkatkan kinerja sdm</v>
          </cell>
          <cell r="C4410">
            <v>658</v>
          </cell>
          <cell r="D4410" t="str">
            <v>Ilmu-ilmu terapan</v>
          </cell>
        </row>
        <row r="4411">
          <cell r="B4411" t="str">
            <v>Perkembangan pemikiran ekonomi</v>
          </cell>
          <cell r="C4411">
            <v>330</v>
          </cell>
          <cell r="D4411" t="str">
            <v>Ilmu-ilmu sosial</v>
          </cell>
        </row>
        <row r="4412">
          <cell r="B4412" t="str">
            <v>Sosiologi Pemerintahan</v>
          </cell>
          <cell r="C4412">
            <v>306</v>
          </cell>
          <cell r="D4412" t="str">
            <v>Ilmu-ilmu sosial</v>
          </cell>
        </row>
        <row r="4413">
          <cell r="B4413" t="str">
            <v>Politik Hukum Kelautan &amp; Perikanan : Isu, Permasalahan, dan Telaah Kritis Kebijakan</v>
          </cell>
          <cell r="C4413">
            <v>354.5</v>
          </cell>
          <cell r="D4413" t="str">
            <v>Ilmu-ilmu sosial</v>
          </cell>
        </row>
        <row r="4414">
          <cell r="B4414" t="str">
            <v>COMMUNITY DEVELOPMENT : Alternatif pengembangan masyarakat di era globalisasi</v>
          </cell>
          <cell r="C4414">
            <v>307.12</v>
          </cell>
          <cell r="D4414" t="str">
            <v>Ilmu-ilmu sosial</v>
          </cell>
        </row>
        <row r="4415">
          <cell r="B4415" t="str">
            <v>Manajemen Pengetahuan : Teori dan Aplikasi Dalam Mewujudkan Daya Saing Organisasi Bisnis dan Publik</v>
          </cell>
          <cell r="C4415">
            <v>650</v>
          </cell>
          <cell r="D4415" t="str">
            <v>Ilmu-ilmu terapan</v>
          </cell>
        </row>
        <row r="4416">
          <cell r="B4416" t="str">
            <v>Membuat skripsi, tesis, dan disertasi dengan partial least square SEM (PLS-SEM)</v>
          </cell>
          <cell r="C4416">
            <v>1.42</v>
          </cell>
          <cell r="D4416" t="str">
            <v>Karya umum</v>
          </cell>
        </row>
        <row r="4417">
          <cell r="B4417" t="str">
            <v>Ekonomi maritim indonesia</v>
          </cell>
          <cell r="C4417">
            <v>330</v>
          </cell>
          <cell r="D4417" t="str">
            <v>Ilmu-ilmu sosial</v>
          </cell>
        </row>
        <row r="4418">
          <cell r="B4418" t="str">
            <v>Manajemen Sumber Daya Manusia</v>
          </cell>
          <cell r="C4418">
            <v>658.3</v>
          </cell>
          <cell r="D4418" t="str">
            <v>Ilmu-ilmu terapan</v>
          </cell>
        </row>
        <row r="4419">
          <cell r="B4419" t="str">
            <v>Salah Asuhan</v>
          </cell>
          <cell r="C4419">
            <v>813</v>
          </cell>
          <cell r="D4419" t="str">
            <v>Kesusastraan</v>
          </cell>
        </row>
        <row r="4420">
          <cell r="B4420" t="str">
            <v>Rahasia Mendapat Dollar Dari YouTube</v>
          </cell>
          <cell r="C4420">
            <v>4</v>
          </cell>
          <cell r="D4420" t="str">
            <v>Karya umum</v>
          </cell>
        </row>
        <row r="4421">
          <cell r="B4421" t="str">
            <v>Garis Besar Geografi Amerika</v>
          </cell>
          <cell r="C4421">
            <v>912.73</v>
          </cell>
          <cell r="D4421" t="str">
            <v>Geografi dan sejarah</v>
          </cell>
        </row>
        <row r="4422">
          <cell r="B4422" t="str">
            <v>PENGANTAR MANAJEMEN</v>
          </cell>
          <cell r="C4422">
            <v>658</v>
          </cell>
          <cell r="D4422" t="str">
            <v>Ilmu-ilmu terapan</v>
          </cell>
        </row>
        <row r="4423">
          <cell r="B4423" t="str">
            <v>Memberantas Korupsi Dari Dalam Diri</v>
          </cell>
          <cell r="C4423">
            <v>364</v>
          </cell>
          <cell r="D4423" t="str">
            <v>Ilmu-ilmu sosial</v>
          </cell>
        </row>
        <row r="4424">
          <cell r="B4424" t="str">
            <v>Panduan Praktis Menggunakan MAC Untuk Versi Mac OS X 10.4 Tiger Untuk Pemula</v>
          </cell>
          <cell r="C4424">
            <v>4</v>
          </cell>
          <cell r="D4424" t="str">
            <v>Karya umum</v>
          </cell>
        </row>
        <row r="4425">
          <cell r="B4425" t="str">
            <v>Pengantar Sejarah Kebudayaan Indonesia 2</v>
          </cell>
          <cell r="C4425">
            <v>959.8</v>
          </cell>
          <cell r="D4425" t="str">
            <v>Geografi dan sejarah</v>
          </cell>
        </row>
        <row r="4426">
          <cell r="B4426" t="str">
            <v>Manajemen Produksi : Perencanaan dan Pengendalian Produksi</v>
          </cell>
          <cell r="C4426">
            <v>658.5</v>
          </cell>
          <cell r="D4426" t="str">
            <v>Ilmu-ilmu terapan</v>
          </cell>
        </row>
        <row r="4427">
          <cell r="B4427" t="str">
            <v>Sosiologi Kesehatan : Beberapa Konsep Beserta Aplikasinya</v>
          </cell>
          <cell r="C4427">
            <v>306</v>
          </cell>
          <cell r="D4427" t="str">
            <v>Ilmu-ilmu sosial</v>
          </cell>
        </row>
        <row r="4428">
          <cell r="B4428" t="str">
            <v>Enterpreneurial Marketing : Compass &amp; Canvas</v>
          </cell>
          <cell r="C4428">
            <v>658.8</v>
          </cell>
          <cell r="D4428" t="str">
            <v>Ilmu-ilmu terapan</v>
          </cell>
        </row>
        <row r="4429">
          <cell r="B4429" t="str">
            <v>Komunikasi organisasi</v>
          </cell>
          <cell r="C4429">
            <v>302.2</v>
          </cell>
          <cell r="D4429" t="str">
            <v>Ilmu-ilmu sosial</v>
          </cell>
        </row>
        <row r="4430">
          <cell r="B4430" t="str">
            <v>Politik Hukum Integratif UMKM</v>
          </cell>
          <cell r="C4430">
            <v>320</v>
          </cell>
          <cell r="D4430" t="str">
            <v>Ilmu-ilmu sosial</v>
          </cell>
        </row>
        <row r="4431">
          <cell r="B4431" t="str">
            <v>Metode penelitian survei</v>
          </cell>
          <cell r="C4431">
            <v>1.42</v>
          </cell>
          <cell r="D4431" t="str">
            <v>Karya umum</v>
          </cell>
        </row>
        <row r="4432">
          <cell r="B4432" t="str">
            <v>Teori dan praktek manajemen sebuah konsep yang aplikatif disertai profil wirausaha sukses</v>
          </cell>
          <cell r="C4432">
            <v>658</v>
          </cell>
          <cell r="D4432" t="str">
            <v>Ilmu-ilmu terapan</v>
          </cell>
        </row>
        <row r="4433">
          <cell r="B4433" t="str">
            <v>Membuat aplikasi sistem informasi menggunakan VB.NET</v>
          </cell>
          <cell r="C4433">
            <v>4</v>
          </cell>
          <cell r="D4433" t="str">
            <v>Karya umum</v>
          </cell>
        </row>
        <row r="4434">
          <cell r="B4434" t="str">
            <v>Fisika Modern</v>
          </cell>
          <cell r="C4434">
            <v>530</v>
          </cell>
          <cell r="D4434" t="str">
            <v>Ilmu-ilmu murni</v>
          </cell>
        </row>
        <row r="4435">
          <cell r="B4435" t="str">
            <v>Akuntansi keuangan intermediate accounting buku 1</v>
          </cell>
          <cell r="C4435">
            <v>657</v>
          </cell>
          <cell r="D4435" t="str">
            <v>Ilmu-ilmu terapan</v>
          </cell>
        </row>
        <row r="4436">
          <cell r="B4436" t="str">
            <v>HANDBOOK OF PUBLIC ADMINISTRATION</v>
          </cell>
          <cell r="C4436">
            <v>350</v>
          </cell>
          <cell r="D4436" t="str">
            <v>Ilmu-ilmu sosial</v>
          </cell>
        </row>
        <row r="4437">
          <cell r="B4437" t="str">
            <v>Fisika Universitas Jilid 1</v>
          </cell>
          <cell r="C4437">
            <v>530</v>
          </cell>
          <cell r="D4437" t="str">
            <v>Ilmu-ilmu murni</v>
          </cell>
        </row>
        <row r="4438">
          <cell r="B4438" t="str">
            <v>Raja Haji Fisabilillah</v>
          </cell>
          <cell r="C4438">
            <v>923.5</v>
          </cell>
          <cell r="D4438" t="str">
            <v>Geografi dan sejarah</v>
          </cell>
        </row>
        <row r="4439">
          <cell r="B4439" t="str">
            <v>Membuat Surat Lamaran Kerja &amp; Curriculum Vitae (CV)</v>
          </cell>
          <cell r="C4439">
            <v>651.6</v>
          </cell>
          <cell r="D4439" t="str">
            <v>Ilmu-ilmu terapan</v>
          </cell>
        </row>
        <row r="4440">
          <cell r="B4440" t="str">
            <v>Budi daya Udang Windu</v>
          </cell>
          <cell r="C4440">
            <v>639.30999999999995</v>
          </cell>
          <cell r="D4440" t="str">
            <v>Ilmu-ilmu terapan</v>
          </cell>
        </row>
        <row r="4441">
          <cell r="B4441" t="str">
            <v>PENGEMBANGAN GALANGAN KAPAL KAYU</v>
          </cell>
          <cell r="C4441">
            <v>387</v>
          </cell>
          <cell r="D4441" t="str">
            <v>Ilmu-ilmu sosial</v>
          </cell>
        </row>
        <row r="4442">
          <cell r="B4442" t="str">
            <v>PERILAKU ORGANISASI. ED. 10</v>
          </cell>
          <cell r="C4442">
            <v>302</v>
          </cell>
          <cell r="D4442" t="str">
            <v>Ilmu-ilmu sosial</v>
          </cell>
        </row>
        <row r="4443">
          <cell r="B4443" t="str">
            <v>Paradigma Baru Pendidikan Kewarganegaraan : Panduan Kuliah di Perguruan Tinggi</v>
          </cell>
          <cell r="C4443">
            <v>323.60000000000002</v>
          </cell>
          <cell r="D4443" t="str">
            <v>Ilmu-ilmu sosial</v>
          </cell>
        </row>
        <row r="4444">
          <cell r="B4444" t="str">
            <v>Manajemen Sumber Daya Manusia : The Key Concept</v>
          </cell>
          <cell r="C4444">
            <v>658</v>
          </cell>
          <cell r="D4444" t="str">
            <v>Ilmu-ilmu terapan</v>
          </cell>
        </row>
        <row r="4445">
          <cell r="B4445" t="str">
            <v>Emak Ingin Naik Haji</v>
          </cell>
          <cell r="C4445">
            <v>813</v>
          </cell>
          <cell r="D4445" t="str">
            <v>Kesusastraan</v>
          </cell>
        </row>
        <row r="4446">
          <cell r="B4446" t="str">
            <v>The Sleeping Giant : Potensi dan Permasalahan Kelautan</v>
          </cell>
          <cell r="C4446">
            <v>363.73</v>
          </cell>
          <cell r="D4446" t="str">
            <v>Ilmu-ilmu sosial</v>
          </cell>
        </row>
        <row r="4447">
          <cell r="B4447" t="str">
            <v>Pembesaran Lele di Kolam Terpal</v>
          </cell>
          <cell r="C4447">
            <v>639.30999999999995</v>
          </cell>
          <cell r="D4447" t="str">
            <v>Ilmu-ilmu terapan</v>
          </cell>
        </row>
        <row r="4448">
          <cell r="B4448" t="str">
            <v>International Financial Reporting Standards IFRS PART A</v>
          </cell>
          <cell r="C4448">
            <v>657.3</v>
          </cell>
          <cell r="D4448" t="str">
            <v>Ilmu-ilmu terapan</v>
          </cell>
        </row>
        <row r="4449">
          <cell r="B4449" t="str">
            <v>Undang-undang republik indonesia nomor 8 tahun 2012 pemilu</v>
          </cell>
          <cell r="C4449">
            <v>342.04</v>
          </cell>
          <cell r="D4449" t="str">
            <v>Ilmu-ilmu sosial</v>
          </cell>
        </row>
        <row r="4450">
          <cell r="B4450" t="str">
            <v>MUSLIHAT, POLITIK, &amp; RENCANA EKONOMI BERJUANG</v>
          </cell>
          <cell r="C4450">
            <v>800</v>
          </cell>
          <cell r="D4450" t="str">
            <v>Kesusastraan</v>
          </cell>
        </row>
        <row r="4451">
          <cell r="B4451" t="str">
            <v>Bunga rampai kapal perikanan</v>
          </cell>
          <cell r="C4451">
            <v>639.15</v>
          </cell>
          <cell r="D4451" t="str">
            <v>Ilmu-ilmu terapan</v>
          </cell>
        </row>
        <row r="4452">
          <cell r="B4452" t="str">
            <v>Perkembangan pendapatan masyarakat di lokasi coremap II pulau tiga, kabupaten natuna</v>
          </cell>
          <cell r="C4452">
            <v>333.9</v>
          </cell>
          <cell r="D4452" t="str">
            <v>Ilmu-ilmu sosial</v>
          </cell>
        </row>
        <row r="4453">
          <cell r="B4453" t="str">
            <v>Teori Akunting Buku Satu Edisi Kelima</v>
          </cell>
          <cell r="C4453">
            <v>657</v>
          </cell>
          <cell r="D4453" t="str">
            <v>Ilmu-ilmu terapan</v>
          </cell>
        </row>
        <row r="4454">
          <cell r="B4454" t="str">
            <v>PEMIKIRAN SISTEMIK DALAM BIDANG ORGANISASI DAN MANAJEMEN</v>
          </cell>
          <cell r="C4454">
            <v>658</v>
          </cell>
          <cell r="D4454" t="str">
            <v>Ilmu-ilmu terapan</v>
          </cell>
        </row>
        <row r="4455">
          <cell r="B4455" t="str">
            <v>Ada Apa di Bumi? Kehidupan di Rawa</v>
          </cell>
          <cell r="C4455">
            <v>577</v>
          </cell>
          <cell r="D4455" t="str">
            <v>Ilmu-ilmu murni</v>
          </cell>
        </row>
        <row r="4456">
          <cell r="B4456" t="str">
            <v>I'TIBAR GURINDAM 12 KARYA RAJA ALI HAJI</v>
          </cell>
          <cell r="C4456">
            <v>398.5</v>
          </cell>
          <cell r="D4456" t="str">
            <v>Ilmu-ilmu sosial</v>
          </cell>
        </row>
        <row r="4457">
          <cell r="B4457" t="str">
            <v>Histologi &amp; Biologi Sel</v>
          </cell>
          <cell r="C4457">
            <v>571</v>
          </cell>
          <cell r="D4457" t="str">
            <v>Ilmu-ilmu murni</v>
          </cell>
        </row>
        <row r="4458">
          <cell r="B4458" t="str">
            <v>Antropologi Baru</v>
          </cell>
          <cell r="C4458">
            <v>300</v>
          </cell>
          <cell r="D4458" t="str">
            <v>Ilmu-ilmu sosial</v>
          </cell>
        </row>
        <row r="4459">
          <cell r="B4459" t="str">
            <v>Fisika Dasar</v>
          </cell>
          <cell r="C4459">
            <v>530</v>
          </cell>
          <cell r="D4459" t="str">
            <v>Ilmu-ilmu murni</v>
          </cell>
        </row>
        <row r="4460">
          <cell r="B4460" t="str">
            <v>Undang-Undang RI Nomor 27 Tentang Susunan dan Kedudukan MPR, DPR, DPD &amp; DPRD Tahun 2009</v>
          </cell>
          <cell r="C4460">
            <v>348</v>
          </cell>
          <cell r="D4460" t="str">
            <v>Ilmu-ilmu sosial</v>
          </cell>
        </row>
        <row r="4461">
          <cell r="B4461" t="str">
            <v>Operations management</v>
          </cell>
          <cell r="C4461">
            <v>658</v>
          </cell>
          <cell r="D4461" t="str">
            <v>Ilmu-ilmu terapan</v>
          </cell>
        </row>
        <row r="4462">
          <cell r="B4462" t="str">
            <v>Kesehatan lingkungan</v>
          </cell>
          <cell r="C4462">
            <v>500</v>
          </cell>
          <cell r="D4462" t="str">
            <v>Ilmu-ilmu murni</v>
          </cell>
        </row>
        <row r="4463">
          <cell r="B4463" t="str">
            <v>PENGANGGARAN SEKTOR PUBLIK</v>
          </cell>
          <cell r="C4463">
            <v>352</v>
          </cell>
          <cell r="D4463" t="str">
            <v>Ilmu-ilmu sosial</v>
          </cell>
        </row>
        <row r="4464">
          <cell r="B4464" t="str">
            <v>Undang-undang republik indonesia nomor 28 tahun 2009 tentang pajak daerah dan retribusi daerah beserta penjelasan</v>
          </cell>
          <cell r="C4464">
            <v>338</v>
          </cell>
          <cell r="D4464" t="str">
            <v>Ilmu-ilmu sosial</v>
          </cell>
        </row>
        <row r="4465">
          <cell r="B4465" t="str">
            <v>Ilmu komunikasi suatu pengantar</v>
          </cell>
          <cell r="C4465">
            <v>302.33999999999997</v>
          </cell>
          <cell r="D4465" t="str">
            <v>Ilmu-ilmu sosial</v>
          </cell>
        </row>
        <row r="4466">
          <cell r="B4466" t="str">
            <v>Sejarah nasional Indonesia V</v>
          </cell>
          <cell r="C4466">
            <v>950</v>
          </cell>
          <cell r="D4466" t="str">
            <v>Geografi dan sejarah</v>
          </cell>
        </row>
        <row r="4467">
          <cell r="B4467" t="str">
            <v>Bioprospek Bahan Hayati Laut</v>
          </cell>
          <cell r="C4467">
            <v>333.9</v>
          </cell>
          <cell r="D4467" t="str">
            <v>Ilmu-ilmu sosial</v>
          </cell>
        </row>
        <row r="4468">
          <cell r="B4468" t="str">
            <v>SEJARAH NASIONAL INDONESIA IV</v>
          </cell>
          <cell r="C4468">
            <v>950</v>
          </cell>
          <cell r="D4468" t="str">
            <v>Geografi dan sejarah</v>
          </cell>
        </row>
        <row r="4469">
          <cell r="B4469" t="str">
            <v>123 Langkah Cepat Menguasai AutoCAD 2D</v>
          </cell>
          <cell r="C4469">
            <v>5.0999999999999996</v>
          </cell>
          <cell r="D4469" t="str">
            <v>Karya umum</v>
          </cell>
        </row>
        <row r="4470">
          <cell r="B4470" t="str">
            <v>Autodesk 3DS MAX 2009</v>
          </cell>
          <cell r="C4470">
            <v>6.7</v>
          </cell>
          <cell r="D4470" t="str">
            <v>Karya umum</v>
          </cell>
        </row>
        <row r="4471">
          <cell r="B4471" t="str">
            <v>TANYA JAWAB EMPAT PILAR KEHIDUPAN BERBANGSA DAN BERNEGARA</v>
          </cell>
          <cell r="C4471">
            <v>306.23</v>
          </cell>
          <cell r="D4471" t="str">
            <v>Ilmu-ilmu sosial</v>
          </cell>
        </row>
        <row r="4472">
          <cell r="B4472" t="str">
            <v>Hak dan Kewajiban Pekerja-Pengusaha</v>
          </cell>
          <cell r="C4472">
            <v>331</v>
          </cell>
          <cell r="D4472" t="str">
            <v>Ilmu-ilmu sosial</v>
          </cell>
        </row>
        <row r="4473">
          <cell r="B4473" t="str">
            <v>ilmu komunikasi sebuah pengantar ringkas</v>
          </cell>
          <cell r="C4473">
            <v>380</v>
          </cell>
          <cell r="D4473" t="str">
            <v>Ilmu-ilmu sosial</v>
          </cell>
        </row>
        <row r="4474">
          <cell r="B4474" t="str">
            <v>UU RI Nomor 9 Tahun 2009 Badan Hukum Pendidikan &amp; Sistem Pendidikan Nasional UU RI Nomor 20 Tahun 2003</v>
          </cell>
          <cell r="C4474">
            <v>342.02</v>
          </cell>
          <cell r="D4474" t="str">
            <v>Ilmu-ilmu sosial</v>
          </cell>
        </row>
        <row r="4475">
          <cell r="B4475" t="str">
            <v>Organisasi perangkat daerah</v>
          </cell>
          <cell r="C4475">
            <v>348</v>
          </cell>
          <cell r="D4475" t="str">
            <v>Ilmu-ilmu sosial</v>
          </cell>
        </row>
        <row r="4476">
          <cell r="B4476" t="str">
            <v>Peraturan Pelaksanaan Administrasi Kependudukan</v>
          </cell>
          <cell r="C4476">
            <v>342</v>
          </cell>
          <cell r="D4476" t="str">
            <v>Ilmu-ilmu sosial</v>
          </cell>
        </row>
        <row r="4477">
          <cell r="B4477" t="str">
            <v>Teknik Penyusunan Peraturan Daerah tentang Pajak Daerah dan Retribusi Daerah</v>
          </cell>
          <cell r="C4477">
            <v>352</v>
          </cell>
          <cell r="D4477" t="str">
            <v>Ilmu-ilmu sosial</v>
          </cell>
        </row>
        <row r="4478">
          <cell r="B4478" t="str">
            <v>PELABUHAN</v>
          </cell>
          <cell r="C4478">
            <v>600</v>
          </cell>
          <cell r="D4478" t="str">
            <v>Ilmu-ilmu terapan</v>
          </cell>
        </row>
        <row r="4479">
          <cell r="B4479" t="str">
            <v>Kaki langit demokrasi</v>
          </cell>
          <cell r="C4479">
            <v>300</v>
          </cell>
          <cell r="D4479" t="str">
            <v>Ilmu-ilmu sosial</v>
          </cell>
        </row>
        <row r="4480">
          <cell r="B4480" t="str">
            <v>Kompas bahasa Indonesia</v>
          </cell>
          <cell r="C4480">
            <v>418.4</v>
          </cell>
          <cell r="D4480" t="str">
            <v>Bahasa</v>
          </cell>
        </row>
        <row r="4481">
          <cell r="B4481" t="str">
            <v>PENGELOLAAN LINGKUNGAN HIDUP</v>
          </cell>
          <cell r="C4481">
            <v>333</v>
          </cell>
          <cell r="D4481" t="str">
            <v>Ilmu-ilmu sosial</v>
          </cell>
        </row>
        <row r="4482">
          <cell r="B4482" t="str">
            <v>Hak-Hak Pekerja Bila di PHK</v>
          </cell>
          <cell r="C4482">
            <v>331</v>
          </cell>
          <cell r="D4482" t="str">
            <v>Ilmu-ilmu sosial</v>
          </cell>
        </row>
        <row r="4483">
          <cell r="B4483" t="str">
            <v>Beberapa aspek sosiologi hukum</v>
          </cell>
          <cell r="C4483">
            <v>303.64</v>
          </cell>
          <cell r="D4483" t="str">
            <v>Ilmu-ilmu sosial</v>
          </cell>
        </row>
        <row r="4484">
          <cell r="B4484" t="str">
            <v>Konservasi alam dalam islam</v>
          </cell>
          <cell r="C4484">
            <v>333.7</v>
          </cell>
          <cell r="D4484" t="str">
            <v>Ilmu-ilmu sosial</v>
          </cell>
        </row>
        <row r="4485">
          <cell r="B4485" t="str">
            <v>MANAGING HUMAN RESOURCES SIXTH EDITION</v>
          </cell>
          <cell r="C4485">
            <v>659.2</v>
          </cell>
          <cell r="D4485" t="str">
            <v>Ilmu-ilmu terapan</v>
          </cell>
        </row>
        <row r="4486">
          <cell r="B4486" t="str">
            <v>Hak Asasi Manusia dalam Konstitusi Indonesia</v>
          </cell>
          <cell r="C4486">
            <v>341.48</v>
          </cell>
          <cell r="D4486" t="str">
            <v>Ilmu-ilmu sosial</v>
          </cell>
        </row>
        <row r="4487">
          <cell r="B4487" t="str">
            <v>Pembenihan Lobster Air Tawar Lokal Papua</v>
          </cell>
          <cell r="C4487">
            <v>639.5</v>
          </cell>
          <cell r="D4487" t="str">
            <v>Ilmu-ilmu terapan</v>
          </cell>
        </row>
        <row r="4488">
          <cell r="B4488" t="str">
            <v>EXCEL UNTUK AKUNTANSI DAN MANAJEMEN KEUANGAN</v>
          </cell>
          <cell r="C4488">
            <v>5.3</v>
          </cell>
          <cell r="D4488" t="str">
            <v>Karya umum</v>
          </cell>
        </row>
        <row r="4489">
          <cell r="B4489" t="str">
            <v>Biokimia belajar super cepat</v>
          </cell>
          <cell r="C4489">
            <v>572</v>
          </cell>
          <cell r="D4489" t="str">
            <v>Ilmu-ilmu murni</v>
          </cell>
        </row>
        <row r="4490">
          <cell r="B4490" t="str">
            <v>Algoritma dan Pemograman dalam bahasa pascal dan C edisi revisi</v>
          </cell>
          <cell r="C4490">
            <v>518.1</v>
          </cell>
          <cell r="D4490" t="str">
            <v>Ilmu-ilmu murni</v>
          </cell>
        </row>
        <row r="4491">
          <cell r="B4491" t="str">
            <v>Runtuhnya Sistem Manajemen Keuangan Daerah</v>
          </cell>
          <cell r="C4491">
            <v>658.15</v>
          </cell>
          <cell r="D4491" t="str">
            <v>Ilmu-ilmu terapan</v>
          </cell>
        </row>
        <row r="4492">
          <cell r="B4492" t="str">
            <v>Museum Sultan Sulaiman BAdrul Alamsyah : Jantung Kejayaan Kota Tanjung Pinang</v>
          </cell>
          <cell r="C4492">
            <v>708</v>
          </cell>
          <cell r="D4492" t="str">
            <v>Kesenian, hiburan, dan olahraga</v>
          </cell>
        </row>
        <row r="4493">
          <cell r="B4493" t="str">
            <v>Kepribadian Elegan di Berbagai Situasi Pekerjaan</v>
          </cell>
          <cell r="C4493">
            <v>158</v>
          </cell>
          <cell r="D4493" t="str">
            <v>Filsafat</v>
          </cell>
        </row>
        <row r="4494">
          <cell r="B4494" t="str">
            <v>Sistem Informasi Geografis : ArcView Lanjut Edisi Revisi</v>
          </cell>
          <cell r="C4494">
            <v>5</v>
          </cell>
          <cell r="D4494" t="str">
            <v>Karya umum</v>
          </cell>
        </row>
        <row r="4495">
          <cell r="B4495" t="str">
            <v>Mengukur Efektivitas Program Promosi &amp; Analisis Kasus Menggunakan SPSS</v>
          </cell>
          <cell r="C4495">
            <v>310</v>
          </cell>
          <cell r="D4495" t="str">
            <v>Ilmu-ilmu sosial</v>
          </cell>
        </row>
        <row r="4496">
          <cell r="B4496" t="str">
            <v>Aneka Olahan Udang</v>
          </cell>
          <cell r="C4496">
            <v>641.29999999999995</v>
          </cell>
          <cell r="D4496" t="str">
            <v>Ilmu-ilmu terapan</v>
          </cell>
        </row>
        <row r="4497">
          <cell r="B4497" t="str">
            <v>THE POWER OF BISA</v>
          </cell>
          <cell r="C4497">
            <v>650.1</v>
          </cell>
          <cell r="D4497" t="str">
            <v>Ilmu-ilmu terapan</v>
          </cell>
        </row>
        <row r="4498">
          <cell r="B4498" t="str">
            <v>Pedoman Pelaksanaan Reviu Atas Laporan Keuangan PEMDA</v>
          </cell>
          <cell r="C4498">
            <v>348</v>
          </cell>
          <cell r="D4498" t="str">
            <v>Ilmu-ilmu sosial</v>
          </cell>
        </row>
        <row r="4499">
          <cell r="B4499" t="str">
            <v>Tata Cara Pelaksanaan Tugas dan Wewenang Serta Kedudukan Keuangan Gubernur Sebagai Wakil Pemerintah Di Wilayah Provinsi</v>
          </cell>
          <cell r="C4499">
            <v>348</v>
          </cell>
          <cell r="D4499" t="str">
            <v>Ilmu-ilmu sosial</v>
          </cell>
        </row>
        <row r="4500">
          <cell r="B4500" t="str">
            <v>Data Mining</v>
          </cell>
          <cell r="C4500">
            <v>6.3</v>
          </cell>
          <cell r="D4500" t="str">
            <v>Karya umum</v>
          </cell>
        </row>
        <row r="4501">
          <cell r="B4501" t="str">
            <v>Mengenal pemrograman reactjs</v>
          </cell>
          <cell r="C4501">
            <v>5.3</v>
          </cell>
          <cell r="D4501" t="str">
            <v>Karya umum</v>
          </cell>
        </row>
        <row r="4502">
          <cell r="B4502" t="str">
            <v>EKONOMI SDM</v>
          </cell>
          <cell r="C4502">
            <v>658</v>
          </cell>
          <cell r="D4502" t="str">
            <v>Ilmu-ilmu terapan</v>
          </cell>
        </row>
        <row r="4503">
          <cell r="B4503" t="str">
            <v>Teori dan kasus kecurangan akuntansi dan keuangan</v>
          </cell>
          <cell r="C4503">
            <v>657</v>
          </cell>
          <cell r="D4503" t="str">
            <v>Ilmu-ilmu terapan</v>
          </cell>
        </row>
        <row r="4504">
          <cell r="B4504" t="str">
            <v>Teori dan aplikasi metode penelitian</v>
          </cell>
          <cell r="C4504">
            <v>1.4</v>
          </cell>
          <cell r="D4504" t="str">
            <v>Karya umum</v>
          </cell>
        </row>
        <row r="4505">
          <cell r="B4505" t="str">
            <v>EKONOMI TEKNIK</v>
          </cell>
          <cell r="C4505">
            <v>657</v>
          </cell>
          <cell r="D4505" t="str">
            <v>Ilmu-ilmu terapan</v>
          </cell>
        </row>
        <row r="4506">
          <cell r="B4506" t="str">
            <v>Perspektif perubahan sosial</v>
          </cell>
          <cell r="C4506">
            <v>300</v>
          </cell>
          <cell r="D4506" t="str">
            <v>Ilmu-ilmu sosial</v>
          </cell>
        </row>
        <row r="4507">
          <cell r="B4507" t="str">
            <v>Auditing dan Pelayanan Verifikasi Pendekatan Terpadu Ed 9</v>
          </cell>
          <cell r="C4507">
            <v>657</v>
          </cell>
          <cell r="D4507" t="str">
            <v>Ilmu-ilmu terapan</v>
          </cell>
        </row>
        <row r="4508">
          <cell r="B4508" t="str">
            <v>Dampak pemanasan global</v>
          </cell>
          <cell r="C4508">
            <v>363.7</v>
          </cell>
          <cell r="D4508" t="str">
            <v>Ilmu-ilmu sosial</v>
          </cell>
        </row>
        <row r="4509">
          <cell r="B4509" t="str">
            <v>Manajemen Perkantoran</v>
          </cell>
          <cell r="C4509">
            <v>651.29999999999995</v>
          </cell>
          <cell r="D4509" t="str">
            <v>Ilmu-ilmu terapan</v>
          </cell>
        </row>
        <row r="4510">
          <cell r="B4510" t="str">
            <v>MANAJEMEN SUMBER DAYA MANUSIA</v>
          </cell>
          <cell r="C4510">
            <v>658</v>
          </cell>
          <cell r="D4510" t="str">
            <v>Ilmu-ilmu terapan</v>
          </cell>
        </row>
        <row r="4511">
          <cell r="B4511" t="str">
            <v>Budi daya lele di kolam karpet</v>
          </cell>
          <cell r="C4511">
            <v>639.20000000000005</v>
          </cell>
          <cell r="D4511" t="str">
            <v>Ilmu-ilmu terapan</v>
          </cell>
        </row>
        <row r="4512">
          <cell r="B4512" t="str">
            <v>Panen bawal 40 hari</v>
          </cell>
          <cell r="C4512">
            <v>639.29999999999995</v>
          </cell>
          <cell r="D4512" t="str">
            <v>Ilmu-ilmu terapan</v>
          </cell>
        </row>
        <row r="4513">
          <cell r="B4513" t="str">
            <v>Panen Lele 2,5 Bulan</v>
          </cell>
          <cell r="C4513">
            <v>639.30999999999995</v>
          </cell>
          <cell r="D4513" t="str">
            <v>Ilmu-ilmu terapan</v>
          </cell>
        </row>
        <row r="4514">
          <cell r="B4514" t="str">
            <v>Solusi Tepat Menguasai Psikotes Untuk CPNS</v>
          </cell>
          <cell r="C4514">
            <v>155.25</v>
          </cell>
          <cell r="D4514" t="str">
            <v>Filsafat</v>
          </cell>
        </row>
        <row r="4515">
          <cell r="B4515" t="str">
            <v>METODOLOGI PENELITIAN</v>
          </cell>
          <cell r="C4515">
            <v>1.42</v>
          </cell>
          <cell r="D4515" t="str">
            <v>Karya umum</v>
          </cell>
        </row>
        <row r="4516">
          <cell r="B4516" t="str">
            <v>SUSUNAN SATU NASKAH 7 UNDANG-UNDANG KEPABEANAN DAN CUKAI BESERTA PENJELASANNYA</v>
          </cell>
          <cell r="C4516">
            <v>342</v>
          </cell>
          <cell r="D4516" t="str">
            <v>Ilmu-ilmu sosial</v>
          </cell>
        </row>
        <row r="4517">
          <cell r="B4517" t="str">
            <v>udang-undang partai politik dan perubahannya (2011)</v>
          </cell>
          <cell r="C4517">
            <v>342</v>
          </cell>
          <cell r="D4517" t="str">
            <v>Ilmu-ilmu sosial</v>
          </cell>
        </row>
        <row r="4518">
          <cell r="B4518" t="str">
            <v>Sabam sirait untuk demokrasi Indonesia</v>
          </cell>
          <cell r="C4518">
            <v>920</v>
          </cell>
          <cell r="D4518" t="str">
            <v>Geografi dan sejarah</v>
          </cell>
        </row>
        <row r="4519">
          <cell r="B4519" t="str">
            <v>Bunga Rampai Pembangunan EKONOMI PESISIR</v>
          </cell>
          <cell r="C4519">
            <v>330</v>
          </cell>
          <cell r="D4519" t="str">
            <v>Ilmu-ilmu sosial</v>
          </cell>
        </row>
        <row r="4520">
          <cell r="B4520" t="str">
            <v>Reformasi administrasi publik, reformasi birokrasi, dan kepemimpinan masa depan</v>
          </cell>
          <cell r="C4520">
            <v>350</v>
          </cell>
          <cell r="D4520" t="str">
            <v>Ilmu-ilmu sosial</v>
          </cell>
        </row>
        <row r="4521">
          <cell r="B4521" t="str">
            <v>Morfologi</v>
          </cell>
          <cell r="C4521">
            <v>415.9</v>
          </cell>
          <cell r="D4521" t="str">
            <v>Bahasa</v>
          </cell>
        </row>
        <row r="4522">
          <cell r="B4522" t="str">
            <v>Perkembangan Anak Jilid 1</v>
          </cell>
          <cell r="C4522">
            <v>612</v>
          </cell>
          <cell r="D4522" t="str">
            <v>Ilmu-ilmu terapan</v>
          </cell>
        </row>
        <row r="4523">
          <cell r="B4523" t="str">
            <v>Tutorial lengkap menguasai Arcgis 10</v>
          </cell>
          <cell r="C4523">
            <v>910.11</v>
          </cell>
          <cell r="D4523" t="str">
            <v>Geografi dan sejarah</v>
          </cell>
        </row>
        <row r="4524">
          <cell r="B4524" t="str">
            <v>Machine &amp; learning computational intelligence</v>
          </cell>
          <cell r="C4524">
            <v>6.31</v>
          </cell>
          <cell r="D4524" t="str">
            <v>Karya umum</v>
          </cell>
        </row>
        <row r="4525">
          <cell r="B4525" t="str">
            <v>Pemrograman Web Dinamis Menggunakan Java Server Pages Dengan Database Relasional MYSQL</v>
          </cell>
          <cell r="C4525">
            <v>6.76</v>
          </cell>
          <cell r="D4525" t="str">
            <v>Karya umum</v>
          </cell>
        </row>
        <row r="4526">
          <cell r="B4526" t="str">
            <v>TAFSIR SOSIAL ATAS KENYATAAN</v>
          </cell>
          <cell r="C4526">
            <v>301</v>
          </cell>
          <cell r="D4526" t="str">
            <v>Ilmu-ilmu sosial</v>
          </cell>
        </row>
        <row r="4527">
          <cell r="B4527" t="str">
            <v>Pengelolaan uang negara/daerah peraturan pemerintah RI no.39 tahun 2007</v>
          </cell>
          <cell r="C4527">
            <v>344.04</v>
          </cell>
          <cell r="D4527" t="str">
            <v>Ilmu-ilmu sosial</v>
          </cell>
        </row>
        <row r="4528">
          <cell r="B4528" t="str">
            <v>Ekonomika pembangunan</v>
          </cell>
          <cell r="C4528">
            <v>385.5</v>
          </cell>
          <cell r="D4528" t="str">
            <v>Ilmu-ilmu sosial</v>
          </cell>
        </row>
        <row r="4529">
          <cell r="B4529" t="str">
            <v>CEPAT DAN MUDAH MENGGUNAKAN 16 TENSES DALAM MENULIS &amp; BERBICARA BAHASA INGGRIS</v>
          </cell>
          <cell r="C4529">
            <v>415.62</v>
          </cell>
          <cell r="D4529" t="str">
            <v>Bahasa</v>
          </cell>
        </row>
        <row r="4530">
          <cell r="B4530" t="str">
            <v>Almanak Sejarah Indonesia : Peristiwa dan Tokoh</v>
          </cell>
          <cell r="C4530">
            <v>959.8</v>
          </cell>
          <cell r="D4530" t="str">
            <v>Geografi dan sejarah</v>
          </cell>
        </row>
        <row r="4531">
          <cell r="B4531" t="str">
            <v>Studi kelayakan proyek</v>
          </cell>
          <cell r="C4531">
            <v>658</v>
          </cell>
          <cell r="D4531" t="str">
            <v>Ilmu-ilmu terapan</v>
          </cell>
        </row>
        <row r="4532">
          <cell r="B4532" t="str">
            <v>budi daya sidat</v>
          </cell>
          <cell r="C4532">
            <v>639.30999999999995</v>
          </cell>
          <cell r="D4532" t="str">
            <v>Ilmu-ilmu terapan</v>
          </cell>
        </row>
        <row r="4533">
          <cell r="B4533" t="str">
            <v>Mendongkrak produktivitas udang galah hingga 250%</v>
          </cell>
          <cell r="C4533">
            <v>639</v>
          </cell>
          <cell r="D4533" t="str">
            <v>Ilmu-ilmu terapan</v>
          </cell>
        </row>
        <row r="4534">
          <cell r="B4534" t="str">
            <v>Ekotoksikologi Teknosfer</v>
          </cell>
          <cell r="C4534">
            <v>577</v>
          </cell>
          <cell r="D4534" t="str">
            <v>Ilmu-ilmu murni</v>
          </cell>
        </row>
        <row r="4535">
          <cell r="B4535" t="str">
            <v>HIDROLOGI DAN PENGELOLAAN DAERAH ALIRAN SUNGAI</v>
          </cell>
          <cell r="C4535">
            <v>551.48</v>
          </cell>
          <cell r="D4535" t="str">
            <v>Ilmu-ilmu murni</v>
          </cell>
        </row>
        <row r="4536">
          <cell r="B4536" t="str">
            <v>LEADERSHIP ILMU DAN SENI KEPEMIMPINAN</v>
          </cell>
          <cell r="C4536">
            <v>303.33999999999997</v>
          </cell>
          <cell r="D4536" t="str">
            <v>Ilmu-ilmu sosial</v>
          </cell>
        </row>
        <row r="4537">
          <cell r="B4537" t="str">
            <v>PENANGGULANGAN HAMA DAN PENYAKIT IKAN</v>
          </cell>
          <cell r="C4537">
            <v>500</v>
          </cell>
          <cell r="D4537" t="str">
            <v>Ilmu-ilmu murni</v>
          </cell>
        </row>
        <row r="4538">
          <cell r="B4538" t="str">
            <v>Buku Panduan Perencanaan Tanggap Darurat Penanggulangan Tumpah Minyak Di Kawasan Pantai / Laut Dan Tinjauan Perundangan Sehubungan Dengan Klaim Ganti Rugi</v>
          </cell>
          <cell r="C4538">
            <v>628</v>
          </cell>
          <cell r="D4538" t="str">
            <v>Ilmu-ilmu terapan</v>
          </cell>
        </row>
        <row r="4539">
          <cell r="B4539" t="str">
            <v>Undang-undang Republik Indonesia Nomor 21 Tahun 2008 Tentang Perbankan Syariah</v>
          </cell>
          <cell r="C4539">
            <v>342</v>
          </cell>
          <cell r="D4539" t="str">
            <v>Ilmu-ilmu sosial</v>
          </cell>
        </row>
        <row r="4540">
          <cell r="B4540" t="str">
            <v>Pocket english grammar</v>
          </cell>
          <cell r="C4540">
            <v>425</v>
          </cell>
          <cell r="D4540" t="str">
            <v>Bahasa</v>
          </cell>
        </row>
        <row r="4541">
          <cell r="B4541" t="str">
            <v>Integritas Bangsaku Dulu, Kini dan Nanti</v>
          </cell>
          <cell r="C4541">
            <v>370</v>
          </cell>
          <cell r="D4541" t="str">
            <v>Ilmu-ilmu sosial</v>
          </cell>
        </row>
        <row r="4542">
          <cell r="B4542" t="str">
            <v>Teori-Teori Kekerasan</v>
          </cell>
          <cell r="C4542">
            <v>362.83</v>
          </cell>
          <cell r="D4542" t="str">
            <v>Ilmu-ilmu sosial</v>
          </cell>
        </row>
        <row r="4543">
          <cell r="B4543" t="str">
            <v>Management control system Buku 1</v>
          </cell>
          <cell r="C4543">
            <v>658</v>
          </cell>
          <cell r="D4543" t="str">
            <v>Ilmu-ilmu terapan</v>
          </cell>
        </row>
        <row r="4544">
          <cell r="B4544" t="str">
            <v>Penelitian Tindakan Sekolah</v>
          </cell>
          <cell r="C4544">
            <v>371.12</v>
          </cell>
          <cell r="D4544" t="str">
            <v>Ilmu-ilmu sosial</v>
          </cell>
        </row>
        <row r="4545">
          <cell r="B4545" t="str">
            <v>Solusi Hukum Ketika Bisnis Terancam Pailit (Bangkrut)</v>
          </cell>
          <cell r="C4545">
            <v>346.07</v>
          </cell>
          <cell r="D4545" t="str">
            <v>Ilmu-ilmu sosial</v>
          </cell>
        </row>
        <row r="4546">
          <cell r="B4546" t="str">
            <v>Barron's the leader in test preparation IELTS</v>
          </cell>
          <cell r="C4546">
            <v>401.3</v>
          </cell>
          <cell r="D4546" t="str">
            <v>Bahasa</v>
          </cell>
        </row>
        <row r="4547">
          <cell r="B4547" t="str">
            <v>Santiaji Pancasila</v>
          </cell>
          <cell r="C4547">
            <v>181.16</v>
          </cell>
          <cell r="D4547" t="str">
            <v>Filsafat</v>
          </cell>
        </row>
        <row r="4548">
          <cell r="B4548" t="str">
            <v>Undang-Undang Pajak Daerah dan Retribusi Daerah 2009</v>
          </cell>
          <cell r="C4548">
            <v>348</v>
          </cell>
          <cell r="D4548" t="str">
            <v>Ilmu-ilmu sosial</v>
          </cell>
        </row>
        <row r="4549">
          <cell r="B4549" t="str">
            <v>Berebut Kursi Jakarta Satu : Kenapa Foke &amp; Jokowi?</v>
          </cell>
          <cell r="C4549">
            <v>324</v>
          </cell>
          <cell r="D4549" t="str">
            <v>Ilmu-ilmu sosial</v>
          </cell>
        </row>
        <row r="4550">
          <cell r="B4550" t="str">
            <v>Buku Pintar Pengurusan Perizinan &amp; Dokumen</v>
          </cell>
          <cell r="C4550">
            <v>651.6</v>
          </cell>
          <cell r="D4550" t="str">
            <v>Ilmu-ilmu terapan</v>
          </cell>
        </row>
        <row r="4551">
          <cell r="B4551" t="str">
            <v>Usaha Pembesaran Ikan Kerapu di Tambak</v>
          </cell>
          <cell r="C4551">
            <v>639.30999999999995</v>
          </cell>
          <cell r="D4551" t="str">
            <v>Ilmu-ilmu terapan</v>
          </cell>
        </row>
        <row r="4552">
          <cell r="B4552" t="str">
            <v>Kunci Sukses Membangun dan Melesatkan Bisnis</v>
          </cell>
          <cell r="C4552">
            <v>650.1</v>
          </cell>
          <cell r="D4552" t="str">
            <v>Ilmu-ilmu terapan</v>
          </cell>
        </row>
        <row r="4553">
          <cell r="B4553" t="str">
            <v>Quantum Reading</v>
          </cell>
          <cell r="C4553">
            <v>418.4</v>
          </cell>
          <cell r="D4553" t="str">
            <v>Bahasa</v>
          </cell>
        </row>
        <row r="4554">
          <cell r="B4554" t="str">
            <v>Pengantar Teknologi Informasi</v>
          </cell>
          <cell r="C4554">
            <v>600</v>
          </cell>
          <cell r="D4554" t="str">
            <v>Ilmu-ilmu terapan</v>
          </cell>
        </row>
        <row r="4555">
          <cell r="B4555" t="str">
            <v>ADMINISTRASI PERKANTORAN MODERN</v>
          </cell>
          <cell r="C4555">
            <v>350</v>
          </cell>
          <cell r="D4555" t="str">
            <v>Ilmu-ilmu sosial</v>
          </cell>
        </row>
        <row r="4556">
          <cell r="B4556" t="str">
            <v>ANALISIS MENGENAI DAMPAK LINGKUNGAN</v>
          </cell>
          <cell r="C4556">
            <v>333.7</v>
          </cell>
          <cell r="D4556" t="str">
            <v>Ilmu-ilmu sosial</v>
          </cell>
        </row>
        <row r="4557">
          <cell r="B4557" t="str">
            <v>MANAJEMEN Jilid 2 Edisi 7</v>
          </cell>
          <cell r="C4557">
            <v>658</v>
          </cell>
          <cell r="D4557" t="str">
            <v>Ilmu-ilmu terapan</v>
          </cell>
        </row>
        <row r="4558">
          <cell r="B4558" t="str">
            <v>PANDUAN LENGKAP IKAN KONSUMSI AIR TAWAR POPULER</v>
          </cell>
          <cell r="C4558">
            <v>639.30999999999995</v>
          </cell>
          <cell r="D4558" t="str">
            <v>Ilmu-ilmu terapan</v>
          </cell>
        </row>
        <row r="4559">
          <cell r="B4559" t="str">
            <v>PENGGUNAAN DAN PEMANFAATAN BARANG MILIK NEGARA</v>
          </cell>
          <cell r="C4559">
            <v>351</v>
          </cell>
          <cell r="D4559" t="str">
            <v>Ilmu-ilmu sosial</v>
          </cell>
        </row>
        <row r="4560">
          <cell r="B4560" t="str">
            <v>STATISTIK VERSI (METRIK)</v>
          </cell>
          <cell r="C4560">
            <v>310</v>
          </cell>
          <cell r="D4560" t="str">
            <v>Ilmu-ilmu sosial</v>
          </cell>
        </row>
        <row r="4561">
          <cell r="B4561" t="str">
            <v>Database System Concepts Fifth Edition</v>
          </cell>
          <cell r="C4561">
            <v>5.74</v>
          </cell>
          <cell r="D4561" t="str">
            <v>Karya umum</v>
          </cell>
        </row>
        <row r="4562">
          <cell r="B4562" t="str">
            <v>Segudang Pahala Yang Sia-Sia</v>
          </cell>
          <cell r="C4562">
            <v>297.23</v>
          </cell>
          <cell r="D4562" t="str">
            <v>Agama</v>
          </cell>
        </row>
        <row r="4563">
          <cell r="B4563" t="str">
            <v>Bisnis Laba Besar Budi Daya Ayam Kampung Pedaging Secara Intensif</v>
          </cell>
          <cell r="C4563">
            <v>636.5</v>
          </cell>
          <cell r="D4563" t="str">
            <v>Ilmu-ilmu terapan</v>
          </cell>
        </row>
        <row r="4564">
          <cell r="B4564" t="str">
            <v>Waspada 12 Penyakit Yang Merusak Tulang Anda</v>
          </cell>
          <cell r="C4564">
            <v>616.71</v>
          </cell>
          <cell r="D4564" t="str">
            <v>Ilmu-ilmu terapan</v>
          </cell>
        </row>
        <row r="4565">
          <cell r="B4565" t="str">
            <v>Teknik Menggambar 2D AutoCAD 2006</v>
          </cell>
          <cell r="C4565">
            <v>5.0999999999999996</v>
          </cell>
          <cell r="D4565" t="str">
            <v>Karya umum</v>
          </cell>
        </row>
        <row r="4566">
          <cell r="B4566" t="str">
            <v>Politik Islam Politik Kasih Sayang : Berislam yang Estetik Berpolitik Dengan Hati</v>
          </cell>
          <cell r="C4566">
            <v>201.7</v>
          </cell>
          <cell r="D4566" t="str">
            <v>Agama</v>
          </cell>
        </row>
        <row r="4567">
          <cell r="B4567" t="str">
            <v>Undang-Undang Republik Indonesia Nomor 24 Tahun 2009 Tentang Bendera, Bahasa dan Lambang Negara Serta Lagu Kebangsaan</v>
          </cell>
          <cell r="C4567">
            <v>348</v>
          </cell>
          <cell r="D4567" t="str">
            <v>Ilmu-ilmu sosial</v>
          </cell>
        </row>
        <row r="4568">
          <cell r="B4568" t="str">
            <v>Kepada Cium</v>
          </cell>
          <cell r="C4568">
            <v>811</v>
          </cell>
          <cell r="D4568" t="str">
            <v>Kesusastraan</v>
          </cell>
        </row>
        <row r="4569">
          <cell r="B4569" t="str">
            <v>Principles of Electric Machines and Power Electronics</v>
          </cell>
          <cell r="C4569">
            <v>621</v>
          </cell>
          <cell r="D4569" t="str">
            <v>Ilmu-ilmu terapan</v>
          </cell>
        </row>
        <row r="4570">
          <cell r="B4570" t="str">
            <v>Accounting For Intangible Assets</v>
          </cell>
          <cell r="C4570">
            <v>657</v>
          </cell>
          <cell r="D4570" t="str">
            <v>Ilmu-ilmu terapan</v>
          </cell>
        </row>
        <row r="4571">
          <cell r="B4571" t="str">
            <v>Analisis Data Pada Penelitian Kualitatif Edisi Revisi</v>
          </cell>
          <cell r="C4571">
            <v>1.42</v>
          </cell>
          <cell r="D4571" t="str">
            <v>Karya umum</v>
          </cell>
        </row>
        <row r="4572">
          <cell r="B4572" t="str">
            <v>Perpajakan Indonesia Edisi 2 Revisi : Pembahasan Lengkap dan Terkini disertai CD Praktikum</v>
          </cell>
          <cell r="C4572">
            <v>336.2</v>
          </cell>
          <cell r="D4572" t="str">
            <v>Ilmu-ilmu sosial</v>
          </cell>
        </row>
        <row r="4573">
          <cell r="B4573" t="str">
            <v>Prajurit dan Negara : Teori dan Politik Hubungan Militer-Sipil</v>
          </cell>
          <cell r="C4573">
            <v>355</v>
          </cell>
          <cell r="D4573" t="str">
            <v>Ilmu-ilmu sosial</v>
          </cell>
        </row>
        <row r="4574">
          <cell r="B4574" t="str">
            <v>Buku Terlengkap Teori-Teori Pendidikan Klasik Hingga Kontemporer</v>
          </cell>
          <cell r="C4574">
            <v>370.1</v>
          </cell>
          <cell r="D4574" t="str">
            <v>Ilmu-ilmu sosial</v>
          </cell>
        </row>
        <row r="4575">
          <cell r="B4575" t="str">
            <v>Sosiologi Pendidikan</v>
          </cell>
          <cell r="C4575">
            <v>370.19</v>
          </cell>
          <cell r="D4575" t="str">
            <v>Ilmu-ilmu sosial</v>
          </cell>
        </row>
        <row r="4576">
          <cell r="B4576" t="str">
            <v>Get What You Want at Work : Mengambil Langkah Cerdas Dalam Pengembangan Karier</v>
          </cell>
          <cell r="C4576">
            <v>155.25</v>
          </cell>
          <cell r="D4576" t="str">
            <v>Filsafat</v>
          </cell>
        </row>
        <row r="4577">
          <cell r="B4577" t="str">
            <v>Membongkar Rahasia Teknik Baca Super Cepat</v>
          </cell>
          <cell r="C4577">
            <v>372.4</v>
          </cell>
          <cell r="D4577" t="str">
            <v>Ilmu-ilmu sosial</v>
          </cell>
        </row>
        <row r="4578">
          <cell r="B4578" t="str">
            <v>Sistem informasi geografis tutorial arcview</v>
          </cell>
          <cell r="C4578">
            <v>5</v>
          </cell>
          <cell r="D4578" t="str">
            <v>Karya umum</v>
          </cell>
        </row>
        <row r="4579">
          <cell r="B4579" t="str">
            <v>ECOSYSTEM BASED FISHERIES MANGAGEMENT IN THE WESTERN PACIFIC</v>
          </cell>
          <cell r="C4579">
            <v>639.20000000000005</v>
          </cell>
          <cell r="D4579" t="str">
            <v>Ilmu-ilmu terapan</v>
          </cell>
        </row>
        <row r="4580">
          <cell r="B4580" t="str">
            <v>Teknik-Teknik Statistika Dalam Bisnis dan Ekonomi Menggunakan Kelompok Data Global Buku 1 Edisi 13</v>
          </cell>
          <cell r="C4580">
            <v>310</v>
          </cell>
          <cell r="D4580" t="str">
            <v>Ilmu-ilmu sosial</v>
          </cell>
        </row>
        <row r="4581">
          <cell r="B4581" t="str">
            <v>Managing Human Resources : Productivity, Quality of Work Life, Profits</v>
          </cell>
          <cell r="C4581">
            <v>650</v>
          </cell>
          <cell r="D4581" t="str">
            <v>Ilmu-ilmu terapan</v>
          </cell>
        </row>
        <row r="4582">
          <cell r="B4582" t="str">
            <v>Industrial Relations : Theory and Practice</v>
          </cell>
          <cell r="C4582">
            <v>338</v>
          </cell>
          <cell r="D4582" t="str">
            <v>Ilmu-ilmu sosial</v>
          </cell>
        </row>
        <row r="4583">
          <cell r="B4583" t="str">
            <v>Panduan Praktis Potret Lou Han Eksklusif</v>
          </cell>
          <cell r="C4583">
            <v>597.4</v>
          </cell>
          <cell r="D4583" t="str">
            <v>Ilmu-ilmu murni</v>
          </cell>
        </row>
        <row r="4584">
          <cell r="B4584" t="str">
            <v>Rumus dan Tabel Penuntun Matematika</v>
          </cell>
          <cell r="C4584">
            <v>510</v>
          </cell>
          <cell r="D4584" t="str">
            <v>Ilmu-ilmu murni</v>
          </cell>
        </row>
        <row r="4585">
          <cell r="B4585" t="str">
            <v>Undang-Undang Perbankan Republik Indonesia (UU RI No 7 Th 1992 Setelah Diubah Beberapa Ketentuan dengan UU RI No 10 Tahun 1998 Tentang Perbankan)</v>
          </cell>
          <cell r="C4585">
            <v>348</v>
          </cell>
          <cell r="D4585" t="str">
            <v>Ilmu-ilmu sosial</v>
          </cell>
        </row>
        <row r="4586">
          <cell r="B4586" t="str">
            <v>20.000 mil di bawah laut</v>
          </cell>
          <cell r="C4586">
            <v>16</v>
          </cell>
          <cell r="D4586" t="str">
            <v>Karya umum</v>
          </cell>
        </row>
        <row r="4587">
          <cell r="B4587" t="str">
            <v>Penginderaan Jauh dan Pengenalan Sistem Informasi Geografis Untuk Bidang Ilmu Kebumian</v>
          </cell>
          <cell r="C4587">
            <v>5.36</v>
          </cell>
          <cell r="D4587" t="str">
            <v>Karya umum</v>
          </cell>
        </row>
        <row r="4588">
          <cell r="B4588" t="str">
            <v>OCEANOGRAPHIC PROCESSES OF CORAL REEFS</v>
          </cell>
          <cell r="C4588">
            <v>551.46</v>
          </cell>
          <cell r="D4588" t="str">
            <v>Ilmu-ilmu murni</v>
          </cell>
        </row>
        <row r="4589">
          <cell r="B4589" t="str">
            <v>Budidaya Ikan Tambak</v>
          </cell>
          <cell r="C4589">
            <v>639.30999999999995</v>
          </cell>
          <cell r="D4589" t="str">
            <v>Ilmu-ilmu terapan</v>
          </cell>
        </row>
        <row r="4590">
          <cell r="B4590" t="str">
            <v>Undang-Undang Perfilman (Undang-Undang RI No 33 Tahun 2009)</v>
          </cell>
          <cell r="C4590">
            <v>348</v>
          </cell>
          <cell r="D4590" t="str">
            <v>Ilmu-ilmu sosial</v>
          </cell>
        </row>
        <row r="4591">
          <cell r="B4591" t="str">
            <v>Genetika</v>
          </cell>
          <cell r="C4591">
            <v>576</v>
          </cell>
          <cell r="D4591" t="str">
            <v>Ilmu-ilmu murni</v>
          </cell>
        </row>
        <row r="4592">
          <cell r="B4592" t="str">
            <v>Asas - Teori - Praktik Hukum Pidana</v>
          </cell>
          <cell r="C4592">
            <v>345</v>
          </cell>
          <cell r="D4592" t="str">
            <v>Ilmu-ilmu sosial</v>
          </cell>
        </row>
        <row r="4593">
          <cell r="B4593" t="str">
            <v>8 Tahun pembahasan soal ujian sertifikasi konsultan pajak (USKP)</v>
          </cell>
          <cell r="C4593">
            <v>336.2</v>
          </cell>
          <cell r="D4593" t="str">
            <v>Ilmu-ilmu sosial</v>
          </cell>
        </row>
        <row r="4594">
          <cell r="B4594" t="str">
            <v>Manajemen Kota dan Wilayah : Realita dan Tantangan</v>
          </cell>
          <cell r="C4594">
            <v>352.3</v>
          </cell>
          <cell r="D4594" t="str">
            <v>Ilmu-ilmu sosial</v>
          </cell>
        </row>
        <row r="4595">
          <cell r="B4595" t="str">
            <v>Human Resource Development : Pengembangan Sumber Daya Manusia</v>
          </cell>
          <cell r="C4595">
            <v>658.3</v>
          </cell>
          <cell r="D4595" t="str">
            <v>Ilmu-ilmu terapan</v>
          </cell>
        </row>
        <row r="4596">
          <cell r="B4596" t="str">
            <v>100 Pejabat Terkaya di Indonesia</v>
          </cell>
          <cell r="C4596">
            <v>923.2</v>
          </cell>
          <cell r="D4596" t="str">
            <v>Geografi dan sejarah</v>
          </cell>
        </row>
        <row r="4597">
          <cell r="B4597" t="str">
            <v>PSIKOLOGI PERKEMBANGAN</v>
          </cell>
          <cell r="C4597">
            <v>150</v>
          </cell>
          <cell r="D4597" t="str">
            <v>Filsafat</v>
          </cell>
        </row>
        <row r="4598">
          <cell r="B4598" t="str">
            <v>PENATAUSAHAAN BARANG MILIK NEGARA</v>
          </cell>
          <cell r="C4598">
            <v>356.04</v>
          </cell>
          <cell r="D4598" t="str">
            <v>Ilmu-ilmu sosial</v>
          </cell>
        </row>
        <row r="4599">
          <cell r="B4599" t="str">
            <v>Undang-undang republik indonesia nomor 8 tahun 2010 tentang pencegahan dan pemberantasan tindak pidana pencucian uang</v>
          </cell>
          <cell r="C4599">
            <v>332</v>
          </cell>
          <cell r="D4599" t="str">
            <v>Ilmu-ilmu sosial</v>
          </cell>
        </row>
        <row r="4600">
          <cell r="B4600" t="str">
            <v>Rich Dad's Conspiracy Of The Rich : 8 Aturan Baru Uang</v>
          </cell>
          <cell r="C4600">
            <v>332</v>
          </cell>
          <cell r="D4600" t="str">
            <v>Ilmu-ilmu sosial</v>
          </cell>
        </row>
        <row r="4601">
          <cell r="B4601" t="str">
            <v>Strategi pemasaran</v>
          </cell>
          <cell r="C4601">
            <v>658.8</v>
          </cell>
          <cell r="D4601" t="str">
            <v>Ilmu-ilmu terapan</v>
          </cell>
        </row>
        <row r="4602">
          <cell r="B4602" t="str">
            <v>Bunga rampai auditing</v>
          </cell>
          <cell r="C4602">
            <v>657</v>
          </cell>
          <cell r="D4602" t="str">
            <v>Ilmu-ilmu terapan</v>
          </cell>
        </row>
        <row r="4603">
          <cell r="B4603" t="str">
            <v>Batas wilayah negara indonesia</v>
          </cell>
          <cell r="C4603">
            <v>341.4</v>
          </cell>
          <cell r="D4603" t="str">
            <v>Ilmu-ilmu sosial</v>
          </cell>
        </row>
        <row r="4604">
          <cell r="B4604" t="str">
            <v>Implementasi pembelajaran aktif dalam kurikulum 2013</v>
          </cell>
          <cell r="C4604">
            <v>371.3</v>
          </cell>
          <cell r="D4604" t="str">
            <v>Ilmu-ilmu sosial</v>
          </cell>
        </row>
        <row r="4605">
          <cell r="B4605" t="str">
            <v>PENANGGULANGAN HAMA &amp; PENYAKIT PADA IKAN</v>
          </cell>
          <cell r="C4605">
            <v>639.1</v>
          </cell>
          <cell r="D4605" t="str">
            <v>Ilmu-ilmu terapan</v>
          </cell>
        </row>
        <row r="4606">
          <cell r="B4606" t="str">
            <v>Budidaya Ikan Lele di Kolam Terpal</v>
          </cell>
          <cell r="C4606">
            <v>639</v>
          </cell>
          <cell r="D4606" t="str">
            <v>Ilmu-ilmu terapan</v>
          </cell>
        </row>
        <row r="4607">
          <cell r="B4607" t="str">
            <v>Lebih untung dengan belut panduang lengkap sukses pembenihan belut di berbagai wadah, media &amp; musim</v>
          </cell>
          <cell r="C4607">
            <v>639</v>
          </cell>
          <cell r="D4607" t="str">
            <v>Ilmu-ilmu terapan</v>
          </cell>
        </row>
        <row r="4608">
          <cell r="B4608" t="str">
            <v>Ekologi hutan</v>
          </cell>
          <cell r="C4608">
            <v>577</v>
          </cell>
          <cell r="D4608" t="str">
            <v>Ilmu-ilmu murni</v>
          </cell>
        </row>
        <row r="4609">
          <cell r="B4609" t="str">
            <v>PENGELOLAAN KEUANGAN DAERAH</v>
          </cell>
          <cell r="C4609">
            <v>658.15</v>
          </cell>
          <cell r="D4609" t="str">
            <v>Ilmu-ilmu terapan</v>
          </cell>
        </row>
        <row r="4610">
          <cell r="B4610" t="str">
            <v>HUBUNGAN KEUANGAN ANTARA PEMERINTAH PUSAT DAN DAERAH DI INDONESIA</v>
          </cell>
          <cell r="C4610">
            <v>354</v>
          </cell>
          <cell r="D4610" t="str">
            <v>Ilmu-ilmu sosial</v>
          </cell>
        </row>
        <row r="4611">
          <cell r="B4611" t="str">
            <v>Sistem Informasi Manajemen</v>
          </cell>
          <cell r="C4611">
            <v>651</v>
          </cell>
          <cell r="D4611" t="str">
            <v>Ilmu-ilmu terapan</v>
          </cell>
        </row>
        <row r="4612">
          <cell r="B4612" t="str">
            <v>Reinventing Goverment, Demokrasi dan Republik Pelayanan Publik (BP)</v>
          </cell>
          <cell r="C4612">
            <v>352</v>
          </cell>
          <cell r="D4612" t="str">
            <v>Ilmu-ilmu sosial</v>
          </cell>
        </row>
        <row r="4613">
          <cell r="B4613" t="str">
            <v>pengantar manajemen keuangan</v>
          </cell>
          <cell r="C4613">
            <v>650</v>
          </cell>
          <cell r="D4613" t="str">
            <v>Ilmu-ilmu terapan</v>
          </cell>
        </row>
        <row r="4614">
          <cell r="B4614" t="str">
            <v>Teori &amp; Praktik Manajemen Keuangan</v>
          </cell>
          <cell r="C4614">
            <v>650</v>
          </cell>
          <cell r="D4614" t="str">
            <v>Ilmu-ilmu terapan</v>
          </cell>
        </row>
        <row r="4615">
          <cell r="B4615" t="str">
            <v>Buku Pintar UUD 1945 &amp; Amandemen Untuk Pelajar dan Umum</v>
          </cell>
          <cell r="C4615">
            <v>342</v>
          </cell>
          <cell r="D4615" t="str">
            <v>Ilmu-ilmu sosial</v>
          </cell>
        </row>
        <row r="4616">
          <cell r="B4616" t="str">
            <v>Pemeliharaan Undang Vanname</v>
          </cell>
          <cell r="C4616">
            <v>639.34</v>
          </cell>
          <cell r="D4616" t="str">
            <v>Ilmu-ilmu terapan</v>
          </cell>
        </row>
        <row r="4617">
          <cell r="B4617" t="str">
            <v>Prinsip Dasar Cara Kerja Robot</v>
          </cell>
          <cell r="C4617">
            <v>629.79999999999995</v>
          </cell>
          <cell r="D4617" t="str">
            <v>Ilmu-ilmu terapan</v>
          </cell>
        </row>
        <row r="4618">
          <cell r="B4618" t="str">
            <v>Akuntansi biaya cost accounting buku 2 ed.14</v>
          </cell>
          <cell r="C4618">
            <v>657</v>
          </cell>
          <cell r="D4618" t="str">
            <v>Ilmu-ilmu terapan</v>
          </cell>
        </row>
        <row r="4619">
          <cell r="B4619" t="str">
            <v>BIOLOGI EDISI 5 JILID 2</v>
          </cell>
          <cell r="C4619">
            <v>570</v>
          </cell>
          <cell r="D4619" t="str">
            <v>Ilmu-ilmu murni</v>
          </cell>
        </row>
        <row r="4620">
          <cell r="B4620" t="str">
            <v>SPESIFIKASI, METROLOGI, &amp; KONTROL KUALITAS GEOMETRIK 1</v>
          </cell>
          <cell r="C4620">
            <v>516.1</v>
          </cell>
          <cell r="D4620" t="str">
            <v>Ilmu-ilmu murni</v>
          </cell>
        </row>
        <row r="4621">
          <cell r="B4621" t="str">
            <v>STATISTIK TEORI DAN APLIKASI JILID 1 EDISI KELIMA</v>
          </cell>
          <cell r="C4621">
            <v>1.4</v>
          </cell>
          <cell r="D4621" t="str">
            <v>Karya umum</v>
          </cell>
        </row>
        <row r="4622">
          <cell r="B4622" t="str">
            <v>Teori Belajar dan Pembelajaran</v>
          </cell>
          <cell r="C4622">
            <v>371.3</v>
          </cell>
          <cell r="D4622" t="str">
            <v>Ilmu-ilmu sosial</v>
          </cell>
        </row>
        <row r="4623">
          <cell r="B4623" t="str">
            <v>Piawai Menembus Jurnal Terakreditasi : Paradigma Baru Kiat Menulis Artikel Ilmiah</v>
          </cell>
          <cell r="C4623">
            <v>70.400000000000006</v>
          </cell>
          <cell r="D4623" t="str">
            <v>Karya umum</v>
          </cell>
        </row>
        <row r="4624">
          <cell r="B4624" t="str">
            <v>Metodologi Penelitian Sosial Kualitatif Menggugat Doktrin Kuantitatif</v>
          </cell>
          <cell r="C4624">
            <v>300.72000000000003</v>
          </cell>
          <cell r="D4624" t="str">
            <v>Ilmu-ilmu sosial</v>
          </cell>
        </row>
        <row r="4625">
          <cell r="B4625" t="str">
            <v>Kalkulus Jilid 1 Edisi 9</v>
          </cell>
          <cell r="C4625">
            <v>515</v>
          </cell>
          <cell r="D4625" t="str">
            <v>Ilmu-ilmu murni</v>
          </cell>
        </row>
        <row r="4626">
          <cell r="B4626" t="str">
            <v>Pergulatan Ideologi Partai Politik di Indonesia</v>
          </cell>
          <cell r="C4626">
            <v>324.23</v>
          </cell>
          <cell r="D4626" t="str">
            <v>Ilmu-ilmu sosial</v>
          </cell>
        </row>
        <row r="4627">
          <cell r="B4627" t="str">
            <v>Buku Ajar Matematika Diskrit</v>
          </cell>
          <cell r="C4627">
            <v>510</v>
          </cell>
          <cell r="D4627" t="str">
            <v>Ilmu-ilmu murni</v>
          </cell>
        </row>
        <row r="4628">
          <cell r="B4628" t="str">
            <v>Monitoring Terumbu Karang Lingga (Lingga Utara)</v>
          </cell>
          <cell r="C4628">
            <v>551.41999999999996</v>
          </cell>
          <cell r="D4628" t="str">
            <v>Ilmu-ilmu murni</v>
          </cell>
        </row>
        <row r="4629">
          <cell r="B4629" t="str">
            <v>Membangun Kebebasan Pers yang Beretika</v>
          </cell>
          <cell r="C4629">
            <v>323.39999999999998</v>
          </cell>
          <cell r="D4629" t="str">
            <v>Ilmu-ilmu sosial</v>
          </cell>
        </row>
        <row r="4630">
          <cell r="B4630" t="str">
            <v>Analisis Mengenai Dampak Lingkungan Prinsip Dasar Dalam Pembangunan</v>
          </cell>
          <cell r="C4630">
            <v>628</v>
          </cell>
          <cell r="D4630" t="str">
            <v>Ilmu-ilmu terapan</v>
          </cell>
        </row>
        <row r="4631">
          <cell r="B4631" t="str">
            <v>Memahami akuntansi syariah di Indonesia</v>
          </cell>
          <cell r="C4631">
            <v>330</v>
          </cell>
          <cell r="D4631" t="str">
            <v>Ilmu-ilmu sosial</v>
          </cell>
        </row>
        <row r="4632">
          <cell r="B4632" t="str">
            <v>Biologi Jilid 1 Edisi 8</v>
          </cell>
          <cell r="C4632">
            <v>570</v>
          </cell>
          <cell r="D4632" t="str">
            <v>Ilmu-ilmu murni</v>
          </cell>
        </row>
        <row r="4633">
          <cell r="B4633" t="str">
            <v>Budi Daya Ikan Cupang</v>
          </cell>
          <cell r="C4633">
            <v>639.34</v>
          </cell>
          <cell r="D4633" t="str">
            <v>Ilmu-ilmu terapan</v>
          </cell>
        </row>
        <row r="4634">
          <cell r="B4634" t="str">
            <v>HUMAN RESOURCE MANGEMENT APLICATIONS: CASES, EXERCISES, INCIDENTS, AND SKILL BUILDERS</v>
          </cell>
          <cell r="C4634">
            <v>658</v>
          </cell>
          <cell r="D4634" t="str">
            <v>Ilmu-ilmu terapan</v>
          </cell>
        </row>
        <row r="4635">
          <cell r="B4635" t="str">
            <v>Otonomi dan Manajemen Keuangan Daerah</v>
          </cell>
          <cell r="C4635">
            <v>657</v>
          </cell>
          <cell r="D4635" t="str">
            <v>Ilmu-ilmu terapan</v>
          </cell>
        </row>
        <row r="4636">
          <cell r="B4636" t="str">
            <v>Enterprise Project Management dengan Project Server 2007</v>
          </cell>
          <cell r="C4636">
            <v>5.5</v>
          </cell>
          <cell r="D4636" t="str">
            <v>Karya umum</v>
          </cell>
        </row>
        <row r="4637">
          <cell r="B4637" t="str">
            <v>Manajemen Pembangunan Kepulauan dan Pesisir</v>
          </cell>
          <cell r="C4637">
            <v>332.6</v>
          </cell>
          <cell r="D4637" t="str">
            <v>Ilmu-ilmu sosial</v>
          </cell>
        </row>
        <row r="4638">
          <cell r="B4638" t="str">
            <v>Betutu</v>
          </cell>
          <cell r="C4638">
            <v>639.30999999999995</v>
          </cell>
          <cell r="D4638" t="str">
            <v>Ilmu-ilmu terapan</v>
          </cell>
        </row>
        <row r="4639">
          <cell r="B4639" t="str">
            <v>Teknologi Pembangkit Listrik Ramah Lingkungan</v>
          </cell>
          <cell r="C4639">
            <v>621.30999999999995</v>
          </cell>
          <cell r="D4639" t="str">
            <v>Ilmu-ilmu terapan</v>
          </cell>
        </row>
        <row r="4640">
          <cell r="B4640" t="str">
            <v>MEMASYARAKATKAN BUDI PEKERTI YANG TERKANDUNG DALAM GURINDAM DUA BELAS</v>
          </cell>
          <cell r="C4640">
            <v>398</v>
          </cell>
          <cell r="D4640" t="str">
            <v>Ilmu-ilmu sosial</v>
          </cell>
        </row>
        <row r="4641">
          <cell r="B4641" t="str">
            <v>Budi Daya Bandeng Secara Intensif</v>
          </cell>
          <cell r="C4641">
            <v>639.30999999999995</v>
          </cell>
          <cell r="D4641" t="str">
            <v>Ilmu-ilmu terapan</v>
          </cell>
        </row>
        <row r="4642">
          <cell r="B4642" t="str">
            <v>TOEIC TEST OF ENGLISH FOR INTERNATIONAL COMMUNICATION ED.5</v>
          </cell>
          <cell r="C4642">
            <v>425</v>
          </cell>
          <cell r="D4642" t="str">
            <v>Bahasa</v>
          </cell>
        </row>
        <row r="4643">
          <cell r="B4643" t="str">
            <v>Dasar-dasar matematika ekonomi jilid 1</v>
          </cell>
          <cell r="C4643">
            <v>330</v>
          </cell>
          <cell r="D4643" t="str">
            <v>Ilmu-ilmu sosial</v>
          </cell>
        </row>
        <row r="4644">
          <cell r="B4644" t="str">
            <v>E-Learning Pembelajaran Jarak Jauh Untuk SMA</v>
          </cell>
          <cell r="C4644">
            <v>371.36</v>
          </cell>
          <cell r="D4644" t="str">
            <v>Ilmu-ilmu sosial</v>
          </cell>
        </row>
        <row r="4645">
          <cell r="B4645" t="str">
            <v>PENCEMARAN UDARA</v>
          </cell>
          <cell r="C4645">
            <v>363</v>
          </cell>
          <cell r="D4645" t="str">
            <v>Ilmu-ilmu sosial</v>
          </cell>
        </row>
        <row r="4646">
          <cell r="B4646" t="str">
            <v>Keuangan pemerintah daerah di Indonesia</v>
          </cell>
          <cell r="C4646">
            <v>336.01</v>
          </cell>
          <cell r="D4646" t="str">
            <v>Ilmu-ilmu sosial</v>
          </cell>
        </row>
        <row r="4647">
          <cell r="B4647" t="str">
            <v>BUDAYA BAHARI</v>
          </cell>
          <cell r="C4647">
            <v>623</v>
          </cell>
          <cell r="D4647" t="str">
            <v>Ilmu-ilmu terapan</v>
          </cell>
        </row>
        <row r="4648">
          <cell r="B4648" t="str">
            <v>Ensiklopedia populer ikan air tawar</v>
          </cell>
          <cell r="C4648">
            <v>639.30999999999995</v>
          </cell>
          <cell r="D4648" t="str">
            <v>Ilmu-ilmu terapan</v>
          </cell>
        </row>
        <row r="4649">
          <cell r="B4649" t="str">
            <v>Ensiklopedia populer ikan air laut</v>
          </cell>
          <cell r="C4649">
            <v>597</v>
          </cell>
          <cell r="D4649" t="str">
            <v>Ilmu-ilmu murni</v>
          </cell>
        </row>
        <row r="4650">
          <cell r="B4650" t="str">
            <v>Pasti Bisa!! Belajar Sendiri Adobe Flash Pro CS5.5</v>
          </cell>
          <cell r="C4650">
            <v>5.5</v>
          </cell>
          <cell r="D4650" t="str">
            <v>Karya umum</v>
          </cell>
        </row>
        <row r="4651">
          <cell r="B4651" t="str">
            <v>Trik Cepat Mempercantik Hasil Render ArchiCAD Aplikatif Untuk Semua Versi</v>
          </cell>
          <cell r="C4651">
            <v>5.3</v>
          </cell>
          <cell r="D4651" t="str">
            <v>Karya umum</v>
          </cell>
        </row>
        <row r="4652">
          <cell r="B4652" t="str">
            <v>Kreasi Objek Manga Dengan CorelDraw 12</v>
          </cell>
          <cell r="C4652">
            <v>6</v>
          </cell>
          <cell r="D4652" t="str">
            <v>Karya umum</v>
          </cell>
        </row>
        <row r="4653">
          <cell r="B4653" t="str">
            <v>Kimia organik suatu kuliah singkat</v>
          </cell>
          <cell r="C4653">
            <v>546</v>
          </cell>
          <cell r="D4653" t="str">
            <v>Ilmu-ilmu murni</v>
          </cell>
        </row>
        <row r="4654">
          <cell r="B4654" t="str">
            <v>Cara Mudah dan Cepat Membuat Toko Online Dengan PHP dan MYSQL</v>
          </cell>
          <cell r="C4654">
            <v>5</v>
          </cell>
          <cell r="D4654" t="str">
            <v>Karya umum</v>
          </cell>
        </row>
        <row r="4655">
          <cell r="B4655" t="str">
            <v>Melatih Otak Anti Lupa : Metode Dahsyat Brain Gym Dengan Hanacaraka</v>
          </cell>
          <cell r="C4655">
            <v>153.30000000000001</v>
          </cell>
          <cell r="D4655" t="str">
            <v>Filsafat</v>
          </cell>
        </row>
        <row r="4656">
          <cell r="B4656" t="str">
            <v>Pakan Ikan Alami</v>
          </cell>
          <cell r="C4656">
            <v>639.30999999999995</v>
          </cell>
          <cell r="D4656" t="str">
            <v>Ilmu-ilmu terapan</v>
          </cell>
        </row>
        <row r="4657">
          <cell r="B4657" t="str">
            <v>Instrumentasi Elektronik dan Teknik Pengukuran Ed 2</v>
          </cell>
          <cell r="C4657">
            <v>621.30999999999995</v>
          </cell>
          <cell r="D4657" t="str">
            <v>Ilmu-ilmu terapan</v>
          </cell>
        </row>
        <row r="4658">
          <cell r="B4658" t="str">
            <v>Pengembangan Galangan Kapal Kayu Tradisional Di Bagan Siapi-api</v>
          </cell>
          <cell r="C4658">
            <v>623.79999999999995</v>
          </cell>
          <cell r="D4658" t="str">
            <v>Ilmu-ilmu terapan</v>
          </cell>
        </row>
        <row r="4659">
          <cell r="B4659" t="str">
            <v>Dasar-Dasar Demografi</v>
          </cell>
          <cell r="C4659">
            <v>304.60000000000002</v>
          </cell>
          <cell r="D4659" t="str">
            <v>Ilmu-ilmu sosial</v>
          </cell>
        </row>
        <row r="4660">
          <cell r="B4660" t="str">
            <v>Undang-Undang Perlindungan &amp; Pengelolaan Lingkungan Hidup</v>
          </cell>
          <cell r="C4660">
            <v>349</v>
          </cell>
          <cell r="D4660" t="str">
            <v>Ilmu-ilmu sosial</v>
          </cell>
        </row>
        <row r="4661">
          <cell r="B4661" t="str">
            <v>Petunjuk dan Pelaksanaan Dana Perimbangan dan Pengelolaan Keuangan Daerah</v>
          </cell>
          <cell r="C4661">
            <v>348</v>
          </cell>
          <cell r="D4661" t="str">
            <v>Ilmu-ilmu sosial</v>
          </cell>
        </row>
        <row r="4662">
          <cell r="B4662" t="str">
            <v>Black Hacker VS White Hacker</v>
          </cell>
          <cell r="C4662">
            <v>51</v>
          </cell>
          <cell r="D4662" t="str">
            <v>Karya umum</v>
          </cell>
        </row>
        <row r="4663">
          <cell r="B4663" t="str">
            <v>Dasar-Dasar Ekspor Impor : Teori, Praktik dan Prosedur</v>
          </cell>
          <cell r="C4663">
            <v>382.6</v>
          </cell>
          <cell r="D4663" t="str">
            <v>Ilmu-ilmu sosial</v>
          </cell>
        </row>
        <row r="4664">
          <cell r="B4664" t="str">
            <v>Himpunan PP 2010 Tentang Pengelolaan dan Penyelenggaraan Pendidikan</v>
          </cell>
          <cell r="C4664">
            <v>349</v>
          </cell>
          <cell r="D4664" t="str">
            <v>Ilmu-ilmu sosial</v>
          </cell>
        </row>
        <row r="4665">
          <cell r="B4665" t="str">
            <v>Dasar-Dasar Pekerjaan Sosial : Pengantar Profesi Pekerjaan Sosial</v>
          </cell>
          <cell r="C4665">
            <v>305.89999999999998</v>
          </cell>
          <cell r="D4665" t="str">
            <v>Ilmu-ilmu sosial</v>
          </cell>
        </row>
        <row r="4666">
          <cell r="B4666" t="str">
            <v>Nong isa : tonggak awal pemerintahan batam</v>
          </cell>
          <cell r="C4666">
            <v>809</v>
          </cell>
          <cell r="D4666" t="str">
            <v>Kesusastraan</v>
          </cell>
        </row>
        <row r="4667">
          <cell r="B4667" t="str">
            <v>Pembakuan bahasa indonesia</v>
          </cell>
          <cell r="C4667">
            <v>418.4</v>
          </cell>
          <cell r="D4667" t="str">
            <v>Bahasa</v>
          </cell>
        </row>
        <row r="4668">
          <cell r="B4668" t="str">
            <v>Complete tenses 16 cara mudah menguasai 16 bentuk waktu terlengkap</v>
          </cell>
          <cell r="C4668">
            <v>415.62</v>
          </cell>
          <cell r="D4668" t="str">
            <v>Bahasa</v>
          </cell>
        </row>
        <row r="4669">
          <cell r="B4669" t="str">
            <v>Pendidikan Wawasan Kebangsaan</v>
          </cell>
          <cell r="C4669">
            <v>323.60000000000002</v>
          </cell>
          <cell r="D4669" t="str">
            <v>Ilmu-ilmu sosial</v>
          </cell>
        </row>
        <row r="4670">
          <cell r="B4670" t="str">
            <v>Psikologi Umum</v>
          </cell>
          <cell r="C4670">
            <v>150</v>
          </cell>
          <cell r="D4670" t="str">
            <v>Filsafat</v>
          </cell>
        </row>
        <row r="4671">
          <cell r="B4671" t="str">
            <v>DASAR-DASAR MATEMATIKA EKONOMI TERAPAN</v>
          </cell>
          <cell r="C4671">
            <v>510</v>
          </cell>
          <cell r="D4671" t="str">
            <v>Ilmu-ilmu murni</v>
          </cell>
        </row>
        <row r="4672">
          <cell r="B4672" t="str">
            <v>MEMAHAMI AMDAL</v>
          </cell>
          <cell r="C4672">
            <v>628</v>
          </cell>
          <cell r="D4672" t="str">
            <v>Ilmu-ilmu terapan</v>
          </cell>
        </row>
        <row r="4673">
          <cell r="B4673" t="str">
            <v>How To Be Better at Delegation and Coaching (Pendelegasian dan Pembimbingan)</v>
          </cell>
          <cell r="C4673">
            <v>158.26</v>
          </cell>
          <cell r="D4673" t="str">
            <v>Filsafat</v>
          </cell>
        </row>
        <row r="4674">
          <cell r="B4674" t="str">
            <v>Aljabar Linear Dasar</v>
          </cell>
          <cell r="C4674">
            <v>512.5</v>
          </cell>
          <cell r="D4674" t="str">
            <v>Ilmu-ilmu murni</v>
          </cell>
        </row>
        <row r="4675">
          <cell r="B4675" t="str">
            <v>Manajemen Tenaga Kerja Indonesia : Pendekatan Administratif dan Operasional</v>
          </cell>
          <cell r="C4675">
            <v>658.3</v>
          </cell>
          <cell r="D4675" t="str">
            <v>Ilmu-ilmu terapan</v>
          </cell>
        </row>
        <row r="4676">
          <cell r="B4676" t="str">
            <v>Mengubah Lahan Kritis Menjadi Kolam Produktif</v>
          </cell>
          <cell r="C4676">
            <v>639.30999999999995</v>
          </cell>
          <cell r="D4676" t="str">
            <v>Ilmu-ilmu terapan</v>
          </cell>
        </row>
        <row r="4677">
          <cell r="B4677" t="str">
            <v>Ancaman Internet Hacking dan Trik Menanganinya</v>
          </cell>
          <cell r="C4677">
            <v>5.8</v>
          </cell>
          <cell r="D4677" t="str">
            <v>Karya umum</v>
          </cell>
        </row>
        <row r="4678">
          <cell r="B4678" t="str">
            <v>KIMIA UNIVERSITAS ASAS &amp; STRUKTUR JIL 2</v>
          </cell>
          <cell r="C4678">
            <v>523</v>
          </cell>
          <cell r="D4678" t="str">
            <v>Ilmu-ilmu murni</v>
          </cell>
        </row>
        <row r="4679">
          <cell r="B4679" t="str">
            <v>Peraturan perundangan terbaru tentang partai politik</v>
          </cell>
          <cell r="C4679">
            <v>342.02</v>
          </cell>
          <cell r="D4679" t="str">
            <v>Ilmu-ilmu sosial</v>
          </cell>
        </row>
        <row r="4680">
          <cell r="B4680" t="str">
            <v>cerdas cermat pantun</v>
          </cell>
          <cell r="C4680">
            <v>811</v>
          </cell>
          <cell r="D4680" t="str">
            <v>Kesusastraan</v>
          </cell>
        </row>
        <row r="4681">
          <cell r="B4681" t="str">
            <v>Budidaya Udang Galah : Sistem Monokultur</v>
          </cell>
          <cell r="C4681">
            <v>639.30999999999995</v>
          </cell>
          <cell r="D4681" t="str">
            <v>Ilmu-ilmu terapan</v>
          </cell>
        </row>
        <row r="4682">
          <cell r="B4682" t="str">
            <v>JARINGAN KOMPUTER MENGGUNAKAN PENDEKATAN PRAKTIS</v>
          </cell>
          <cell r="C4682">
            <v>4</v>
          </cell>
          <cell r="D4682" t="str">
            <v>Karya umum</v>
          </cell>
        </row>
        <row r="4683">
          <cell r="B4683" t="str">
            <v>Pemograman Visual C++ Microsoft Foundation Class</v>
          </cell>
          <cell r="C4683">
            <v>526</v>
          </cell>
          <cell r="D4683" t="str">
            <v>Ilmu-ilmu murni</v>
          </cell>
        </row>
        <row r="4684">
          <cell r="B4684" t="str">
            <v>Sosiologi politik</v>
          </cell>
          <cell r="C4684">
            <v>320</v>
          </cell>
          <cell r="D4684" t="str">
            <v>Ilmu-ilmu sosial</v>
          </cell>
        </row>
        <row r="4685">
          <cell r="B4685" t="str">
            <v>Kewirausahaan teori dan praktek</v>
          </cell>
          <cell r="C4685">
            <v>338.04</v>
          </cell>
          <cell r="D4685" t="str">
            <v>Ilmu-ilmu sosial</v>
          </cell>
        </row>
        <row r="4686">
          <cell r="B4686" t="str">
            <v>Panduan lengkap agribisnis patin</v>
          </cell>
          <cell r="C4686">
            <v>639.30999999999995</v>
          </cell>
          <cell r="D4686" t="str">
            <v>Ilmu-ilmu terapan</v>
          </cell>
        </row>
        <row r="4687">
          <cell r="B4687" t="str">
            <v>Buku Pintar Calon Anggota &amp; Anggota Legislatif (DPR, DPRD, &amp; DPD)</v>
          </cell>
          <cell r="C4687">
            <v>306.23</v>
          </cell>
          <cell r="D4687" t="str">
            <v>Ilmu-ilmu sosial</v>
          </cell>
        </row>
        <row r="4688">
          <cell r="B4688" t="str">
            <v>Pengawasan Terhadap Jaksa Selaku Penyidik Tindak Pidana Khusus Dalam Pemberantasan Korupsi</v>
          </cell>
          <cell r="C4688">
            <v>353.4</v>
          </cell>
          <cell r="D4688" t="str">
            <v>Ilmu-ilmu sosial</v>
          </cell>
        </row>
        <row r="4689">
          <cell r="B4689" t="str">
            <v>hukum dalam ekonomi</v>
          </cell>
          <cell r="C4689">
            <v>330</v>
          </cell>
          <cell r="D4689" t="str">
            <v>Ilmu-ilmu sosial</v>
          </cell>
        </row>
        <row r="4690">
          <cell r="B4690" t="str">
            <v>3 hari jago berbahasa inggris</v>
          </cell>
          <cell r="C4690">
            <v>420</v>
          </cell>
          <cell r="D4690" t="str">
            <v>Bahasa</v>
          </cell>
        </row>
        <row r="4691">
          <cell r="B4691" t="str">
            <v>Peluang usaha budi daya cacing sutra</v>
          </cell>
          <cell r="C4691">
            <v>639.30999999999995</v>
          </cell>
          <cell r="D4691" t="str">
            <v>Ilmu-ilmu terapan</v>
          </cell>
        </row>
        <row r="4692">
          <cell r="B4692" t="str">
            <v>Undang-Undang SUSDUK 2009 (MPR, DPR, DPD, dan DPRD)</v>
          </cell>
          <cell r="C4692">
            <v>348</v>
          </cell>
          <cell r="D4692" t="str">
            <v>Ilmu-ilmu sosial</v>
          </cell>
        </row>
        <row r="4693">
          <cell r="B4693" t="str">
            <v>Sisi Gelap Otonomi Daerah</v>
          </cell>
          <cell r="C4693">
            <v>352.14</v>
          </cell>
          <cell r="D4693" t="str">
            <v>Ilmu-ilmu sosial</v>
          </cell>
        </row>
        <row r="4694">
          <cell r="B4694" t="str">
            <v>MEROPLANKTON LAUT</v>
          </cell>
          <cell r="C4694">
            <v>577.76</v>
          </cell>
          <cell r="D4694" t="str">
            <v>Ilmu-ilmu murni</v>
          </cell>
        </row>
        <row r="4695">
          <cell r="B4695" t="str">
            <v>Teknik Pantai</v>
          </cell>
          <cell r="C4695">
            <v>551.45000000000005</v>
          </cell>
          <cell r="D4695" t="str">
            <v>Ilmu-ilmu murni</v>
          </cell>
        </row>
        <row r="4696">
          <cell r="B4696" t="str">
            <v>TEORI DAN SOAL-SOAL PENGANTAR PEMETAAN</v>
          </cell>
          <cell r="C4696">
            <v>500</v>
          </cell>
          <cell r="D4696" t="str">
            <v>Ilmu-ilmu murni</v>
          </cell>
        </row>
        <row r="4697">
          <cell r="B4697" t="str">
            <v>Meraih Surga Bertaruh Nyawa : Kisah Para Syuhada Dalam Menegakkan Panji-Panji Islam</v>
          </cell>
          <cell r="C4697">
            <v>297.63</v>
          </cell>
          <cell r="D4697" t="str">
            <v>Agama</v>
          </cell>
        </row>
        <row r="4698">
          <cell r="B4698" t="str">
            <v>Titian Nabi</v>
          </cell>
          <cell r="C4698">
            <v>813</v>
          </cell>
          <cell r="D4698" t="str">
            <v>Kesusastraan</v>
          </cell>
        </row>
        <row r="4699">
          <cell r="B4699" t="str">
            <v>Pengukuran topografi dan teknik pemetaan</v>
          </cell>
          <cell r="C4699">
            <v>526.98</v>
          </cell>
          <cell r="D4699" t="str">
            <v>Ilmu-ilmu murni</v>
          </cell>
        </row>
        <row r="4700">
          <cell r="B4700" t="str">
            <v>BAHANA JAGA UNTAIAN KARANG MUTIARA BAHARI DI NEGERI BINTAN</v>
          </cell>
          <cell r="C4700">
            <v>306</v>
          </cell>
          <cell r="D4700" t="str">
            <v>Ilmu-ilmu sosial</v>
          </cell>
        </row>
        <row r="4701">
          <cell r="B4701" t="str">
            <v>Pengenalan komputer</v>
          </cell>
          <cell r="C4701">
            <v>6.4</v>
          </cell>
          <cell r="D4701" t="str">
            <v>Karya umum</v>
          </cell>
        </row>
        <row r="4702">
          <cell r="B4702" t="str">
            <v>Undang-Undang Penghapusan Diskriminasi Ras dan Etnis (UU RI No 40 Th 2008)</v>
          </cell>
          <cell r="C4702">
            <v>348.02</v>
          </cell>
          <cell r="D4702" t="str">
            <v>Ilmu-ilmu sosial</v>
          </cell>
        </row>
        <row r="4703">
          <cell r="B4703" t="str">
            <v>HUKUM ADMINISTRASI NEGARA</v>
          </cell>
          <cell r="C4703">
            <v>340</v>
          </cell>
          <cell r="D4703" t="str">
            <v>Ilmu-ilmu sosial</v>
          </cell>
        </row>
        <row r="4704">
          <cell r="B4704" t="str">
            <v>Membimbing Persoalan Gender</v>
          </cell>
          <cell r="C4704">
            <v>297</v>
          </cell>
          <cell r="D4704" t="str">
            <v>Agama</v>
          </cell>
        </row>
        <row r="4705">
          <cell r="B4705" t="str">
            <v>Ekonomi Politik : Kebijakan Kelautan Indonesia</v>
          </cell>
          <cell r="C4705">
            <v>339.5</v>
          </cell>
          <cell r="D4705" t="str">
            <v>Ilmu-ilmu sosial</v>
          </cell>
        </row>
        <row r="4706">
          <cell r="B4706" t="str">
            <v>English Grammar Alfabetis : Gampang Belajar Tata Bahasa Inggris</v>
          </cell>
          <cell r="C4706">
            <v>425</v>
          </cell>
          <cell r="D4706" t="str">
            <v>Bahasa</v>
          </cell>
        </row>
        <row r="4707">
          <cell r="B4707" t="str">
            <v>Pemikiran-Pemikiran Dalam Pembangunan Kesejahteraan Sosial</v>
          </cell>
          <cell r="C4707">
            <v>362</v>
          </cell>
          <cell r="D4707" t="str">
            <v>Ilmu-ilmu sosial</v>
          </cell>
        </row>
        <row r="4708">
          <cell r="B4708" t="str">
            <v>Mencari Kebenaran Objektif Dampak Sistematik Bank Century : Kajian Teoretis dan Empiris</v>
          </cell>
          <cell r="C4708">
            <v>332.1</v>
          </cell>
          <cell r="D4708" t="str">
            <v>Ilmu-ilmu sosial</v>
          </cell>
        </row>
        <row r="4709">
          <cell r="B4709" t="str">
            <v>Ketahanan Sosial Masyarakat Tinjauan Secara Konseptual dan Empirik</v>
          </cell>
          <cell r="C4709">
            <v>302</v>
          </cell>
          <cell r="D4709" t="str">
            <v>Ilmu-ilmu sosial</v>
          </cell>
        </row>
        <row r="4710">
          <cell r="B4710" t="str">
            <v>Menulis Artikel Ilmiah Yang Komunikatif : Strategi Menebus Jurnal Akademik Bereputasi</v>
          </cell>
          <cell r="C4710">
            <v>808.02</v>
          </cell>
          <cell r="D4710" t="str">
            <v>Kesusastraan</v>
          </cell>
        </row>
        <row r="4711">
          <cell r="B4711" t="str">
            <v>Diaspora : Globalisme, Keamanan dan Keimigrasian</v>
          </cell>
          <cell r="C4711">
            <v>304.82</v>
          </cell>
          <cell r="D4711" t="str">
            <v>Ilmu-ilmu sosial</v>
          </cell>
        </row>
        <row r="4712">
          <cell r="B4712" t="str">
            <v>Pesan Misterius di Water Mill</v>
          </cell>
          <cell r="C4712">
            <v>813</v>
          </cell>
          <cell r="D4712" t="str">
            <v>Kesusastraan</v>
          </cell>
        </row>
        <row r="4713">
          <cell r="B4713" t="str">
            <v>uu republik indonesia no 2 thn 2002 tentang kepolisian negara republik</v>
          </cell>
          <cell r="C4713">
            <v>342</v>
          </cell>
          <cell r="D4713" t="str">
            <v>Ilmu-ilmu sosial</v>
          </cell>
        </row>
        <row r="4714">
          <cell r="B4714" t="str">
            <v>Undang-Undang Perbendaharaan Negara : Undang-Undang RI Nomor 1 Tahun 2014 Tentang Perbendaharaan Negara</v>
          </cell>
          <cell r="C4714">
            <v>348</v>
          </cell>
          <cell r="D4714" t="str">
            <v>Ilmu-ilmu sosial</v>
          </cell>
        </row>
        <row r="4715">
          <cell r="B4715" t="str">
            <v>Manusia, Filsafat, dan Sejarah</v>
          </cell>
          <cell r="C4715">
            <v>901</v>
          </cell>
          <cell r="D4715" t="str">
            <v>Geografi dan sejarah</v>
          </cell>
        </row>
        <row r="4716">
          <cell r="B4716" t="str">
            <v>Perdagangan Berjangka dan Ekonomi Indonesia</v>
          </cell>
          <cell r="C4716">
            <v>338</v>
          </cell>
          <cell r="D4716" t="str">
            <v>Ilmu-ilmu sosial</v>
          </cell>
        </row>
        <row r="4717">
          <cell r="B4717" t="str">
            <v>Undang-Undang Hak Kekayaan Intelektual</v>
          </cell>
          <cell r="C4717">
            <v>348</v>
          </cell>
          <cell r="D4717" t="str">
            <v>Ilmu-ilmu sosial</v>
          </cell>
        </row>
        <row r="4718">
          <cell r="B4718" t="str">
            <v>Ilmu Budaya Dasar</v>
          </cell>
          <cell r="C4718">
            <v>306</v>
          </cell>
          <cell r="D4718" t="str">
            <v>Ilmu-ilmu sosial</v>
          </cell>
        </row>
        <row r="4719">
          <cell r="B4719" t="str">
            <v>RECENT ADVANCES AND NEW SPECIES IN AQUACULTURE</v>
          </cell>
          <cell r="C4719">
            <v>639.79999999999995</v>
          </cell>
          <cell r="D4719" t="str">
            <v>Ilmu-ilmu terapan</v>
          </cell>
        </row>
        <row r="4720">
          <cell r="B4720" t="str">
            <v>Pokok-Pokok Materi Metodologi Penelitian dan Aplikasinya</v>
          </cell>
          <cell r="C4720">
            <v>1.42</v>
          </cell>
          <cell r="D4720" t="str">
            <v>Karya umum</v>
          </cell>
        </row>
        <row r="4721">
          <cell r="B4721" t="str">
            <v>Analisis Kota &amp; Daerah</v>
          </cell>
          <cell r="C4721">
            <v>352.14</v>
          </cell>
          <cell r="D4721" t="str">
            <v>Ilmu-ilmu sosial</v>
          </cell>
        </row>
        <row r="4722">
          <cell r="B4722" t="str">
            <v>Undang-Undang Republik Indonesia Nomor 2 Tahun 2002 Tentang Kepolisian Negara Republik Indonesia dan Undang-Undang Republik Indonesia Nomor 3 Tahun 2002 Tentang Pertahanan Negara</v>
          </cell>
          <cell r="C4722">
            <v>348</v>
          </cell>
          <cell r="D4722" t="str">
            <v>Ilmu-ilmu sosial</v>
          </cell>
        </row>
        <row r="4723">
          <cell r="B4723" t="str">
            <v>PENGANTAR MIKROBIOLOGI KELAUTAN</v>
          </cell>
          <cell r="C4723">
            <v>500</v>
          </cell>
          <cell r="D4723" t="str">
            <v>Ilmu-ilmu murni</v>
          </cell>
        </row>
        <row r="4724">
          <cell r="B4724" t="str">
            <v>Bisnis Benih Lele Untung 200%</v>
          </cell>
          <cell r="C4724">
            <v>639.29999999999995</v>
          </cell>
          <cell r="D4724" t="str">
            <v>Ilmu-ilmu terapan</v>
          </cell>
        </row>
        <row r="4725">
          <cell r="B4725" t="str">
            <v>Dasar-dasar organisasi</v>
          </cell>
          <cell r="C4725">
            <v>60</v>
          </cell>
          <cell r="D4725" t="str">
            <v>Karya umum</v>
          </cell>
        </row>
        <row r="4726">
          <cell r="B4726" t="str">
            <v>Pedoman meramu pakan ikan</v>
          </cell>
          <cell r="C4726">
            <v>641.29999999999995</v>
          </cell>
          <cell r="D4726" t="str">
            <v>Ilmu-ilmu terapan</v>
          </cell>
        </row>
        <row r="4727">
          <cell r="B4727" t="str">
            <v>Teknik penulisan dan tata tulis karya ilmiah</v>
          </cell>
          <cell r="C4727">
            <v>1.42</v>
          </cell>
          <cell r="D4727" t="str">
            <v>Karya umum</v>
          </cell>
        </row>
        <row r="4728">
          <cell r="B4728" t="str">
            <v>Cahaya Mimbar : Kumpulan Khitbah Jum'at Pilihan</v>
          </cell>
          <cell r="C4728">
            <v>297.37</v>
          </cell>
          <cell r="D4728" t="str">
            <v>Agama</v>
          </cell>
        </row>
        <row r="4729">
          <cell r="B4729" t="str">
            <v>Sistem Informasi Geografi Dengan AutoCAD MAP</v>
          </cell>
          <cell r="C4729">
            <v>5.36</v>
          </cell>
          <cell r="D4729" t="str">
            <v>Karya umum</v>
          </cell>
        </row>
        <row r="4730">
          <cell r="B4730" t="str">
            <v>FILSAFAT PENDIDIKAN Manusia, Filsafat, dan Pendidikan</v>
          </cell>
          <cell r="C4730">
            <v>370</v>
          </cell>
          <cell r="D4730" t="str">
            <v>Ilmu-ilmu sosial</v>
          </cell>
        </row>
        <row r="4731">
          <cell r="B4731" t="str">
            <v>Potensi dan Peluang Usaha Perikanan Riau</v>
          </cell>
          <cell r="C4731">
            <v>639.20000000000005</v>
          </cell>
          <cell r="D4731" t="str">
            <v>Ilmu-ilmu terapan</v>
          </cell>
        </row>
        <row r="4732">
          <cell r="B4732" t="str">
            <v>Sukses usaha pembibitan magrove sang penyelamat pulau</v>
          </cell>
          <cell r="C4732">
            <v>639.20000000000005</v>
          </cell>
          <cell r="D4732" t="str">
            <v>Ilmu-ilmu terapan</v>
          </cell>
        </row>
        <row r="4733">
          <cell r="B4733" t="str">
            <v>METODE INVENTARISASI SUMBER DAYA LAHAN</v>
          </cell>
          <cell r="C4733">
            <v>630</v>
          </cell>
          <cell r="D4733" t="str">
            <v>Ilmu-ilmu terapan</v>
          </cell>
        </row>
        <row r="4734">
          <cell r="B4734" t="str">
            <v>Penentuan posisi dengan GPS dan aplikasinya</v>
          </cell>
          <cell r="C4734">
            <v>384.5</v>
          </cell>
          <cell r="D4734" t="str">
            <v>Ilmu-ilmu sosial</v>
          </cell>
        </row>
        <row r="4735">
          <cell r="B4735" t="str">
            <v>Manajemen operasi</v>
          </cell>
          <cell r="C4735">
            <v>658</v>
          </cell>
          <cell r="D4735" t="str">
            <v>Ilmu-ilmu terapan</v>
          </cell>
        </row>
        <row r="4736">
          <cell r="B4736" t="str">
            <v>PERAN DAN KEBUTUHAN NUTRISI DALAM PAKAN IKAN</v>
          </cell>
          <cell r="C4736">
            <v>639.20000000000005</v>
          </cell>
          <cell r="D4736" t="str">
            <v>Ilmu-ilmu terapan</v>
          </cell>
        </row>
        <row r="4737">
          <cell r="B4737" t="str">
            <v>Mengenal hutan mangrove</v>
          </cell>
          <cell r="C4737">
            <v>577.6</v>
          </cell>
          <cell r="D4737" t="str">
            <v>Ilmu-ilmu murni</v>
          </cell>
        </row>
        <row r="4738">
          <cell r="B4738" t="str">
            <v>Perekayasaan  metodologi penelitian</v>
          </cell>
          <cell r="C4738">
            <v>1.4</v>
          </cell>
          <cell r="D4738" t="str">
            <v>Karya umum</v>
          </cell>
        </row>
        <row r="4739">
          <cell r="B4739" t="str">
            <v>Rekonstruksi kebijakan kelautan</v>
          </cell>
          <cell r="C4739">
            <v>620.41</v>
          </cell>
          <cell r="D4739" t="str">
            <v>Ilmu-ilmu terapan</v>
          </cell>
        </row>
        <row r="4740">
          <cell r="B4740" t="str">
            <v>PENGANTAR STATISTIKA EDISI KE 3</v>
          </cell>
          <cell r="C4740">
            <v>310</v>
          </cell>
          <cell r="D4740" t="str">
            <v>Ilmu-ilmu sosial</v>
          </cell>
        </row>
        <row r="4741">
          <cell r="B4741" t="str">
            <v>PERILAKU KONSUMEN Edisi 5 Jilid 1</v>
          </cell>
          <cell r="C4741">
            <v>658</v>
          </cell>
          <cell r="D4741" t="str">
            <v>Ilmu-ilmu terapan</v>
          </cell>
        </row>
        <row r="4742">
          <cell r="B4742" t="str">
            <v>Membudidayakan gurami di kolam terpal, lebih mudah, lebih murah lebih untung</v>
          </cell>
          <cell r="C4742">
            <v>639.20000000000005</v>
          </cell>
          <cell r="D4742" t="str">
            <v>Ilmu-ilmu terapan</v>
          </cell>
        </row>
        <row r="4743">
          <cell r="B4743" t="str">
            <v>Gurami Budi daya cepat panen dengan probiotik</v>
          </cell>
          <cell r="C4743">
            <v>639</v>
          </cell>
          <cell r="D4743" t="str">
            <v>Ilmu-ilmu terapan</v>
          </cell>
        </row>
        <row r="4744">
          <cell r="B4744" t="str">
            <v>Atur diri sendiri paradigma baru pengelolaan lingkungan hidup</v>
          </cell>
          <cell r="C4744">
            <v>500</v>
          </cell>
          <cell r="D4744" t="str">
            <v>Ilmu-ilmu murni</v>
          </cell>
        </row>
        <row r="4745">
          <cell r="B4745" t="str">
            <v>Perencanaan pembangunan wilayah</v>
          </cell>
          <cell r="C4745">
            <v>338.9</v>
          </cell>
          <cell r="D4745" t="str">
            <v>Ilmu-ilmu sosial</v>
          </cell>
        </row>
        <row r="4746">
          <cell r="B4746" t="str">
            <v>HIDUP HARMONIS DENGAN ALAM</v>
          </cell>
          <cell r="C4746">
            <v>337.8</v>
          </cell>
          <cell r="D4746" t="str">
            <v>Ilmu-ilmu sosial</v>
          </cell>
        </row>
        <row r="4747">
          <cell r="B4747" t="str">
            <v>BIOLOGI REPRODUKSI</v>
          </cell>
          <cell r="C4747">
            <v>570</v>
          </cell>
          <cell r="D4747" t="str">
            <v>Ilmu-ilmu murni</v>
          </cell>
        </row>
        <row r="4748">
          <cell r="B4748" t="str">
            <v>MENYELAMATKAN SISA HUTAN DI INDONESIA DAN AMERIKA SERIKAT</v>
          </cell>
          <cell r="C4748">
            <v>634</v>
          </cell>
          <cell r="D4748" t="str">
            <v>Ilmu-ilmu terapan</v>
          </cell>
        </row>
        <row r="4749">
          <cell r="B4749" t="str">
            <v>Udang Vannamei</v>
          </cell>
          <cell r="C4749">
            <v>639.64</v>
          </cell>
          <cell r="D4749" t="str">
            <v>Ilmu-ilmu terapan</v>
          </cell>
        </row>
        <row r="4750">
          <cell r="B4750" t="str">
            <v>Dasar-dasar genetik ikan dan pengembangbiakan</v>
          </cell>
          <cell r="C4750">
            <v>576</v>
          </cell>
          <cell r="D4750" t="str">
            <v>Ilmu-ilmu murni</v>
          </cell>
        </row>
        <row r="4751">
          <cell r="B4751" t="str">
            <v>Budi daya &amp; pengolahan rumput laut</v>
          </cell>
          <cell r="C4751">
            <v>639</v>
          </cell>
          <cell r="D4751" t="str">
            <v>Ilmu-ilmu terapan</v>
          </cell>
        </row>
        <row r="4752">
          <cell r="B4752" t="str">
            <v>PENGETAHUAN PETA</v>
          </cell>
          <cell r="C4752">
            <v>526</v>
          </cell>
          <cell r="D4752" t="str">
            <v>Ilmu-ilmu murni</v>
          </cell>
        </row>
        <row r="4753">
          <cell r="B4753" t="str">
            <v>Hidrologi teknik</v>
          </cell>
          <cell r="C4753">
            <v>551.48</v>
          </cell>
          <cell r="D4753" t="str">
            <v>Ilmu-ilmu murni</v>
          </cell>
        </row>
        <row r="4754">
          <cell r="B4754" t="str">
            <v>STANDAR AKUNTANSI PEMERINTAHAN</v>
          </cell>
          <cell r="C4754">
            <v>657</v>
          </cell>
          <cell r="D4754" t="str">
            <v>Ilmu-ilmu terapan</v>
          </cell>
        </row>
        <row r="4755">
          <cell r="B4755" t="str">
            <v>Data mining</v>
          </cell>
          <cell r="C4755">
            <v>5.74</v>
          </cell>
          <cell r="D4755" t="str">
            <v>Karya umum</v>
          </cell>
        </row>
        <row r="4756">
          <cell r="B4756" t="str">
            <v>BIOLOGI EDISI 5 JILID 3</v>
          </cell>
          <cell r="C4756">
            <v>570</v>
          </cell>
          <cell r="D4756" t="str">
            <v>Ilmu-ilmu murni</v>
          </cell>
        </row>
        <row r="4757">
          <cell r="B4757" t="str">
            <v>Undang-Undang tentang MPR, DPR, DPD, &amp; DPRD (UU NO 27 THN 2009)</v>
          </cell>
          <cell r="C4757">
            <v>340</v>
          </cell>
          <cell r="D4757" t="str">
            <v>Ilmu-ilmu sosial</v>
          </cell>
        </row>
        <row r="4758">
          <cell r="B4758" t="str">
            <v>PRATIKUM MANAJEMEN KEUANGAN</v>
          </cell>
          <cell r="C4758">
            <v>658</v>
          </cell>
          <cell r="D4758" t="str">
            <v>Ilmu-ilmu terapan</v>
          </cell>
        </row>
        <row r="4759">
          <cell r="B4759" t="str">
            <v>MENGELOLA DAN MENGEMBANGKAN SUMBER DAYA MANUSIA DALAM PERSAINGAN GLOBAL</v>
          </cell>
          <cell r="C4759">
            <v>331</v>
          </cell>
          <cell r="D4759" t="str">
            <v>Ilmu-ilmu sosial</v>
          </cell>
        </row>
        <row r="4760">
          <cell r="B4760" t="str">
            <v>PPH dan PPN Untuk Berbagai Kegiatan Usaha</v>
          </cell>
          <cell r="C4760">
            <v>336.1</v>
          </cell>
          <cell r="D4760" t="str">
            <v>Ilmu-ilmu sosial</v>
          </cell>
        </row>
        <row r="4761">
          <cell r="B4761" t="str">
            <v>ASYIKNYA BELAJAR STATISTIKA</v>
          </cell>
          <cell r="C4761">
            <v>519.53</v>
          </cell>
          <cell r="D4761" t="str">
            <v>Ilmu-ilmu murni</v>
          </cell>
        </row>
        <row r="4762">
          <cell r="B4762" t="str">
            <v>bahasa laporan penelitian</v>
          </cell>
          <cell r="C4762">
            <v>400</v>
          </cell>
          <cell r="D4762" t="str">
            <v>Bahasa</v>
          </cell>
        </row>
        <row r="4763">
          <cell r="B4763" t="str">
            <v>Penelitian tindakan kelas</v>
          </cell>
          <cell r="C4763">
            <v>373</v>
          </cell>
          <cell r="D4763" t="str">
            <v>Ilmu-ilmu sosial</v>
          </cell>
        </row>
        <row r="4764">
          <cell r="B4764" t="str">
            <v>TES INTELIGENSI</v>
          </cell>
          <cell r="C4764">
            <v>150</v>
          </cell>
          <cell r="D4764" t="str">
            <v>Filsafat</v>
          </cell>
        </row>
        <row r="4765">
          <cell r="B4765" t="str">
            <v>Garis Besar Kesusasteraan Amerika</v>
          </cell>
          <cell r="C4765">
            <v>820</v>
          </cell>
          <cell r="D4765" t="str">
            <v>Kesusastraan</v>
          </cell>
        </row>
        <row r="4766">
          <cell r="B4766" t="str">
            <v>Kelola ekosistem pulau kecil</v>
          </cell>
          <cell r="C4766">
            <v>577</v>
          </cell>
          <cell r="D4766" t="str">
            <v>Ilmu-ilmu murni</v>
          </cell>
        </row>
        <row r="4767">
          <cell r="B4767" t="str">
            <v>Consumer Behavior Perilaku Konsumen Dan Strategi Pemasaran Edisi 4 Jilid 1</v>
          </cell>
          <cell r="C4767">
            <v>658.1</v>
          </cell>
          <cell r="D4767" t="str">
            <v>Ilmu-ilmu terapan</v>
          </cell>
        </row>
        <row r="4768">
          <cell r="B4768" t="str">
            <v>DASAR-DASAR ILMU TANAH</v>
          </cell>
          <cell r="C4768">
            <v>500</v>
          </cell>
          <cell r="D4768" t="str">
            <v>Ilmu-ilmu murni</v>
          </cell>
        </row>
        <row r="4769">
          <cell r="B4769" t="str">
            <v>Peraturan pemerintah nomor 24 tahun 2005 tentang standar akuntansi pemerintah</v>
          </cell>
          <cell r="C4769">
            <v>345</v>
          </cell>
          <cell r="D4769" t="str">
            <v>Ilmu-ilmu sosial</v>
          </cell>
        </row>
        <row r="4770">
          <cell r="B4770" t="str">
            <v>Mikologi dasar dan terapan</v>
          </cell>
          <cell r="C4770">
            <v>500</v>
          </cell>
          <cell r="D4770" t="str">
            <v>Ilmu-ilmu murni</v>
          </cell>
        </row>
        <row r="4771">
          <cell r="B4771" t="str">
            <v>Sejarah persemendaan melayu &amp; bugis</v>
          </cell>
          <cell r="C4771">
            <v>899.28</v>
          </cell>
          <cell r="D4771" t="str">
            <v>Kesusastraan</v>
          </cell>
        </row>
        <row r="4772">
          <cell r="B4772" t="str">
            <v>Batu tajam menuju  kota otonom Tanjungpinang</v>
          </cell>
          <cell r="C4772">
            <v>352.14</v>
          </cell>
          <cell r="D4772" t="str">
            <v>Ilmu-ilmu sosial</v>
          </cell>
        </row>
        <row r="4773">
          <cell r="B4773" t="str">
            <v>Panduan Percakapan Bahasa Inggris</v>
          </cell>
          <cell r="C4773">
            <v>428</v>
          </cell>
          <cell r="D4773" t="str">
            <v>Bahasa</v>
          </cell>
        </row>
        <row r="4774">
          <cell r="B4774" t="str">
            <v>Benih Udang Windu Skala Kecil</v>
          </cell>
          <cell r="C4774">
            <v>639.30999999999995</v>
          </cell>
          <cell r="D4774" t="str">
            <v>Ilmu-ilmu terapan</v>
          </cell>
        </row>
        <row r="4775">
          <cell r="B4775" t="str">
            <v>Prosedur Penelitian Suatu Pendekatan Praktik Edisi Revisi VI</v>
          </cell>
          <cell r="C4775">
            <v>1.42</v>
          </cell>
          <cell r="D4775" t="str">
            <v>Karya umum</v>
          </cell>
        </row>
        <row r="4776">
          <cell r="B4776" t="str">
            <v>Pengantar Teori Relativitas dan Kosmologi</v>
          </cell>
          <cell r="C4776">
            <v>530.11</v>
          </cell>
          <cell r="D4776" t="str">
            <v>Ilmu-ilmu murni</v>
          </cell>
        </row>
        <row r="4777">
          <cell r="B4777" t="str">
            <v>Bual Kedai Kopi</v>
          </cell>
          <cell r="C4777">
            <v>899.28</v>
          </cell>
          <cell r="D4777" t="str">
            <v>Kesusastraan</v>
          </cell>
        </row>
        <row r="4778">
          <cell r="B4778" t="str">
            <v>Usaha Perikanan di Indonesia</v>
          </cell>
          <cell r="C4778">
            <v>639.20000000000005</v>
          </cell>
          <cell r="D4778" t="str">
            <v>Ilmu-ilmu terapan</v>
          </cell>
        </row>
        <row r="4779">
          <cell r="B4779" t="str">
            <v>Kebijakan Sosial untuk Negara Berkembang</v>
          </cell>
          <cell r="C4779">
            <v>303</v>
          </cell>
          <cell r="D4779" t="str">
            <v>Ilmu-ilmu sosial</v>
          </cell>
        </row>
        <row r="4780">
          <cell r="B4780" t="str">
            <v>Standar Akuntansi Pemerintahan</v>
          </cell>
          <cell r="C4780">
            <v>657</v>
          </cell>
          <cell r="D4780" t="str">
            <v>Ilmu-ilmu terapan</v>
          </cell>
        </row>
        <row r="4781">
          <cell r="B4781" t="str">
            <v>Teknik Menulis Makalah Seminar</v>
          </cell>
          <cell r="C4781">
            <v>808.02</v>
          </cell>
          <cell r="D4781" t="str">
            <v>Kesusastraan</v>
          </cell>
        </row>
        <row r="4782">
          <cell r="B4782" t="str">
            <v>Pengantar sosiologi Hukum</v>
          </cell>
          <cell r="C4782">
            <v>301</v>
          </cell>
          <cell r="D4782" t="str">
            <v>Ilmu-ilmu sosial</v>
          </cell>
        </row>
        <row r="4783">
          <cell r="B4783" t="str">
            <v>MANAJEMEN PEMERINTAHAN DALAM PERSPEKTIF PELAYANAN PUBLIK</v>
          </cell>
          <cell r="C4783">
            <v>320</v>
          </cell>
          <cell r="D4783" t="str">
            <v>Ilmu-ilmu sosial</v>
          </cell>
        </row>
        <row r="4784">
          <cell r="B4784" t="str">
            <v>Pajak-pajak properti untuk profesional</v>
          </cell>
          <cell r="C4784">
            <v>336.12</v>
          </cell>
          <cell r="D4784" t="str">
            <v>Ilmu-ilmu sosial</v>
          </cell>
        </row>
        <row r="4785">
          <cell r="B4785" t="str">
            <v>Peraturan pemerintah nomor 17 tahun 2010 tentang pengelolaan dan penyelenggaraan pendidikan</v>
          </cell>
          <cell r="C4785">
            <v>348</v>
          </cell>
          <cell r="D4785" t="str">
            <v>Ilmu-ilmu sosial</v>
          </cell>
        </row>
        <row r="4786">
          <cell r="B4786" t="str">
            <v>CROSS DEFAULT &amp; CROSS COLLATERAL</v>
          </cell>
          <cell r="C4786">
            <v>332.7</v>
          </cell>
          <cell r="D4786" t="str">
            <v>Ilmu-ilmu sosial</v>
          </cell>
        </row>
        <row r="4787">
          <cell r="B4787" t="str">
            <v>Budi daya ikan di pekarangan (revisi)</v>
          </cell>
          <cell r="C4787">
            <v>639</v>
          </cell>
          <cell r="D4787" t="str">
            <v>Ilmu-ilmu terapan</v>
          </cell>
        </row>
        <row r="4788">
          <cell r="B4788" t="str">
            <v>budi daya bawal air tawar dikolam terpal lebih mudah,lebih murah,lebih untung</v>
          </cell>
          <cell r="C4788">
            <v>639.30999999999995</v>
          </cell>
          <cell r="D4788" t="str">
            <v>Ilmu-ilmu terapan</v>
          </cell>
        </row>
        <row r="4789">
          <cell r="B4789" t="str">
            <v>TEORI-TEORI HOLISTIK (ORGANISMIK-FENOMENOLOGIS)</v>
          </cell>
          <cell r="C4789">
            <v>155</v>
          </cell>
          <cell r="D4789" t="str">
            <v>Filsafat</v>
          </cell>
        </row>
        <row r="4790">
          <cell r="B4790" t="str">
            <v>Himpunan lengkap undang-undang tentang lingkungan hidup</v>
          </cell>
          <cell r="C4790">
            <v>340</v>
          </cell>
          <cell r="D4790" t="str">
            <v>Ilmu-ilmu sosial</v>
          </cell>
        </row>
        <row r="4791">
          <cell r="B4791" t="str">
            <v>Buku praktis dasar-dasar akuntansi</v>
          </cell>
          <cell r="C4791">
            <v>657</v>
          </cell>
          <cell r="D4791" t="str">
            <v>Ilmu-ilmu terapan</v>
          </cell>
        </row>
        <row r="4792">
          <cell r="B4792" t="str">
            <v>Panduan cepat menguasai teknologi informasi dan komunikasi</v>
          </cell>
          <cell r="C4792">
            <v>621.38</v>
          </cell>
          <cell r="D4792" t="str">
            <v>Ilmu-ilmu terapan</v>
          </cell>
        </row>
        <row r="4793">
          <cell r="B4793" t="str">
            <v>Reklamasi lahan rendah</v>
          </cell>
          <cell r="C4793">
            <v>620</v>
          </cell>
          <cell r="D4793" t="str">
            <v>Ilmu-ilmu terapan</v>
          </cell>
        </row>
        <row r="4794">
          <cell r="B4794" t="str">
            <v>Teori dan aplikasi polymerase chain reaction</v>
          </cell>
          <cell r="C4794">
            <v>541</v>
          </cell>
          <cell r="D4794" t="str">
            <v>Ilmu-ilmu murni</v>
          </cell>
        </row>
        <row r="4795">
          <cell r="B4795" t="str">
            <v>Biologi molekular</v>
          </cell>
          <cell r="C4795">
            <v>570</v>
          </cell>
          <cell r="D4795" t="str">
            <v>Ilmu-ilmu murni</v>
          </cell>
        </row>
        <row r="4796">
          <cell r="B4796" t="str">
            <v>Dasar hukum pendirian &amp; pembubaran ORMAS</v>
          </cell>
          <cell r="C4796">
            <v>340</v>
          </cell>
          <cell r="D4796" t="str">
            <v>Ilmu-ilmu sosial</v>
          </cell>
        </row>
        <row r="4797">
          <cell r="B4797" t="str">
            <v>KETEKUNAN DAN HATI PUTIH BARACK OBAMA</v>
          </cell>
          <cell r="C4797">
            <v>923.1</v>
          </cell>
          <cell r="D4797" t="str">
            <v>Geografi dan sejarah</v>
          </cell>
        </row>
        <row r="4798">
          <cell r="B4798" t="str">
            <v>Standar biaya tahun anggaran 2012 peraturan menteri keuangan nomor 84/PMK.02/2011</v>
          </cell>
          <cell r="C4798">
            <v>348</v>
          </cell>
          <cell r="D4798" t="str">
            <v>Ilmu-ilmu sosial</v>
          </cell>
        </row>
        <row r="4799">
          <cell r="B4799" t="str">
            <v>Detik-Detik Paling Menegangkan Rangkaian Peristiwa Mencekam Menjelang Kejatuhan Soekarno dan Soeharto</v>
          </cell>
          <cell r="C4799">
            <v>360</v>
          </cell>
          <cell r="D4799" t="str">
            <v>Ilmu-ilmu sosial</v>
          </cell>
        </row>
        <row r="4800">
          <cell r="B4800" t="str">
            <v>POKOK-POKOK HUKUM PERDATA INDONESIA</v>
          </cell>
          <cell r="C4800">
            <v>340.9</v>
          </cell>
          <cell r="D4800" t="str">
            <v>Ilmu-ilmu sosial</v>
          </cell>
        </row>
        <row r="4801">
          <cell r="B4801" t="str">
            <v>SBY Mundur</v>
          </cell>
          <cell r="C4801">
            <v>324.7</v>
          </cell>
          <cell r="D4801" t="str">
            <v>Ilmu-ilmu sosial</v>
          </cell>
        </row>
        <row r="4802">
          <cell r="B4802" t="str">
            <v>Pendinginan pembekuan dan pengawetan ikan</v>
          </cell>
          <cell r="C4802">
            <v>639.15</v>
          </cell>
          <cell r="D4802" t="str">
            <v>Ilmu-ilmu terapan</v>
          </cell>
        </row>
        <row r="4803">
          <cell r="B4803" t="str">
            <v>MENGENAL &amp; MEMAHAMI LAPORAN KEUANGAN</v>
          </cell>
          <cell r="C4803">
            <v>657</v>
          </cell>
          <cell r="D4803" t="str">
            <v>Ilmu-ilmu terapan</v>
          </cell>
        </row>
        <row r="4804">
          <cell r="B4804" t="str">
            <v>Cermat berbahasa indonesia</v>
          </cell>
          <cell r="C4804">
            <v>415</v>
          </cell>
          <cell r="D4804" t="str">
            <v>Bahasa</v>
          </cell>
        </row>
        <row r="4805">
          <cell r="B4805" t="str">
            <v>Kebijakan publik &amp; transparansi penyelenggaraan pemerintah daerah</v>
          </cell>
          <cell r="C4805">
            <v>340</v>
          </cell>
          <cell r="D4805" t="str">
            <v>Ilmu-ilmu sosial</v>
          </cell>
        </row>
        <row r="4806">
          <cell r="B4806" t="str">
            <v>MEMBUAT APLIKASI POINT OF SALE DENGAN LARAVEL DAN AJAX</v>
          </cell>
          <cell r="C4806">
            <v>4</v>
          </cell>
          <cell r="D4806" t="str">
            <v>Karya umum</v>
          </cell>
        </row>
        <row r="4807">
          <cell r="B4807" t="str">
            <v>SEPULUH TAHUN PERJALANAN NEGOSIASI KONVENSI PERUBAHAN IKLIM</v>
          </cell>
          <cell r="C4807">
            <v>551.6</v>
          </cell>
          <cell r="D4807" t="str">
            <v>Ilmu-ilmu murni</v>
          </cell>
        </row>
        <row r="4808">
          <cell r="B4808" t="str">
            <v>PENUNTUN PEMBERANTASAN KORUPSI DALAM PEMERINTAHAN DAERAH</v>
          </cell>
          <cell r="C4808">
            <v>393</v>
          </cell>
          <cell r="D4808" t="str">
            <v>Ilmu-ilmu sosial</v>
          </cell>
        </row>
        <row r="4809">
          <cell r="B4809" t="str">
            <v>Cooperative learning</v>
          </cell>
          <cell r="C4809">
            <v>5.36</v>
          </cell>
          <cell r="D4809" t="str">
            <v>Karya umum</v>
          </cell>
        </row>
        <row r="4810">
          <cell r="B4810" t="str">
            <v>HUKUM AGRARIA &amp; HAK-HAK ATAS TANAH</v>
          </cell>
          <cell r="C4810">
            <v>346</v>
          </cell>
          <cell r="D4810" t="str">
            <v>Ilmu-ilmu sosial</v>
          </cell>
        </row>
        <row r="4811">
          <cell r="B4811" t="str">
            <v>Politik muka dua</v>
          </cell>
          <cell r="C4811">
            <v>320</v>
          </cell>
          <cell r="D4811" t="str">
            <v>Ilmu-ilmu sosial</v>
          </cell>
        </row>
        <row r="4812">
          <cell r="B4812" t="str">
            <v>Metodologi penelitian</v>
          </cell>
          <cell r="C4812">
            <v>1.42</v>
          </cell>
          <cell r="D4812" t="str">
            <v>Karya umum</v>
          </cell>
        </row>
        <row r="4813">
          <cell r="B4813" t="str">
            <v>SUSASTRA JURNAL ILMU SASTRA DAN BUDAYA</v>
          </cell>
          <cell r="C4813">
            <v>850</v>
          </cell>
          <cell r="D4813" t="str">
            <v>Kesusastraan</v>
          </cell>
        </row>
        <row r="4814">
          <cell r="B4814" t="str">
            <v>Sosiologi hukum</v>
          </cell>
          <cell r="C4814">
            <v>301</v>
          </cell>
          <cell r="D4814" t="str">
            <v>Ilmu-ilmu sosial</v>
          </cell>
        </row>
        <row r="4815">
          <cell r="B4815" t="str">
            <v>DUA ORANG DUKUN DAN CERITA PENDEK SUNDA LAINNYA</v>
          </cell>
          <cell r="C4815">
            <v>813</v>
          </cell>
          <cell r="D4815" t="str">
            <v>Kesusastraan</v>
          </cell>
        </row>
        <row r="4816">
          <cell r="B4816" t="str">
            <v>Studi Tentang Ilmu Administrasi</v>
          </cell>
          <cell r="C4816">
            <v>651.29999999999995</v>
          </cell>
          <cell r="D4816" t="str">
            <v>Ilmu-ilmu terapan</v>
          </cell>
        </row>
        <row r="4817">
          <cell r="B4817" t="str">
            <v>Penelitian kualitatif</v>
          </cell>
          <cell r="C4817">
            <v>1.42</v>
          </cell>
          <cell r="D4817" t="str">
            <v>Karya umum</v>
          </cell>
        </row>
        <row r="4818">
          <cell r="B4818" t="str">
            <v>Ensiklopedia sastra dunia</v>
          </cell>
          <cell r="C4818">
            <v>813</v>
          </cell>
          <cell r="D4818" t="str">
            <v>Kesusastraan</v>
          </cell>
        </row>
        <row r="4819">
          <cell r="B4819" t="str">
            <v>Pengantar sosiologi konflik</v>
          </cell>
          <cell r="C4819">
            <v>301</v>
          </cell>
          <cell r="D4819" t="str">
            <v>Ilmu-ilmu sosial</v>
          </cell>
        </row>
        <row r="4820">
          <cell r="B4820" t="str">
            <v>Kepemimpinan teori dan praktik, edisi keenam</v>
          </cell>
          <cell r="C4820">
            <v>303.33999999999997</v>
          </cell>
          <cell r="D4820" t="str">
            <v>Ilmu-ilmu sosial</v>
          </cell>
        </row>
        <row r="4821">
          <cell r="B4821" t="str">
            <v>RANCANGAN PERCOBAAN PRAKTIS BIDANG PERTANIAN</v>
          </cell>
          <cell r="C4821">
            <v>500</v>
          </cell>
          <cell r="D4821" t="str">
            <v>Ilmu-ilmu murni</v>
          </cell>
        </row>
        <row r="4822">
          <cell r="B4822" t="str">
            <v>Budi daya ikan di perairan umum</v>
          </cell>
          <cell r="C4822">
            <v>639</v>
          </cell>
          <cell r="D4822" t="str">
            <v>Ilmu-ilmu terapan</v>
          </cell>
        </row>
        <row r="4823">
          <cell r="B4823" t="str">
            <v>Instalasi Pengolahan Air Limbah</v>
          </cell>
          <cell r="C4823">
            <v>628.4</v>
          </cell>
          <cell r="D4823" t="str">
            <v>Ilmu-ilmu terapan</v>
          </cell>
        </row>
        <row r="4824">
          <cell r="B4824" t="str">
            <v>TEKNIK PENYUSUNAN PERATURAN DAERAH</v>
          </cell>
          <cell r="C4824">
            <v>352.43</v>
          </cell>
          <cell r="D4824" t="str">
            <v>Ilmu-ilmu sosial</v>
          </cell>
        </row>
        <row r="4825">
          <cell r="B4825" t="str">
            <v>Undang-Undang Pemberantasan Tindak Pidana Korupsi</v>
          </cell>
          <cell r="C4825">
            <v>348.02</v>
          </cell>
          <cell r="D4825" t="str">
            <v>Ilmu-ilmu sosial</v>
          </cell>
        </row>
        <row r="4826">
          <cell r="B4826" t="str">
            <v>TEORI-TEORI SOSIOLOGI</v>
          </cell>
          <cell r="C4826">
            <v>301</v>
          </cell>
          <cell r="D4826" t="str">
            <v>Ilmu-ilmu sosial</v>
          </cell>
        </row>
        <row r="4827">
          <cell r="B4827" t="str">
            <v>Ilmu administrasi negara</v>
          </cell>
          <cell r="C4827">
            <v>351</v>
          </cell>
          <cell r="D4827" t="str">
            <v>Ilmu-ilmu sosial</v>
          </cell>
        </row>
        <row r="4828">
          <cell r="B4828" t="str">
            <v>Sintesis Senyawa Organik</v>
          </cell>
          <cell r="C4828">
            <v>541</v>
          </cell>
          <cell r="D4828" t="str">
            <v>Ilmu-ilmu murni</v>
          </cell>
        </row>
        <row r="4829">
          <cell r="B4829" t="str">
            <v>SEJARAH BANDA NAIRA</v>
          </cell>
          <cell r="C4829">
            <v>950</v>
          </cell>
          <cell r="D4829" t="str">
            <v>Geografi dan sejarah</v>
          </cell>
        </row>
        <row r="4830">
          <cell r="B4830" t="str">
            <v>Analisis Kalimat</v>
          </cell>
          <cell r="C4830">
            <v>81</v>
          </cell>
          <cell r="D4830" t="str">
            <v>Karya umum</v>
          </cell>
        </row>
        <row r="4831">
          <cell r="B4831" t="str">
            <v>Kimia organik stereokimia, karbohidrat, lemak dan protein</v>
          </cell>
          <cell r="C4831">
            <v>547.79999999999995</v>
          </cell>
          <cell r="D4831" t="str">
            <v>Ilmu-ilmu murni</v>
          </cell>
        </row>
        <row r="4832">
          <cell r="B4832" t="str">
            <v>perundangan tentang keterbukaan informasi publik</v>
          </cell>
          <cell r="C4832">
            <v>342</v>
          </cell>
          <cell r="D4832" t="str">
            <v>Ilmu-ilmu sosial</v>
          </cell>
        </row>
        <row r="4833">
          <cell r="B4833" t="str">
            <v>Studi tentang administrasi publik</v>
          </cell>
          <cell r="C4833">
            <v>351</v>
          </cell>
          <cell r="D4833" t="str">
            <v>Ilmu-ilmu sosial</v>
          </cell>
        </row>
        <row r="4834">
          <cell r="B4834" t="str">
            <v>budi daya udang di sawah dan tambak</v>
          </cell>
          <cell r="C4834">
            <v>636</v>
          </cell>
          <cell r="D4834" t="str">
            <v>Ilmu-ilmu terapan</v>
          </cell>
        </row>
        <row r="4835">
          <cell r="B4835" t="str">
            <v>ANALISIS LAPORAN KEUANGAN cara mudah dan praktis memahami laporan keuangan</v>
          </cell>
          <cell r="C4835">
            <v>657</v>
          </cell>
          <cell r="D4835" t="str">
            <v>Ilmu-ilmu terapan</v>
          </cell>
        </row>
        <row r="4836">
          <cell r="B4836" t="str">
            <v>Membongkar rahasia NII gerakan NII makin subur sementara NKRI makin kabur</v>
          </cell>
          <cell r="C4836">
            <v>361.24</v>
          </cell>
          <cell r="D4836" t="str">
            <v>Ilmu-ilmu sosial</v>
          </cell>
        </row>
        <row r="4837">
          <cell r="B4837" t="str">
            <v>Percakapan Praktis Bahasa Jepang</v>
          </cell>
          <cell r="C4837">
            <v>495.6</v>
          </cell>
          <cell r="D4837" t="str">
            <v>Bahasa</v>
          </cell>
        </row>
        <row r="4838">
          <cell r="B4838" t="str">
            <v>Cara mudah budi daya &amp; peluang bisnis ikan baung &amp; jelawat</v>
          </cell>
          <cell r="C4838">
            <v>639.20000000000005</v>
          </cell>
          <cell r="D4838" t="str">
            <v>Ilmu-ilmu terapan</v>
          </cell>
        </row>
        <row r="4839">
          <cell r="B4839" t="str">
            <v>Sistem informasi geografis konsep-konsep dasar</v>
          </cell>
          <cell r="C4839">
            <v>910</v>
          </cell>
          <cell r="D4839" t="str">
            <v>Geografi dan sejarah</v>
          </cell>
        </row>
        <row r="4840">
          <cell r="B4840" t="str">
            <v>Cara menghindari 37 larangan perpajakan</v>
          </cell>
          <cell r="C4840">
            <v>336.2</v>
          </cell>
          <cell r="D4840" t="str">
            <v>Ilmu-ilmu sosial</v>
          </cell>
        </row>
        <row r="4841">
          <cell r="B4841" t="str">
            <v>MAKRO SOSIOLOGI (SEBUAH PENDEKATAN TERHADAP REALITAS SOSIAL )</v>
          </cell>
          <cell r="C4841">
            <v>301</v>
          </cell>
          <cell r="D4841" t="str">
            <v>Ilmu-ilmu sosial</v>
          </cell>
        </row>
        <row r="4842">
          <cell r="B4842" t="str">
            <v>MEMAHAMI GENETIKA DENGAN MUDAH</v>
          </cell>
          <cell r="C4842">
            <v>576</v>
          </cell>
          <cell r="D4842" t="str">
            <v>Ilmu-ilmu murni</v>
          </cell>
        </row>
        <row r="4843">
          <cell r="B4843" t="str">
            <v>PILKADA TIDAK LANGSUNG &amp; DEMOKRASI PALSU</v>
          </cell>
          <cell r="C4843">
            <v>340</v>
          </cell>
          <cell r="D4843" t="str">
            <v>Ilmu-ilmu sosial</v>
          </cell>
        </row>
        <row r="4844">
          <cell r="B4844" t="str">
            <v>Psikolinguistik</v>
          </cell>
          <cell r="C4844">
            <v>401.9</v>
          </cell>
          <cell r="D4844" t="str">
            <v>Bahasa</v>
          </cell>
        </row>
        <row r="4845">
          <cell r="B4845" t="str">
            <v>USAHA IKAN KONSUMSI DI LAHAN 100 M2</v>
          </cell>
          <cell r="C4845">
            <v>639.30999999999995</v>
          </cell>
          <cell r="D4845" t="str">
            <v>Ilmu-ilmu terapan</v>
          </cell>
        </row>
        <row r="4846">
          <cell r="B4846" t="str">
            <v>Pancasila 1 Juni &amp; Syariat Islam</v>
          </cell>
          <cell r="C4846">
            <v>297.27</v>
          </cell>
          <cell r="D4846" t="str">
            <v>Agama</v>
          </cell>
        </row>
        <row r="4847">
          <cell r="B4847" t="str">
            <v>Ilmu Budaya Dasar : Pengantar Ke Arah Ilmu Sosial Budaya Dasar / ISBD/ Social Culture</v>
          </cell>
          <cell r="C4847">
            <v>306</v>
          </cell>
          <cell r="D4847" t="str">
            <v>Ilmu-ilmu sosial</v>
          </cell>
        </row>
        <row r="4848">
          <cell r="B4848" t="str">
            <v>Studi kelayakan proyek industri</v>
          </cell>
          <cell r="C4848">
            <v>660</v>
          </cell>
          <cell r="D4848" t="str">
            <v>Ilmu-ilmu terapan</v>
          </cell>
        </row>
        <row r="4849">
          <cell r="B4849" t="str">
            <v>Landas kontinen dalam hukum laut internasional</v>
          </cell>
          <cell r="C4849">
            <v>341.4</v>
          </cell>
          <cell r="D4849" t="str">
            <v>Ilmu-ilmu sosial</v>
          </cell>
        </row>
        <row r="4850">
          <cell r="B4850" t="str">
            <v>Undang-Undang Administrasi Kependudukan dan Catatan Sipil</v>
          </cell>
          <cell r="C4850">
            <v>342</v>
          </cell>
          <cell r="D4850" t="str">
            <v>Ilmu-ilmu sosial</v>
          </cell>
        </row>
        <row r="4851">
          <cell r="B4851" t="str">
            <v>KIMIA ANORGANIK LOGAM</v>
          </cell>
          <cell r="C4851">
            <v>546.29999999999995</v>
          </cell>
          <cell r="D4851" t="str">
            <v>Ilmu-ilmu murni</v>
          </cell>
        </row>
        <row r="4852">
          <cell r="B4852" t="str">
            <v>AKU CINTA INDONESIA</v>
          </cell>
          <cell r="C4852">
            <v>300</v>
          </cell>
          <cell r="D4852" t="str">
            <v>Ilmu-ilmu sosial</v>
          </cell>
        </row>
        <row r="4853">
          <cell r="B4853" t="str">
            <v>Solidaritas Sosial dan Partisipasi Masyarakat Desa Transisi</v>
          </cell>
          <cell r="C4853">
            <v>361.3</v>
          </cell>
          <cell r="D4853" t="str">
            <v>Ilmu-ilmu sosial</v>
          </cell>
        </row>
        <row r="4854">
          <cell r="B4854" t="str">
            <v>Beberapa metode pengolahan tepung ikan</v>
          </cell>
          <cell r="C4854">
            <v>639.30999999999995</v>
          </cell>
          <cell r="D4854" t="str">
            <v>Ilmu-ilmu terapan</v>
          </cell>
        </row>
        <row r="4855">
          <cell r="B4855" t="str">
            <v>DPR offside</v>
          </cell>
          <cell r="C4855">
            <v>320</v>
          </cell>
          <cell r="D4855" t="str">
            <v>Ilmu-ilmu sosial</v>
          </cell>
        </row>
        <row r="4856">
          <cell r="B4856" t="str">
            <v>Bisnis Sosial : Sistem Kapitalisme Baru yang Memihak Kaum Miskin</v>
          </cell>
          <cell r="C4856">
            <v>338</v>
          </cell>
          <cell r="D4856" t="str">
            <v>Ilmu-ilmu sosial</v>
          </cell>
        </row>
        <row r="4857">
          <cell r="B4857" t="str">
            <v>SOSIOLOGI LINGKUNGAN</v>
          </cell>
          <cell r="C4857">
            <v>363</v>
          </cell>
          <cell r="D4857" t="str">
            <v>Ilmu-ilmu sosial</v>
          </cell>
        </row>
        <row r="4858">
          <cell r="B4858" t="str">
            <v>Ilmu budaya dasar suatu pengantar</v>
          </cell>
          <cell r="C4858">
            <v>306</v>
          </cell>
          <cell r="D4858" t="str">
            <v>Ilmu-ilmu sosial</v>
          </cell>
        </row>
        <row r="4859">
          <cell r="B4859" t="str">
            <v>Manajemen personalia dan sumberdaya manusia</v>
          </cell>
          <cell r="C4859">
            <v>658</v>
          </cell>
          <cell r="D4859" t="str">
            <v>Ilmu-ilmu terapan</v>
          </cell>
        </row>
        <row r="4860">
          <cell r="B4860" t="str">
            <v>Teori dan konsep administrasi</v>
          </cell>
          <cell r="C4860">
            <v>658</v>
          </cell>
          <cell r="D4860" t="str">
            <v>Ilmu-ilmu terapan</v>
          </cell>
        </row>
        <row r="4861">
          <cell r="B4861" t="str">
            <v>Sosiologi pendidikan</v>
          </cell>
          <cell r="C4861">
            <v>300</v>
          </cell>
          <cell r="D4861" t="str">
            <v>Ilmu-ilmu sosial</v>
          </cell>
        </row>
        <row r="4862">
          <cell r="B4862" t="str">
            <v>Sosiologi suatu pengantar</v>
          </cell>
          <cell r="C4862">
            <v>301</v>
          </cell>
          <cell r="D4862" t="str">
            <v>Ilmu-ilmu sosial</v>
          </cell>
        </row>
        <row r="4863">
          <cell r="B4863" t="str">
            <v>PERJUANGAN ANAK NELAYAN MEMBANGUN KELAUTAN DAN PERIKANAN</v>
          </cell>
          <cell r="C4863">
            <v>551</v>
          </cell>
          <cell r="D4863" t="str">
            <v>Ilmu-ilmu murni</v>
          </cell>
        </row>
        <row r="4864">
          <cell r="B4864" t="str">
            <v>PERKEMBANGAN PENDAPATAN MASYARAKAT DI LOKASI COREMAP II PULAU ABANG, KOTA BATAM</v>
          </cell>
          <cell r="C4864">
            <v>333.91</v>
          </cell>
          <cell r="D4864" t="str">
            <v>Ilmu-ilmu sosial</v>
          </cell>
        </row>
        <row r="4865">
          <cell r="B4865" t="str">
            <v>Biokimia 1</v>
          </cell>
          <cell r="C4865">
            <v>572</v>
          </cell>
          <cell r="D4865" t="str">
            <v>Ilmu-ilmu murni</v>
          </cell>
        </row>
        <row r="4866">
          <cell r="B4866" t="str">
            <v>Harga untuk Demokrasi</v>
          </cell>
          <cell r="C4866">
            <v>338</v>
          </cell>
          <cell r="D4866" t="str">
            <v>Ilmu-ilmu sosial</v>
          </cell>
        </row>
        <row r="4867">
          <cell r="B4867" t="str">
            <v>Mudahnya menghitung pajak penghasilan</v>
          </cell>
          <cell r="C4867">
            <v>336.1</v>
          </cell>
          <cell r="D4867" t="str">
            <v>Ilmu-ilmu sosial</v>
          </cell>
        </row>
        <row r="4868">
          <cell r="B4868" t="str">
            <v>Manajemen kearsipan</v>
          </cell>
          <cell r="C4868">
            <v>651.5</v>
          </cell>
          <cell r="D4868" t="str">
            <v>Ilmu-ilmu terapan</v>
          </cell>
        </row>
        <row r="4869">
          <cell r="B4869" t="str">
            <v>Undang-undang republik indonesia nomor 11 tahun 2012 tentang sistem peradilan pidana anak</v>
          </cell>
          <cell r="C4869">
            <v>345</v>
          </cell>
          <cell r="D4869" t="str">
            <v>Ilmu-ilmu sosial</v>
          </cell>
        </row>
        <row r="4870">
          <cell r="B4870" t="str">
            <v>Aku ini binatang jalang</v>
          </cell>
          <cell r="C4870">
            <v>813</v>
          </cell>
          <cell r="D4870" t="str">
            <v>Kesusastraan</v>
          </cell>
        </row>
        <row r="4871">
          <cell r="B4871" t="str">
            <v>Percakapan sehari-hari dalam bahasa jepang untuk pemula</v>
          </cell>
          <cell r="C4871">
            <v>495</v>
          </cell>
          <cell r="D4871" t="str">
            <v>Bahasa</v>
          </cell>
        </row>
        <row r="4872">
          <cell r="B4872" t="str">
            <v>Undang-Undang Perumahan dan Kawasan Permukiman (UU RI No. 1 Th. 2011)</v>
          </cell>
          <cell r="C4872">
            <v>348.02</v>
          </cell>
          <cell r="D4872" t="str">
            <v>Ilmu-ilmu sosial</v>
          </cell>
        </row>
        <row r="4873">
          <cell r="B4873" t="str">
            <v>Undang-Undang Penataan Ruang (UU RI No. 26 Th 2007)</v>
          </cell>
          <cell r="C4873">
            <v>348.02</v>
          </cell>
          <cell r="D4873" t="str">
            <v>Ilmu-ilmu sosial</v>
          </cell>
        </row>
        <row r="4874">
          <cell r="B4874" t="str">
            <v>Perpu Jaring Pengaman Sistem Keuangan</v>
          </cell>
          <cell r="C4874">
            <v>332</v>
          </cell>
          <cell r="D4874" t="str">
            <v>Ilmu-ilmu sosial</v>
          </cell>
        </row>
        <row r="4875">
          <cell r="B4875" t="str">
            <v>Geographical Information System With ArcGIS 9.X</v>
          </cell>
          <cell r="C4875">
            <v>910</v>
          </cell>
          <cell r="D4875" t="str">
            <v>Geografi dan sejarah</v>
          </cell>
        </row>
        <row r="4876">
          <cell r="B4876" t="str">
            <v>PERUBAHAN SOSIAL DALAM TEORI MAKRO</v>
          </cell>
          <cell r="C4876">
            <v>335</v>
          </cell>
          <cell r="D4876" t="str">
            <v>Ilmu-ilmu sosial</v>
          </cell>
        </row>
        <row r="4877">
          <cell r="B4877" t="str">
            <v>Metode Riset sumber daya manusia</v>
          </cell>
          <cell r="C4877">
            <v>380.072</v>
          </cell>
          <cell r="D4877" t="str">
            <v>Ilmu-ilmu sosial</v>
          </cell>
        </row>
        <row r="4878">
          <cell r="B4878" t="str">
            <v>Biokimia struktur &amp; fungsi biomolekul</v>
          </cell>
          <cell r="C4878">
            <v>546.6</v>
          </cell>
          <cell r="D4878" t="str">
            <v>Ilmu-ilmu murni</v>
          </cell>
        </row>
        <row r="4879">
          <cell r="B4879" t="str">
            <v>Strategi pelayanan pelanggan</v>
          </cell>
          <cell r="C4879">
            <v>658</v>
          </cell>
          <cell r="D4879" t="str">
            <v>Ilmu-ilmu terapan</v>
          </cell>
        </row>
        <row r="4880">
          <cell r="B4880" t="str">
            <v>Easy grammar</v>
          </cell>
          <cell r="C4880">
            <v>425</v>
          </cell>
          <cell r="D4880" t="str">
            <v>Bahasa</v>
          </cell>
        </row>
        <row r="4881">
          <cell r="B4881" t="str">
            <v>EASY GRAMMAR</v>
          </cell>
          <cell r="C4881">
            <v>420</v>
          </cell>
          <cell r="D4881" t="str">
            <v>Bahasa</v>
          </cell>
        </row>
        <row r="4882">
          <cell r="B4882" t="str">
            <v>Ilmu negara dan politik</v>
          </cell>
          <cell r="C4882">
            <v>320</v>
          </cell>
          <cell r="D4882" t="str">
            <v>Ilmu-ilmu sosial</v>
          </cell>
        </row>
        <row r="4883">
          <cell r="B4883" t="str">
            <v>English first reading 1 (inggris-indonesia)</v>
          </cell>
          <cell r="C4883">
            <v>421.55</v>
          </cell>
          <cell r="D4883" t="str">
            <v>Bahasa</v>
          </cell>
        </row>
        <row r="4884">
          <cell r="B4884" t="str">
            <v>Ilmu Negara</v>
          </cell>
          <cell r="C4884">
            <v>320.10000000000002</v>
          </cell>
          <cell r="D4884" t="str">
            <v>Ilmu-ilmu sosial</v>
          </cell>
        </row>
        <row r="4885">
          <cell r="B4885" t="str">
            <v>Belajar komputer sejak dini komputer bagi anak</v>
          </cell>
          <cell r="C4885">
            <v>4</v>
          </cell>
          <cell r="D4885" t="str">
            <v>Karya umum</v>
          </cell>
        </row>
        <row r="4886">
          <cell r="B4886" t="str">
            <v>25 cara mencetak anak tangguh</v>
          </cell>
          <cell r="C4886">
            <v>155.4</v>
          </cell>
          <cell r="D4886" t="str">
            <v>Filsafat</v>
          </cell>
        </row>
        <row r="4887">
          <cell r="B4887" t="str">
            <v>Struktur Sosial dan Struktural Fungsional</v>
          </cell>
          <cell r="C4887">
            <v>320.39999999999998</v>
          </cell>
          <cell r="D4887" t="str">
            <v>Ilmu-ilmu sosial</v>
          </cell>
        </row>
        <row r="4888">
          <cell r="B4888" t="str">
            <v>Runtuhnya globalisme dan penemuan kembali dunia</v>
          </cell>
          <cell r="C4888">
            <v>608</v>
          </cell>
          <cell r="D4888" t="str">
            <v>Ilmu-ilmu terapan</v>
          </cell>
        </row>
        <row r="4889">
          <cell r="B4889" t="str">
            <v>Liur emas</v>
          </cell>
          <cell r="C4889">
            <v>813</v>
          </cell>
          <cell r="D4889" t="str">
            <v>Kesusastraan</v>
          </cell>
        </row>
        <row r="4890">
          <cell r="B4890" t="str">
            <v>prinsip rekayasa pengendalian muara dan pantai</v>
          </cell>
          <cell r="C4890">
            <v>620</v>
          </cell>
          <cell r="D4890" t="str">
            <v>Ilmu-ilmu terapan</v>
          </cell>
        </row>
        <row r="4891">
          <cell r="B4891" t="str">
            <v>Dibalik Hingar Bingarnya Batam</v>
          </cell>
          <cell r="C4891">
            <v>307</v>
          </cell>
          <cell r="D4891" t="str">
            <v>Ilmu-ilmu sosial</v>
          </cell>
        </row>
        <row r="4892">
          <cell r="B4892" t="str">
            <v>DEMOKRASI DAN KONSTITUSI DI INDONESIA</v>
          </cell>
          <cell r="C4892">
            <v>353.4</v>
          </cell>
          <cell r="D4892" t="str">
            <v>Ilmu-ilmu sosial</v>
          </cell>
        </row>
        <row r="4893">
          <cell r="B4893" t="str">
            <v>Intisari Manajemen</v>
          </cell>
          <cell r="C4893">
            <v>658</v>
          </cell>
          <cell r="D4893" t="str">
            <v>Ilmu-ilmu terapan</v>
          </cell>
        </row>
        <row r="4894">
          <cell r="B4894" t="str">
            <v>Pedoman umum ejaan bahasa indonesia yang di sempurnakan dan pembentukan istilah</v>
          </cell>
          <cell r="C4894">
            <v>410</v>
          </cell>
          <cell r="D4894" t="str">
            <v>Bahasa</v>
          </cell>
        </row>
        <row r="4895">
          <cell r="B4895" t="str">
            <v>Paleontologi aplikasi : penuntun praktis untuk geologist muda</v>
          </cell>
          <cell r="C4895">
            <v>560</v>
          </cell>
          <cell r="D4895" t="str">
            <v>Ilmu-ilmu murni</v>
          </cell>
        </row>
        <row r="4896">
          <cell r="B4896" t="str">
            <v>Human resource management</v>
          </cell>
          <cell r="C4896">
            <v>658.3</v>
          </cell>
          <cell r="D4896" t="str">
            <v>Ilmu-ilmu terapan</v>
          </cell>
        </row>
        <row r="4897">
          <cell r="B4897" t="str">
            <v>ORGANIZATIONAL BEHAVIOR FOURTEENTH EDITION</v>
          </cell>
          <cell r="C4897">
            <v>651</v>
          </cell>
          <cell r="D4897" t="str">
            <v>Ilmu-ilmu terapan</v>
          </cell>
        </row>
        <row r="4898">
          <cell r="B4898" t="str">
            <v>ACCOUNTING THEORI BUKU SATU</v>
          </cell>
          <cell r="C4898">
            <v>657</v>
          </cell>
          <cell r="D4898" t="str">
            <v>Ilmu-ilmu terapan</v>
          </cell>
        </row>
        <row r="4899">
          <cell r="B4899" t="str">
            <v>Bagaimana Mengelola Konflik (Petunjuk Praktis Untuk Manajemen Konflik Yang Efektif)</v>
          </cell>
          <cell r="C4899">
            <v>658</v>
          </cell>
          <cell r="D4899" t="str">
            <v>Ilmu-ilmu terapan</v>
          </cell>
        </row>
        <row r="4900">
          <cell r="B4900" t="str">
            <v>SISTEM ADMINISTRASI ANGGARAN NEGARA (sistem administrasi APBN mulai T.A. 2013)</v>
          </cell>
          <cell r="C4900">
            <v>351</v>
          </cell>
          <cell r="D4900" t="str">
            <v>Ilmu-ilmu sosial</v>
          </cell>
        </row>
        <row r="4901">
          <cell r="B4901" t="str">
            <v>Pemetaan, pendataan dan penilaian objek PBB</v>
          </cell>
          <cell r="C4901">
            <v>330</v>
          </cell>
          <cell r="D4901" t="str">
            <v>Ilmu-ilmu sosial</v>
          </cell>
        </row>
        <row r="4902">
          <cell r="B4902" t="str">
            <v>MANAJEMEN STRATEGI</v>
          </cell>
          <cell r="C4902">
            <v>658</v>
          </cell>
          <cell r="D4902" t="str">
            <v>Ilmu-ilmu terapan</v>
          </cell>
        </row>
        <row r="4903">
          <cell r="B4903" t="str">
            <v>Perubahan sosial</v>
          </cell>
          <cell r="C4903">
            <v>300</v>
          </cell>
          <cell r="D4903" t="str">
            <v>Ilmu-ilmu sosial</v>
          </cell>
        </row>
        <row r="4904">
          <cell r="B4904" t="str">
            <v>Sistem sosial budaya indonesia</v>
          </cell>
          <cell r="C4904">
            <v>300</v>
          </cell>
          <cell r="D4904" t="str">
            <v>Ilmu-ilmu sosial</v>
          </cell>
        </row>
        <row r="4905">
          <cell r="B4905" t="str">
            <v>Panduan pelaksanaan bea perolehan hak atas tanah &amp; bagunan (BPHTB)</v>
          </cell>
          <cell r="C4905">
            <v>340</v>
          </cell>
          <cell r="D4905" t="str">
            <v>Ilmu-ilmu sosial</v>
          </cell>
        </row>
        <row r="4906">
          <cell r="B4906" t="str">
            <v>Mengenal penilaian dan profesinya</v>
          </cell>
          <cell r="C4906">
            <v>356</v>
          </cell>
          <cell r="D4906" t="str">
            <v>Ilmu-ilmu sosial</v>
          </cell>
        </row>
        <row r="4907">
          <cell r="B4907" t="str">
            <v>Sosiologi komunikasi</v>
          </cell>
          <cell r="C4907">
            <v>301</v>
          </cell>
          <cell r="D4907" t="str">
            <v>Ilmu-ilmu sosial</v>
          </cell>
        </row>
        <row r="4908">
          <cell r="B4908" t="str">
            <v>SISTEM POLITIK INDONESIA : KESTABILAN, PETA KEKUATAN POLITIK DAN PEMBANGUNAN</v>
          </cell>
          <cell r="C4908">
            <v>320</v>
          </cell>
          <cell r="D4908" t="str">
            <v>Ilmu-ilmu sosial</v>
          </cell>
        </row>
        <row r="4909">
          <cell r="B4909" t="str">
            <v>RUMPON (rumah pondok ikan)</v>
          </cell>
          <cell r="C4909">
            <v>500</v>
          </cell>
          <cell r="D4909" t="str">
            <v>Ilmu-ilmu murni</v>
          </cell>
        </row>
        <row r="4910">
          <cell r="B4910" t="str">
            <v>meraup lengkap meraup untung dari budi daya lele</v>
          </cell>
          <cell r="C4910">
            <v>636</v>
          </cell>
          <cell r="D4910" t="str">
            <v>Ilmu-ilmu terapan</v>
          </cell>
        </row>
        <row r="4911">
          <cell r="B4911" t="str">
            <v>Mereka bukan anakku jalinan kasih yang tersisih</v>
          </cell>
          <cell r="C4911">
            <v>813</v>
          </cell>
          <cell r="D4911" t="str">
            <v>Kesusastraan</v>
          </cell>
        </row>
        <row r="4912">
          <cell r="B4912" t="str">
            <v>Dasar informatika &amp; ilmu komputer</v>
          </cell>
          <cell r="C4912">
            <v>4.0999999999999996</v>
          </cell>
          <cell r="D4912" t="str">
            <v>Karya umum</v>
          </cell>
        </row>
        <row r="4913">
          <cell r="B4913" t="str">
            <v>Regulasi baru desa baru ide, misi, dan semangat UU Desa</v>
          </cell>
          <cell r="C4913">
            <v>352.14</v>
          </cell>
          <cell r="D4913" t="str">
            <v>Ilmu-ilmu sosial</v>
          </cell>
        </row>
        <row r="4914">
          <cell r="B4914" t="str">
            <v>TATA CARA PENYUSUNAN KONTRAK PENGADAAN BARANG/JASA PEMERINTAH</v>
          </cell>
          <cell r="C4914">
            <v>330</v>
          </cell>
          <cell r="D4914" t="str">
            <v>Ilmu-ilmu sosial</v>
          </cell>
        </row>
        <row r="4915">
          <cell r="B4915" t="str">
            <v>Filsafat Administrasi</v>
          </cell>
          <cell r="C4915">
            <v>658</v>
          </cell>
          <cell r="D4915" t="str">
            <v>Ilmu-ilmu terapan</v>
          </cell>
        </row>
        <row r="4916">
          <cell r="B4916" t="str">
            <v>MENDAHULUKAN SI MISKIN</v>
          </cell>
          <cell r="C4916">
            <v>300</v>
          </cell>
          <cell r="D4916" t="str">
            <v>Ilmu-ilmu sosial</v>
          </cell>
        </row>
        <row r="4917">
          <cell r="B4917" t="str">
            <v>Perpajakan</v>
          </cell>
          <cell r="C4917">
            <v>336.2</v>
          </cell>
          <cell r="D4917" t="str">
            <v>Ilmu-ilmu sosial</v>
          </cell>
        </row>
        <row r="4918">
          <cell r="B4918" t="str">
            <v>MEKANISME PENGADILAN TATA USAHA NEGARA (PTUN)</v>
          </cell>
          <cell r="C4918">
            <v>340</v>
          </cell>
          <cell r="D4918" t="str">
            <v>Ilmu-ilmu sosial</v>
          </cell>
        </row>
        <row r="4919">
          <cell r="B4919" t="str">
            <v>Dasar-dasar Akuntansi</v>
          </cell>
          <cell r="C4919">
            <v>657.4</v>
          </cell>
          <cell r="D4919" t="str">
            <v>Ilmu-ilmu terapan</v>
          </cell>
        </row>
        <row r="4920">
          <cell r="B4920" t="str">
            <v>Panduan lengkap tata cara perpajakan di Indonesia</v>
          </cell>
          <cell r="C4920">
            <v>336.2</v>
          </cell>
          <cell r="D4920" t="str">
            <v>Ilmu-ilmu sosial</v>
          </cell>
        </row>
        <row r="4921">
          <cell r="B4921" t="str">
            <v>Panduan pelaksanaan administrasi perpajakan</v>
          </cell>
          <cell r="C4921">
            <v>336.2</v>
          </cell>
          <cell r="D4921" t="str">
            <v>Ilmu-ilmu sosial</v>
          </cell>
        </row>
        <row r="4922">
          <cell r="B4922" t="str">
            <v>budi daya ikan patin di kolam terpal</v>
          </cell>
          <cell r="C4922">
            <v>636</v>
          </cell>
          <cell r="D4922" t="str">
            <v>Ilmu-ilmu terapan</v>
          </cell>
        </row>
        <row r="4923">
          <cell r="B4923" t="str">
            <v>Perkembangan pendapatan masyarakat di lokasi coremap II desa Mapur, Kabupaten Bintan</v>
          </cell>
          <cell r="C4923">
            <v>390</v>
          </cell>
          <cell r="D4923" t="str">
            <v>Ilmu-ilmu sosial</v>
          </cell>
        </row>
        <row r="4924">
          <cell r="B4924" t="str">
            <v>Budi Daya Patin</v>
          </cell>
          <cell r="C4924">
            <v>639</v>
          </cell>
          <cell r="D4924" t="str">
            <v>Ilmu-ilmu terapan</v>
          </cell>
        </row>
        <row r="4925">
          <cell r="B4925" t="str">
            <v>Domestikasi dan Budidaya Ikan Gurami Batanghari</v>
          </cell>
          <cell r="C4925">
            <v>639</v>
          </cell>
          <cell r="D4925" t="str">
            <v>Ilmu-ilmu terapan</v>
          </cell>
        </row>
        <row r="4926">
          <cell r="B4926" t="str">
            <v>Budi Daya Gurami</v>
          </cell>
          <cell r="C4926">
            <v>639</v>
          </cell>
          <cell r="D4926" t="str">
            <v>Ilmu-ilmu terapan</v>
          </cell>
        </row>
        <row r="4927">
          <cell r="B4927" t="str">
            <v>pembesaran gurami secara intensif</v>
          </cell>
          <cell r="C4927">
            <v>639.32000000000005</v>
          </cell>
          <cell r="D4927" t="str">
            <v>Ilmu-ilmu terapan</v>
          </cell>
        </row>
        <row r="4928">
          <cell r="B4928" t="str">
            <v>akuntasi manajemen : sistem, proses,dan pemecahan soal</v>
          </cell>
          <cell r="C4928">
            <v>657</v>
          </cell>
          <cell r="D4928" t="str">
            <v>Ilmu-ilmu terapan</v>
          </cell>
        </row>
        <row r="4929">
          <cell r="B4929" t="str">
            <v>Kumpulan PP 2010 (peraturan pemerintah 2010) tentang pertambangan</v>
          </cell>
          <cell r="C4929">
            <v>338.2</v>
          </cell>
          <cell r="D4929" t="str">
            <v>Ilmu-ilmu sosial</v>
          </cell>
        </row>
        <row r="4930">
          <cell r="B4930" t="str">
            <v>Cetak Biru Pembangunan Kelautan dan Perikanan Menuju Indonesia yang Maju, Adil Makmur dan Berdaulat</v>
          </cell>
          <cell r="C4930">
            <v>354.5</v>
          </cell>
          <cell r="D4930" t="str">
            <v>Ilmu-ilmu sosial</v>
          </cell>
        </row>
        <row r="4931">
          <cell r="B4931" t="str">
            <v>Undang-undang pemeriksaan pengelolaan &amp; tanggung jawab keuangan negara</v>
          </cell>
          <cell r="C4931">
            <v>342</v>
          </cell>
          <cell r="D4931" t="str">
            <v>Ilmu-ilmu sosial</v>
          </cell>
        </row>
        <row r="4932">
          <cell r="B4932" t="str">
            <v>pembesaran lobster air tawar secara cepat</v>
          </cell>
          <cell r="C4932">
            <v>639.30999999999995</v>
          </cell>
          <cell r="D4932" t="str">
            <v>Ilmu-ilmu terapan</v>
          </cell>
        </row>
        <row r="4933">
          <cell r="B4933" t="str">
            <v>PANEN BAWAL AIR TAWAR DARI BERBAGAI KOLAM</v>
          </cell>
          <cell r="C4933">
            <v>370.1</v>
          </cell>
          <cell r="D4933" t="str">
            <v>Ilmu-ilmu sosial</v>
          </cell>
        </row>
        <row r="4934">
          <cell r="B4934" t="str">
            <v>Budi Daya Ikan Patin</v>
          </cell>
          <cell r="C4934">
            <v>639</v>
          </cell>
          <cell r="D4934" t="str">
            <v>Ilmu-ilmu terapan</v>
          </cell>
        </row>
        <row r="4935">
          <cell r="B4935" t="str">
            <v>Panen belut 3 Bulan di Media Air Bening Tanpa Lumpur</v>
          </cell>
          <cell r="C4935">
            <v>639</v>
          </cell>
          <cell r="D4935" t="str">
            <v>Ilmu-ilmu terapan</v>
          </cell>
        </row>
        <row r="4936">
          <cell r="B4936" t="str">
            <v>Sosiologi hukum</v>
          </cell>
          <cell r="C4936">
            <v>340</v>
          </cell>
          <cell r="D4936" t="str">
            <v>Ilmu-ilmu sosial</v>
          </cell>
        </row>
        <row r="4937">
          <cell r="B4937" t="str">
            <v>PERILAKU ORGANISASI: KONSEP DASAR DAN APLIKASINYA</v>
          </cell>
          <cell r="C4937">
            <v>1.6</v>
          </cell>
          <cell r="D4937" t="str">
            <v>Karya umum</v>
          </cell>
        </row>
        <row r="4938">
          <cell r="B4938" t="str">
            <v>Analisis mengenaidampak lingkungan prinsip dasar dalam pembangunan</v>
          </cell>
          <cell r="C4938">
            <v>627.29999999999995</v>
          </cell>
          <cell r="D4938" t="str">
            <v>Ilmu-ilmu terapan</v>
          </cell>
        </row>
        <row r="4939">
          <cell r="B4939" t="str">
            <v>PROSPEK OTONOMI DAERAH DI NEGARA REPUPBLIK INDONESIA</v>
          </cell>
          <cell r="C4939">
            <v>352.14</v>
          </cell>
          <cell r="D4939" t="str">
            <v>Ilmu-ilmu sosial</v>
          </cell>
        </row>
        <row r="4940">
          <cell r="B4940" t="str">
            <v>Analisis laporan keuangan : Integrated and comprehensive edition</v>
          </cell>
          <cell r="C4940">
            <v>657</v>
          </cell>
          <cell r="D4940" t="str">
            <v>Ilmu-ilmu terapan</v>
          </cell>
        </row>
        <row r="4941">
          <cell r="B4941" t="str">
            <v>Indonesia berdaulat bermartabat : Kompilasi Pemikiran Anggota Komisi 1 DPR RI 2009-2014</v>
          </cell>
          <cell r="C4941">
            <v>320</v>
          </cell>
          <cell r="D4941" t="str">
            <v>Ilmu-ilmu sosial</v>
          </cell>
        </row>
        <row r="4942">
          <cell r="B4942" t="str">
            <v>AUDIT LINGKUNGAN</v>
          </cell>
          <cell r="C4942">
            <v>500</v>
          </cell>
          <cell r="D4942" t="str">
            <v>Ilmu-ilmu murni</v>
          </cell>
        </row>
        <row r="4943">
          <cell r="B4943" t="str">
            <v>Toksikologi dasar</v>
          </cell>
          <cell r="C4943">
            <v>615.9</v>
          </cell>
          <cell r="D4943" t="str">
            <v>Ilmu-ilmu terapan</v>
          </cell>
        </row>
        <row r="4944">
          <cell r="B4944" t="str">
            <v>Methods in Behavioral Research</v>
          </cell>
          <cell r="C4944">
            <v>1</v>
          </cell>
          <cell r="D4944" t="str">
            <v>Karya umum</v>
          </cell>
        </row>
        <row r="4945">
          <cell r="B4945" t="str">
            <v>Motivational leadership</v>
          </cell>
          <cell r="C4945">
            <v>158.4</v>
          </cell>
          <cell r="D4945" t="str">
            <v>Filsafat</v>
          </cell>
        </row>
        <row r="4946">
          <cell r="B4946" t="str">
            <v>Sosiologi dengan pendekatan membumi jilid 1</v>
          </cell>
          <cell r="C4946">
            <v>300</v>
          </cell>
          <cell r="D4946" t="str">
            <v>Ilmu-ilmu sosial</v>
          </cell>
        </row>
        <row r="4947">
          <cell r="B4947" t="str">
            <v>SISTEM PENGENDALIAN MANAJEMEN</v>
          </cell>
          <cell r="C4947">
            <v>658</v>
          </cell>
          <cell r="D4947" t="str">
            <v>Ilmu-ilmu terapan</v>
          </cell>
        </row>
        <row r="4948">
          <cell r="B4948" t="str">
            <v>Metodologi penelitian pendidikan</v>
          </cell>
          <cell r="C4948">
            <v>371.15</v>
          </cell>
          <cell r="D4948" t="str">
            <v>Ilmu-ilmu sosial</v>
          </cell>
        </row>
        <row r="4949">
          <cell r="B4949" t="str">
            <v>Mengenal teori-teori politik dari sistem politik sampai korupsi</v>
          </cell>
          <cell r="C4949">
            <v>320</v>
          </cell>
          <cell r="D4949" t="str">
            <v>Ilmu-ilmu sosial</v>
          </cell>
        </row>
        <row r="4950">
          <cell r="B4950" t="str">
            <v>Metode penelitian sosial</v>
          </cell>
          <cell r="C4950">
            <v>360</v>
          </cell>
          <cell r="D4950" t="str">
            <v>Ilmu-ilmu sosial</v>
          </cell>
        </row>
        <row r="4951">
          <cell r="B4951" t="str">
            <v>Teknologi informasi administrasi</v>
          </cell>
          <cell r="C4951">
            <v>350</v>
          </cell>
          <cell r="D4951" t="str">
            <v>Ilmu-ilmu sosial</v>
          </cell>
        </row>
        <row r="4952">
          <cell r="B4952" t="str">
            <v>MANAJEMEN PERSONALIA &amp; SUMBERDAYA MANUSIA</v>
          </cell>
          <cell r="C4952">
            <v>658</v>
          </cell>
          <cell r="D4952" t="str">
            <v>Ilmu-ilmu terapan</v>
          </cell>
        </row>
        <row r="4953">
          <cell r="B4953" t="str">
            <v>Rekayasa perangkat lunak berorientasi objek</v>
          </cell>
          <cell r="C4953">
            <v>620</v>
          </cell>
          <cell r="D4953" t="str">
            <v>Ilmu-ilmu terapan</v>
          </cell>
        </row>
        <row r="4954">
          <cell r="B4954" t="str">
            <v>Psikologi sosial (suatu pengantar)</v>
          </cell>
          <cell r="C4954">
            <v>302</v>
          </cell>
          <cell r="D4954" t="str">
            <v>Ilmu-ilmu sosial</v>
          </cell>
        </row>
        <row r="4955">
          <cell r="B4955" t="str">
            <v>Dasar-dasar Ilmu Organisasi</v>
          </cell>
          <cell r="C4955">
            <v>60</v>
          </cell>
          <cell r="D4955" t="str">
            <v>Karya umum</v>
          </cell>
        </row>
        <row r="4956">
          <cell r="B4956" t="str">
            <v>Matahariku Indonesiaku</v>
          </cell>
          <cell r="C4956">
            <v>920.05</v>
          </cell>
          <cell r="D4956" t="str">
            <v>Geografi dan sejarah</v>
          </cell>
        </row>
        <row r="4957">
          <cell r="B4957" t="str">
            <v>CONTOH-CONTOH KASUS STUDI KELAYAKAN BISNIS</v>
          </cell>
          <cell r="C4957">
            <v>650</v>
          </cell>
          <cell r="D4957" t="str">
            <v>Ilmu-ilmu terapan</v>
          </cell>
        </row>
        <row r="4958">
          <cell r="B4958" t="str">
            <v>Teknik praktik analisis data penelitian sosial &amp; bisnis dengan SPSS</v>
          </cell>
          <cell r="C4958">
            <v>4.0199999999999996</v>
          </cell>
          <cell r="D4958" t="str">
            <v>Karya umum</v>
          </cell>
        </row>
        <row r="4959">
          <cell r="B4959" t="str">
            <v>Pajak daerah &amp; retribusi daerah</v>
          </cell>
          <cell r="C4959">
            <v>336.13</v>
          </cell>
          <cell r="D4959" t="str">
            <v>Ilmu-ilmu sosial</v>
          </cell>
        </row>
        <row r="4960">
          <cell r="B4960" t="str">
            <v>Pendidikan pancasila &amp; kewarganegaraan (PPKN)</v>
          </cell>
          <cell r="C4960">
            <v>323.60000000000002</v>
          </cell>
          <cell r="D4960" t="str">
            <v>Ilmu-ilmu sosial</v>
          </cell>
        </row>
        <row r="4961">
          <cell r="B4961" t="str">
            <v>Reformasi Administrasi (Kajian Komparatif Pemerintahan Tiga Presiden)</v>
          </cell>
          <cell r="C4961">
            <v>351</v>
          </cell>
          <cell r="D4961" t="str">
            <v>Ilmu-ilmu sosial</v>
          </cell>
        </row>
        <row r="4962">
          <cell r="B4962" t="str">
            <v>Redakan Amarahmu : Tip-Tip Pengendalian Emosi Remaja</v>
          </cell>
          <cell r="C4962">
            <v>155.5</v>
          </cell>
          <cell r="D4962" t="str">
            <v>Filsafat</v>
          </cell>
        </row>
        <row r="4963">
          <cell r="B4963" t="str">
            <v>Amien Rais : Politisi Yang Merakyat &amp; Intelektual Yang Shaleh</v>
          </cell>
          <cell r="C4963">
            <v>923.2</v>
          </cell>
          <cell r="D4963" t="str">
            <v>Geografi dan sejarah</v>
          </cell>
        </row>
        <row r="4964">
          <cell r="B4964" t="str">
            <v>Babak Baru Sistim Pemerintahan</v>
          </cell>
          <cell r="C4964">
            <v>321</v>
          </cell>
          <cell r="D4964" t="str">
            <v>Ilmu-ilmu sosial</v>
          </cell>
        </row>
        <row r="4965">
          <cell r="B4965" t="str">
            <v>Petunjuk Praktis Perpajakan Tenaga Medis Indonesia</v>
          </cell>
          <cell r="C4965">
            <v>336.2</v>
          </cell>
          <cell r="D4965" t="str">
            <v>Ilmu-ilmu sosial</v>
          </cell>
        </row>
        <row r="4966">
          <cell r="B4966" t="str">
            <v>Buku Pintar Pajak</v>
          </cell>
          <cell r="C4966">
            <v>336.1</v>
          </cell>
          <cell r="D4966" t="str">
            <v>Ilmu-ilmu sosial</v>
          </cell>
        </row>
        <row r="4967">
          <cell r="B4967" t="str">
            <v>PAJAK BUMI DAN BANGUNAN DALAM TATARAN PRAKTIS</v>
          </cell>
          <cell r="C4967">
            <v>336</v>
          </cell>
          <cell r="D4967" t="str">
            <v>Ilmu-ilmu sosial</v>
          </cell>
        </row>
        <row r="4968">
          <cell r="B4968" t="str">
            <v>CARA MUDAH MENGHITUNG PPH BADAN DENGAN UNDANG-UNDANG PAJAK</v>
          </cell>
          <cell r="C4968">
            <v>336.24</v>
          </cell>
          <cell r="D4968" t="str">
            <v>Ilmu-ilmu sosial</v>
          </cell>
        </row>
        <row r="4969">
          <cell r="B4969" t="str">
            <v>Hukum Lingkungan dan Kebijaksanaan Lingkungan Nasional</v>
          </cell>
          <cell r="C4969">
            <v>344.04</v>
          </cell>
          <cell r="D4969" t="str">
            <v>Ilmu-ilmu sosial</v>
          </cell>
        </row>
        <row r="4970">
          <cell r="B4970" t="str">
            <v>PENYULUHAN PERTANIAN</v>
          </cell>
          <cell r="C4970">
            <v>500</v>
          </cell>
          <cell r="D4970" t="str">
            <v>Ilmu-ilmu murni</v>
          </cell>
        </row>
        <row r="4971">
          <cell r="B4971" t="str">
            <v>Perkembangan &amp; konsolidasi lembaga negara pasca reformasi</v>
          </cell>
          <cell r="C4971">
            <v>350</v>
          </cell>
          <cell r="D4971" t="str">
            <v>Ilmu-ilmu sosial</v>
          </cell>
        </row>
        <row r="4972">
          <cell r="B4972" t="str">
            <v>Kuasa, Pembangunan dan Pemiskinan Sistematik</v>
          </cell>
          <cell r="C4972">
            <v>362.5</v>
          </cell>
          <cell r="D4972" t="str">
            <v>Ilmu-ilmu sosial</v>
          </cell>
        </row>
        <row r="4973">
          <cell r="B4973" t="str">
            <v>Jaringan Transportasi : Teori dan Analisis</v>
          </cell>
          <cell r="C4973">
            <v>385</v>
          </cell>
          <cell r="D4973" t="str">
            <v>Ilmu-ilmu sosial</v>
          </cell>
        </row>
        <row r="4974">
          <cell r="B4974" t="str">
            <v>Hardware PC : Panduan Komplit Tanpa Pake Sulit</v>
          </cell>
          <cell r="C4974">
            <v>4</v>
          </cell>
          <cell r="D4974" t="str">
            <v>Karya umum</v>
          </cell>
        </row>
        <row r="4975">
          <cell r="B4975" t="str">
            <v>Keterwakilan perempuan dalam politik</v>
          </cell>
          <cell r="C4975">
            <v>300</v>
          </cell>
          <cell r="D4975" t="str">
            <v>Ilmu-ilmu sosial</v>
          </cell>
        </row>
        <row r="4976">
          <cell r="B4976" t="str">
            <v>Gerakan Rakyat Kelaparan : Gagalnya Politik Radikalisasi Petani</v>
          </cell>
          <cell r="C4976">
            <v>322</v>
          </cell>
          <cell r="D4976" t="str">
            <v>Ilmu-ilmu sosial</v>
          </cell>
        </row>
        <row r="4977">
          <cell r="B4977" t="str">
            <v>Partai, Pemilu, dan Parlemen Era Reformasi</v>
          </cell>
          <cell r="C4977">
            <v>324.2</v>
          </cell>
          <cell r="D4977" t="str">
            <v>Ilmu-ilmu sosial</v>
          </cell>
        </row>
        <row r="4978">
          <cell r="B4978" t="str">
            <v>Metode penelitian administrasi publik teori dan aplikasi</v>
          </cell>
          <cell r="C4978">
            <v>1.42</v>
          </cell>
          <cell r="D4978" t="str">
            <v>Karya umum</v>
          </cell>
        </row>
        <row r="4979">
          <cell r="B4979" t="str">
            <v>Perbandingan Sistem politik</v>
          </cell>
          <cell r="C4979">
            <v>320</v>
          </cell>
          <cell r="D4979" t="str">
            <v>Ilmu-ilmu sosial</v>
          </cell>
        </row>
        <row r="4980">
          <cell r="B4980" t="str">
            <v>Manajemen perkotaan</v>
          </cell>
          <cell r="C4980">
            <v>352.3</v>
          </cell>
          <cell r="D4980" t="str">
            <v>Ilmu-ilmu sosial</v>
          </cell>
        </row>
        <row r="4981">
          <cell r="B4981" t="str">
            <v>Administrasi negara baru</v>
          </cell>
          <cell r="C4981">
            <v>351</v>
          </cell>
          <cell r="D4981" t="str">
            <v>Ilmu-ilmu sosial</v>
          </cell>
        </row>
        <row r="4982">
          <cell r="B4982" t="str">
            <v>Perpajakan pendekatan sertifikasi A-B-C</v>
          </cell>
          <cell r="C4982">
            <v>336.13</v>
          </cell>
          <cell r="D4982" t="str">
            <v>Ilmu-ilmu sosial</v>
          </cell>
        </row>
        <row r="4983">
          <cell r="B4983" t="str">
            <v>PRINSIP DASAR PEMBANGUNAN BERKELANJUTAN BERWAWASAN LINGKUNGAN</v>
          </cell>
          <cell r="C4983">
            <v>307</v>
          </cell>
          <cell r="D4983" t="str">
            <v>Ilmu-ilmu sosial</v>
          </cell>
        </row>
        <row r="4984">
          <cell r="B4984" t="str">
            <v>Esai-esai sosiologi perubahan sosial</v>
          </cell>
          <cell r="C4984">
            <v>301</v>
          </cell>
          <cell r="D4984" t="str">
            <v>Ilmu-ilmu sosial</v>
          </cell>
        </row>
        <row r="4985">
          <cell r="B4985" t="str">
            <v>Akuntansi pemerintahan</v>
          </cell>
          <cell r="C4985">
            <v>657</v>
          </cell>
          <cell r="D4985" t="str">
            <v>Ilmu-ilmu terapan</v>
          </cell>
        </row>
        <row r="4986">
          <cell r="B4986" t="str">
            <v>ILMU SOSIAL DASAR TEORI DAN KONSEP ILMU SOSIAL</v>
          </cell>
          <cell r="C4986">
            <v>300</v>
          </cell>
          <cell r="D4986" t="str">
            <v>Ilmu-ilmu sosial</v>
          </cell>
        </row>
        <row r="4987">
          <cell r="B4987" t="str">
            <v>TANGGUNG JAWAB SOSIAL PERUSAHAAN DI INDONESIA</v>
          </cell>
          <cell r="C4987">
            <v>300</v>
          </cell>
          <cell r="D4987" t="str">
            <v>Ilmu-ilmu sosial</v>
          </cell>
        </row>
        <row r="4988">
          <cell r="B4988" t="str">
            <v>Sosiologi konsep dan teori</v>
          </cell>
          <cell r="C4988">
            <v>301</v>
          </cell>
          <cell r="D4988" t="str">
            <v>Ilmu-ilmu sosial</v>
          </cell>
        </row>
        <row r="4989">
          <cell r="B4989" t="str">
            <v>PENGINDERAAN JAUH DENGAN ERMAPPER</v>
          </cell>
          <cell r="C4989">
            <v>4</v>
          </cell>
          <cell r="D4989" t="str">
            <v>Karya umum</v>
          </cell>
        </row>
        <row r="4990">
          <cell r="B4990" t="str">
            <v>PENGENALAN SISTEM INFORMASI</v>
          </cell>
          <cell r="C4990">
            <v>658.4</v>
          </cell>
          <cell r="D4990" t="str">
            <v>Ilmu-ilmu terapan</v>
          </cell>
        </row>
        <row r="4991">
          <cell r="B4991" t="str">
            <v>Presiden dalam pusaran politik sengkuni</v>
          </cell>
          <cell r="C4991">
            <v>320</v>
          </cell>
          <cell r="D4991" t="str">
            <v>Ilmu-ilmu sosial</v>
          </cell>
        </row>
        <row r="4992">
          <cell r="B4992" t="str">
            <v>SOSIOLOGI JIL. 1 EDISI KEENAM</v>
          </cell>
          <cell r="C4992">
            <v>301</v>
          </cell>
          <cell r="D4992" t="str">
            <v>Ilmu-ilmu sosial</v>
          </cell>
        </row>
        <row r="4993">
          <cell r="B4993" t="str">
            <v>Prinsip dasar kebijakan pembangunan berkelanjutan berwawasan lingkungan</v>
          </cell>
          <cell r="C4993">
            <v>307</v>
          </cell>
          <cell r="D4993" t="str">
            <v>Ilmu-ilmu sosial</v>
          </cell>
        </row>
        <row r="4994">
          <cell r="B4994" t="str">
            <v>Tantangan lingkungan &amp; lansekap hutan kota</v>
          </cell>
          <cell r="C4994">
            <v>500</v>
          </cell>
          <cell r="D4994" t="str">
            <v>Ilmu-ilmu murni</v>
          </cell>
        </row>
        <row r="4995">
          <cell r="B4995" t="str">
            <v>Pengembangan Kepribadian Pegawai</v>
          </cell>
          <cell r="C4995">
            <v>155.19999999999999</v>
          </cell>
          <cell r="D4995" t="str">
            <v>Filsafat</v>
          </cell>
        </row>
        <row r="4996">
          <cell r="B4996" t="str">
            <v>Derap politik para jendral</v>
          </cell>
          <cell r="C4996">
            <v>320</v>
          </cell>
          <cell r="D4996" t="str">
            <v>Ilmu-ilmu sosial</v>
          </cell>
        </row>
        <row r="4997">
          <cell r="B4997" t="str">
            <v>BUDAYA ORGANISASI</v>
          </cell>
          <cell r="C4997">
            <v>306</v>
          </cell>
          <cell r="D4997" t="str">
            <v>Ilmu-ilmu sosial</v>
          </cell>
        </row>
        <row r="4998">
          <cell r="B4998" t="str">
            <v>Watingpung Cinta Tuhan Politik</v>
          </cell>
          <cell r="C4998">
            <v>811</v>
          </cell>
          <cell r="D4998" t="str">
            <v>Kesusastraan</v>
          </cell>
        </row>
        <row r="4999">
          <cell r="B4999" t="str">
            <v>Jurnalistik indonesia menulis berita dan feature</v>
          </cell>
          <cell r="C4999">
            <v>70.400000000000006</v>
          </cell>
          <cell r="D4999" t="str">
            <v>Karya umum</v>
          </cell>
        </row>
        <row r="5000">
          <cell r="B5000" t="str">
            <v>DASAR-DASAR SOSIOLOGI</v>
          </cell>
          <cell r="C5000">
            <v>301</v>
          </cell>
          <cell r="D5000" t="str">
            <v>Ilmu-ilmu sosial</v>
          </cell>
        </row>
        <row r="5001">
          <cell r="B5001" t="str">
            <v>HIMPUNAN PERATURAN TENTANG ASN DAN MANAJEMEN PNS</v>
          </cell>
          <cell r="C5001">
            <v>342.02</v>
          </cell>
          <cell r="D5001" t="str">
            <v>Ilmu-ilmu sosial</v>
          </cell>
        </row>
        <row r="5002">
          <cell r="B5002" t="str">
            <v>FIND YOUR WHY</v>
          </cell>
          <cell r="C5002">
            <v>155.25</v>
          </cell>
          <cell r="D5002" t="str">
            <v>Filsafat</v>
          </cell>
        </row>
        <row r="5003">
          <cell r="B5003" t="str">
            <v>AKUNTANSI KEUANGAN LANJUTAN(PERSPEKTIF INDONESIA) BUKU 1</v>
          </cell>
          <cell r="C5003">
            <v>657</v>
          </cell>
          <cell r="D5003" t="str">
            <v>Ilmu-ilmu terapan</v>
          </cell>
        </row>
        <row r="5004">
          <cell r="B5004" t="str">
            <v>Akuntansi biaya cost accounting buku 1 ed. 14</v>
          </cell>
          <cell r="C5004">
            <v>657</v>
          </cell>
          <cell r="D5004" t="str">
            <v>Ilmu-ilmu terapan</v>
          </cell>
        </row>
        <row r="5005">
          <cell r="B5005" t="str">
            <v>A handbook of English grammar</v>
          </cell>
          <cell r="C5005">
            <v>425</v>
          </cell>
          <cell r="D5005" t="str">
            <v>Bahasa</v>
          </cell>
        </row>
        <row r="5006">
          <cell r="B5006" t="str">
            <v>50 STRATEGI PEMBELAJARAN POPULER</v>
          </cell>
          <cell r="C5006">
            <v>372</v>
          </cell>
          <cell r="D5006" t="str">
            <v>Ilmu-ilmu sosial</v>
          </cell>
        </row>
        <row r="5007">
          <cell r="B5007" t="str">
            <v>30 HARI KUASAI BAHASA INGGRIS</v>
          </cell>
          <cell r="C5007">
            <v>420</v>
          </cell>
          <cell r="D5007" t="str">
            <v>Bahasa</v>
          </cell>
        </row>
        <row r="5008">
          <cell r="B5008" t="str">
            <v>108 TIPS MENGOPTIMALKAN PONSEL ANDROID</v>
          </cell>
          <cell r="C5008">
            <v>4</v>
          </cell>
          <cell r="D5008" t="str">
            <v>Karya umum</v>
          </cell>
        </row>
        <row r="5009">
          <cell r="B5009" t="str">
            <v>101 TIP &amp; TRIK PHOTOSHOP CC 2018</v>
          </cell>
          <cell r="C5009">
            <v>4</v>
          </cell>
          <cell r="D5009" t="str">
            <v>Karya umum</v>
          </cell>
        </row>
        <row r="5010">
          <cell r="B5010" t="str">
            <v>Perbandingan Administrasi Publik</v>
          </cell>
          <cell r="C5010">
            <v>351</v>
          </cell>
          <cell r="D5010" t="str">
            <v>Ilmu-ilmu sosial</v>
          </cell>
        </row>
        <row r="5011">
          <cell r="B5011" t="str">
            <v>Sosiologi Kajian Lengkap Konsep dan Teori Sosiologi Sebagai Ilmu Sosial</v>
          </cell>
          <cell r="C5011">
            <v>370.19</v>
          </cell>
          <cell r="D5011" t="str">
            <v>Ilmu-ilmu sosial</v>
          </cell>
        </row>
        <row r="5012">
          <cell r="B5012" t="str">
            <v>Perpajakan Teori dan Teknis Perhitungan</v>
          </cell>
          <cell r="C5012">
            <v>336.2</v>
          </cell>
          <cell r="D5012" t="str">
            <v>Ilmu-ilmu sosial</v>
          </cell>
        </row>
        <row r="5013">
          <cell r="B5013" t="str">
            <v>Analisis Data Penelitian Menggunakan SPSS 13</v>
          </cell>
          <cell r="C5013">
            <v>4</v>
          </cell>
          <cell r="D5013" t="str">
            <v>Karya umum</v>
          </cell>
        </row>
        <row r="5014">
          <cell r="B5014" t="str">
            <v>kepemimpinan dalam manajemen</v>
          </cell>
          <cell r="C5014">
            <v>658</v>
          </cell>
          <cell r="D5014" t="str">
            <v>Ilmu-ilmu terapan</v>
          </cell>
        </row>
        <row r="5015">
          <cell r="B5015" t="str">
            <v>PENGANTAR ANTROPOLOGI POKOK POKOK ETNOGRAFI II</v>
          </cell>
          <cell r="C5015">
            <v>301</v>
          </cell>
          <cell r="D5015" t="str">
            <v>Ilmu-ilmu sosial</v>
          </cell>
        </row>
        <row r="5016">
          <cell r="B5016" t="str">
            <v>Otonomi daerah 1945-2010 proses &amp; realita</v>
          </cell>
          <cell r="C5016">
            <v>352.14</v>
          </cell>
          <cell r="D5016" t="str">
            <v>Ilmu-ilmu sosial</v>
          </cell>
        </row>
        <row r="5017">
          <cell r="B5017" t="str">
            <v>Manajemen Kepegawaian Sipil di Indonesia</v>
          </cell>
          <cell r="C5017">
            <v>658</v>
          </cell>
          <cell r="D5017" t="str">
            <v>Ilmu-ilmu terapan</v>
          </cell>
        </row>
        <row r="5018">
          <cell r="B5018" t="str">
            <v>KORUPSI</v>
          </cell>
          <cell r="C5018">
            <v>364.1</v>
          </cell>
          <cell r="D5018" t="str">
            <v>Ilmu-ilmu sosial</v>
          </cell>
        </row>
        <row r="5019">
          <cell r="B5019" t="str">
            <v>Ekologi administrasi negara</v>
          </cell>
          <cell r="C5019">
            <v>304.2</v>
          </cell>
          <cell r="D5019" t="str">
            <v>Ilmu-ilmu sosial</v>
          </cell>
        </row>
        <row r="5020">
          <cell r="B5020" t="str">
            <v>Demokrat Undercover</v>
          </cell>
          <cell r="C5020">
            <v>320</v>
          </cell>
          <cell r="D5020" t="str">
            <v>Ilmu-ilmu sosial</v>
          </cell>
        </row>
        <row r="5021">
          <cell r="B5021" t="str">
            <v>Manajemen Kearsipan</v>
          </cell>
          <cell r="C5021">
            <v>651.5</v>
          </cell>
          <cell r="D5021" t="str">
            <v>Ilmu-ilmu terapan</v>
          </cell>
        </row>
        <row r="5022">
          <cell r="B5022" t="str">
            <v>Memahami Keadilan di Bidang Pajak</v>
          </cell>
          <cell r="C5022">
            <v>343.04</v>
          </cell>
          <cell r="D5022" t="str">
            <v>Ilmu-ilmu sosial</v>
          </cell>
        </row>
        <row r="5023">
          <cell r="B5023" t="str">
            <v>Manajemen Sumber Daya Manusia</v>
          </cell>
          <cell r="C5023">
            <v>658</v>
          </cell>
          <cell r="D5023" t="str">
            <v>Ilmu-ilmu terapan</v>
          </cell>
        </row>
        <row r="5024">
          <cell r="B5024" t="str">
            <v>Pancasila sebagai rumah bersama</v>
          </cell>
          <cell r="C5024">
            <v>320.5</v>
          </cell>
          <cell r="D5024" t="str">
            <v>Ilmu-ilmu sosial</v>
          </cell>
        </row>
        <row r="5025">
          <cell r="B5025" t="str">
            <v>Desa kuat, indonesia hebat!</v>
          </cell>
          <cell r="C5025">
            <v>340</v>
          </cell>
          <cell r="D5025" t="str">
            <v>Ilmu-ilmu sosial</v>
          </cell>
        </row>
        <row r="5026">
          <cell r="B5026" t="str">
            <v>etika administrasi negara</v>
          </cell>
          <cell r="C5026">
            <v>350</v>
          </cell>
          <cell r="D5026" t="str">
            <v>Ilmu-ilmu sosial</v>
          </cell>
        </row>
        <row r="5027">
          <cell r="B5027" t="str">
            <v>Sistem Informasi Manajemen</v>
          </cell>
          <cell r="C5027">
            <v>336.2</v>
          </cell>
          <cell r="D5027" t="str">
            <v>Ilmu-ilmu sosial</v>
          </cell>
        </row>
        <row r="5028">
          <cell r="B5028" t="str">
            <v>KUPAS TUNTAS PROBLEM IT</v>
          </cell>
          <cell r="C5028">
            <v>4</v>
          </cell>
          <cell r="D5028" t="str">
            <v>Karya umum</v>
          </cell>
        </row>
        <row r="5029">
          <cell r="B5029" t="str">
            <v>FILSAFAT UMUM</v>
          </cell>
          <cell r="C5029">
            <v>100</v>
          </cell>
          <cell r="D5029" t="str">
            <v>Filsafat</v>
          </cell>
        </row>
        <row r="5030">
          <cell r="B5030" t="str">
            <v>Political explore</v>
          </cell>
          <cell r="C5030">
            <v>320</v>
          </cell>
          <cell r="D5030" t="str">
            <v>Ilmu-ilmu sosial</v>
          </cell>
        </row>
        <row r="5031">
          <cell r="B5031" t="str">
            <v>sosiologi dan politik</v>
          </cell>
          <cell r="C5031">
            <v>301</v>
          </cell>
          <cell r="D5031" t="str">
            <v>Ilmu-ilmu sosial</v>
          </cell>
        </row>
        <row r="5032">
          <cell r="B5032" t="str">
            <v>Team Building</v>
          </cell>
          <cell r="C5032">
            <v>658</v>
          </cell>
          <cell r="D5032" t="str">
            <v>Ilmu-ilmu terapan</v>
          </cell>
        </row>
        <row r="5033">
          <cell r="B5033" t="str">
            <v>Pemikiran politik barat</v>
          </cell>
          <cell r="C5033">
            <v>201.7</v>
          </cell>
          <cell r="D5033" t="str">
            <v>Agama</v>
          </cell>
        </row>
        <row r="5034">
          <cell r="B5034" t="str">
            <v>Azas - Azas Manajemen</v>
          </cell>
          <cell r="C5034">
            <v>658</v>
          </cell>
          <cell r="D5034" t="str">
            <v>Ilmu-ilmu terapan</v>
          </cell>
        </row>
        <row r="5035">
          <cell r="B5035" t="str">
            <v>MANAJEMEN STRATEGIK</v>
          </cell>
          <cell r="C5035">
            <v>658</v>
          </cell>
          <cell r="D5035" t="str">
            <v>Ilmu-ilmu terapan</v>
          </cell>
        </row>
        <row r="5036">
          <cell r="B5036" t="str">
            <v>Logika</v>
          </cell>
          <cell r="C5036">
            <v>160</v>
          </cell>
          <cell r="D5036" t="str">
            <v>Filsafat</v>
          </cell>
        </row>
        <row r="5037">
          <cell r="B5037" t="str">
            <v>Hamas Death or Freedom</v>
          </cell>
          <cell r="C5037">
            <v>923</v>
          </cell>
          <cell r="D5037" t="str">
            <v>Geografi dan sejarah</v>
          </cell>
        </row>
        <row r="5038">
          <cell r="B5038" t="str">
            <v>Membangun otonomi daerah memperkuat NKRI</v>
          </cell>
          <cell r="C5038">
            <v>320</v>
          </cell>
          <cell r="D5038" t="str">
            <v>Ilmu-ilmu sosial</v>
          </cell>
        </row>
        <row r="5039">
          <cell r="B5039" t="str">
            <v>Filsafat Administrasi</v>
          </cell>
          <cell r="C5039">
            <v>658</v>
          </cell>
          <cell r="D5039" t="str">
            <v>Ilmu-ilmu terapan</v>
          </cell>
        </row>
        <row r="5040">
          <cell r="B5040" t="str">
            <v>Telaah kritis administrasi &amp; manajemen sektor publik di Indonesia</v>
          </cell>
          <cell r="C5040">
            <v>350</v>
          </cell>
          <cell r="D5040" t="str">
            <v>Ilmu-ilmu sosial</v>
          </cell>
        </row>
        <row r="5041">
          <cell r="B5041" t="str">
            <v>METODOLOGI PENELITIAN KUALITATIF Untuk Ilmu-Ilmu Sosial</v>
          </cell>
          <cell r="C5041">
            <v>650.07000000000005</v>
          </cell>
          <cell r="D5041" t="str">
            <v>Ilmu-ilmu terapan</v>
          </cell>
        </row>
        <row r="5042">
          <cell r="B5042" t="str">
            <v>Metodologi penelitian</v>
          </cell>
          <cell r="C5042">
            <v>1.42</v>
          </cell>
          <cell r="D5042" t="str">
            <v>Karya umum</v>
          </cell>
        </row>
        <row r="5043">
          <cell r="B5043" t="str">
            <v>Antropologi Agama</v>
          </cell>
          <cell r="C5043">
            <v>309</v>
          </cell>
          <cell r="D5043" t="str">
            <v>Ilmu-ilmu sosial</v>
          </cell>
        </row>
        <row r="5044">
          <cell r="B5044" t="str">
            <v>Komunikasi politik dan otonomi daerah</v>
          </cell>
          <cell r="C5044">
            <v>342</v>
          </cell>
          <cell r="D5044" t="str">
            <v>Ilmu-ilmu sosial</v>
          </cell>
        </row>
        <row r="5045">
          <cell r="B5045" t="str">
            <v>Sosial budaya masyarakat nelayan</v>
          </cell>
          <cell r="C5045">
            <v>500</v>
          </cell>
          <cell r="D5045" t="str">
            <v>Ilmu-ilmu murni</v>
          </cell>
        </row>
        <row r="5046">
          <cell r="B5046" t="str">
            <v>Penerapan Standar Akuntansi Pemerintahan Berbasis Akrual Pada Pemerintah Daerah</v>
          </cell>
          <cell r="C5046">
            <v>348</v>
          </cell>
          <cell r="D5046" t="str">
            <v>Ilmu-ilmu sosial</v>
          </cell>
        </row>
        <row r="5047">
          <cell r="B5047" t="str">
            <v>Patologi serta terapinya dalam ilmu administrasi dan organisasi</v>
          </cell>
          <cell r="C5047">
            <v>350</v>
          </cell>
          <cell r="D5047" t="str">
            <v>Ilmu-ilmu sosial</v>
          </cell>
        </row>
        <row r="5048">
          <cell r="B5048" t="str">
            <v>Psikologi Komunikasi</v>
          </cell>
          <cell r="C5048">
            <v>150</v>
          </cell>
          <cell r="D5048" t="str">
            <v>Filsafat</v>
          </cell>
        </row>
        <row r="5049">
          <cell r="B5049" t="str">
            <v>Logika &amp; algoritma dasar menggunakan bahasa C++</v>
          </cell>
          <cell r="C5049">
            <v>518.1</v>
          </cell>
          <cell r="D5049" t="str">
            <v>Ilmu-ilmu murni</v>
          </cell>
        </row>
        <row r="5050">
          <cell r="B5050" t="str">
            <v>ANALISIS PEREKONOMIAN INDONESIA KONTEMPORER</v>
          </cell>
          <cell r="C5050">
            <v>330</v>
          </cell>
          <cell r="D5050" t="str">
            <v>Ilmu-ilmu sosial</v>
          </cell>
        </row>
        <row r="5051">
          <cell r="B5051" t="str">
            <v>KUALITAS PEMBANGUNAN SUMBER DAYA PNS</v>
          </cell>
          <cell r="C5051">
            <v>354.4</v>
          </cell>
          <cell r="D5051" t="str">
            <v>Ilmu-ilmu sosial</v>
          </cell>
        </row>
        <row r="5052">
          <cell r="B5052" t="str">
            <v>KEPEMIMPINAN DALAM MANAJEMEN</v>
          </cell>
          <cell r="C5052">
            <v>658</v>
          </cell>
          <cell r="D5052" t="str">
            <v>Ilmu-ilmu terapan</v>
          </cell>
        </row>
        <row r="5053">
          <cell r="B5053" t="str">
            <v>Sukses budi daya ikan beronang di tambak &amp; keramba jaring apung</v>
          </cell>
          <cell r="C5053">
            <v>597</v>
          </cell>
          <cell r="D5053" t="str">
            <v>Ilmu-ilmu murni</v>
          </cell>
        </row>
        <row r="5054">
          <cell r="B5054" t="str">
            <v>PENGETAHUAN PRAKTIS INVESTASI SAHAM DAN REKSA DANA</v>
          </cell>
          <cell r="C5054">
            <v>332.6</v>
          </cell>
          <cell r="D5054" t="str">
            <v>Ilmu-ilmu sosial</v>
          </cell>
        </row>
        <row r="5055">
          <cell r="B5055" t="str">
            <v>Sistem Politik Indonesia Edisi Revisi</v>
          </cell>
          <cell r="C5055">
            <v>320</v>
          </cell>
          <cell r="D5055" t="str">
            <v>Ilmu-ilmu sosial</v>
          </cell>
        </row>
        <row r="5056">
          <cell r="B5056" t="str">
            <v>Pengantar Sosiologi Agama</v>
          </cell>
          <cell r="C5056">
            <v>306.60000000000002</v>
          </cell>
          <cell r="D5056" t="str">
            <v>Ilmu-ilmu sosial</v>
          </cell>
        </row>
        <row r="5057">
          <cell r="B5057" t="str">
            <v>Buku Pembelajaran Ekologi Administrasi Negara</v>
          </cell>
          <cell r="C5057">
            <v>351</v>
          </cell>
          <cell r="D5057" t="str">
            <v>Ilmu-ilmu sosial</v>
          </cell>
        </row>
        <row r="5058">
          <cell r="B5058" t="str">
            <v>Pengantar ilmu hukum pajak</v>
          </cell>
          <cell r="C5058">
            <v>340</v>
          </cell>
          <cell r="D5058" t="str">
            <v>Ilmu-ilmu sosial</v>
          </cell>
        </row>
        <row r="5059">
          <cell r="B5059" t="str">
            <v>PERPAJAKAN INDONESIA</v>
          </cell>
          <cell r="C5059">
            <v>336.2</v>
          </cell>
          <cell r="D5059" t="str">
            <v>Ilmu-ilmu sosial</v>
          </cell>
        </row>
        <row r="5060">
          <cell r="B5060" t="str">
            <v>Pengantar ilmu pemerintahan</v>
          </cell>
          <cell r="C5060">
            <v>320</v>
          </cell>
          <cell r="D5060" t="str">
            <v>Ilmu-ilmu sosial</v>
          </cell>
        </row>
        <row r="5061">
          <cell r="B5061" t="str">
            <v>Golput haram golput halal: kewajiban memilih pemimpin amanah</v>
          </cell>
          <cell r="C5061">
            <v>320</v>
          </cell>
          <cell r="D5061" t="str">
            <v>Ilmu-ilmu sosial</v>
          </cell>
        </row>
        <row r="5062">
          <cell r="B5062" t="str">
            <v>Merawat tenun kebangsaan</v>
          </cell>
          <cell r="C5062">
            <v>320</v>
          </cell>
          <cell r="D5062" t="str">
            <v>Ilmu-ilmu sosial</v>
          </cell>
        </row>
        <row r="5063">
          <cell r="B5063" t="str">
            <v>MEMAHAMI DAN MEMAKNAI PANCASILA SEBAGAI IDEOLOGI DAN DASAR NEGARA</v>
          </cell>
          <cell r="C5063">
            <v>320</v>
          </cell>
          <cell r="D5063" t="str">
            <v>Ilmu-ilmu sosial</v>
          </cell>
        </row>
        <row r="5064">
          <cell r="B5064" t="str">
            <v>ADOPSI DAN DIFUSI TEKNOLOGI PERIKANAN BUDIDAYA DAN PERIKANAN TANGKAP</v>
          </cell>
          <cell r="C5064">
            <v>500</v>
          </cell>
          <cell r="D5064" t="str">
            <v>Ilmu-ilmu murni</v>
          </cell>
        </row>
        <row r="5065">
          <cell r="B5065" t="str">
            <v>Manajemen Strategik Organisasi Non Profit Bidang Pemerintahan</v>
          </cell>
          <cell r="C5065">
            <v>320.06</v>
          </cell>
          <cell r="D5065" t="str">
            <v>Ilmu-ilmu sosial</v>
          </cell>
        </row>
        <row r="5066">
          <cell r="B5066" t="str">
            <v>Manajemen Stratejik</v>
          </cell>
          <cell r="C5066">
            <v>658.3</v>
          </cell>
          <cell r="D5066" t="str">
            <v>Ilmu-ilmu terapan</v>
          </cell>
        </row>
        <row r="5067">
          <cell r="B5067" t="str">
            <v>BERANI BERSIKAP KETIKA HAK HUKUM ANDA DILANGGAR</v>
          </cell>
          <cell r="C5067">
            <v>340</v>
          </cell>
          <cell r="D5067" t="str">
            <v>Ilmu-ilmu sosial</v>
          </cell>
        </row>
        <row r="5068">
          <cell r="B5068" t="str">
            <v>Manajemen pemerintahan</v>
          </cell>
          <cell r="C5068">
            <v>352.13</v>
          </cell>
          <cell r="D5068" t="str">
            <v>Ilmu-ilmu sosial</v>
          </cell>
        </row>
        <row r="5069">
          <cell r="B5069" t="str">
            <v>Manajemen operasi</v>
          </cell>
          <cell r="C5069">
            <v>606</v>
          </cell>
          <cell r="D5069" t="str">
            <v>Ilmu-ilmu terapan</v>
          </cell>
        </row>
        <row r="5070">
          <cell r="B5070" t="str">
            <v>PENYELESAIAN  SENGKETA KREDIT BERMASALAH</v>
          </cell>
          <cell r="C5070">
            <v>340</v>
          </cell>
          <cell r="D5070" t="str">
            <v>Ilmu-ilmu sosial</v>
          </cell>
        </row>
        <row r="5071">
          <cell r="B5071" t="str">
            <v>Membangun Kemandirian Desa</v>
          </cell>
          <cell r="C5071">
            <v>300</v>
          </cell>
          <cell r="D5071" t="str">
            <v>Ilmu-ilmu sosial</v>
          </cell>
        </row>
        <row r="5072">
          <cell r="B5072" t="str">
            <v>PENGANTAR RISET OPERASI EDISI 3</v>
          </cell>
          <cell r="C5072">
            <v>650.70000000000005</v>
          </cell>
          <cell r="D5072" t="str">
            <v>Ilmu-ilmu terapan</v>
          </cell>
        </row>
        <row r="5073">
          <cell r="B5073" t="str">
            <v>Kebakaran &amp; perencanaan bangunan</v>
          </cell>
          <cell r="C5073">
            <v>363.37</v>
          </cell>
          <cell r="D5073" t="str">
            <v>Ilmu-ilmu sosial</v>
          </cell>
        </row>
        <row r="5074">
          <cell r="B5074" t="str">
            <v>Desa mengembangkan penghidupan berkelanjutan</v>
          </cell>
          <cell r="C5074">
            <v>307.72000000000003</v>
          </cell>
          <cell r="D5074" t="str">
            <v>Ilmu-ilmu sosial</v>
          </cell>
        </row>
        <row r="5075">
          <cell r="B5075" t="str">
            <v>Penatalaksanaan keperawatan diabetes melitus</v>
          </cell>
          <cell r="C5075">
            <v>610</v>
          </cell>
          <cell r="D5075" t="str">
            <v>Ilmu-ilmu terapan</v>
          </cell>
        </row>
        <row r="5076">
          <cell r="B5076" t="str">
            <v>Administrasi publik teori dan aplikasi good governance</v>
          </cell>
          <cell r="C5076">
            <v>350</v>
          </cell>
          <cell r="D5076" t="str">
            <v>Ilmu-ilmu sosial</v>
          </cell>
        </row>
        <row r="5077">
          <cell r="B5077" t="str">
            <v>LOBSTER Air tawar Pembenihan  &amp; Pembesaran</v>
          </cell>
          <cell r="C5077">
            <v>639</v>
          </cell>
          <cell r="D5077" t="str">
            <v>Ilmu-ilmu terapan</v>
          </cell>
        </row>
        <row r="5078">
          <cell r="B5078" t="str">
            <v>Bahasa perempuan sebuah potret ideologi perjuangan</v>
          </cell>
          <cell r="C5078">
            <v>813</v>
          </cell>
          <cell r="D5078" t="str">
            <v>Kesusastraan</v>
          </cell>
        </row>
        <row r="5079">
          <cell r="B5079" t="str">
            <v>Bung Karno Marah!</v>
          </cell>
          <cell r="C5079">
            <v>920</v>
          </cell>
          <cell r="D5079" t="str">
            <v>Geografi dan sejarah</v>
          </cell>
        </row>
        <row r="5080">
          <cell r="B5080" t="str">
            <v>Metode penelitian administrasi</v>
          </cell>
          <cell r="C5080">
            <v>1.42</v>
          </cell>
          <cell r="D5080" t="str">
            <v>Karya umum</v>
          </cell>
        </row>
        <row r="5081">
          <cell r="B5081" t="str">
            <v>Kiat mengatasi stres pada ikan</v>
          </cell>
          <cell r="C5081">
            <v>639.20000000000005</v>
          </cell>
          <cell r="D5081" t="str">
            <v>Ilmu-ilmu terapan</v>
          </cell>
        </row>
        <row r="5082">
          <cell r="B5082" t="str">
            <v>Pengolahan dan Pengawetan Ikan</v>
          </cell>
          <cell r="C5082">
            <v>639</v>
          </cell>
          <cell r="D5082" t="str">
            <v>Ilmu-ilmu terapan</v>
          </cell>
        </row>
        <row r="5083">
          <cell r="B5083" t="str">
            <v>Kisruh peraturan daerah : mengurai masalah &amp; solusinya</v>
          </cell>
          <cell r="C5083">
            <v>348.59</v>
          </cell>
          <cell r="D5083" t="str">
            <v>Ilmu-ilmu sosial</v>
          </cell>
        </row>
        <row r="5084">
          <cell r="B5084" t="str">
            <v>PENYELESAIAN SENGKETA DILUAR PENGADILAN</v>
          </cell>
          <cell r="C5084">
            <v>340</v>
          </cell>
          <cell r="D5084" t="str">
            <v>Ilmu-ilmu sosial</v>
          </cell>
        </row>
        <row r="5085">
          <cell r="B5085" t="str">
            <v>Siapa sebenarnya soeharto</v>
          </cell>
          <cell r="C5085">
            <v>320</v>
          </cell>
          <cell r="D5085" t="str">
            <v>Ilmu-ilmu sosial</v>
          </cell>
        </row>
        <row r="5086">
          <cell r="B5086" t="str">
            <v>Pengantar Kepabeanan, imigrasi dan karantina</v>
          </cell>
          <cell r="C5086">
            <v>304.82</v>
          </cell>
          <cell r="D5086" t="str">
            <v>Ilmu-ilmu sosial</v>
          </cell>
        </row>
        <row r="5087">
          <cell r="B5087" t="str">
            <v>Cara Cepat Panen Kepiting Soka dan Kepiting Telur</v>
          </cell>
          <cell r="C5087">
            <v>639</v>
          </cell>
          <cell r="D5087" t="str">
            <v>Ilmu-ilmu terapan</v>
          </cell>
        </row>
        <row r="5088">
          <cell r="B5088" t="str">
            <v>Sungai fungsi &amp; sifat-sifatnya</v>
          </cell>
          <cell r="C5088">
            <v>628.1</v>
          </cell>
          <cell r="D5088" t="str">
            <v>Ilmu-ilmu terapan</v>
          </cell>
        </row>
        <row r="5089">
          <cell r="B5089" t="str">
            <v>Perbandingan hukum administrasi negara</v>
          </cell>
          <cell r="C5089">
            <v>350</v>
          </cell>
          <cell r="D5089" t="str">
            <v>Ilmu-ilmu sosial</v>
          </cell>
        </row>
        <row r="5090">
          <cell r="B5090" t="str">
            <v>Hukum administrasi negara dan kebijakan pelayanan publik</v>
          </cell>
          <cell r="C5090">
            <v>351</v>
          </cell>
          <cell r="D5090" t="str">
            <v>Ilmu-ilmu sosial</v>
          </cell>
        </row>
        <row r="5091">
          <cell r="B5091" t="str">
            <v>METODE SOSIOLOGI</v>
          </cell>
          <cell r="C5091">
            <v>300.72000000000003</v>
          </cell>
          <cell r="D5091" t="str">
            <v>Ilmu-ilmu sosial</v>
          </cell>
        </row>
        <row r="5092">
          <cell r="B5092" t="str">
            <v>Memperkenalkan Sosiologi Kesehatan</v>
          </cell>
          <cell r="C5092">
            <v>306</v>
          </cell>
          <cell r="D5092" t="str">
            <v>Ilmu-ilmu sosial</v>
          </cell>
        </row>
        <row r="5093">
          <cell r="B5093" t="str">
            <v>Dari Uni Soviet hingga Rusia</v>
          </cell>
          <cell r="C5093">
            <v>920</v>
          </cell>
          <cell r="D5093" t="str">
            <v>Geografi dan sejarah</v>
          </cell>
        </row>
        <row r="5094">
          <cell r="B5094" t="str">
            <v>PARA DIKTATOR DAN KONSPIRATOR</v>
          </cell>
          <cell r="C5094">
            <v>321.89999999999998</v>
          </cell>
          <cell r="D5094" t="str">
            <v>Ilmu-ilmu sosial</v>
          </cell>
        </row>
        <row r="5095">
          <cell r="B5095" t="str">
            <v>belajar mudah spss untuk pemula</v>
          </cell>
          <cell r="C5095">
            <v>310</v>
          </cell>
          <cell r="D5095" t="str">
            <v>Ilmu-ilmu sosial</v>
          </cell>
        </row>
        <row r="5096">
          <cell r="B5096" t="str">
            <v>Budi Daya Belut</v>
          </cell>
          <cell r="C5096">
            <v>639</v>
          </cell>
          <cell r="D5096" t="str">
            <v>Ilmu-ilmu terapan</v>
          </cell>
        </row>
        <row r="5097">
          <cell r="B5097" t="str">
            <v>Cinta Indonesia setengah</v>
          </cell>
          <cell r="C5097">
            <v>320.54000000000002</v>
          </cell>
          <cell r="D5097" t="str">
            <v>Ilmu-ilmu sosial</v>
          </cell>
        </row>
        <row r="5098">
          <cell r="B5098" t="str">
            <v>MEMAHAMI KRISIS</v>
          </cell>
          <cell r="C5098">
            <v>339</v>
          </cell>
          <cell r="D5098" t="str">
            <v>Ilmu-ilmu sosial</v>
          </cell>
        </row>
        <row r="5099">
          <cell r="B5099" t="str">
            <v>SEJARAH EKONOMI MODERN INDONESIA</v>
          </cell>
          <cell r="C5099">
            <v>330.9</v>
          </cell>
          <cell r="D5099" t="str">
            <v>Ilmu-ilmu sosial</v>
          </cell>
        </row>
        <row r="5100">
          <cell r="B5100" t="str">
            <v>Arus balik kekuasaan pusat ke daerah</v>
          </cell>
          <cell r="C5100">
            <v>352</v>
          </cell>
          <cell r="D5100" t="str">
            <v>Ilmu-ilmu sosial</v>
          </cell>
        </row>
        <row r="5101">
          <cell r="B5101" t="str">
            <v>PENGANTAR KAJIAN GLOBALISASI</v>
          </cell>
          <cell r="C5101">
            <v>300</v>
          </cell>
          <cell r="D5101" t="str">
            <v>Ilmu-ilmu sosial</v>
          </cell>
        </row>
        <row r="5102">
          <cell r="B5102" t="str">
            <v>ANALISIS TEKS MEDIA</v>
          </cell>
          <cell r="C5102">
            <v>401.41</v>
          </cell>
          <cell r="D5102" t="str">
            <v>Bahasa</v>
          </cell>
        </row>
        <row r="5103">
          <cell r="B5103" t="str">
            <v>Enam dimensi strategis administrasi publik</v>
          </cell>
          <cell r="C5103">
            <v>351</v>
          </cell>
          <cell r="D5103" t="str">
            <v>Ilmu-ilmu sosial</v>
          </cell>
        </row>
        <row r="5104">
          <cell r="B5104" t="str">
            <v>Metode penelitian tindakan kelas</v>
          </cell>
          <cell r="C5104">
            <v>1.42</v>
          </cell>
          <cell r="D5104" t="str">
            <v>Karya umum</v>
          </cell>
        </row>
        <row r="5105">
          <cell r="B5105" t="str">
            <v>Dasar logika pemrograman komputer</v>
          </cell>
          <cell r="C5105">
            <v>51</v>
          </cell>
          <cell r="D5105" t="str">
            <v>Karya umum</v>
          </cell>
        </row>
        <row r="5106">
          <cell r="B5106" t="str">
            <v>Urbanisasi dan kemiskinan di dunia ke 3</v>
          </cell>
          <cell r="C5106">
            <v>307.2</v>
          </cell>
          <cell r="D5106" t="str">
            <v>Ilmu-ilmu sosial</v>
          </cell>
        </row>
        <row r="5107">
          <cell r="B5107" t="str">
            <v>Biogas</v>
          </cell>
          <cell r="C5107">
            <v>665</v>
          </cell>
          <cell r="D5107" t="str">
            <v>Ilmu-ilmu terapan</v>
          </cell>
        </row>
        <row r="5108">
          <cell r="B5108" t="str">
            <v>AUDIT SISTEM INFORMASI + PENDEKATAN COBIT EDISI REVISI</v>
          </cell>
          <cell r="C5108">
            <v>657.45</v>
          </cell>
          <cell r="D5108" t="str">
            <v>Ilmu-ilmu terapan</v>
          </cell>
        </row>
        <row r="5109">
          <cell r="B5109" t="str">
            <v>PENGANTAR BISNIS MODERN (PENGANTAR EKONOMI PERUSAHAAN MODERN)</v>
          </cell>
          <cell r="C5109">
            <v>650</v>
          </cell>
          <cell r="D5109" t="str">
            <v>Ilmu-ilmu terapan</v>
          </cell>
        </row>
        <row r="5110">
          <cell r="B5110" t="str">
            <v>ILMU PERUNDANG-UNDANGAN</v>
          </cell>
          <cell r="C5110">
            <v>348</v>
          </cell>
          <cell r="D5110" t="str">
            <v>Ilmu-ilmu sosial</v>
          </cell>
        </row>
        <row r="5111">
          <cell r="B5111" t="str">
            <v>Hukum perikanan nasional dan internasional</v>
          </cell>
          <cell r="C5111">
            <v>340</v>
          </cell>
          <cell r="D5111" t="str">
            <v>Ilmu-ilmu sosial</v>
          </cell>
        </row>
        <row r="5112">
          <cell r="B5112" t="str">
            <v>Manajemen strategi</v>
          </cell>
          <cell r="C5112">
            <v>658</v>
          </cell>
          <cell r="D5112" t="str">
            <v>Ilmu-ilmu terapan</v>
          </cell>
        </row>
        <row r="5113">
          <cell r="B5113" t="str">
            <v>Perilaku organisasi</v>
          </cell>
          <cell r="C5113">
            <v>302.35000000000002</v>
          </cell>
          <cell r="D5113" t="str">
            <v>Ilmu-ilmu sosial</v>
          </cell>
        </row>
        <row r="5114">
          <cell r="B5114" t="str">
            <v>Panduan praktis pemilihan balutan luka kronik</v>
          </cell>
          <cell r="C5114">
            <v>610</v>
          </cell>
          <cell r="D5114" t="str">
            <v>Ilmu-ilmu terapan</v>
          </cell>
        </row>
        <row r="5115">
          <cell r="B5115" t="str">
            <v>Sistem politik Indonesia suatu model pengantar</v>
          </cell>
          <cell r="C5115">
            <v>320</v>
          </cell>
          <cell r="D5115" t="str">
            <v>Ilmu-ilmu sosial</v>
          </cell>
        </row>
        <row r="5116">
          <cell r="B5116" t="str">
            <v>Manajemen sumber daya manusia</v>
          </cell>
          <cell r="C5116">
            <v>658.3</v>
          </cell>
          <cell r="D5116" t="str">
            <v>Ilmu-ilmu terapan</v>
          </cell>
        </row>
        <row r="5117">
          <cell r="B5117" t="str">
            <v>Manajemen publik ( konsep, aplikasi dan implementasinya dalam pelaksanaan otonomi daerah )</v>
          </cell>
          <cell r="C5117">
            <v>658</v>
          </cell>
          <cell r="D5117" t="str">
            <v>Ilmu-ilmu terapan</v>
          </cell>
        </row>
        <row r="5118">
          <cell r="B5118" t="str">
            <v>Analisis data penelitian dengan statistik</v>
          </cell>
          <cell r="C5118">
            <v>519.5</v>
          </cell>
          <cell r="D5118" t="str">
            <v>Ilmu-ilmu murni</v>
          </cell>
        </row>
        <row r="5119">
          <cell r="B5119" t="str">
            <v>MUDAHNYA BER OLAH DATA MOCROSOFT OFFICE ACCESS TANPA MEMBUAT PROGRAM EDISI 2</v>
          </cell>
          <cell r="C5119">
            <v>4</v>
          </cell>
          <cell r="D5119" t="str">
            <v>Karya umum</v>
          </cell>
        </row>
        <row r="5120">
          <cell r="B5120" t="str">
            <v>Manajemen sumber daya manusia</v>
          </cell>
          <cell r="C5120">
            <v>658.3</v>
          </cell>
          <cell r="D5120" t="str">
            <v>Ilmu-ilmu terapan</v>
          </cell>
        </row>
        <row r="5121">
          <cell r="B5121" t="str">
            <v>sistem administrasi negara republik indonesia (SANRI)</v>
          </cell>
          <cell r="C5121">
            <v>350</v>
          </cell>
          <cell r="D5121" t="str">
            <v>Ilmu-ilmu sosial</v>
          </cell>
        </row>
        <row r="5122">
          <cell r="B5122" t="str">
            <v>Perpajakan edisi revisi 2011</v>
          </cell>
          <cell r="C5122">
            <v>336.1</v>
          </cell>
          <cell r="D5122" t="str">
            <v>Ilmu-ilmu sosial</v>
          </cell>
        </row>
        <row r="5123">
          <cell r="B5123" t="str">
            <v>Peluang bisnis Desain Grafis</v>
          </cell>
          <cell r="C5123">
            <v>6.68</v>
          </cell>
          <cell r="D5123" t="str">
            <v>Karya umum</v>
          </cell>
        </row>
        <row r="5124">
          <cell r="B5124" t="str">
            <v>ETIKA ADMINISTRASI NEGARA</v>
          </cell>
          <cell r="C5124">
            <v>350</v>
          </cell>
          <cell r="D5124" t="str">
            <v>Ilmu-ilmu sosial</v>
          </cell>
        </row>
        <row r="5125">
          <cell r="B5125" t="str">
            <v>Lesti</v>
          </cell>
          <cell r="C5125">
            <v>813</v>
          </cell>
          <cell r="D5125" t="str">
            <v>Kesusastraan</v>
          </cell>
        </row>
        <row r="5126">
          <cell r="B5126" t="str">
            <v>Administrasi &amp; Supervisi Pendidikan</v>
          </cell>
          <cell r="C5126">
            <v>351</v>
          </cell>
          <cell r="D5126" t="str">
            <v>Ilmu-ilmu sosial</v>
          </cell>
        </row>
        <row r="5127">
          <cell r="B5127" t="str">
            <v>Pengantar Sosiologi Pendidikan</v>
          </cell>
          <cell r="C5127">
            <v>306.43</v>
          </cell>
          <cell r="D5127" t="str">
            <v>Ilmu-ilmu sosial</v>
          </cell>
        </row>
        <row r="5128">
          <cell r="B5128" t="str">
            <v>Membangun sumberdaya manusia berkualitas</v>
          </cell>
          <cell r="C5128">
            <v>330</v>
          </cell>
          <cell r="D5128" t="str">
            <v>Ilmu-ilmu sosial</v>
          </cell>
        </row>
        <row r="5129">
          <cell r="B5129" t="str">
            <v>Cara mudah membuat gugatan perdata</v>
          </cell>
          <cell r="C5129">
            <v>347</v>
          </cell>
          <cell r="D5129" t="str">
            <v>Ilmu-ilmu sosial</v>
          </cell>
        </row>
        <row r="5130">
          <cell r="B5130" t="str">
            <v>Pengantar logika: sebuah langkah pertama pengenalan medan telaah</v>
          </cell>
          <cell r="C5130">
            <v>160</v>
          </cell>
          <cell r="D5130" t="str">
            <v>Filsafat</v>
          </cell>
        </row>
        <row r="5131">
          <cell r="B5131" t="str">
            <v>SAN PEK ENG TAY</v>
          </cell>
          <cell r="C5131">
            <v>813</v>
          </cell>
          <cell r="D5131" t="str">
            <v>Kesusastraan</v>
          </cell>
        </row>
        <row r="5132">
          <cell r="B5132" t="str">
            <v>ADDICTED TO WEBLOG PEREMPUAN DALAM DUA DUNIA</v>
          </cell>
          <cell r="C5132">
            <v>813</v>
          </cell>
          <cell r="D5132" t="str">
            <v>Kesusastraan</v>
          </cell>
        </row>
        <row r="5133">
          <cell r="B5133" t="str">
            <v>BUKU CERDAS TATA BAHASA INGGRIS</v>
          </cell>
          <cell r="C5133">
            <v>421</v>
          </cell>
          <cell r="D5133" t="str">
            <v>Bahasa</v>
          </cell>
        </row>
        <row r="5134">
          <cell r="B5134" t="str">
            <v>Metodologi Penelitian Sosial</v>
          </cell>
          <cell r="C5134">
            <v>1.42</v>
          </cell>
          <cell r="D5134" t="str">
            <v>Karya umum</v>
          </cell>
        </row>
        <row r="5135">
          <cell r="B5135" t="str">
            <v>PERGESERAN FUNGSI LEGISLASI</v>
          </cell>
          <cell r="C5135">
            <v>328</v>
          </cell>
          <cell r="D5135" t="str">
            <v>Ilmu-ilmu sosial</v>
          </cell>
        </row>
        <row r="5136">
          <cell r="B5136" t="str">
            <v>Manajemen pelayanan umum di indonesia</v>
          </cell>
          <cell r="C5136">
            <v>650</v>
          </cell>
          <cell r="D5136" t="str">
            <v>Ilmu-ilmu terapan</v>
          </cell>
        </row>
        <row r="5137">
          <cell r="B5137" t="str">
            <v>TEORI EKONOMI MIKRO ANALISIS MATEMATIS</v>
          </cell>
          <cell r="C5137">
            <v>339</v>
          </cell>
          <cell r="D5137" t="str">
            <v>Ilmu-ilmu sosial</v>
          </cell>
        </row>
        <row r="5138">
          <cell r="B5138" t="str">
            <v>Panduan lengkap tata cara dan perhitungan pajak penghasilan + petunjuk pengisian spt</v>
          </cell>
          <cell r="C5138">
            <v>336.1</v>
          </cell>
          <cell r="D5138" t="str">
            <v>Ilmu-ilmu sosial</v>
          </cell>
        </row>
        <row r="5139">
          <cell r="B5139" t="str">
            <v>Panduan lengkap undang-undang pengadaan barang &amp; jasa</v>
          </cell>
          <cell r="C5139">
            <v>340</v>
          </cell>
          <cell r="D5139" t="str">
            <v>Ilmu-ilmu sosial</v>
          </cell>
        </row>
        <row r="5140">
          <cell r="B5140" t="str">
            <v>teori organisasi dan pengorganisasian</v>
          </cell>
          <cell r="C5140">
            <v>658.1</v>
          </cell>
          <cell r="D5140" t="str">
            <v>Ilmu-ilmu terapan</v>
          </cell>
        </row>
        <row r="5141">
          <cell r="B5141" t="str">
            <v>TEORI ORGANISASI PENGORGANISASIAN</v>
          </cell>
          <cell r="C5141">
            <v>658.1</v>
          </cell>
          <cell r="D5141" t="str">
            <v>Ilmu-ilmu terapan</v>
          </cell>
        </row>
        <row r="5142">
          <cell r="B5142" t="str">
            <v>Manajemen sumber daya manusia</v>
          </cell>
          <cell r="C5142">
            <v>658</v>
          </cell>
          <cell r="D5142" t="str">
            <v>Ilmu-ilmu terapan</v>
          </cell>
        </row>
        <row r="5143">
          <cell r="B5143" t="str">
            <v>Sistem Informasi Akuntansi</v>
          </cell>
          <cell r="C5143">
            <v>657</v>
          </cell>
          <cell r="D5143" t="str">
            <v>Ilmu-ilmu terapan</v>
          </cell>
        </row>
        <row r="5144">
          <cell r="B5144" t="str">
            <v>Budi daya ikan nila di kolam terpal</v>
          </cell>
          <cell r="C5144">
            <v>639</v>
          </cell>
          <cell r="D5144" t="str">
            <v>Ilmu-ilmu terapan</v>
          </cell>
        </row>
        <row r="5145">
          <cell r="B5145" t="str">
            <v>Administrasi publik</v>
          </cell>
          <cell r="C5145">
            <v>351</v>
          </cell>
          <cell r="D5145" t="str">
            <v>Ilmu-ilmu sosial</v>
          </cell>
        </row>
        <row r="5146">
          <cell r="B5146" t="str">
            <v>Teori pengolahan citra digital</v>
          </cell>
          <cell r="C5146">
            <v>4.12</v>
          </cell>
          <cell r="D5146" t="str">
            <v>Karya umum</v>
          </cell>
        </row>
        <row r="5147">
          <cell r="B5147" t="str">
            <v>Manajemen perkotaan</v>
          </cell>
          <cell r="C5147">
            <v>352.3</v>
          </cell>
          <cell r="D5147" t="str">
            <v>Ilmu-ilmu sosial</v>
          </cell>
        </row>
        <row r="5148">
          <cell r="B5148" t="str">
            <v>Mengawal perbatasan negara maritim</v>
          </cell>
          <cell r="C5148">
            <v>320.12</v>
          </cell>
          <cell r="D5148" t="str">
            <v>Ilmu-ilmu sosial</v>
          </cell>
        </row>
        <row r="5149">
          <cell r="B5149" t="str">
            <v>Pemanfaatan air limbah &amp; Ekskreta</v>
          </cell>
          <cell r="C5149">
            <v>363</v>
          </cell>
          <cell r="D5149" t="str">
            <v>Ilmu-ilmu sosial</v>
          </cell>
        </row>
        <row r="5150">
          <cell r="B5150" t="str">
            <v>Undang-Undang Yayasan &amp; Peraturan Pelaksana</v>
          </cell>
          <cell r="C5150">
            <v>346.06</v>
          </cell>
          <cell r="D5150" t="str">
            <v>Ilmu-ilmu sosial</v>
          </cell>
        </row>
        <row r="5151">
          <cell r="B5151" t="str">
            <v>Panduan pratikum Parasitologi dasar</v>
          </cell>
          <cell r="C5151">
            <v>560</v>
          </cell>
          <cell r="D5151" t="str">
            <v>Ilmu-ilmu murni</v>
          </cell>
        </row>
        <row r="5152">
          <cell r="B5152" t="str">
            <v>PEDOMAN PEMBINAAN DAN PENGAWASAN PENYELENGGARAAN PEMERINTAHAN DAERAH 2007</v>
          </cell>
          <cell r="C5152">
            <v>658.15</v>
          </cell>
          <cell r="D5152" t="str">
            <v>Ilmu-ilmu terapan</v>
          </cell>
        </row>
        <row r="5153">
          <cell r="B5153" t="str">
            <v>ISBD Ilmu sosial &amp; budaya dasar</v>
          </cell>
          <cell r="C5153">
            <v>303</v>
          </cell>
          <cell r="D5153" t="str">
            <v>Ilmu-ilmu sosial</v>
          </cell>
        </row>
        <row r="5154">
          <cell r="B5154" t="str">
            <v>Filsafat Administrasi</v>
          </cell>
          <cell r="C5154">
            <v>351</v>
          </cell>
          <cell r="D5154" t="str">
            <v>Ilmu-ilmu sosial</v>
          </cell>
        </row>
        <row r="5155">
          <cell r="B5155" t="str">
            <v>Pokok-pokok Administrasi publik &amp; implementasi</v>
          </cell>
          <cell r="C5155">
            <v>350</v>
          </cell>
          <cell r="D5155" t="str">
            <v>Ilmu-ilmu sosial</v>
          </cell>
        </row>
        <row r="5156">
          <cell r="B5156" t="str">
            <v>Peraturan Pemerintah R.I Nomor 9 Tahun 2007 Tentang Perubahan Gaji Pokok PNS (Pegawai Negeri Sipil)</v>
          </cell>
          <cell r="C5156">
            <v>342</v>
          </cell>
          <cell r="D5156" t="str">
            <v>Ilmu-ilmu sosial</v>
          </cell>
        </row>
        <row r="5157">
          <cell r="B5157" t="str">
            <v>AKUNTANSI KEUANGAN DASAR BERBASIS PSAK PER JUNI 2012 BUKU 1</v>
          </cell>
          <cell r="C5157">
            <v>657</v>
          </cell>
          <cell r="D5157" t="str">
            <v>Ilmu-ilmu terapan</v>
          </cell>
        </row>
        <row r="5158">
          <cell r="B5158" t="str">
            <v>STUDI KELAYAKAN INVESTASI PADA PROYEK DAN BISNIS DALAM PERSPEKTIF IKLIM INVESTASI PEREKONOMIAN GLOBAL</v>
          </cell>
          <cell r="C5158">
            <v>650</v>
          </cell>
          <cell r="D5158" t="str">
            <v>Ilmu-ilmu terapan</v>
          </cell>
        </row>
        <row r="5159">
          <cell r="B5159" t="str">
            <v>Ilmu lingkungan</v>
          </cell>
          <cell r="C5159">
            <v>574</v>
          </cell>
          <cell r="D5159" t="str">
            <v>Ilmu-ilmu murni</v>
          </cell>
        </row>
        <row r="5160">
          <cell r="B5160" t="str">
            <v>ANALISIS JABATAN</v>
          </cell>
          <cell r="C5160">
            <v>174</v>
          </cell>
          <cell r="D5160" t="str">
            <v>Filsafat</v>
          </cell>
        </row>
        <row r="5161">
          <cell r="B5161" t="str">
            <v>Ironi negeri kepulauan</v>
          </cell>
          <cell r="C5161">
            <v>320</v>
          </cell>
          <cell r="D5161" t="str">
            <v>Ilmu-ilmu sosial</v>
          </cell>
        </row>
        <row r="5162">
          <cell r="B5162" t="str">
            <v>fonologi bahasa indonesia tinjauan dekriptif sistem bunyi bahasa indonesia</v>
          </cell>
          <cell r="C5162">
            <v>410</v>
          </cell>
          <cell r="D5162" t="str">
            <v>Bahasa</v>
          </cell>
        </row>
        <row r="5163">
          <cell r="B5163" t="str">
            <v>JALAN MENDAKI PERJUANGAN PUTRA SANG GURU</v>
          </cell>
          <cell r="C5163">
            <v>920</v>
          </cell>
          <cell r="D5163" t="str">
            <v>Geografi dan sejarah</v>
          </cell>
        </row>
        <row r="5164">
          <cell r="B5164" t="str">
            <v>Hak kekayaan intelektual (HKI) di Era Global</v>
          </cell>
          <cell r="C5164">
            <v>340</v>
          </cell>
          <cell r="D5164" t="str">
            <v>Ilmu-ilmu sosial</v>
          </cell>
        </row>
        <row r="5165">
          <cell r="B5165" t="str">
            <v>Teaterikal Saksikan Peradaban Yang Terbakar Lucunya Negeri Ini</v>
          </cell>
          <cell r="C5165">
            <v>321.8</v>
          </cell>
          <cell r="D5165" t="str">
            <v>Ilmu-ilmu sosial</v>
          </cell>
        </row>
        <row r="5166">
          <cell r="B5166" t="str">
            <v>Statistika terapan untuk penelitian</v>
          </cell>
          <cell r="C5166">
            <v>1.42</v>
          </cell>
          <cell r="D5166" t="str">
            <v>Karya umum</v>
          </cell>
        </row>
        <row r="5167">
          <cell r="B5167" t="str">
            <v>Pengantar ilmu politik</v>
          </cell>
          <cell r="C5167">
            <v>320</v>
          </cell>
          <cell r="D5167" t="str">
            <v>Ilmu-ilmu sosial</v>
          </cell>
        </row>
        <row r="5168">
          <cell r="B5168" t="str">
            <v>Metodologi ilmu pemerintahan</v>
          </cell>
          <cell r="C5168">
            <v>320</v>
          </cell>
          <cell r="D5168" t="str">
            <v>Ilmu-ilmu sosial</v>
          </cell>
        </row>
        <row r="5169">
          <cell r="B5169" t="str">
            <v>Sosiologi keluarga</v>
          </cell>
          <cell r="C5169">
            <v>306.85000000000002</v>
          </cell>
          <cell r="D5169" t="str">
            <v>Ilmu-ilmu sosial</v>
          </cell>
        </row>
        <row r="5170">
          <cell r="B5170" t="str">
            <v>Ada apa dengan DPR RI/DPRD ?</v>
          </cell>
          <cell r="C5170">
            <v>306.23</v>
          </cell>
          <cell r="D5170" t="str">
            <v>Ilmu-ilmu sosial</v>
          </cell>
        </row>
        <row r="5171">
          <cell r="B5171" t="str">
            <v>STRATEGI MEMBERDAYAKAN SEKTOR EKONOMI UMKM DI INDONESIA</v>
          </cell>
          <cell r="C5171">
            <v>330</v>
          </cell>
          <cell r="D5171" t="str">
            <v>Ilmu-ilmu sosial</v>
          </cell>
        </row>
        <row r="5172">
          <cell r="B5172" t="str">
            <v>Negara pancasila jalan kemaslahatan berbangsa</v>
          </cell>
          <cell r="C5172">
            <v>320.5</v>
          </cell>
          <cell r="D5172" t="str">
            <v>Ilmu-ilmu sosial</v>
          </cell>
        </row>
        <row r="5173">
          <cell r="B5173" t="str">
            <v>EFEKTIVITAS KEBIJAKAN KELEMBAGAAN PENGAWASAN</v>
          </cell>
          <cell r="C5173">
            <v>306</v>
          </cell>
          <cell r="D5173" t="str">
            <v>Ilmu-ilmu sosial</v>
          </cell>
        </row>
        <row r="5174">
          <cell r="B5174" t="str">
            <v>budi daya ikan mas</v>
          </cell>
          <cell r="C5174">
            <v>639</v>
          </cell>
          <cell r="D5174" t="str">
            <v>Ilmu-ilmu terapan</v>
          </cell>
        </row>
        <row r="5175">
          <cell r="B5175" t="str">
            <v>RUMPUT LAUT</v>
          </cell>
          <cell r="C5175">
            <v>579.79999999999995</v>
          </cell>
          <cell r="D5175" t="str">
            <v>Ilmu-ilmu murni</v>
          </cell>
        </row>
        <row r="5176">
          <cell r="B5176" t="str">
            <v>Pengantar ilmu antropologi</v>
          </cell>
          <cell r="C5176">
            <v>301</v>
          </cell>
          <cell r="D5176" t="str">
            <v>Ilmu-ilmu sosial</v>
          </cell>
        </row>
        <row r="5177">
          <cell r="B5177" t="str">
            <v>DASAR-DASAR TELEKOMUNIKASI</v>
          </cell>
          <cell r="C5177">
            <v>621</v>
          </cell>
          <cell r="D5177" t="str">
            <v>Ilmu-ilmu terapan</v>
          </cell>
        </row>
        <row r="5178">
          <cell r="B5178" t="str">
            <v>Kenangan inspiratif orde lama &amp; orde baru</v>
          </cell>
          <cell r="C5178">
            <v>959</v>
          </cell>
          <cell r="D5178" t="str">
            <v>Geografi dan sejarah</v>
          </cell>
        </row>
        <row r="5179">
          <cell r="B5179" t="str">
            <v>RISET SUMBER DAYA MANUSIA DALAM ORGANISASI</v>
          </cell>
          <cell r="C5179">
            <v>658.3</v>
          </cell>
          <cell r="D5179" t="str">
            <v>Ilmu-ilmu terapan</v>
          </cell>
        </row>
        <row r="5180">
          <cell r="B5180" t="str">
            <v>DEMOKRASI TRANSISI KORUPSI</v>
          </cell>
          <cell r="C5180">
            <v>321.8</v>
          </cell>
          <cell r="D5180" t="str">
            <v>Ilmu-ilmu sosial</v>
          </cell>
        </row>
        <row r="5181">
          <cell r="B5181" t="str">
            <v>Ilmu pemerintahan</v>
          </cell>
          <cell r="C5181">
            <v>350</v>
          </cell>
          <cell r="D5181" t="str">
            <v>Ilmu-ilmu sosial</v>
          </cell>
        </row>
        <row r="5182">
          <cell r="B5182" t="str">
            <v>Studi kelayakan bisnis</v>
          </cell>
          <cell r="C5182">
            <v>650</v>
          </cell>
          <cell r="D5182" t="str">
            <v>Ilmu-ilmu terapan</v>
          </cell>
        </row>
        <row r="5183">
          <cell r="B5183" t="str">
            <v>Kitosan sumber biomaterial masa depan</v>
          </cell>
          <cell r="C5183">
            <v>639.20000000000005</v>
          </cell>
          <cell r="D5183" t="str">
            <v>Ilmu-ilmu terapan</v>
          </cell>
        </row>
        <row r="5184">
          <cell r="B5184" t="str">
            <v>Refleksi sosiologi hukum</v>
          </cell>
          <cell r="C5184">
            <v>340</v>
          </cell>
          <cell r="D5184" t="str">
            <v>Ilmu-ilmu sosial</v>
          </cell>
        </row>
        <row r="5185">
          <cell r="B5185" t="str">
            <v>Hukum perjanjian internasional: kajian teori dan praktik Indonesia</v>
          </cell>
          <cell r="C5185">
            <v>340</v>
          </cell>
          <cell r="D5185" t="str">
            <v>Ilmu-ilmu sosial</v>
          </cell>
        </row>
        <row r="5186">
          <cell r="B5186" t="str">
            <v>EKONOMI POLITIK INTERNASIONAL 1</v>
          </cell>
          <cell r="C5186">
            <v>330</v>
          </cell>
          <cell r="D5186" t="str">
            <v>Ilmu-ilmu sosial</v>
          </cell>
        </row>
        <row r="5187">
          <cell r="B5187" t="str">
            <v>SOSIOLOGI DAN METODE PENELITIAN HUKUM</v>
          </cell>
          <cell r="C5187">
            <v>340</v>
          </cell>
          <cell r="D5187" t="str">
            <v>Ilmu-ilmu sosial</v>
          </cell>
        </row>
        <row r="5188">
          <cell r="B5188" t="str">
            <v>SEKILAS TENTANG PEMERINTAH DAERAH DI JEPANG</v>
          </cell>
          <cell r="C5188">
            <v>360</v>
          </cell>
          <cell r="D5188" t="str">
            <v>Ilmu-ilmu sosial</v>
          </cell>
        </row>
        <row r="5189">
          <cell r="B5189" t="str">
            <v>Step by step SPSS 18 Analisis Data Statistik</v>
          </cell>
          <cell r="C5189">
            <v>4</v>
          </cell>
          <cell r="D5189" t="str">
            <v>Karya umum</v>
          </cell>
        </row>
        <row r="5190">
          <cell r="B5190" t="str">
            <v>ANTOLOGI PUISI INDONESIA 1997 VOLUME 1</v>
          </cell>
          <cell r="C5190">
            <v>811</v>
          </cell>
          <cell r="D5190" t="str">
            <v>Kesusastraan</v>
          </cell>
        </row>
        <row r="5191">
          <cell r="B5191" t="str">
            <v>Empat pilar kehidupan berbangsa dan bernegara</v>
          </cell>
          <cell r="C5191">
            <v>351</v>
          </cell>
          <cell r="D5191" t="str">
            <v>Ilmu-ilmu sosial</v>
          </cell>
        </row>
        <row r="5192">
          <cell r="B5192" t="str">
            <v>Cara Mudah Bagi UKM Mendobrak Kebekuan Bisnis</v>
          </cell>
          <cell r="C5192">
            <v>658.15</v>
          </cell>
          <cell r="D5192" t="str">
            <v>Ilmu-ilmu terapan</v>
          </cell>
        </row>
        <row r="5193">
          <cell r="B5193" t="str">
            <v>Akuntansi keperilakuan : teori dan implementasi</v>
          </cell>
          <cell r="C5193">
            <v>657</v>
          </cell>
          <cell r="D5193" t="str">
            <v>Ilmu-ilmu terapan</v>
          </cell>
        </row>
        <row r="5194">
          <cell r="B5194" t="str">
            <v>Metode Penelitian Administrasi</v>
          </cell>
          <cell r="C5194">
            <v>1.42</v>
          </cell>
          <cell r="D5194" t="str">
            <v>Karya umum</v>
          </cell>
        </row>
        <row r="5195">
          <cell r="B5195" t="str">
            <v>Hukum Ketenagakerjaan</v>
          </cell>
          <cell r="C5195">
            <v>354.9</v>
          </cell>
          <cell r="D5195" t="str">
            <v>Ilmu-ilmu sosial</v>
          </cell>
        </row>
        <row r="5196">
          <cell r="B5196" t="str">
            <v>RELASI AGAMA DAN TEORI SOSIAL KONTEMPORER</v>
          </cell>
          <cell r="C5196">
            <v>200.1</v>
          </cell>
          <cell r="D5196" t="str">
            <v>Agama</v>
          </cell>
        </row>
        <row r="5197">
          <cell r="B5197" t="str">
            <v>Buku praktis mengembangkan SDM</v>
          </cell>
          <cell r="C5197">
            <v>658.3</v>
          </cell>
          <cell r="D5197" t="str">
            <v>Ilmu-ilmu terapan</v>
          </cell>
        </row>
        <row r="5198">
          <cell r="B5198" t="str">
            <v>Penguatan sistem pemerintahan dan peradilan</v>
          </cell>
          <cell r="C5198">
            <v>320</v>
          </cell>
          <cell r="D5198" t="str">
            <v>Ilmu-ilmu sosial</v>
          </cell>
        </row>
        <row r="5199">
          <cell r="B5199" t="str">
            <v>Cara mudah budidaya rumput laut</v>
          </cell>
          <cell r="C5199">
            <v>639.20000000000005</v>
          </cell>
          <cell r="D5199" t="str">
            <v>Ilmu-ilmu terapan</v>
          </cell>
        </row>
        <row r="5200">
          <cell r="B5200" t="str">
            <v>Teori administrasi publik</v>
          </cell>
          <cell r="C5200">
            <v>350</v>
          </cell>
          <cell r="D5200" t="str">
            <v>Ilmu-ilmu sosial</v>
          </cell>
        </row>
        <row r="5201">
          <cell r="B5201" t="str">
            <v>NEGARA DAN ETNIS TIONGHOA</v>
          </cell>
          <cell r="C5201">
            <v>909</v>
          </cell>
          <cell r="D5201" t="str">
            <v>Geografi dan sejarah</v>
          </cell>
        </row>
        <row r="5202">
          <cell r="B5202" t="str">
            <v>Pemberantasan tindak pidana korupsi</v>
          </cell>
          <cell r="C5202">
            <v>364.1</v>
          </cell>
          <cell r="D5202" t="str">
            <v>Ilmu-ilmu sosial</v>
          </cell>
        </row>
        <row r="5203">
          <cell r="B5203" t="str">
            <v>AKUNTANSI &amp; MANAJEMEN KEUANGAN</v>
          </cell>
          <cell r="C5203">
            <v>657</v>
          </cell>
          <cell r="D5203" t="str">
            <v>Ilmu-ilmu terapan</v>
          </cell>
        </row>
        <row r="5204">
          <cell r="B5204" t="str">
            <v>Benahi Model Administrasi Agar Perusahaan Powerful</v>
          </cell>
          <cell r="C5204">
            <v>651</v>
          </cell>
          <cell r="D5204" t="str">
            <v>Ilmu-ilmu terapan</v>
          </cell>
        </row>
        <row r="5205">
          <cell r="B5205" t="str">
            <v>Undang-undang penyelenggara pemilihan umum dengan penjelasannya</v>
          </cell>
          <cell r="C5205">
            <v>342</v>
          </cell>
          <cell r="D5205" t="str">
            <v>Ilmu-ilmu sosial</v>
          </cell>
        </row>
        <row r="5206">
          <cell r="B5206" t="str">
            <v>Undang-undang porno grafi UU RI Nomor 44 Tahun 2008</v>
          </cell>
          <cell r="C5206">
            <v>344.04</v>
          </cell>
          <cell r="D5206" t="str">
            <v>Ilmu-ilmu sosial</v>
          </cell>
        </row>
        <row r="5207">
          <cell r="B5207" t="str">
            <v>Filsafat Ilmu</v>
          </cell>
          <cell r="C5207">
            <v>101</v>
          </cell>
          <cell r="D5207" t="str">
            <v>Filsafat</v>
          </cell>
        </row>
        <row r="5208">
          <cell r="B5208" t="str">
            <v>Undang-Undang Republik Indonesia Nomor 22 tahun 2007 tentang Penyelenggara Pemilihan Umum (Pemilu)</v>
          </cell>
          <cell r="C5208">
            <v>342</v>
          </cell>
          <cell r="D5208" t="str">
            <v>Ilmu-ilmu sosial</v>
          </cell>
        </row>
        <row r="5209">
          <cell r="B5209" t="str">
            <v>PETUNJUK PRAKTIS PENELITIAN ILMIAH UNTUK MENYUSUN SKRIPSI, TESIS, DAN DISERTASI EDISI 3</v>
          </cell>
          <cell r="C5209">
            <v>1.42</v>
          </cell>
          <cell r="D5209" t="str">
            <v>Karya umum</v>
          </cell>
        </row>
        <row r="5210">
          <cell r="B5210" t="str">
            <v>Undang-Undang PEMILU (pemilihan umum)</v>
          </cell>
          <cell r="C5210">
            <v>324.60000000000002</v>
          </cell>
          <cell r="D5210" t="str">
            <v>Ilmu-ilmu sosial</v>
          </cell>
        </row>
        <row r="5211">
          <cell r="B5211" t="str">
            <v>MENGENAL TERUMBU KARANG</v>
          </cell>
          <cell r="C5211">
            <v>577</v>
          </cell>
          <cell r="D5211" t="str">
            <v>Ilmu-ilmu murni</v>
          </cell>
        </row>
        <row r="5212">
          <cell r="B5212" t="str">
            <v>Budi Daya Kepiting BakaurnPembenihan dan Pembesaran</v>
          </cell>
          <cell r="C5212">
            <v>639.5</v>
          </cell>
          <cell r="D5212" t="str">
            <v>Ilmu-ilmu terapan</v>
          </cell>
        </row>
        <row r="5213">
          <cell r="B5213" t="str">
            <v>Nila</v>
          </cell>
          <cell r="C5213">
            <v>639.30999999999995</v>
          </cell>
          <cell r="D5213" t="str">
            <v>Ilmu-ilmu terapan</v>
          </cell>
        </row>
        <row r="5214">
          <cell r="B5214" t="str">
            <v>detik-detik proklamasi saat-saat menegangkan menjelang kemerdekaan republik</v>
          </cell>
          <cell r="C5214">
            <v>900</v>
          </cell>
          <cell r="D5214" t="str">
            <v>Geografi dan sejarah</v>
          </cell>
        </row>
        <row r="5215">
          <cell r="B5215" t="str">
            <v>Budaya &amp; Kinerja Organisasi (Perspektif Organisasi Pemerintah)</v>
          </cell>
          <cell r="C5215">
            <v>306</v>
          </cell>
          <cell r="D5215" t="str">
            <v>Ilmu-ilmu sosial</v>
          </cell>
        </row>
        <row r="5216">
          <cell r="B5216" t="str">
            <v>Pajak Daerah Dan Retribusi Daerah</v>
          </cell>
          <cell r="C5216">
            <v>343.04</v>
          </cell>
          <cell r="D5216" t="str">
            <v>Ilmu-ilmu sosial</v>
          </cell>
        </row>
        <row r="5217">
          <cell r="B5217" t="str">
            <v>Undang-undang administrasi kependudukan dan catatan sipil</v>
          </cell>
          <cell r="C5217">
            <v>342</v>
          </cell>
          <cell r="D5217" t="str">
            <v>Ilmu-ilmu sosial</v>
          </cell>
        </row>
        <row r="5218">
          <cell r="B5218" t="str">
            <v>perilaku organisasional</v>
          </cell>
          <cell r="C5218">
            <v>658.1</v>
          </cell>
          <cell r="D5218" t="str">
            <v>Ilmu-ilmu terapan</v>
          </cell>
        </row>
        <row r="5219">
          <cell r="B5219" t="str">
            <v>Mirah dari banda</v>
          </cell>
          <cell r="C5219">
            <v>813</v>
          </cell>
          <cell r="D5219" t="str">
            <v>Kesusastraan</v>
          </cell>
        </row>
        <row r="5220">
          <cell r="B5220" t="str">
            <v>MADEMOISELLE FIFI KUMPULAN CERITA PENDEK GUY DE MAUPPASANT</v>
          </cell>
          <cell r="C5220">
            <v>813</v>
          </cell>
          <cell r="D5220" t="str">
            <v>Kesusastraan</v>
          </cell>
        </row>
        <row r="5221">
          <cell r="B5221" t="str">
            <v>SOSIOLOGI SUATU PENGANTAR</v>
          </cell>
          <cell r="C5221">
            <v>301</v>
          </cell>
          <cell r="D5221" t="str">
            <v>Ilmu-ilmu sosial</v>
          </cell>
        </row>
        <row r="5222">
          <cell r="B5222" t="str">
            <v>Memahami ilmu politik</v>
          </cell>
          <cell r="C5222">
            <v>320</v>
          </cell>
          <cell r="D5222" t="str">
            <v>Ilmu-ilmu sosial</v>
          </cell>
        </row>
        <row r="5223">
          <cell r="B5223" t="str">
            <v>Perbandingan administrasi negara</v>
          </cell>
          <cell r="C5223">
            <v>350</v>
          </cell>
          <cell r="D5223" t="str">
            <v>Ilmu-ilmu sosial</v>
          </cell>
        </row>
        <row r="5224">
          <cell r="B5224" t="str">
            <v>PENGANTAR ANTROPOLOGI HUKUM</v>
          </cell>
          <cell r="C5224">
            <v>301</v>
          </cell>
          <cell r="D5224" t="str">
            <v>Ilmu-ilmu sosial</v>
          </cell>
        </row>
        <row r="5225">
          <cell r="B5225" t="str">
            <v>UNDANG-UNDANG MPR, DPR, DPD DAN DPRD</v>
          </cell>
          <cell r="C5225">
            <v>342</v>
          </cell>
          <cell r="D5225" t="str">
            <v>Ilmu-ilmu sosial</v>
          </cell>
        </row>
        <row r="5226">
          <cell r="B5226" t="str">
            <v>Conflict management &amp; capacity building for profesional development: mengelola konflik untuk memaksimalkan produktivitas kinerja dan pengembangan profesionalisme</v>
          </cell>
          <cell r="C5226">
            <v>658</v>
          </cell>
          <cell r="D5226" t="str">
            <v>Ilmu-ilmu terapan</v>
          </cell>
        </row>
        <row r="5227">
          <cell r="B5227" t="str">
            <v>Praktikum Audit Buku 2 Seri 2</v>
          </cell>
          <cell r="C5227">
            <v>657.45</v>
          </cell>
          <cell r="D5227" t="str">
            <v>Ilmu-ilmu terapan</v>
          </cell>
        </row>
        <row r="5228">
          <cell r="B5228" t="str">
            <v>PAJAK BUMI &amp; BANGUNAN UNTUK PARA PRAKTISI</v>
          </cell>
          <cell r="C5228">
            <v>336</v>
          </cell>
          <cell r="D5228" t="str">
            <v>Ilmu-ilmu sosial</v>
          </cell>
        </row>
        <row r="5229">
          <cell r="B5229" t="str">
            <v>Ilmu negara kajian ilmiah dan keagamaan</v>
          </cell>
          <cell r="C5229">
            <v>201.6</v>
          </cell>
          <cell r="D5229" t="str">
            <v>Agama</v>
          </cell>
        </row>
        <row r="5230">
          <cell r="B5230" t="str">
            <v>Undang-Undang Kewarganegaraan Republik Indonesia UURI Nomor 12 Tahun 2006</v>
          </cell>
          <cell r="C5230">
            <v>348.02</v>
          </cell>
          <cell r="D5230" t="str">
            <v>Ilmu-ilmu sosial</v>
          </cell>
        </row>
        <row r="5231">
          <cell r="B5231" t="str">
            <v>Pengantar Administrasi PembangunanrnKonsep, teori dan implikasinya diera reformasi</v>
          </cell>
          <cell r="C5231">
            <v>339</v>
          </cell>
          <cell r="D5231" t="str">
            <v>Ilmu-ilmu sosial</v>
          </cell>
        </row>
        <row r="5232">
          <cell r="B5232" t="str">
            <v>Antropologi sosial budaya</v>
          </cell>
          <cell r="C5232">
            <v>301</v>
          </cell>
          <cell r="D5232" t="str">
            <v>Ilmu-ilmu sosial</v>
          </cell>
        </row>
        <row r="5233">
          <cell r="B5233" t="str">
            <v>Budi Daya Ikan di Sawah</v>
          </cell>
          <cell r="C5233">
            <v>639.30999999999995</v>
          </cell>
          <cell r="D5233" t="str">
            <v>Ilmu-ilmu terapan</v>
          </cell>
        </row>
        <row r="5234">
          <cell r="B5234" t="str">
            <v>Pedoman umum ejaan bahasa Indonesia &amp; pedoman umum pembentukan istilah</v>
          </cell>
          <cell r="C5234">
            <v>410</v>
          </cell>
          <cell r="D5234" t="str">
            <v>Bahasa</v>
          </cell>
        </row>
        <row r="5235">
          <cell r="B5235" t="str">
            <v>Peraturan Komisi Informasi Nomor 1 Tahun 2010 Tentang Standar Layanan Informasi Publik</v>
          </cell>
          <cell r="C5235">
            <v>348.02</v>
          </cell>
          <cell r="D5235" t="str">
            <v>Ilmu-ilmu sosial</v>
          </cell>
        </row>
        <row r="5236">
          <cell r="B5236" t="str">
            <v>Computerised accounting with myob - intermediate book 2</v>
          </cell>
          <cell r="C5236">
            <v>5.0999999999999996</v>
          </cell>
          <cell r="D5236" t="str">
            <v>Karya umum</v>
          </cell>
        </row>
        <row r="5237">
          <cell r="B5237" t="str">
            <v>MATEMATIKA EKONOMI &amp; KEUANGAN</v>
          </cell>
          <cell r="C5237">
            <v>510</v>
          </cell>
          <cell r="D5237" t="str">
            <v>Ilmu-ilmu murni</v>
          </cell>
        </row>
        <row r="5238">
          <cell r="B5238" t="str">
            <v>Pedoman Menuju Tidak Bahagia</v>
          </cell>
          <cell r="C5238">
            <v>152.4</v>
          </cell>
          <cell r="D5238" t="str">
            <v>Filsafat</v>
          </cell>
        </row>
        <row r="5239">
          <cell r="B5239" t="str">
            <v>Conservative Turn : Islam Indonesia dalam Ancaman Fundamental</v>
          </cell>
          <cell r="C5239">
            <v>297.64999999999998</v>
          </cell>
          <cell r="D5239" t="str">
            <v>Agama</v>
          </cell>
        </row>
        <row r="5240">
          <cell r="B5240" t="str">
            <v>Menguasai Presentasi dengan Microsoft Power Point XP</v>
          </cell>
          <cell r="C5240">
            <v>5.3</v>
          </cell>
          <cell r="D5240" t="str">
            <v>Karya umum</v>
          </cell>
        </row>
        <row r="5241">
          <cell r="B5241" t="str">
            <v>Pembesaran Kerapu Bebek di Keramba jaring Apung</v>
          </cell>
          <cell r="C5241">
            <v>639.30999999999995</v>
          </cell>
          <cell r="D5241" t="str">
            <v>Ilmu-ilmu terapan</v>
          </cell>
        </row>
        <row r="5242">
          <cell r="B5242" t="str">
            <v>AKUNTANSI MANAJEMEN</v>
          </cell>
          <cell r="C5242">
            <v>657</v>
          </cell>
          <cell r="D5242" t="str">
            <v>Ilmu-ilmu terapan</v>
          </cell>
        </row>
        <row r="5243">
          <cell r="B5243" t="str">
            <v>Manajemen Mutu Terpadu Dalam Pendidikan</v>
          </cell>
          <cell r="C5243">
            <v>370</v>
          </cell>
          <cell r="D5243" t="str">
            <v>Ilmu-ilmu sosial</v>
          </cell>
        </row>
        <row r="5244">
          <cell r="B5244" t="str">
            <v>Hukum Tentang Merger</v>
          </cell>
          <cell r="C5244">
            <v>650</v>
          </cell>
          <cell r="D5244" t="str">
            <v>Ilmu-ilmu terapan</v>
          </cell>
        </row>
        <row r="5245">
          <cell r="B5245" t="str">
            <v>Ijtihad Politik</v>
          </cell>
          <cell r="C5245">
            <v>324.2</v>
          </cell>
          <cell r="D5245" t="str">
            <v>Ilmu-ilmu sosial</v>
          </cell>
        </row>
        <row r="5246">
          <cell r="B5246" t="str">
            <v>Administrasi Kepegawaian Negara Indonesia</v>
          </cell>
          <cell r="C5246">
            <v>300</v>
          </cell>
          <cell r="D5246" t="str">
            <v>Ilmu-ilmu sosial</v>
          </cell>
        </row>
        <row r="5247">
          <cell r="B5247" t="str">
            <v>Habibie &amp; Ainun</v>
          </cell>
          <cell r="C5247">
            <v>813</v>
          </cell>
          <cell r="D5247" t="str">
            <v>Kesusastraan</v>
          </cell>
        </row>
        <row r="5248">
          <cell r="B5248" t="str">
            <v>Undang-Undang Republik Indonesia Nomor 32 Tahun 2004 Tentang Pemerintah Daerah</v>
          </cell>
          <cell r="C5248">
            <v>348</v>
          </cell>
          <cell r="D5248" t="str">
            <v>Ilmu-ilmu sosial</v>
          </cell>
        </row>
        <row r="5249">
          <cell r="B5249" t="str">
            <v>Undang-undang pemeriksaan pengelolaan &amp; tanggungjawab keuangan negara</v>
          </cell>
          <cell r="C5249">
            <v>348.59</v>
          </cell>
          <cell r="D5249" t="str">
            <v>Ilmu-ilmu sosial</v>
          </cell>
        </row>
        <row r="5250">
          <cell r="B5250" t="str">
            <v>Undang-undang pelayanan publik</v>
          </cell>
          <cell r="C5250">
            <v>348.01</v>
          </cell>
          <cell r="D5250" t="str">
            <v>Ilmu-ilmu sosial</v>
          </cell>
        </row>
        <row r="5251">
          <cell r="B5251" t="str">
            <v>Reinventing government: demokrasi dan reformasi pelayanan publik</v>
          </cell>
          <cell r="C5251">
            <v>352.6</v>
          </cell>
          <cell r="D5251" t="str">
            <v>Ilmu-ilmu sosial</v>
          </cell>
        </row>
        <row r="5252">
          <cell r="B5252" t="str">
            <v>HAK-HAK POLITIK MINORITAS NON MUSLIM DALAM KOMUNITAS ISLAM</v>
          </cell>
          <cell r="C5252">
            <v>320</v>
          </cell>
          <cell r="D5252" t="str">
            <v>Ilmu-ilmu sosial</v>
          </cell>
        </row>
        <row r="5253">
          <cell r="B5253" t="str">
            <v>KIMIA DAN EKOTOKSIKOLOGI PENCEMARAN</v>
          </cell>
          <cell r="C5253">
            <v>615</v>
          </cell>
          <cell r="D5253" t="str">
            <v>Ilmu-ilmu terapan</v>
          </cell>
        </row>
        <row r="5254">
          <cell r="B5254" t="str">
            <v>Teori dan Kebijakan Publik Ekonomi Sumber Daya Manusia</v>
          </cell>
          <cell r="C5254">
            <v>330</v>
          </cell>
          <cell r="D5254" t="str">
            <v>Ilmu-ilmu sosial</v>
          </cell>
        </row>
        <row r="5255">
          <cell r="B5255" t="str">
            <v>MEMILIH BANK YANG SEHAT</v>
          </cell>
          <cell r="C5255">
            <v>650</v>
          </cell>
          <cell r="D5255" t="str">
            <v>Ilmu-ilmu terapan</v>
          </cell>
        </row>
        <row r="5256">
          <cell r="B5256" t="str">
            <v>Cara Praktis Mengelola File di Komputer</v>
          </cell>
          <cell r="C5256">
            <v>4</v>
          </cell>
          <cell r="D5256" t="str">
            <v>Karya umum</v>
          </cell>
        </row>
        <row r="5257">
          <cell r="B5257" t="str">
            <v>METODE RISET BISNIS, VOL.1</v>
          </cell>
          <cell r="C5257">
            <v>650</v>
          </cell>
          <cell r="D5257" t="str">
            <v>Ilmu-ilmu terapan</v>
          </cell>
        </row>
        <row r="5258">
          <cell r="B5258" t="str">
            <v>Trik Cerdas Memimpin Cara Rasulullah</v>
          </cell>
          <cell r="C5258">
            <v>158.1</v>
          </cell>
          <cell r="D5258" t="str">
            <v>Filsafat</v>
          </cell>
        </row>
        <row r="5259">
          <cell r="B5259" t="str">
            <v>Belajar dan Pembelajaran</v>
          </cell>
          <cell r="C5259">
            <v>371.3</v>
          </cell>
          <cell r="D5259" t="str">
            <v>Ilmu-ilmu sosial</v>
          </cell>
        </row>
        <row r="5260">
          <cell r="B5260" t="str">
            <v>Dasar &amp; Struktur Ketatanegaran Indonesia</v>
          </cell>
          <cell r="C5260">
            <v>342</v>
          </cell>
          <cell r="D5260" t="str">
            <v>Ilmu-ilmu sosial</v>
          </cell>
        </row>
        <row r="5261">
          <cell r="B5261" t="str">
            <v>Teori Budaya</v>
          </cell>
          <cell r="C5261">
            <v>301</v>
          </cell>
          <cell r="D5261" t="str">
            <v>Ilmu-ilmu sosial</v>
          </cell>
        </row>
        <row r="5262">
          <cell r="B5262" t="str">
            <v>Algoritma dan struktur data pengurutan dan pencarian</v>
          </cell>
          <cell r="C5262">
            <v>518.17999999999995</v>
          </cell>
          <cell r="D5262" t="str">
            <v>Ilmu-ilmu murni</v>
          </cell>
        </row>
        <row r="5263">
          <cell r="B5263" t="str">
            <v>Sistem Administrasi Negara Republik Indonesia Jilid 2</v>
          </cell>
          <cell r="C5263">
            <v>351</v>
          </cell>
          <cell r="D5263" t="str">
            <v>Ilmu-ilmu sosial</v>
          </cell>
        </row>
        <row r="5264">
          <cell r="B5264" t="str">
            <v>Reformasi administrasi konsep, dimensi dan strategi</v>
          </cell>
          <cell r="C5264">
            <v>352.3</v>
          </cell>
          <cell r="D5264" t="str">
            <v>Ilmu-ilmu sosial</v>
          </cell>
        </row>
        <row r="5265">
          <cell r="B5265" t="str">
            <v>Analisis Laporan Keuangan Pemerintah Daerah</v>
          </cell>
          <cell r="C5265">
            <v>657.3</v>
          </cell>
          <cell r="D5265" t="str">
            <v>Ilmu-ilmu terapan</v>
          </cell>
        </row>
        <row r="5266">
          <cell r="B5266" t="str">
            <v>sosiologi ilmu pengetahuan berparadigma ganda</v>
          </cell>
          <cell r="C5266">
            <v>301</v>
          </cell>
          <cell r="D5266" t="str">
            <v>Ilmu-ilmu sosial</v>
          </cell>
        </row>
        <row r="5267">
          <cell r="B5267" t="str">
            <v>UU NO.43 Tahun 2009 tentang Kearsipan dan UU NO.43 Thn 2007 tentang Perpustakaan</v>
          </cell>
          <cell r="C5267">
            <v>348</v>
          </cell>
          <cell r="D5267" t="str">
            <v>Ilmu-ilmu sosial</v>
          </cell>
        </row>
        <row r="5268">
          <cell r="B5268" t="str">
            <v>Panduan Lengkap SPSS Versi 23</v>
          </cell>
          <cell r="C5268">
            <v>310</v>
          </cell>
          <cell r="D5268" t="str">
            <v>Ilmu-ilmu sosial</v>
          </cell>
        </row>
        <row r="5269">
          <cell r="B5269" t="str">
            <v>HARIMAU! HARIMAU!</v>
          </cell>
          <cell r="C5269">
            <v>813</v>
          </cell>
          <cell r="D5269" t="str">
            <v>Kesusastraan</v>
          </cell>
        </row>
        <row r="5270">
          <cell r="B5270" t="str">
            <v>PERPAJAKAN INDONESIA</v>
          </cell>
          <cell r="C5270">
            <v>336.2</v>
          </cell>
          <cell r="D5270" t="str">
            <v>Ilmu-ilmu sosial</v>
          </cell>
        </row>
        <row r="5271">
          <cell r="B5271" t="str">
            <v>KOMUNIKASI PROPAGANDA</v>
          </cell>
          <cell r="C5271">
            <v>658.4</v>
          </cell>
          <cell r="D5271" t="str">
            <v>Ilmu-ilmu terapan</v>
          </cell>
        </row>
        <row r="5272">
          <cell r="B5272" t="str">
            <v>HUMAN RESOURCE MANAGEMENT: GAINING A COMPETITIVE ADVANTAGE</v>
          </cell>
          <cell r="C5272">
            <v>658.3</v>
          </cell>
          <cell r="D5272" t="str">
            <v>Ilmu-ilmu terapan</v>
          </cell>
        </row>
        <row r="5273">
          <cell r="B5273" t="str">
            <v>Etika Profesi Hukum</v>
          </cell>
          <cell r="C5273">
            <v>174</v>
          </cell>
          <cell r="D5273" t="str">
            <v>Filsafat</v>
          </cell>
        </row>
        <row r="5274">
          <cell r="B5274" t="str">
            <v>Analisis manajemen kuantitatif dengan winqsb versi 2.0</v>
          </cell>
          <cell r="C5274">
            <v>650</v>
          </cell>
          <cell r="D5274" t="str">
            <v>Ilmu-ilmu terapan</v>
          </cell>
        </row>
        <row r="5275">
          <cell r="B5275" t="str">
            <v>Teknik-teknik statistika dalam bisnis dan ekonomi menggunakan kelompok data global</v>
          </cell>
          <cell r="C5275">
            <v>310</v>
          </cell>
          <cell r="D5275" t="str">
            <v>Ilmu-ilmu sosial</v>
          </cell>
        </row>
        <row r="5276">
          <cell r="B5276" t="str">
            <v>Kepemimpinan</v>
          </cell>
          <cell r="C5276">
            <v>303.04000000000002</v>
          </cell>
          <cell r="D5276" t="str">
            <v>Ilmu-ilmu sosial</v>
          </cell>
        </row>
        <row r="5277">
          <cell r="B5277" t="str">
            <v>PENGANTAR KOSMOLOGI</v>
          </cell>
          <cell r="C5277">
            <v>300</v>
          </cell>
          <cell r="D5277" t="str">
            <v>Ilmu-ilmu sosial</v>
          </cell>
        </row>
        <row r="5278">
          <cell r="B5278" t="str">
            <v>Etika Profesi Berbagai Bidang</v>
          </cell>
          <cell r="C5278">
            <v>174</v>
          </cell>
          <cell r="D5278" t="str">
            <v>Filsafat</v>
          </cell>
        </row>
        <row r="5279">
          <cell r="B5279" t="str">
            <v>TEKNIK SUMBER DAYA AIR</v>
          </cell>
          <cell r="C5279">
            <v>627</v>
          </cell>
          <cell r="D5279" t="str">
            <v>Ilmu-ilmu terapan</v>
          </cell>
        </row>
        <row r="5280">
          <cell r="B5280" t="str">
            <v>English social letter patterns</v>
          </cell>
          <cell r="C5280">
            <v>415</v>
          </cell>
          <cell r="D5280" t="str">
            <v>Bahasa</v>
          </cell>
        </row>
        <row r="5281">
          <cell r="B5281" t="str">
            <v>TRADISI PESANTREN</v>
          </cell>
          <cell r="C5281">
            <v>297</v>
          </cell>
          <cell r="D5281" t="str">
            <v>Agama</v>
          </cell>
        </row>
        <row r="5282">
          <cell r="B5282" t="str">
            <v>cara mudah merakit komputer sendiri</v>
          </cell>
          <cell r="C5282">
            <v>4</v>
          </cell>
          <cell r="D5282" t="str">
            <v>Karya umum</v>
          </cell>
        </row>
        <row r="5283">
          <cell r="B5283" t="str">
            <v>Pedagogi Pengharapan : Menghayati Kembali Pedagogi Kaum Tertindas</v>
          </cell>
          <cell r="C5283">
            <v>370.1</v>
          </cell>
          <cell r="D5283" t="str">
            <v>Ilmu-ilmu sosial</v>
          </cell>
        </row>
        <row r="5284">
          <cell r="B5284" t="str">
            <v>7 Langkah Mudah Melakukan Analisis Statistik Menggunakan SPP 17</v>
          </cell>
          <cell r="C5284">
            <v>310</v>
          </cell>
          <cell r="D5284" t="str">
            <v>Ilmu-ilmu sosial</v>
          </cell>
        </row>
        <row r="5285">
          <cell r="B5285" t="str">
            <v>ANALISIS DATA PENELITIAN KUALITATIF</v>
          </cell>
          <cell r="C5285">
            <v>544</v>
          </cell>
          <cell r="D5285" t="str">
            <v>Ilmu-ilmu murni</v>
          </cell>
        </row>
        <row r="5286">
          <cell r="B5286" t="str">
            <v>SOSIOLOGI KONFLIK</v>
          </cell>
          <cell r="C5286">
            <v>301</v>
          </cell>
          <cell r="D5286" t="str">
            <v>Ilmu-ilmu sosial</v>
          </cell>
        </row>
        <row r="5287">
          <cell r="B5287" t="str">
            <v>Menata Pulau-Pulau Kecil Perbatasan</v>
          </cell>
          <cell r="C5287">
            <v>341.4</v>
          </cell>
          <cell r="D5287" t="str">
            <v>Ilmu-ilmu sosial</v>
          </cell>
        </row>
        <row r="5288">
          <cell r="B5288" t="str">
            <v>Dasar-dasar biokomia</v>
          </cell>
          <cell r="C5288">
            <v>574.1</v>
          </cell>
          <cell r="D5288" t="str">
            <v>Ilmu-ilmu murni</v>
          </cell>
        </row>
        <row r="5289">
          <cell r="B5289" t="str">
            <v>Menata ruang laut terpadu</v>
          </cell>
          <cell r="C5289">
            <v>729.24</v>
          </cell>
          <cell r="D5289" t="str">
            <v>Kesenian, hiburan, dan olahraga</v>
          </cell>
        </row>
        <row r="5290">
          <cell r="B5290" t="str">
            <v>Konsumen dan Pelayanan Prima</v>
          </cell>
          <cell r="C5290">
            <v>658.1</v>
          </cell>
          <cell r="D5290" t="str">
            <v>Ilmu-ilmu terapan</v>
          </cell>
        </row>
        <row r="5291">
          <cell r="B5291" t="str">
            <v>Dinamika politik di Indonesia</v>
          </cell>
          <cell r="C5291">
            <v>320</v>
          </cell>
          <cell r="D5291" t="str">
            <v>Ilmu-ilmu sosial</v>
          </cell>
        </row>
        <row r="5292">
          <cell r="B5292" t="str">
            <v>Human relation &amp; public relation</v>
          </cell>
          <cell r="C5292">
            <v>340</v>
          </cell>
          <cell r="D5292" t="str">
            <v>Ilmu-ilmu sosial</v>
          </cell>
        </row>
        <row r="5293">
          <cell r="B5293" t="str">
            <v>bisnis lele model cekak</v>
          </cell>
          <cell r="C5293">
            <v>639.30999999999995</v>
          </cell>
          <cell r="D5293" t="str">
            <v>Ilmu-ilmu terapan</v>
          </cell>
        </row>
        <row r="5294">
          <cell r="B5294" t="str">
            <v>Hukum Kepegawaian di Indonesia</v>
          </cell>
          <cell r="C5294">
            <v>344</v>
          </cell>
          <cell r="D5294" t="str">
            <v>Ilmu-ilmu sosial</v>
          </cell>
        </row>
        <row r="5295">
          <cell r="B5295" t="str">
            <v>PEMBUAT KOMITMEN, WEWENANG, DAN TANGGUNGJAWABNYA DALAM PELAKSANAAN APBN/APBD</v>
          </cell>
          <cell r="C5295">
            <v>351</v>
          </cell>
          <cell r="D5295" t="str">
            <v>Ilmu-ilmu sosial</v>
          </cell>
        </row>
        <row r="5296">
          <cell r="B5296" t="str">
            <v>Sistem informasi geografi</v>
          </cell>
          <cell r="C5296">
            <v>910</v>
          </cell>
          <cell r="D5296" t="str">
            <v>Geografi dan sejarah</v>
          </cell>
        </row>
        <row r="5297">
          <cell r="B5297" t="str">
            <v>Pengawetan dan pengolahan ikan</v>
          </cell>
          <cell r="C5297">
            <v>500</v>
          </cell>
          <cell r="D5297" t="str">
            <v>Ilmu-ilmu murni</v>
          </cell>
        </row>
        <row r="5298">
          <cell r="B5298" t="str">
            <v>Interaksi daratan dan lautan pengaruhnya terhadap sumber daya dan lingkungan</v>
          </cell>
          <cell r="C5298">
            <v>551.05999999999995</v>
          </cell>
          <cell r="D5298" t="str">
            <v>Ilmu-ilmu murni</v>
          </cell>
        </row>
        <row r="5299">
          <cell r="B5299" t="str">
            <v>Merajut Pemikiran Dalam Dunia Notaris &amp; PPAT</v>
          </cell>
          <cell r="C5299">
            <v>340</v>
          </cell>
          <cell r="D5299" t="str">
            <v>Ilmu-ilmu sosial</v>
          </cell>
        </row>
        <row r="5300">
          <cell r="B5300" t="str">
            <v>Kampanye Menghipnosis Audiens</v>
          </cell>
          <cell r="C5300">
            <v>154</v>
          </cell>
          <cell r="D5300" t="str">
            <v>Filsafat</v>
          </cell>
        </row>
        <row r="5301">
          <cell r="B5301" t="str">
            <v>Politik Dalam Islam</v>
          </cell>
          <cell r="C5301">
            <v>297</v>
          </cell>
          <cell r="D5301" t="str">
            <v>Agama</v>
          </cell>
        </row>
        <row r="5302">
          <cell r="B5302" t="str">
            <v>Kybernology (Ilmu Pemerintahan Baru) 2</v>
          </cell>
          <cell r="C5302">
            <v>320.01</v>
          </cell>
          <cell r="D5302" t="str">
            <v>Ilmu-ilmu sosial</v>
          </cell>
        </row>
        <row r="5303">
          <cell r="B5303" t="str">
            <v>Perilaku organisasional</v>
          </cell>
          <cell r="C5303">
            <v>302.35000000000002</v>
          </cell>
          <cell r="D5303" t="str">
            <v>Ilmu-ilmu sosial</v>
          </cell>
        </row>
        <row r="5304">
          <cell r="B5304" t="str">
            <v>Dasar Programming Visual Foxpro 9.0</v>
          </cell>
          <cell r="C5304">
            <v>5.2</v>
          </cell>
          <cell r="D5304" t="str">
            <v>Karya umum</v>
          </cell>
        </row>
        <row r="5305">
          <cell r="B5305" t="str">
            <v>Mochtar Kusuma-Atmadja dan Teori Hukum Pembangunan</v>
          </cell>
          <cell r="C5305">
            <v>923.4</v>
          </cell>
          <cell r="D5305" t="str">
            <v>Geografi dan sejarah</v>
          </cell>
        </row>
        <row r="5306">
          <cell r="B5306" t="str">
            <v>DESIGNING QUALITATIVE RESEARCH</v>
          </cell>
          <cell r="C5306">
            <v>300.72000000000003</v>
          </cell>
          <cell r="D5306" t="str">
            <v>Ilmu-ilmu sosial</v>
          </cell>
        </row>
        <row r="5307">
          <cell r="B5307" t="str">
            <v>Elektronika Dasar &amp; Peripheral Komputer</v>
          </cell>
          <cell r="C5307">
            <v>621</v>
          </cell>
          <cell r="D5307" t="str">
            <v>Ilmu-ilmu terapan</v>
          </cell>
        </row>
        <row r="5308">
          <cell r="B5308" t="str">
            <v>Pengembangan Sumber daya air Terpadu</v>
          </cell>
          <cell r="C5308">
            <v>620</v>
          </cell>
          <cell r="D5308" t="str">
            <v>Ilmu-ilmu terapan</v>
          </cell>
        </row>
        <row r="5309">
          <cell r="B5309" t="str">
            <v>Bertambak udang dengan teknologi Biocrete</v>
          </cell>
          <cell r="C5309">
            <v>639</v>
          </cell>
          <cell r="D5309" t="str">
            <v>Ilmu-ilmu terapan</v>
          </cell>
        </row>
        <row r="5310">
          <cell r="B5310" t="str">
            <v>BUDI DAYA IKAN HIAS AIR TAWAR POPULER</v>
          </cell>
          <cell r="C5310">
            <v>639</v>
          </cell>
          <cell r="D5310" t="str">
            <v>Ilmu-ilmu terapan</v>
          </cell>
        </row>
        <row r="5311">
          <cell r="B5311" t="str">
            <v>RATU CINTA THE 7TH HEAVEN</v>
          </cell>
          <cell r="C5311">
            <v>813</v>
          </cell>
          <cell r="D5311" t="str">
            <v>Kesusastraan</v>
          </cell>
        </row>
        <row r="5312">
          <cell r="B5312" t="str">
            <v>Didong pentas kreativitas gayo</v>
          </cell>
          <cell r="C5312">
            <v>792.1</v>
          </cell>
          <cell r="D5312" t="str">
            <v>Kesenian, hiburan, dan olahraga</v>
          </cell>
        </row>
        <row r="5313">
          <cell r="B5313" t="str">
            <v>SOSIOLOGI KELUARGA</v>
          </cell>
          <cell r="C5313">
            <v>301</v>
          </cell>
          <cell r="D5313" t="str">
            <v>Ilmu-ilmu sosial</v>
          </cell>
        </row>
        <row r="5314">
          <cell r="B5314" t="str">
            <v>Dasar-dasar manajemen</v>
          </cell>
          <cell r="C5314">
            <v>658.08</v>
          </cell>
          <cell r="D5314" t="str">
            <v>Ilmu-ilmu terapan</v>
          </cell>
        </row>
        <row r="5315">
          <cell r="B5315" t="str">
            <v>PEMILU DAN KEDAULATAN RAKYAT</v>
          </cell>
          <cell r="C5315">
            <v>324</v>
          </cell>
          <cell r="D5315" t="str">
            <v>Ilmu-ilmu sosial</v>
          </cell>
        </row>
        <row r="5316">
          <cell r="B5316" t="str">
            <v>Kybernology (Ilmu Pemerintahan Baru) 1</v>
          </cell>
          <cell r="C5316">
            <v>320.01</v>
          </cell>
          <cell r="D5316" t="str">
            <v>Ilmu-ilmu sosial</v>
          </cell>
        </row>
        <row r="5317">
          <cell r="B5317" t="str">
            <v>Moral Pancasila Jatidiri Bangsa</v>
          </cell>
          <cell r="C5317">
            <v>181.16</v>
          </cell>
          <cell r="D5317" t="str">
            <v>Filsafat</v>
          </cell>
        </row>
        <row r="5318">
          <cell r="B5318" t="str">
            <v>Konflik nelayan</v>
          </cell>
          <cell r="C5318">
            <v>639.20000000000005</v>
          </cell>
          <cell r="D5318" t="str">
            <v>Ilmu-ilmu terapan</v>
          </cell>
        </row>
        <row r="5319">
          <cell r="B5319" t="str">
            <v>Prosedur pendirian yayasan</v>
          </cell>
          <cell r="C5319">
            <v>340</v>
          </cell>
          <cell r="D5319" t="str">
            <v>Ilmu-ilmu sosial</v>
          </cell>
        </row>
        <row r="5320">
          <cell r="B5320" t="str">
            <v>Sistem Informasi Geografis Menggunakan ARC VIEW GIS</v>
          </cell>
          <cell r="C5320">
            <v>1</v>
          </cell>
          <cell r="D5320" t="str">
            <v>Karya umum</v>
          </cell>
        </row>
        <row r="5321">
          <cell r="B5321" t="str">
            <v>MANTRA KEHIDUPAN</v>
          </cell>
          <cell r="C5321">
            <v>111</v>
          </cell>
          <cell r="D5321" t="str">
            <v>Filsafat</v>
          </cell>
        </row>
        <row r="5322">
          <cell r="B5322" t="str">
            <v>Civil religion dimensi sosial politik islam</v>
          </cell>
          <cell r="C5322">
            <v>297.27</v>
          </cell>
          <cell r="D5322" t="str">
            <v>Agama</v>
          </cell>
        </row>
        <row r="5323">
          <cell r="B5323" t="str">
            <v>Tan Malaka pahlawan besar yang dilupakan sejarah</v>
          </cell>
          <cell r="C5323">
            <v>920</v>
          </cell>
          <cell r="D5323" t="str">
            <v>Geografi dan sejarah</v>
          </cell>
        </row>
        <row r="5324">
          <cell r="B5324" t="str">
            <v>Teori-teori kebudayaan dari teori hingga aplikasi</v>
          </cell>
          <cell r="C5324">
            <v>306</v>
          </cell>
          <cell r="D5324" t="str">
            <v>Ilmu-ilmu sosial</v>
          </cell>
        </row>
        <row r="5325">
          <cell r="B5325" t="str">
            <v>Badan layanan umum dari birokrasi menuju korporasi</v>
          </cell>
          <cell r="C5325">
            <v>352.6</v>
          </cell>
          <cell r="D5325" t="str">
            <v>Ilmu-ilmu sosial</v>
          </cell>
        </row>
        <row r="5326">
          <cell r="B5326" t="str">
            <v>Sistem informasi manajemen pendidikan</v>
          </cell>
          <cell r="C5326">
            <v>658.1</v>
          </cell>
          <cell r="D5326" t="str">
            <v>Ilmu-ilmu terapan</v>
          </cell>
        </row>
        <row r="5327">
          <cell r="B5327" t="str">
            <v>Pengantar Ilmu antropologi</v>
          </cell>
          <cell r="C5327">
            <v>301</v>
          </cell>
          <cell r="D5327" t="str">
            <v>Ilmu-ilmu sosial</v>
          </cell>
        </row>
        <row r="5328">
          <cell r="B5328" t="str">
            <v>Dari Soekarno sampai SBY intrik &amp; lobi politik para penguasa</v>
          </cell>
          <cell r="C5328">
            <v>320</v>
          </cell>
          <cell r="D5328" t="str">
            <v>Ilmu-ilmu sosial</v>
          </cell>
        </row>
        <row r="5329">
          <cell r="B5329" t="str">
            <v>KINERJA APARATUR PEMERINTAHAN DAERAH</v>
          </cell>
          <cell r="C5329">
            <v>320</v>
          </cell>
          <cell r="D5329" t="str">
            <v>Ilmu-ilmu sosial</v>
          </cell>
        </row>
        <row r="5330">
          <cell r="B5330" t="str">
            <v>Budi daya lele dumbo di kolam terpal</v>
          </cell>
          <cell r="C5330">
            <v>639</v>
          </cell>
          <cell r="D5330" t="str">
            <v>Ilmu-ilmu terapan</v>
          </cell>
        </row>
        <row r="5331">
          <cell r="B5331" t="str">
            <v>Menghasilkan Diskus Variatif</v>
          </cell>
          <cell r="C5331">
            <v>639.30999999999995</v>
          </cell>
          <cell r="D5331" t="str">
            <v>Ilmu-ilmu terapan</v>
          </cell>
        </row>
        <row r="5332">
          <cell r="B5332" t="str">
            <v>Kesadaran lingkungan</v>
          </cell>
          <cell r="C5332">
            <v>500</v>
          </cell>
          <cell r="D5332" t="str">
            <v>Ilmu-ilmu murni</v>
          </cell>
        </row>
        <row r="5333">
          <cell r="B5333" t="str">
            <v>Budi daya ikan lele</v>
          </cell>
          <cell r="C5333">
            <v>639</v>
          </cell>
          <cell r="D5333" t="str">
            <v>Ilmu-ilmu terapan</v>
          </cell>
        </row>
        <row r="5334">
          <cell r="B5334" t="str">
            <v>Kolam Ikan + ragam pilihan dan cara membuat</v>
          </cell>
          <cell r="C5334">
            <v>639.30999999999995</v>
          </cell>
          <cell r="D5334" t="str">
            <v>Ilmu-ilmu terapan</v>
          </cell>
        </row>
        <row r="5335">
          <cell r="B5335" t="str">
            <v>Panduan Lengkap Menguasai SPSS 19 Untuk Mengolah Data Statistik Penelitian</v>
          </cell>
          <cell r="C5335">
            <v>1.4</v>
          </cell>
          <cell r="D5335" t="str">
            <v>Karya umum</v>
          </cell>
        </row>
        <row r="5336">
          <cell r="B5336" t="str">
            <v>Budi Daya Belut di Pekarangan Rumah</v>
          </cell>
          <cell r="C5336">
            <v>639</v>
          </cell>
          <cell r="D5336" t="str">
            <v>Ilmu-ilmu terapan</v>
          </cell>
        </row>
        <row r="5337">
          <cell r="B5337" t="str">
            <v>HIDROLOGI</v>
          </cell>
          <cell r="C5337">
            <v>551</v>
          </cell>
          <cell r="D5337" t="str">
            <v>Ilmu-ilmu murni</v>
          </cell>
        </row>
        <row r="5338">
          <cell r="B5338" t="str">
            <v>membuat laporan pdf untuk aplikasi web dengan php 5</v>
          </cell>
          <cell r="C5338">
            <v>4</v>
          </cell>
          <cell r="D5338" t="str">
            <v>Karya umum</v>
          </cell>
        </row>
        <row r="5339">
          <cell r="B5339" t="str">
            <v>Pengenalan Elektronika Untuk Pemula</v>
          </cell>
          <cell r="C5339">
            <v>621</v>
          </cell>
          <cell r="D5339" t="str">
            <v>Ilmu-ilmu terapan</v>
          </cell>
        </row>
        <row r="5340">
          <cell r="B5340" t="str">
            <v>Pemahaman Tes Bakat Skolastik Untuk Tes CPNS dan Swasta</v>
          </cell>
          <cell r="C5340">
            <v>153.9</v>
          </cell>
          <cell r="D5340" t="str">
            <v>Filsafat</v>
          </cell>
        </row>
        <row r="5341">
          <cell r="B5341" t="str">
            <v>Dasar-dasar biologi molekular</v>
          </cell>
          <cell r="C5341">
            <v>570</v>
          </cell>
          <cell r="D5341" t="str">
            <v>Ilmu-ilmu murni</v>
          </cell>
        </row>
        <row r="5342">
          <cell r="B5342" t="str">
            <v>Akuntansi sektor publik</v>
          </cell>
          <cell r="C5342">
            <v>657</v>
          </cell>
          <cell r="D5342" t="str">
            <v>Ilmu-ilmu terapan</v>
          </cell>
        </row>
        <row r="5343">
          <cell r="B5343" t="str">
            <v>Dalang peristiwa 15 januari 1974 (malari)</v>
          </cell>
          <cell r="C5343">
            <v>900</v>
          </cell>
          <cell r="D5343" t="str">
            <v>Geografi dan sejarah</v>
          </cell>
        </row>
        <row r="5344">
          <cell r="B5344" t="str">
            <v>Sejarah dan budaya melayu</v>
          </cell>
          <cell r="C5344">
            <v>306</v>
          </cell>
          <cell r="D5344" t="str">
            <v>Ilmu-ilmu sosial</v>
          </cell>
        </row>
        <row r="5345">
          <cell r="B5345" t="str">
            <v>kebijakan publik teori,proses, dan studi kasus</v>
          </cell>
          <cell r="C5345">
            <v>303.38</v>
          </cell>
          <cell r="D5345" t="str">
            <v>Ilmu-ilmu sosial</v>
          </cell>
        </row>
        <row r="5346">
          <cell r="B5346" t="str">
            <v>Analisis kebijakan publik</v>
          </cell>
          <cell r="C5346">
            <v>350</v>
          </cell>
          <cell r="D5346" t="str">
            <v>Ilmu-ilmu sosial</v>
          </cell>
        </row>
        <row r="5347">
          <cell r="B5347" t="str">
            <v>DATABASE DENGAN SQL SERVER 2005</v>
          </cell>
          <cell r="C5347">
            <v>5</v>
          </cell>
          <cell r="D5347" t="str">
            <v>Karya umum</v>
          </cell>
        </row>
        <row r="5348">
          <cell r="B5348" t="str">
            <v>Dasar-dasar statistika untuk ekonomi</v>
          </cell>
          <cell r="C5348">
            <v>330</v>
          </cell>
          <cell r="D5348" t="str">
            <v>Ilmu-ilmu sosial</v>
          </cell>
        </row>
        <row r="5349">
          <cell r="B5349" t="str">
            <v>Template CMS</v>
          </cell>
          <cell r="C5349">
            <v>5.0999999999999996</v>
          </cell>
          <cell r="D5349" t="str">
            <v>Karya umum</v>
          </cell>
        </row>
        <row r="5350">
          <cell r="B5350" t="str">
            <v>Analisis data penelitian dengan statistik</v>
          </cell>
          <cell r="C5350">
            <v>310</v>
          </cell>
          <cell r="D5350" t="str">
            <v>Ilmu-ilmu sosial</v>
          </cell>
        </row>
        <row r="5351">
          <cell r="B5351" t="str">
            <v>Budi daya 23 komoditas laut menguntungkan</v>
          </cell>
          <cell r="C5351">
            <v>639.29999999999995</v>
          </cell>
          <cell r="D5351" t="str">
            <v>Ilmu-ilmu terapan</v>
          </cell>
        </row>
        <row r="5352">
          <cell r="B5352" t="str">
            <v>Mengukir demokrasi</v>
          </cell>
          <cell r="C5352">
            <v>303.2</v>
          </cell>
          <cell r="D5352" t="str">
            <v>Ilmu-ilmu sosial</v>
          </cell>
        </row>
        <row r="5353">
          <cell r="B5353" t="str">
            <v>PEREMPUAN DALAM WACANA POLITIK ORDE BARU</v>
          </cell>
          <cell r="C5353">
            <v>305</v>
          </cell>
          <cell r="D5353" t="str">
            <v>Ilmu-ilmu sosial</v>
          </cell>
        </row>
        <row r="5354">
          <cell r="B5354" t="str">
            <v>KEUANGAN NEGARA</v>
          </cell>
          <cell r="C5354">
            <v>354.8</v>
          </cell>
          <cell r="D5354" t="str">
            <v>Ilmu-ilmu sosial</v>
          </cell>
        </row>
        <row r="5355">
          <cell r="B5355" t="str">
            <v>KAPITA SELEKTA SOSIOLOGI</v>
          </cell>
          <cell r="C5355">
            <v>301</v>
          </cell>
          <cell r="D5355" t="str">
            <v>Ilmu-ilmu sosial</v>
          </cell>
        </row>
        <row r="5356">
          <cell r="B5356" t="str">
            <v>HUKUM INTERNASIONAL</v>
          </cell>
          <cell r="C5356">
            <v>341</v>
          </cell>
          <cell r="D5356" t="str">
            <v>Ilmu-ilmu sosial</v>
          </cell>
        </row>
        <row r="5357">
          <cell r="B5357" t="str">
            <v>A to Z Budi daya Biota Akuatik untuk Pangan, Kosmetik, dan Obat-obatan</v>
          </cell>
          <cell r="C5357">
            <v>333</v>
          </cell>
          <cell r="D5357" t="str">
            <v>Ilmu-ilmu sosial</v>
          </cell>
        </row>
        <row r="5358">
          <cell r="B5358" t="str">
            <v>Gitu aja kok repot</v>
          </cell>
          <cell r="C5358">
            <v>958</v>
          </cell>
          <cell r="D5358" t="str">
            <v>Geografi dan sejarah</v>
          </cell>
        </row>
        <row r="5359">
          <cell r="B5359" t="str">
            <v>Dasar-dasar ilmu hukum administrasi negara</v>
          </cell>
          <cell r="C5359">
            <v>351</v>
          </cell>
          <cell r="D5359" t="str">
            <v>Ilmu-ilmu sosial</v>
          </cell>
        </row>
        <row r="5360">
          <cell r="B5360" t="str">
            <v>Cara cepat menyusun skripsi jurusan informatika/komputer</v>
          </cell>
          <cell r="C5360">
            <v>11.75</v>
          </cell>
          <cell r="D5360" t="str">
            <v>Karya umum</v>
          </cell>
        </row>
        <row r="5361">
          <cell r="B5361" t="str">
            <v>Kebijakan Publik : Formulasi, Implementasi dan Evaluasi</v>
          </cell>
          <cell r="C5361">
            <v>352.3</v>
          </cell>
          <cell r="D5361" t="str">
            <v>Ilmu-ilmu sosial</v>
          </cell>
        </row>
        <row r="5362">
          <cell r="B5362" t="str">
            <v>Sosiologi perdesaan</v>
          </cell>
          <cell r="C5362">
            <v>301.7</v>
          </cell>
          <cell r="D5362" t="str">
            <v>Ilmu-ilmu sosial</v>
          </cell>
        </row>
        <row r="5363">
          <cell r="B5363" t="str">
            <v>Etika</v>
          </cell>
          <cell r="C5363">
            <v>170</v>
          </cell>
          <cell r="D5363" t="str">
            <v>Filsafat</v>
          </cell>
        </row>
        <row r="5364">
          <cell r="B5364" t="str">
            <v>Kompromi Politik dalam Islam</v>
          </cell>
          <cell r="C5364">
            <v>297</v>
          </cell>
          <cell r="D5364" t="str">
            <v>Agama</v>
          </cell>
        </row>
        <row r="5365">
          <cell r="B5365" t="str">
            <v>Douwes Dekker : Sang Inspirator Revolusi</v>
          </cell>
          <cell r="C5365">
            <v>920</v>
          </cell>
          <cell r="D5365" t="str">
            <v>Geografi dan sejarah</v>
          </cell>
        </row>
        <row r="5366">
          <cell r="B5366" t="str">
            <v>Panduan Seminar Praktis</v>
          </cell>
          <cell r="C5366">
            <v>371.36</v>
          </cell>
          <cell r="D5366" t="str">
            <v>Ilmu-ilmu sosial</v>
          </cell>
        </row>
        <row r="5367">
          <cell r="B5367" t="str">
            <v>Syarah Tiga Landasan Utama</v>
          </cell>
          <cell r="C5367">
            <v>297</v>
          </cell>
          <cell r="D5367" t="str">
            <v>Agama</v>
          </cell>
        </row>
        <row r="5368">
          <cell r="B5368" t="str">
            <v>Penuntun Perkuliahan Bahasa Indonesia</v>
          </cell>
          <cell r="C5368">
            <v>371.3</v>
          </cell>
          <cell r="D5368" t="str">
            <v>Ilmu-ilmu sosial</v>
          </cell>
        </row>
        <row r="5369">
          <cell r="B5369" t="str">
            <v>Buku Ajar Sosiologi Keluarga</v>
          </cell>
          <cell r="C5369">
            <v>370.19</v>
          </cell>
          <cell r="D5369" t="str">
            <v>Ilmu-ilmu sosial</v>
          </cell>
        </row>
        <row r="5370">
          <cell r="B5370" t="str">
            <v>Amerika, terorisme dan islamphobia</v>
          </cell>
          <cell r="C5370">
            <v>303</v>
          </cell>
          <cell r="D5370" t="str">
            <v>Ilmu-ilmu sosial</v>
          </cell>
        </row>
        <row r="5371">
          <cell r="B5371" t="str">
            <v>ASUHAN KEPERAWATAN PADA IBU POSTPARTUM DAN BAYI BARU LAHIR</v>
          </cell>
          <cell r="C5371">
            <v>610</v>
          </cell>
          <cell r="D5371" t="str">
            <v>Ilmu-ilmu terapan</v>
          </cell>
        </row>
        <row r="5372">
          <cell r="B5372" t="str">
            <v>Paradigma Sosiologi Sastra</v>
          </cell>
          <cell r="C5372">
            <v>301</v>
          </cell>
          <cell r="D5372" t="str">
            <v>Ilmu-ilmu sosial</v>
          </cell>
        </row>
        <row r="5373">
          <cell r="B5373" t="str">
            <v>BE YOUNG (baca:biang) SUCCESS DETIK INI</v>
          </cell>
          <cell r="C5373">
            <v>650</v>
          </cell>
          <cell r="D5373" t="str">
            <v>Ilmu-ilmu terapan</v>
          </cell>
        </row>
        <row r="5374">
          <cell r="B5374" t="str">
            <v>METODE PENELITIAN SUATU PENDEKATAN PROPOSAL</v>
          </cell>
          <cell r="C5374">
            <v>1.42</v>
          </cell>
          <cell r="D5374" t="str">
            <v>Karya umum</v>
          </cell>
        </row>
        <row r="5375">
          <cell r="B5375" t="str">
            <v>Potret ekonomi politik indonesia</v>
          </cell>
          <cell r="C5375">
            <v>330</v>
          </cell>
          <cell r="D5375" t="str">
            <v>Ilmu-ilmu sosial</v>
          </cell>
        </row>
        <row r="5376">
          <cell r="B5376" t="str">
            <v>Untung sabut</v>
          </cell>
          <cell r="C5376">
            <v>920</v>
          </cell>
          <cell r="D5376" t="str">
            <v>Geografi dan sejarah</v>
          </cell>
        </row>
        <row r="5377">
          <cell r="B5377" t="str">
            <v>ANALISIS EKONOMETRIKA DAN STATISTIKA DENGAN EVIEWS ED.KEDUA</v>
          </cell>
          <cell r="C5377">
            <v>330</v>
          </cell>
          <cell r="D5377" t="str">
            <v>Ilmu-ilmu sosial</v>
          </cell>
        </row>
        <row r="5378">
          <cell r="B5378" t="str">
            <v>Pertumbuhan &amp; penyelenggaraan pemerintahan desa</v>
          </cell>
          <cell r="C5378">
            <v>320.5</v>
          </cell>
          <cell r="D5378" t="str">
            <v>Ilmu-ilmu sosial</v>
          </cell>
        </row>
        <row r="5379">
          <cell r="B5379" t="str">
            <v>Organisasi-organisasi modern</v>
          </cell>
          <cell r="C5379">
            <v>302.3</v>
          </cell>
          <cell r="D5379" t="str">
            <v>Ilmu-ilmu sosial</v>
          </cell>
        </row>
        <row r="5380">
          <cell r="B5380" t="str">
            <v>Sistem Administrasi Negara Republik Indonesia Jilid 1</v>
          </cell>
          <cell r="C5380">
            <v>351</v>
          </cell>
          <cell r="D5380" t="str">
            <v>Ilmu-ilmu sosial</v>
          </cell>
        </row>
        <row r="5381">
          <cell r="B5381" t="str">
            <v>Jurnalistik teori &amp; praktik</v>
          </cell>
          <cell r="C5381">
            <v>70</v>
          </cell>
          <cell r="D5381" t="str">
            <v>Karya umum</v>
          </cell>
        </row>
        <row r="5382">
          <cell r="B5382" t="str">
            <v>CERDIK &amp; TAKTIS MENGHADAPI KASUS HUKUM</v>
          </cell>
          <cell r="C5382">
            <v>340</v>
          </cell>
          <cell r="D5382" t="str">
            <v>Ilmu-ilmu sosial</v>
          </cell>
        </row>
        <row r="5383">
          <cell r="B5383" t="str">
            <v>Public relations</v>
          </cell>
          <cell r="C5383">
            <v>659.2</v>
          </cell>
          <cell r="D5383" t="str">
            <v>Ilmu-ilmu terapan</v>
          </cell>
        </row>
        <row r="5384">
          <cell r="B5384" t="str">
            <v>BUDI DAYA NILA</v>
          </cell>
          <cell r="C5384">
            <v>639</v>
          </cell>
          <cell r="D5384" t="str">
            <v>Ilmu-ilmu terapan</v>
          </cell>
        </row>
        <row r="5385">
          <cell r="B5385" t="str">
            <v>Pakan Ikan</v>
          </cell>
          <cell r="C5385">
            <v>633</v>
          </cell>
          <cell r="D5385" t="str">
            <v>Ilmu-ilmu terapan</v>
          </cell>
        </row>
        <row r="5386">
          <cell r="B5386" t="str">
            <v>PENGANTAR TEORI KOMUNIKASI ANALISIS DAN APLIKASI ED.3 BUKU 1</v>
          </cell>
          <cell r="C5386">
            <v>621</v>
          </cell>
          <cell r="D5386" t="str">
            <v>Ilmu-ilmu terapan</v>
          </cell>
        </row>
        <row r="5387">
          <cell r="B5387" t="str">
            <v>PENGANTAR EKONOMIKA MAKRO</v>
          </cell>
          <cell r="C5387">
            <v>330</v>
          </cell>
          <cell r="D5387" t="str">
            <v>Ilmu-ilmu sosial</v>
          </cell>
        </row>
        <row r="5388">
          <cell r="B5388" t="str">
            <v>Perekonomian indonesia</v>
          </cell>
          <cell r="C5388">
            <v>300</v>
          </cell>
          <cell r="D5388" t="str">
            <v>Ilmu-ilmu sosial</v>
          </cell>
        </row>
        <row r="5389">
          <cell r="B5389" t="str">
            <v>Fungsi-fungsi manajerial</v>
          </cell>
          <cell r="C5389">
            <v>658</v>
          </cell>
          <cell r="D5389" t="str">
            <v>Ilmu-ilmu terapan</v>
          </cell>
        </row>
        <row r="5390">
          <cell r="B5390" t="str">
            <v>reformasi pelayanan publik teori,kebijakan dan implementasi</v>
          </cell>
          <cell r="C5390">
            <v>303.38</v>
          </cell>
          <cell r="D5390" t="str">
            <v>Ilmu-ilmu sosial</v>
          </cell>
        </row>
        <row r="5391">
          <cell r="B5391" t="str">
            <v>Political branding &amp; public relations</v>
          </cell>
          <cell r="C5391">
            <v>320</v>
          </cell>
          <cell r="D5391" t="str">
            <v>Ilmu-ilmu sosial</v>
          </cell>
        </row>
        <row r="5392">
          <cell r="B5392" t="str">
            <v>Auditing dan pelayanan verifikasi pendekatan terpadu edisi 9 jil.2</v>
          </cell>
          <cell r="C5392">
            <v>657</v>
          </cell>
          <cell r="D5392" t="str">
            <v>Ilmu-ilmu terapan</v>
          </cell>
        </row>
        <row r="5393">
          <cell r="B5393" t="str">
            <v>DARI PEMBERONTAKAN KE INTEGRASI</v>
          </cell>
          <cell r="C5393">
            <v>959.8</v>
          </cell>
          <cell r="D5393" t="str">
            <v>Geografi dan sejarah</v>
          </cell>
        </row>
        <row r="5394">
          <cell r="B5394" t="str">
            <v>cara menyelesaikan sengketa diluar pengadilan</v>
          </cell>
          <cell r="C5394">
            <v>340</v>
          </cell>
          <cell r="D5394" t="str">
            <v>Ilmu-ilmu sosial</v>
          </cell>
        </row>
        <row r="5395">
          <cell r="B5395" t="str">
            <v>KONSERVASI EKOSISTEM SUMBERDAYA HAYATI DI WILAYAH PESISIR DAN LAUT TROPIS</v>
          </cell>
          <cell r="C5395">
            <v>577</v>
          </cell>
          <cell r="D5395" t="str">
            <v>Ilmu-ilmu murni</v>
          </cell>
        </row>
        <row r="5396">
          <cell r="B5396" t="str">
            <v>Riau berdarah</v>
          </cell>
          <cell r="C5396">
            <v>910</v>
          </cell>
          <cell r="D5396" t="str">
            <v>Geografi dan sejarah</v>
          </cell>
        </row>
        <row r="5397">
          <cell r="B5397" t="str">
            <v>CERDAS &amp; CERDIK MENGELOLA UANG</v>
          </cell>
          <cell r="C5397">
            <v>808.3</v>
          </cell>
          <cell r="D5397" t="str">
            <v>Kesusastraan</v>
          </cell>
        </row>
        <row r="5398">
          <cell r="B5398" t="str">
            <v>Administrasi keuangan negara</v>
          </cell>
          <cell r="C5398">
            <v>306.24</v>
          </cell>
          <cell r="D5398" t="str">
            <v>Ilmu-ilmu sosial</v>
          </cell>
        </row>
        <row r="5399">
          <cell r="B5399" t="str">
            <v>SUKSES BUDI DAYA LOBSTER AIR TAWAR DAN AIR LAUT</v>
          </cell>
          <cell r="C5399">
            <v>636</v>
          </cell>
          <cell r="D5399" t="str">
            <v>Ilmu-ilmu terapan</v>
          </cell>
        </row>
        <row r="5400">
          <cell r="B5400" t="str">
            <v>KIAT MEMASARKAN IKAN HIAS</v>
          </cell>
          <cell r="C5400">
            <v>639</v>
          </cell>
          <cell r="D5400" t="str">
            <v>Ilmu-ilmu terapan</v>
          </cell>
        </row>
        <row r="5401">
          <cell r="B5401" t="str">
            <v>BIOKIMIA PROTEIN, ENZIM DAN ASAM NUKLEAT</v>
          </cell>
          <cell r="C5401">
            <v>572</v>
          </cell>
          <cell r="D5401" t="str">
            <v>Ilmu-ilmu murni</v>
          </cell>
        </row>
        <row r="5402">
          <cell r="B5402" t="str">
            <v>Pokok-pokok Administrasi publik &amp; implementasi</v>
          </cell>
          <cell r="C5402">
            <v>350</v>
          </cell>
          <cell r="D5402" t="str">
            <v>Ilmu-ilmu sosial</v>
          </cell>
        </row>
        <row r="5403">
          <cell r="B5403" t="str">
            <v>Ikan Hias laut Indonesia</v>
          </cell>
          <cell r="C5403">
            <v>639</v>
          </cell>
          <cell r="D5403" t="str">
            <v>Ilmu-ilmu terapan</v>
          </cell>
        </row>
        <row r="5404">
          <cell r="B5404" t="str">
            <v>PEMOGRAMAN BERORIENTASI OBYEK DENGAN BAHASA PEMOGRAMAN JAVA</v>
          </cell>
          <cell r="C5404">
            <v>4</v>
          </cell>
          <cell r="D5404" t="str">
            <v>Karya umum</v>
          </cell>
        </row>
        <row r="5405">
          <cell r="B5405" t="str">
            <v>PENGANTAR HUKUM BISNIS</v>
          </cell>
          <cell r="C5405">
            <v>650</v>
          </cell>
          <cell r="D5405" t="str">
            <v>Ilmu-ilmu terapan</v>
          </cell>
        </row>
        <row r="5406">
          <cell r="B5406" t="str">
            <v>Dasar-Dasar Metodologi Penelitian</v>
          </cell>
          <cell r="C5406">
            <v>1.42</v>
          </cell>
          <cell r="D5406" t="str">
            <v>Karya umum</v>
          </cell>
        </row>
        <row r="5407">
          <cell r="B5407" t="str">
            <v>Kitab Bahasa Indonesia Untuk SD, SMP, SMA, Mahasiswa, UMUM</v>
          </cell>
          <cell r="C5407">
            <v>810</v>
          </cell>
          <cell r="D5407" t="str">
            <v>Kesusastraan</v>
          </cell>
        </row>
        <row r="5408">
          <cell r="B5408" t="str">
            <v>Budi Daya Gurami Ed Revisi</v>
          </cell>
          <cell r="C5408">
            <v>639</v>
          </cell>
          <cell r="D5408" t="str">
            <v>Ilmu-ilmu terapan</v>
          </cell>
        </row>
        <row r="5409">
          <cell r="B5409" t="str">
            <v>Pergulatan Feminisme dan HAM</v>
          </cell>
          <cell r="C5409">
            <v>341.48</v>
          </cell>
          <cell r="D5409" t="str">
            <v>Ilmu-ilmu sosial</v>
          </cell>
        </row>
        <row r="5410">
          <cell r="B5410" t="str">
            <v>Garis Besar Sistem Hukum Amerika Serikat</v>
          </cell>
          <cell r="C5410">
            <v>340.5</v>
          </cell>
          <cell r="D5410" t="str">
            <v>Ilmu-ilmu sosial</v>
          </cell>
        </row>
        <row r="5411">
          <cell r="B5411" t="str">
            <v>Politik lokal</v>
          </cell>
          <cell r="C5411">
            <v>330</v>
          </cell>
          <cell r="D5411" t="str">
            <v>Ilmu-ilmu sosial</v>
          </cell>
        </row>
        <row r="5412">
          <cell r="B5412" t="str">
            <v>Kalimat jurnalistik</v>
          </cell>
          <cell r="C5412">
            <v>70</v>
          </cell>
          <cell r="D5412" t="str">
            <v>Karya umum</v>
          </cell>
        </row>
        <row r="5413">
          <cell r="B5413" t="str">
            <v>Sistem politik indonesia</v>
          </cell>
          <cell r="C5413">
            <v>320</v>
          </cell>
          <cell r="D5413" t="str">
            <v>Ilmu-ilmu sosial</v>
          </cell>
        </row>
        <row r="5414">
          <cell r="B5414" t="str">
            <v>Psikologi keluarga</v>
          </cell>
          <cell r="C5414">
            <v>153</v>
          </cell>
          <cell r="D5414" t="str">
            <v>Filsafat</v>
          </cell>
        </row>
        <row r="5415">
          <cell r="B5415" t="str">
            <v>Hak kekayaan intelektual</v>
          </cell>
          <cell r="C5415">
            <v>353.3</v>
          </cell>
          <cell r="D5415" t="str">
            <v>Ilmu-ilmu sosial</v>
          </cell>
        </row>
        <row r="5416">
          <cell r="B5416" t="str">
            <v>Filosofi pelayanan publik</v>
          </cell>
          <cell r="C5416">
            <v>658.1</v>
          </cell>
          <cell r="D5416" t="str">
            <v>Ilmu-ilmu terapan</v>
          </cell>
        </row>
        <row r="5417">
          <cell r="B5417" t="str">
            <v>Rupiah Kuat, Bangsa Bermartabat</v>
          </cell>
          <cell r="C5417">
            <v>155</v>
          </cell>
          <cell r="D5417" t="str">
            <v>Filsafat</v>
          </cell>
        </row>
        <row r="5418">
          <cell r="B5418" t="str">
            <v>Administrasi dan birokrasi pemerintah</v>
          </cell>
          <cell r="C5418">
            <v>350</v>
          </cell>
          <cell r="D5418" t="str">
            <v>Ilmu-ilmu sosial</v>
          </cell>
        </row>
        <row r="5419">
          <cell r="B5419" t="str">
            <v>Pengantar sosiologi</v>
          </cell>
          <cell r="C5419">
            <v>301</v>
          </cell>
          <cell r="D5419" t="str">
            <v>Ilmu-ilmu sosial</v>
          </cell>
        </row>
        <row r="5420">
          <cell r="B5420" t="str">
            <v>Budidaya teripang : khasiat &amp; cara olah untuk pengobatan</v>
          </cell>
          <cell r="C5420">
            <v>639</v>
          </cell>
          <cell r="D5420" t="str">
            <v>Ilmu-ilmu terapan</v>
          </cell>
        </row>
        <row r="5421">
          <cell r="B5421" t="str">
            <v>Cara gampang membudidayakan teripang</v>
          </cell>
          <cell r="C5421">
            <v>639.1</v>
          </cell>
          <cell r="D5421" t="str">
            <v>Ilmu-ilmu terapan</v>
          </cell>
        </row>
        <row r="5422">
          <cell r="B5422" t="str">
            <v>budi daya ikan nila</v>
          </cell>
          <cell r="C5422">
            <v>639.30999999999995</v>
          </cell>
          <cell r="D5422" t="str">
            <v>Ilmu-ilmu terapan</v>
          </cell>
        </row>
        <row r="5423">
          <cell r="B5423" t="str">
            <v>Geografi politik</v>
          </cell>
          <cell r="C5423">
            <v>320</v>
          </cell>
          <cell r="D5423" t="str">
            <v>Ilmu-ilmu sosial</v>
          </cell>
        </row>
        <row r="5424">
          <cell r="B5424" t="str">
            <v>Himpunan Undang-undang Lingkungan Hidup &amp; AMDAL</v>
          </cell>
          <cell r="C5424">
            <v>577</v>
          </cell>
          <cell r="D5424" t="str">
            <v>Ilmu-ilmu murni</v>
          </cell>
        </row>
        <row r="5425">
          <cell r="B5425" t="str">
            <v>sebuah catatan dari kenangan hardi s hood mengabdi dengan hati</v>
          </cell>
          <cell r="C5425">
            <v>950</v>
          </cell>
          <cell r="D5425" t="str">
            <v>Geografi dan sejarah</v>
          </cell>
        </row>
        <row r="5426">
          <cell r="B5426" t="str">
            <v>Manajemen kinerja</v>
          </cell>
          <cell r="C5426">
            <v>658</v>
          </cell>
          <cell r="D5426" t="str">
            <v>Ilmu-ilmu terapan</v>
          </cell>
        </row>
        <row r="5427">
          <cell r="B5427" t="str">
            <v>Prinsip Pengelolaan Pengambilan Sampel Lingkungan</v>
          </cell>
          <cell r="C5427">
            <v>628</v>
          </cell>
          <cell r="D5427" t="str">
            <v>Ilmu-ilmu terapan</v>
          </cell>
        </row>
        <row r="5428">
          <cell r="B5428" t="str">
            <v>Pengantar teori kriminologi</v>
          </cell>
          <cell r="C5428">
            <v>364</v>
          </cell>
          <cell r="D5428" t="str">
            <v>Ilmu-ilmu sosial</v>
          </cell>
        </row>
        <row r="5429">
          <cell r="B5429" t="str">
            <v>PENGEMBANGAN ORGANISASI</v>
          </cell>
          <cell r="C5429">
            <v>60</v>
          </cell>
          <cell r="D5429" t="str">
            <v>Karya umum</v>
          </cell>
        </row>
        <row r="5430">
          <cell r="B5430" t="str">
            <v>Membuat Skripsi Dengan OpenOffice.org Writer 2.0</v>
          </cell>
          <cell r="C5430">
            <v>5.3</v>
          </cell>
          <cell r="D5430" t="str">
            <v>Karya umum</v>
          </cell>
        </row>
        <row r="5431">
          <cell r="B5431" t="str">
            <v>Matematika Ekonomi dan Bisnis Buku 1 Ed 2</v>
          </cell>
          <cell r="C5431">
            <v>330</v>
          </cell>
          <cell r="D5431" t="str">
            <v>Ilmu-ilmu sosial</v>
          </cell>
        </row>
        <row r="5432">
          <cell r="B5432" t="str">
            <v>Intelegensi Buatan : Teori dan Pemograman</v>
          </cell>
          <cell r="C5432">
            <v>5.0999999999999996</v>
          </cell>
          <cell r="D5432" t="str">
            <v>Karya umum</v>
          </cell>
        </row>
        <row r="5433">
          <cell r="B5433" t="str">
            <v>Strategic management manajemen strategis buku 1</v>
          </cell>
          <cell r="C5433">
            <v>658</v>
          </cell>
          <cell r="D5433" t="str">
            <v>Ilmu-ilmu terapan</v>
          </cell>
        </row>
        <row r="5434">
          <cell r="B5434" t="str">
            <v>SIAP Solusi Instan Ala Pelajar Taklukkan Bahasa Inggris SMP/MTs Kelas VII, VIII, &amp; IX</v>
          </cell>
          <cell r="C5434">
            <v>425</v>
          </cell>
          <cell r="D5434" t="str">
            <v>Bahasa</v>
          </cell>
        </row>
        <row r="5435">
          <cell r="B5435" t="str">
            <v>NEGOSIASI ANTI GAGAL SIAPA SAJA, DIMANA SAJA, KAPAN SAJA</v>
          </cell>
          <cell r="C5435">
            <v>302.3</v>
          </cell>
          <cell r="D5435" t="str">
            <v>Ilmu-ilmu sosial</v>
          </cell>
        </row>
        <row r="5436">
          <cell r="B5436" t="str">
            <v>Tokoh-tokoh muslim paling berpengaruh di dunia</v>
          </cell>
          <cell r="C5436">
            <v>297</v>
          </cell>
          <cell r="D5436" t="str">
            <v>Agama</v>
          </cell>
        </row>
        <row r="5437">
          <cell r="B5437" t="str">
            <v>Agribisnis Perikanan</v>
          </cell>
          <cell r="C5437">
            <v>639</v>
          </cell>
          <cell r="D5437" t="str">
            <v>Ilmu-ilmu terapan</v>
          </cell>
        </row>
        <row r="5438">
          <cell r="B5438" t="str">
            <v>LEADERSHIP ILMU DAN SENI KEPEMIMPINAN</v>
          </cell>
          <cell r="C5438">
            <v>303.33999999999997</v>
          </cell>
          <cell r="D5438" t="str">
            <v>Ilmu-ilmu sosial</v>
          </cell>
        </row>
        <row r="5439">
          <cell r="B5439" t="str">
            <v>Dasar-dasar riset pemasaran jilid 2</v>
          </cell>
          <cell r="C5439">
            <v>658</v>
          </cell>
          <cell r="D5439" t="str">
            <v>Ilmu-ilmu terapan</v>
          </cell>
        </row>
        <row r="5440">
          <cell r="B5440" t="str">
            <v>Belajar otodidak SPSS pasti bisa</v>
          </cell>
          <cell r="C5440">
            <v>310</v>
          </cell>
          <cell r="D5440" t="str">
            <v>Ilmu-ilmu sosial</v>
          </cell>
        </row>
        <row r="5441">
          <cell r="B5441" t="str">
            <v>Metode &amp; teknik Menyusun proposal penelitian</v>
          </cell>
          <cell r="C5441">
            <v>1.42</v>
          </cell>
          <cell r="D5441" t="str">
            <v>Karya umum</v>
          </cell>
        </row>
        <row r="5442">
          <cell r="B5442" t="str">
            <v>Penegakan Hukum Lingkungan</v>
          </cell>
          <cell r="C5442">
            <v>340</v>
          </cell>
          <cell r="D5442" t="str">
            <v>Ilmu-ilmu sosial</v>
          </cell>
        </row>
        <row r="5443">
          <cell r="B5443" t="str">
            <v>OTONOMI DESA</v>
          </cell>
          <cell r="C5443">
            <v>352.1</v>
          </cell>
          <cell r="D5443" t="str">
            <v>Ilmu-ilmu sosial</v>
          </cell>
        </row>
        <row r="5444">
          <cell r="B5444" t="str">
            <v>Metode penelitian kuantitatif</v>
          </cell>
          <cell r="C5444">
            <v>1.42</v>
          </cell>
          <cell r="D5444" t="str">
            <v>Karya umum</v>
          </cell>
        </row>
        <row r="5445">
          <cell r="B5445" t="str">
            <v>Metode penelitian kuantitatif</v>
          </cell>
          <cell r="C5445">
            <v>650.07000000000005</v>
          </cell>
          <cell r="D5445" t="str">
            <v>Ilmu-ilmu terapan</v>
          </cell>
        </row>
        <row r="5446">
          <cell r="B5446" t="str">
            <v>Psikologi pendidikan</v>
          </cell>
          <cell r="C5446">
            <v>371</v>
          </cell>
          <cell r="D5446" t="str">
            <v>Ilmu-ilmu sosial</v>
          </cell>
        </row>
        <row r="5447">
          <cell r="B5447" t="str">
            <v>Psikologi pendidikan</v>
          </cell>
          <cell r="C5447">
            <v>371</v>
          </cell>
          <cell r="D5447" t="str">
            <v>Ilmu-ilmu sosial</v>
          </cell>
        </row>
        <row r="5448">
          <cell r="B5448" t="str">
            <v>Psikologi pendidikan</v>
          </cell>
          <cell r="C5448">
            <v>150.69999999999999</v>
          </cell>
          <cell r="D5448" t="str">
            <v>Filsafat</v>
          </cell>
        </row>
        <row r="5449">
          <cell r="B5449" t="str">
            <v>Psikologi pendidikan</v>
          </cell>
          <cell r="C5449">
            <v>150</v>
          </cell>
          <cell r="D5449" t="str">
            <v>Filsafat</v>
          </cell>
        </row>
        <row r="5450">
          <cell r="B5450" t="str">
            <v>Psikologi pendidikan</v>
          </cell>
          <cell r="C5450">
            <v>370.15</v>
          </cell>
          <cell r="D5450" t="str">
            <v>Ilmu-ilmu sosial</v>
          </cell>
        </row>
        <row r="5451">
          <cell r="B5451" t="str">
            <v>Statistika terapan</v>
          </cell>
          <cell r="C5451">
            <v>310</v>
          </cell>
          <cell r="D5451" t="str">
            <v>Ilmu-ilmu sosial</v>
          </cell>
        </row>
        <row r="5452">
          <cell r="B5452" t="str">
            <v>BANK SYARIAH Teori, Kebijakan, Dan Studi Empiris Di Indonesia</v>
          </cell>
          <cell r="C5452">
            <v>322</v>
          </cell>
          <cell r="D5452" t="str">
            <v>Ilmu-ilmu sosial</v>
          </cell>
        </row>
        <row r="5453">
          <cell r="B5453" t="str">
            <v>THE HANDBOOK OF IDEAS 123 UNIQUE BUSINESS IDEAS IDE BISNIS UNIK</v>
          </cell>
          <cell r="C5453">
            <v>338.04</v>
          </cell>
          <cell r="D5453" t="str">
            <v>Ilmu-ilmu sosial</v>
          </cell>
        </row>
        <row r="5454">
          <cell r="B5454" t="str">
            <v>Pengantar ilmu pemerintahan</v>
          </cell>
          <cell r="C5454">
            <v>320</v>
          </cell>
          <cell r="D5454" t="str">
            <v>Ilmu-ilmu sosial</v>
          </cell>
        </row>
        <row r="5455">
          <cell r="B5455" t="str">
            <v>30 JURUS BERANI JADI WIRAUSAHAWAN MANDIRI</v>
          </cell>
          <cell r="C5455">
            <v>330</v>
          </cell>
          <cell r="D5455" t="str">
            <v>Ilmu-ilmu sosial</v>
          </cell>
        </row>
        <row r="5456">
          <cell r="B5456" t="str">
            <v>Statistika non parametris</v>
          </cell>
          <cell r="C5456">
            <v>310</v>
          </cell>
          <cell r="D5456" t="str">
            <v>Ilmu-ilmu sosial</v>
          </cell>
        </row>
        <row r="5457">
          <cell r="B5457" t="str">
            <v>Ekonomi Teknik</v>
          </cell>
          <cell r="C5457">
            <v>330</v>
          </cell>
          <cell r="D5457" t="str">
            <v>Ilmu-ilmu sosial</v>
          </cell>
        </row>
        <row r="5458">
          <cell r="B5458" t="str">
            <v>ekonomi manajerial</v>
          </cell>
          <cell r="C5458">
            <v>330</v>
          </cell>
          <cell r="D5458" t="str">
            <v>Ilmu-ilmu sosial</v>
          </cell>
        </row>
        <row r="5459">
          <cell r="B5459" t="str">
            <v>Ekonomi manajerial</v>
          </cell>
          <cell r="C5459">
            <v>338.1</v>
          </cell>
          <cell r="D5459" t="str">
            <v>Ilmu-ilmu sosial</v>
          </cell>
        </row>
        <row r="5460">
          <cell r="B5460" t="str">
            <v>Statistik Jilid 3</v>
          </cell>
          <cell r="C5460">
            <v>310</v>
          </cell>
          <cell r="D5460" t="str">
            <v>Ilmu-ilmu sosial</v>
          </cell>
        </row>
        <row r="5461">
          <cell r="B5461" t="str">
            <v>panduan praktis spss 20</v>
          </cell>
          <cell r="C5461">
            <v>310</v>
          </cell>
          <cell r="D5461" t="str">
            <v>Ilmu-ilmu sosial</v>
          </cell>
        </row>
        <row r="5462">
          <cell r="B5462" t="str">
            <v>Prosedur penelitian suatu pendekatan praktik</v>
          </cell>
          <cell r="C5462">
            <v>1.42</v>
          </cell>
          <cell r="D5462" t="str">
            <v>Karya umum</v>
          </cell>
        </row>
        <row r="5463">
          <cell r="B5463" t="str">
            <v>Administrasi kepegaiwan negara</v>
          </cell>
          <cell r="C5463">
            <v>351</v>
          </cell>
          <cell r="D5463" t="str">
            <v>Ilmu-ilmu sosial</v>
          </cell>
        </row>
        <row r="5464">
          <cell r="B5464" t="str">
            <v>Kriminologi Suatu Pengantar</v>
          </cell>
          <cell r="C5464">
            <v>364</v>
          </cell>
          <cell r="D5464" t="str">
            <v>Ilmu-ilmu sosial</v>
          </cell>
        </row>
        <row r="5465">
          <cell r="B5465" t="str">
            <v>Statistika Deskripstif</v>
          </cell>
          <cell r="C5465">
            <v>330</v>
          </cell>
          <cell r="D5465" t="str">
            <v>Ilmu-ilmu sosial</v>
          </cell>
        </row>
        <row r="5466">
          <cell r="B5466" t="str">
            <v>Statistika untuk penelitian</v>
          </cell>
          <cell r="C5466">
            <v>519</v>
          </cell>
          <cell r="D5466" t="str">
            <v>Ilmu-ilmu murni</v>
          </cell>
        </row>
        <row r="5467">
          <cell r="B5467" t="str">
            <v>Sosiologi the key concept</v>
          </cell>
          <cell r="C5467">
            <v>306</v>
          </cell>
          <cell r="D5467" t="str">
            <v>Ilmu-ilmu sosial</v>
          </cell>
        </row>
        <row r="5468">
          <cell r="B5468" t="str">
            <v>BUKU AJAR REKAYASA GENETIKA IKAN</v>
          </cell>
          <cell r="C5468">
            <v>576</v>
          </cell>
          <cell r="D5468" t="str">
            <v>Ilmu-ilmu murni</v>
          </cell>
        </row>
        <row r="5469">
          <cell r="B5469" t="str">
            <v>BUKU AJAR BIOTEKNOLOGI AKUAKULTUR</v>
          </cell>
          <cell r="C5469">
            <v>660.6</v>
          </cell>
          <cell r="D5469" t="str">
            <v>Ilmu-ilmu terapan</v>
          </cell>
        </row>
        <row r="5470">
          <cell r="B5470" t="str">
            <v>PENGELOLAAN BARANG MILIK NEGARA/DAERAH</v>
          </cell>
          <cell r="C5470">
            <v>342</v>
          </cell>
          <cell r="D5470" t="str">
            <v>Ilmu-ilmu sosial</v>
          </cell>
        </row>
        <row r="5471">
          <cell r="B5471" t="str">
            <v>Peraturan pemerintah republik indonesia pengelolaan barang milik negara/daerah</v>
          </cell>
          <cell r="C5471">
            <v>348</v>
          </cell>
          <cell r="D5471" t="str">
            <v>Ilmu-ilmu sosial</v>
          </cell>
        </row>
        <row r="5472">
          <cell r="B5472" t="str">
            <v>HIMPUNAN UNDANG-UNDANG REPUBLIK INDONESIA TENTANG KEWARGANEGARAAN DAN KEIMIGRASIAN</v>
          </cell>
          <cell r="C5472">
            <v>348.02</v>
          </cell>
          <cell r="D5472" t="str">
            <v>Ilmu-ilmu sosial</v>
          </cell>
        </row>
        <row r="5473">
          <cell r="B5473" t="str">
            <v>Pajak daerah dan retribusi daerah : himpunan peraturan perundang-undangan lengkap</v>
          </cell>
          <cell r="C5473">
            <v>384.02</v>
          </cell>
          <cell r="D5473" t="str">
            <v>Ilmu-ilmu sosial</v>
          </cell>
        </row>
        <row r="5474">
          <cell r="B5474" t="str">
            <v>Peraturan menteri dalam negeri nomor 37 tahun 2010 tentang APBN &amp; APBD standar biaya umum &amp; khusus tahun 2010-2011</v>
          </cell>
          <cell r="C5474">
            <v>348</v>
          </cell>
          <cell r="D5474" t="str">
            <v>Ilmu-ilmu sosial</v>
          </cell>
        </row>
        <row r="5475">
          <cell r="B5475" t="str">
            <v>Pengantar teori mikroekonomi</v>
          </cell>
          <cell r="C5475">
            <v>338.5</v>
          </cell>
          <cell r="D5475" t="str">
            <v>Ilmu-ilmu sosial</v>
          </cell>
        </row>
        <row r="5476">
          <cell r="B5476" t="str">
            <v>mikro ekonomi teori pengantar</v>
          </cell>
          <cell r="C5476">
            <v>338.5</v>
          </cell>
          <cell r="D5476" t="str">
            <v>Ilmu-ilmu sosial</v>
          </cell>
        </row>
        <row r="5477">
          <cell r="B5477" t="str">
            <v>PENGANTAR TEORI MIKROEKONOMI</v>
          </cell>
          <cell r="C5477">
            <v>338.5</v>
          </cell>
          <cell r="D5477" t="str">
            <v>Ilmu-ilmu sosial</v>
          </cell>
        </row>
        <row r="5478">
          <cell r="B5478" t="str">
            <v>Ekowisata pariwisata berwawasan lingkungan hidup</v>
          </cell>
          <cell r="C5478">
            <v>338</v>
          </cell>
          <cell r="D5478" t="str">
            <v>Ilmu-ilmu sosial</v>
          </cell>
        </row>
        <row r="5479">
          <cell r="B5479" t="str">
            <v>Mikroekonomi teori pengantar</v>
          </cell>
          <cell r="C5479">
            <v>338.5</v>
          </cell>
          <cell r="D5479" t="str">
            <v>Ilmu-ilmu sosial</v>
          </cell>
        </row>
        <row r="5480">
          <cell r="B5480" t="str">
            <v>MASTERING ADVANCED GRAMMAR BY STEPPING THE '5 STAIRS" UP"</v>
          </cell>
          <cell r="C5480">
            <v>425</v>
          </cell>
          <cell r="D5480" t="str">
            <v>Bahasa</v>
          </cell>
        </row>
        <row r="5481">
          <cell r="B5481" t="str">
            <v>Pajak Pertambahan Nilai, Lengkap Dengan Undang-Undang</v>
          </cell>
          <cell r="C5481">
            <v>336.2</v>
          </cell>
          <cell r="D5481" t="str">
            <v>Ilmu-ilmu sosial</v>
          </cell>
        </row>
        <row r="5482">
          <cell r="B5482" t="str">
            <v>AVERTEBRATA AIR</v>
          </cell>
          <cell r="C5482">
            <v>592</v>
          </cell>
          <cell r="D5482" t="str">
            <v>Ilmu-ilmu murni</v>
          </cell>
        </row>
        <row r="5483">
          <cell r="B5483" t="str">
            <v>BUKU AJAR IKTIOLOGI</v>
          </cell>
          <cell r="C5483">
            <v>597</v>
          </cell>
          <cell r="D5483" t="str">
            <v>Ilmu-ilmu murni</v>
          </cell>
        </row>
        <row r="5484">
          <cell r="B5484" t="str">
            <v>BUKU AJAR EKOLOGI PERAIRAN</v>
          </cell>
          <cell r="C5484">
            <v>577.6</v>
          </cell>
          <cell r="D5484" t="str">
            <v>Ilmu-ilmu murni</v>
          </cell>
        </row>
        <row r="5485">
          <cell r="B5485" t="str">
            <v>Analisis gender &amp; transformasi sosial</v>
          </cell>
          <cell r="C5485">
            <v>303.38</v>
          </cell>
          <cell r="D5485" t="str">
            <v>Ilmu-ilmu sosial</v>
          </cell>
        </row>
        <row r="5486">
          <cell r="B5486" t="str">
            <v>GEOLOGI LAUT</v>
          </cell>
          <cell r="C5486">
            <v>551</v>
          </cell>
          <cell r="D5486" t="str">
            <v>Ilmu-ilmu murni</v>
          </cell>
        </row>
        <row r="5487">
          <cell r="B5487" t="str">
            <v>BOTANI LAUT</v>
          </cell>
          <cell r="C5487">
            <v>580</v>
          </cell>
          <cell r="D5487" t="str">
            <v>Ilmu-ilmu murni</v>
          </cell>
        </row>
        <row r="5488">
          <cell r="B5488" t="str">
            <v>PENANGANAN HASIL PERAIRAN</v>
          </cell>
          <cell r="C5488">
            <v>577.6</v>
          </cell>
          <cell r="D5488" t="str">
            <v>Ilmu-ilmu murni</v>
          </cell>
        </row>
        <row r="5489">
          <cell r="B5489" t="str">
            <v>KEWIRAUSAHAAN PERIKANAN</v>
          </cell>
          <cell r="C5489">
            <v>639.20000000000005</v>
          </cell>
          <cell r="D5489" t="str">
            <v>Ilmu-ilmu terapan</v>
          </cell>
        </row>
        <row r="5490">
          <cell r="B5490" t="str">
            <v>METODE NUMERIK</v>
          </cell>
          <cell r="C5490">
            <v>518</v>
          </cell>
          <cell r="D5490" t="str">
            <v>Ilmu-ilmu murni</v>
          </cell>
        </row>
        <row r="5491">
          <cell r="B5491" t="str">
            <v>PENYULUHAN DAN KOMUNIKASI PERIKANAN</v>
          </cell>
          <cell r="C5491">
            <v>639.20000000000005</v>
          </cell>
          <cell r="D5491" t="str">
            <v>Ilmu-ilmu terapan</v>
          </cell>
        </row>
        <row r="5492">
          <cell r="B5492" t="str">
            <v>BUKU FISIOLOGI TUMBUHAN EDISI 1</v>
          </cell>
          <cell r="C5492">
            <v>571</v>
          </cell>
          <cell r="D5492" t="str">
            <v>Ilmu-ilmu murni</v>
          </cell>
        </row>
        <row r="5493">
          <cell r="B5493" t="str">
            <v>KIMIA HIDROKARBON</v>
          </cell>
          <cell r="C5493">
            <v>541.29999999999995</v>
          </cell>
          <cell r="D5493" t="str">
            <v>Ilmu-ilmu murni</v>
          </cell>
        </row>
        <row r="5494">
          <cell r="B5494" t="str">
            <v>Pembelajaran dan perkembangan belajar</v>
          </cell>
          <cell r="C5494">
            <v>371.3</v>
          </cell>
          <cell r="D5494" t="str">
            <v>Ilmu-ilmu sosial</v>
          </cell>
        </row>
        <row r="5495">
          <cell r="B5495" t="str">
            <v>Dasar-Dasar Evaluasi Pendidikan</v>
          </cell>
          <cell r="C5495">
            <v>370</v>
          </cell>
          <cell r="D5495" t="str">
            <v>Ilmu-ilmu sosial</v>
          </cell>
        </row>
        <row r="5496">
          <cell r="B5496" t="str">
            <v>Belajar dan pembelajaran sains</v>
          </cell>
          <cell r="C5496">
            <v>372</v>
          </cell>
          <cell r="D5496" t="str">
            <v>Ilmu-ilmu sosial</v>
          </cell>
        </row>
        <row r="5497">
          <cell r="B5497" t="str">
            <v>Cara Kilat Menguasai Tenses Maqhir Menyususn Kalimat &amp; Percakapan</v>
          </cell>
          <cell r="C5497">
            <v>428</v>
          </cell>
          <cell r="D5497" t="str">
            <v>Bahasa</v>
          </cell>
        </row>
        <row r="5498">
          <cell r="B5498" t="str">
            <v>100 Tahun Akhbar &amp; Majalah Melayu di Selangor</v>
          </cell>
          <cell r="C5498">
            <v>800</v>
          </cell>
          <cell r="D5498" t="str">
            <v>Kesusastraan</v>
          </cell>
        </row>
        <row r="5499">
          <cell r="B5499" t="str">
            <v>3166 peribahasa Indonesia</v>
          </cell>
          <cell r="C5499">
            <v>410</v>
          </cell>
          <cell r="D5499" t="str">
            <v>Bahasa</v>
          </cell>
        </row>
        <row r="5500">
          <cell r="B5500" t="str">
            <v>ZERO TO HERO: MENDAHSYATKAN PRIBADI BIASA MENJADI LUAR BIASA</v>
          </cell>
          <cell r="C5500">
            <v>297</v>
          </cell>
          <cell r="D5500" t="str">
            <v>Agama</v>
          </cell>
        </row>
        <row r="5501">
          <cell r="B5501" t="str">
            <v>EVOLUSI</v>
          </cell>
          <cell r="C5501">
            <v>576.79999999999995</v>
          </cell>
          <cell r="D5501" t="str">
            <v>Ilmu-ilmu murni</v>
          </cell>
        </row>
        <row r="5502">
          <cell r="B5502" t="str">
            <v>Ilmu Pemerintahan</v>
          </cell>
          <cell r="C5502">
            <v>320.07</v>
          </cell>
          <cell r="D5502" t="str">
            <v>Ilmu-ilmu sosial</v>
          </cell>
        </row>
        <row r="5503">
          <cell r="B5503" t="str">
            <v>Statistika Terapan</v>
          </cell>
          <cell r="C5503">
            <v>310</v>
          </cell>
          <cell r="D5503" t="str">
            <v>Ilmu-ilmu sosial</v>
          </cell>
        </row>
        <row r="5504">
          <cell r="B5504" t="str">
            <v>Strategi Menaklukan Pasar Melalui Riset Ekuitas dan Perilaku Merek</v>
          </cell>
          <cell r="C5504">
            <v>330</v>
          </cell>
          <cell r="D5504" t="str">
            <v>Ilmu-ilmu sosial</v>
          </cell>
        </row>
        <row r="5505">
          <cell r="B5505" t="str">
            <v>Strategi Menaklukkan Pasar Melalui Riset Ekuitas</v>
          </cell>
          <cell r="C5505">
            <v>650</v>
          </cell>
          <cell r="D5505" t="str">
            <v>Ilmu-ilmu terapan</v>
          </cell>
        </row>
        <row r="5506">
          <cell r="B5506" t="str">
            <v>Budi Daya Ikan Napoleon</v>
          </cell>
          <cell r="C5506">
            <v>639</v>
          </cell>
          <cell r="D5506" t="str">
            <v>Ilmu-ilmu terapan</v>
          </cell>
        </row>
        <row r="5507">
          <cell r="B5507" t="str">
            <v>ekonometrika</v>
          </cell>
          <cell r="C5507">
            <v>330</v>
          </cell>
          <cell r="D5507" t="str">
            <v>Ilmu-ilmu sosial</v>
          </cell>
        </row>
        <row r="5508">
          <cell r="B5508" t="str">
            <v>PERILAKU ORGANISASI</v>
          </cell>
          <cell r="C5508">
            <v>302.35000000000002</v>
          </cell>
          <cell r="D5508" t="str">
            <v>Ilmu-ilmu sosial</v>
          </cell>
        </row>
        <row r="5509">
          <cell r="B5509" t="str">
            <v>Dasar-dasar ilmu pendidikan</v>
          </cell>
          <cell r="C5509">
            <v>297</v>
          </cell>
          <cell r="D5509" t="str">
            <v>Agama</v>
          </cell>
        </row>
        <row r="5510">
          <cell r="B5510" t="str">
            <v>Statistik</v>
          </cell>
          <cell r="C5510">
            <v>310</v>
          </cell>
          <cell r="D5510" t="str">
            <v>Ilmu-ilmu sosial</v>
          </cell>
        </row>
        <row r="5511">
          <cell r="B5511" t="str">
            <v>Pengantar statistik pendidikan</v>
          </cell>
          <cell r="C5511">
            <v>310</v>
          </cell>
          <cell r="D5511" t="str">
            <v>Ilmu-ilmu sosial</v>
          </cell>
        </row>
        <row r="5512">
          <cell r="B5512" t="str">
            <v>Pengantar statistik pendidikan</v>
          </cell>
          <cell r="C5512">
            <v>310</v>
          </cell>
          <cell r="D5512" t="str">
            <v>Ilmu-ilmu sosial</v>
          </cell>
        </row>
        <row r="5513">
          <cell r="B5513" t="str">
            <v>Pengantar statistik pendidikan</v>
          </cell>
          <cell r="C5513">
            <v>370</v>
          </cell>
          <cell r="D5513" t="str">
            <v>Ilmu-ilmu sosial</v>
          </cell>
        </row>
        <row r="5514">
          <cell r="B5514" t="str">
            <v>KONFLIK POLITIK LOKAL</v>
          </cell>
          <cell r="C5514">
            <v>320</v>
          </cell>
          <cell r="D5514" t="str">
            <v>Ilmu-ilmu sosial</v>
          </cell>
        </row>
        <row r="5515">
          <cell r="B5515" t="str">
            <v>PERSAMAAN DIFERENSIAL DAN APLIKASI SEBUAH PENGANTAR</v>
          </cell>
          <cell r="C5515">
            <v>515.29999999999995</v>
          </cell>
          <cell r="D5515" t="str">
            <v>Ilmu-ilmu murni</v>
          </cell>
        </row>
        <row r="5516">
          <cell r="B5516" t="str">
            <v>BUDAYA DAN IKLIM ORGANISASI</v>
          </cell>
          <cell r="C5516">
            <v>306</v>
          </cell>
          <cell r="D5516" t="str">
            <v>Ilmu-ilmu sosial</v>
          </cell>
        </row>
        <row r="5517">
          <cell r="B5517" t="str">
            <v>ASPEK HUKUM PENIPUAN BERBASIS INTERNET</v>
          </cell>
          <cell r="C5517">
            <v>340</v>
          </cell>
          <cell r="D5517" t="str">
            <v>Ilmu-ilmu sosial</v>
          </cell>
        </row>
        <row r="5518">
          <cell r="B5518" t="str">
            <v>TUJUAN PENDIDIKAN ESENSI DAN ASPEK-ASPEK FILOSOFIS</v>
          </cell>
          <cell r="C5518">
            <v>371</v>
          </cell>
          <cell r="D5518" t="str">
            <v>Ilmu-ilmu sosial</v>
          </cell>
        </row>
        <row r="5519">
          <cell r="B5519" t="str">
            <v>AKUAKULTUR LANJUTAN</v>
          </cell>
          <cell r="C5519">
            <v>639.20000000000005</v>
          </cell>
          <cell r="D5519" t="str">
            <v>Ilmu-ilmu terapan</v>
          </cell>
        </row>
        <row r="5520">
          <cell r="B5520" t="str">
            <v>BUDIDAYA BELUT DI BERBAGAI WADAH</v>
          </cell>
          <cell r="C5520">
            <v>639</v>
          </cell>
          <cell r="D5520" t="str">
            <v>Ilmu-ilmu terapan</v>
          </cell>
        </row>
        <row r="5521">
          <cell r="B5521" t="str">
            <v>HUKUM PIDANA MALAPRAKTIK</v>
          </cell>
          <cell r="C5521">
            <v>340</v>
          </cell>
          <cell r="D5521" t="str">
            <v>Ilmu-ilmu sosial</v>
          </cell>
        </row>
        <row r="5522">
          <cell r="B5522" t="str">
            <v>Java komplet</v>
          </cell>
          <cell r="C5522">
            <v>5.0999999999999996</v>
          </cell>
          <cell r="D5522" t="str">
            <v>Karya umum</v>
          </cell>
        </row>
        <row r="5523">
          <cell r="B5523" t="str">
            <v>MORFOLOGY AN INTRODUCTION</v>
          </cell>
          <cell r="C5523">
            <v>415.9</v>
          </cell>
          <cell r="D5523" t="str">
            <v>Bahasa</v>
          </cell>
        </row>
        <row r="5524">
          <cell r="B5524" t="str">
            <v>RINGKASAN EKSEKUTIF PENELITIAN KELOMPOK 2017</v>
          </cell>
          <cell r="C5524">
            <v>1.42</v>
          </cell>
          <cell r="D5524" t="str">
            <v>Karya umum</v>
          </cell>
        </row>
        <row r="5525">
          <cell r="B5525" t="str">
            <v>HIDUP SEHAT TANPA PORNOGRAFI KIAT PEMBLOKIRAN SITUS-SITUS PORNO</v>
          </cell>
          <cell r="C5525">
            <v>5</v>
          </cell>
          <cell r="D5525" t="str">
            <v>Karya umum</v>
          </cell>
        </row>
        <row r="5526">
          <cell r="B5526" t="str">
            <v>FILSAFAT AJARAN ISLAM</v>
          </cell>
          <cell r="C5526">
            <v>210.1</v>
          </cell>
          <cell r="D5526" t="str">
            <v>Agama</v>
          </cell>
        </row>
        <row r="5527">
          <cell r="B5527" t="str">
            <v>PSIKOLOGI REMAJA</v>
          </cell>
          <cell r="C5527">
            <v>153.80000000000001</v>
          </cell>
          <cell r="D5527" t="str">
            <v>Filsafat</v>
          </cell>
        </row>
        <row r="5528">
          <cell r="B5528" t="str">
            <v>Ensiklopedia pendidikan &amp; psikologi</v>
          </cell>
          <cell r="C5528">
            <v>30</v>
          </cell>
          <cell r="D5528" t="str">
            <v>Karya umum</v>
          </cell>
        </row>
        <row r="5529">
          <cell r="B5529" t="str">
            <v>iOS APP DEV. 101 DASAR-DASAR PENGEMBANGAN APLIKASI iOS</v>
          </cell>
          <cell r="C5529">
            <v>5</v>
          </cell>
          <cell r="D5529" t="str">
            <v>Karya umum</v>
          </cell>
        </row>
        <row r="5530">
          <cell r="B5530" t="str">
            <v>OTODIDAK BAHASA PEMOGRAMAN PERL</v>
          </cell>
          <cell r="C5530">
            <v>5.0999999999999996</v>
          </cell>
          <cell r="D5530" t="str">
            <v>Karya umum</v>
          </cell>
        </row>
        <row r="5531">
          <cell r="B5531" t="str">
            <v>Mudah &amp; cepat menguasai autocad 2D release 2018</v>
          </cell>
          <cell r="C5531">
            <v>5.0999999999999996</v>
          </cell>
          <cell r="D5531" t="str">
            <v>Karya umum</v>
          </cell>
        </row>
        <row r="5532">
          <cell r="B5532" t="str">
            <v>PATOLOGI KAJIAN MIKROBIOLOGI PENYAKIT IKAN</v>
          </cell>
          <cell r="C5532">
            <v>571.94000000000005</v>
          </cell>
          <cell r="D5532" t="str">
            <v>Ilmu-ilmu murni</v>
          </cell>
        </row>
        <row r="5533">
          <cell r="B5533" t="str">
            <v>EKOLOGI LAUT TROPIS</v>
          </cell>
          <cell r="C5533">
            <v>577</v>
          </cell>
          <cell r="D5533" t="str">
            <v>Ilmu-ilmu murni</v>
          </cell>
        </row>
        <row r="5534">
          <cell r="B5534" t="str">
            <v>ARISTOTELES SOCRATES PLATO BIOGRAFI FILSUF YUNANI PALING BERPENGARUH</v>
          </cell>
          <cell r="C5534">
            <v>926</v>
          </cell>
          <cell r="D5534" t="str">
            <v>Geografi dan sejarah</v>
          </cell>
        </row>
        <row r="5535">
          <cell r="B5535" t="str">
            <v>EASY ENGLISH CONVERSATION ON CAMPUS</v>
          </cell>
          <cell r="C5535">
            <v>420</v>
          </cell>
          <cell r="D5535" t="str">
            <v>Bahasa</v>
          </cell>
        </row>
        <row r="5536">
          <cell r="B5536" t="str">
            <v>METODOLOGI PENELITIAN BISNIS DAN EKONOMI PENDEKATAN KUANTITATIF</v>
          </cell>
          <cell r="C5536">
            <v>1.42</v>
          </cell>
          <cell r="D5536" t="str">
            <v>Karya umum</v>
          </cell>
        </row>
        <row r="5537">
          <cell r="B5537" t="str">
            <v>PERALATAN BENGKEL OTOMOTIF</v>
          </cell>
          <cell r="C5537">
            <v>629.20000000000005</v>
          </cell>
          <cell r="D5537" t="str">
            <v>Ilmu-ilmu terapan</v>
          </cell>
        </row>
        <row r="5538">
          <cell r="B5538" t="str">
            <v>Manajemen kinerja</v>
          </cell>
          <cell r="C5538">
            <v>658.3</v>
          </cell>
          <cell r="D5538" t="str">
            <v>Ilmu-ilmu terapan</v>
          </cell>
        </row>
        <row r="5539">
          <cell r="B5539" t="str">
            <v>TEKNIK PERANCANCANGAN ARSITEKTUR SISTEM INFORMASI</v>
          </cell>
          <cell r="C5539">
            <v>621</v>
          </cell>
          <cell r="D5539" t="str">
            <v>Ilmu-ilmu terapan</v>
          </cell>
        </row>
        <row r="5540">
          <cell r="B5540" t="str">
            <v>Corporate Social Responsibility</v>
          </cell>
          <cell r="C5540">
            <v>658</v>
          </cell>
          <cell r="D5540" t="str">
            <v>Ilmu-ilmu terapan</v>
          </cell>
        </row>
        <row r="5541">
          <cell r="B5541" t="str">
            <v>MENGUASAI STATISTIK DENGAN SPSS 25</v>
          </cell>
          <cell r="C5541">
            <v>310</v>
          </cell>
          <cell r="D5541" t="str">
            <v>Ilmu-ilmu sosial</v>
          </cell>
        </row>
        <row r="5542">
          <cell r="B5542" t="str">
            <v>MENGUASAI STATISTIK DENGAN SPSS 24</v>
          </cell>
          <cell r="C5542">
            <v>310</v>
          </cell>
          <cell r="D5542" t="str">
            <v>Ilmu-ilmu sosial</v>
          </cell>
        </row>
        <row r="5543">
          <cell r="B5543" t="str">
            <v>BUKU SAKTI KUASAI SPSS</v>
          </cell>
          <cell r="C5543">
            <v>310</v>
          </cell>
          <cell r="D5543" t="str">
            <v>Ilmu-ilmu sosial</v>
          </cell>
        </row>
        <row r="5544">
          <cell r="B5544" t="str">
            <v>BANKIR KEPEMIMPINAN LEMBAGA PERBANKAN ABAD KE-21</v>
          </cell>
          <cell r="C5544">
            <v>332.1</v>
          </cell>
          <cell r="D5544" t="str">
            <v>Ilmu-ilmu sosial</v>
          </cell>
        </row>
        <row r="5545">
          <cell r="B5545" t="str">
            <v>HUKUM PIDANA KHUSUS</v>
          </cell>
          <cell r="C5545">
            <v>340</v>
          </cell>
          <cell r="D5545" t="str">
            <v>Ilmu-ilmu sosial</v>
          </cell>
        </row>
        <row r="5546">
          <cell r="B5546" t="str">
            <v>TERORISME KANAN INDONESIA DINAMIKA DAN PENANGGULANGANYA</v>
          </cell>
          <cell r="C5546">
            <v>303</v>
          </cell>
          <cell r="D5546" t="str">
            <v>Ilmu-ilmu sosial</v>
          </cell>
        </row>
        <row r="5547">
          <cell r="B5547" t="str">
            <v>PANDUAN SBMPTN SOAL DAN PEMBAHASAN SAINTEK 2019</v>
          </cell>
          <cell r="C5547">
            <v>370</v>
          </cell>
          <cell r="D5547" t="str">
            <v>Ilmu-ilmu sosial</v>
          </cell>
        </row>
        <row r="5548">
          <cell r="B5548" t="str">
            <v>SISTEM MIKROPROSESOR DAN MIKROKONTROLER JIL.1</v>
          </cell>
          <cell r="C5548">
            <v>4</v>
          </cell>
          <cell r="D5548" t="str">
            <v>Karya umum</v>
          </cell>
        </row>
        <row r="5549">
          <cell r="B5549" t="str">
            <v>TOP MASTER IELTS</v>
          </cell>
          <cell r="C5549">
            <v>420</v>
          </cell>
          <cell r="D5549" t="str">
            <v>Bahasa</v>
          </cell>
        </row>
        <row r="5550">
          <cell r="B5550" t="str">
            <v>EASY ENGLISH CONVERSATION AT THE OFFICE: LANCAR BICARA BAHASA INGGRIS DI KANTOR</v>
          </cell>
          <cell r="C5550">
            <v>420</v>
          </cell>
          <cell r="D5550" t="str">
            <v>Bahasa</v>
          </cell>
        </row>
        <row r="5551">
          <cell r="B5551" t="str">
            <v>KRIYA LOGAM PENGANTAR, TEKNIK DAN UNTAIAN METODOLOGIS</v>
          </cell>
          <cell r="C5551">
            <v>739</v>
          </cell>
          <cell r="D5551" t="str">
            <v>Kesenian, hiburan, dan olahraga</v>
          </cell>
        </row>
        <row r="5552">
          <cell r="B5552" t="str">
            <v>FATWA-FATWA EKONOMI SYARIAH</v>
          </cell>
          <cell r="C5552">
            <v>297</v>
          </cell>
          <cell r="D5552" t="str">
            <v>Agama</v>
          </cell>
        </row>
        <row r="5553">
          <cell r="B5553" t="str">
            <v>KOMUNIKASI DATA</v>
          </cell>
          <cell r="C5553">
            <v>4</v>
          </cell>
          <cell r="D5553" t="str">
            <v>Karya umum</v>
          </cell>
        </row>
        <row r="5554">
          <cell r="B5554" t="str">
            <v>PENGANTAR SOSIOLOGI</v>
          </cell>
          <cell r="C5554">
            <v>301</v>
          </cell>
          <cell r="D5554" t="str">
            <v>Ilmu-ilmu sosial</v>
          </cell>
        </row>
        <row r="5555">
          <cell r="B5555" t="str">
            <v>Pengantar antropologi</v>
          </cell>
          <cell r="C5555">
            <v>301</v>
          </cell>
          <cell r="D5555" t="str">
            <v>Ilmu-ilmu sosial</v>
          </cell>
        </row>
        <row r="5556">
          <cell r="B5556" t="str">
            <v>PENGANTAR SOSIOLOGI PASAR</v>
          </cell>
          <cell r="C5556">
            <v>307.12</v>
          </cell>
          <cell r="D5556" t="str">
            <v>Ilmu-ilmu sosial</v>
          </cell>
        </row>
        <row r="5557">
          <cell r="B5557" t="str">
            <v>MODEL PEMBELAJARAN DISEKOLAH</v>
          </cell>
          <cell r="C5557">
            <v>371</v>
          </cell>
          <cell r="D5557" t="str">
            <v>Ilmu-ilmu sosial</v>
          </cell>
        </row>
        <row r="5558">
          <cell r="B5558" t="str">
            <v>MEMBANGUN EFEKTIVITAS KINERJA KEPALA DESA</v>
          </cell>
          <cell r="C5558">
            <v>352.17</v>
          </cell>
          <cell r="D5558" t="str">
            <v>Ilmu-ilmu sosial</v>
          </cell>
        </row>
        <row r="5559">
          <cell r="B5559" t="str">
            <v>KEKUATAN SOSIAL POLITIK INDONESIA</v>
          </cell>
          <cell r="C5559">
            <v>320</v>
          </cell>
          <cell r="D5559" t="str">
            <v>Ilmu-ilmu sosial</v>
          </cell>
        </row>
        <row r="5560">
          <cell r="B5560" t="str">
            <v>TEORI PORTOFOLIO DAN ANALISIS INVESTASI, ED. 11</v>
          </cell>
          <cell r="C5560">
            <v>332.6</v>
          </cell>
          <cell r="D5560" t="str">
            <v>Ilmu-ilmu sosial</v>
          </cell>
        </row>
        <row r="5561">
          <cell r="B5561" t="str">
            <v>Kamus istilah hukum</v>
          </cell>
          <cell r="C5561">
            <v>340.3</v>
          </cell>
          <cell r="D5561" t="str">
            <v>Ilmu-ilmu sosial</v>
          </cell>
        </row>
        <row r="5562">
          <cell r="B5562" t="str">
            <v>STATISTIK MULTIVARIAT DENGAN SPSS</v>
          </cell>
          <cell r="C5562">
            <v>310</v>
          </cell>
          <cell r="D5562" t="str">
            <v>Ilmu-ilmu sosial</v>
          </cell>
        </row>
        <row r="5563">
          <cell r="B5563" t="str">
            <v>MANAJEMEN PASAR UANG &amp; PASAR MODAL</v>
          </cell>
          <cell r="C5563">
            <v>658</v>
          </cell>
          <cell r="D5563" t="str">
            <v>Ilmu-ilmu terapan</v>
          </cell>
        </row>
        <row r="5564">
          <cell r="B5564" t="str">
            <v>STILISTIKA</v>
          </cell>
          <cell r="C5564">
            <v>811</v>
          </cell>
          <cell r="D5564" t="str">
            <v>Kesusastraan</v>
          </cell>
        </row>
        <row r="5565">
          <cell r="B5565" t="str">
            <v>KELEMBAGAAN PERTANIAN DAN PERIKANAN DALAM RANGKAA KETAHANAN PANGAN</v>
          </cell>
          <cell r="C5565">
            <v>363.8</v>
          </cell>
          <cell r="D5565" t="str">
            <v>Ilmu-ilmu sosial</v>
          </cell>
        </row>
        <row r="5566">
          <cell r="B5566" t="str">
            <v>Sistem politik indonesia</v>
          </cell>
          <cell r="C5566">
            <v>320.51</v>
          </cell>
          <cell r="D5566" t="str">
            <v>Ilmu-ilmu sosial</v>
          </cell>
        </row>
        <row r="5567">
          <cell r="B5567" t="str">
            <v>PARASITOLOGI KEDOKTERAN</v>
          </cell>
          <cell r="C5567">
            <v>610</v>
          </cell>
          <cell r="D5567" t="str">
            <v>Ilmu-ilmu terapan</v>
          </cell>
        </row>
        <row r="5568">
          <cell r="B5568" t="str">
            <v>MUDAH DAN CEPAT MEMBUAT PROGRAM SKRIPSI DAN TUGAS AKHIR DENGAN ANDROID</v>
          </cell>
          <cell r="C5568">
            <v>4</v>
          </cell>
          <cell r="D5568" t="str">
            <v>Karya umum</v>
          </cell>
        </row>
        <row r="5569">
          <cell r="B5569" t="str">
            <v>BELAJAR VB, VISUAL C#, DAN PYTHON MENGGUNAKAN VISUAL STUDIO</v>
          </cell>
          <cell r="C5569">
            <v>4</v>
          </cell>
          <cell r="D5569" t="str">
            <v>Karya umum</v>
          </cell>
        </row>
        <row r="5570">
          <cell r="B5570" t="str">
            <v>POKOK-POKOK HUKUM ASURANSI</v>
          </cell>
          <cell r="C5570">
            <v>340</v>
          </cell>
          <cell r="D5570" t="str">
            <v>Ilmu-ilmu sosial</v>
          </cell>
        </row>
        <row r="5571">
          <cell r="B5571" t="str">
            <v>HUKUM JAMINAN SYARIAH IMPLEMENTASINYA</v>
          </cell>
          <cell r="C5571">
            <v>340</v>
          </cell>
          <cell r="D5571" t="str">
            <v>Ilmu-ilmu sosial</v>
          </cell>
        </row>
        <row r="5572">
          <cell r="B5572" t="str">
            <v>TAKSONOMI INVERTEBRATA</v>
          </cell>
          <cell r="C5572">
            <v>578</v>
          </cell>
          <cell r="D5572" t="str">
            <v>Ilmu-ilmu murni</v>
          </cell>
        </row>
        <row r="5573">
          <cell r="B5573" t="str">
            <v>METODE REVOLUSIONER PERTAMA DIDUNIA TERCEPAT DI INDONESIA JARI ENGLISH</v>
          </cell>
          <cell r="C5573">
            <v>420</v>
          </cell>
          <cell r="D5573" t="str">
            <v>Bahasa</v>
          </cell>
        </row>
        <row r="5574">
          <cell r="B5574" t="str">
            <v>PENYAKIT IKAN</v>
          </cell>
          <cell r="C5574">
            <v>639</v>
          </cell>
          <cell r="D5574" t="str">
            <v>Ilmu-ilmu terapan</v>
          </cell>
        </row>
        <row r="5575">
          <cell r="B5575" t="str">
            <v>ENGLISH VOCABULARY FOR DAILY CONVERSATION</v>
          </cell>
          <cell r="C5575">
            <v>420</v>
          </cell>
          <cell r="D5575" t="str">
            <v>Bahasa</v>
          </cell>
        </row>
        <row r="5576">
          <cell r="B5576" t="str">
            <v>BUDAYA DAN PERILAKU ORGANISASI</v>
          </cell>
          <cell r="C5576">
            <v>306.39999999999998</v>
          </cell>
          <cell r="D5576" t="str">
            <v>Ilmu-ilmu sosial</v>
          </cell>
        </row>
        <row r="5577">
          <cell r="B5577" t="str">
            <v>Panduan pengelolaan green industry</v>
          </cell>
          <cell r="C5577">
            <v>630</v>
          </cell>
          <cell r="D5577" t="str">
            <v>Ilmu-ilmu terapan</v>
          </cell>
        </row>
        <row r="5578">
          <cell r="B5578" t="str">
            <v>ASUHAN KEPERAWATAN PADA PASIEN DENGAN SISTEM INTEGUMEN</v>
          </cell>
          <cell r="C5578">
            <v>610.1</v>
          </cell>
          <cell r="D5578" t="str">
            <v>Ilmu-ilmu terapan</v>
          </cell>
        </row>
        <row r="5579">
          <cell r="B5579" t="str">
            <v>NEW BUSINESS ADMINISTRATION: PARADIGMA BARU PENGELOLAAN BISNIS DI ERA DUNIA TANPA BATAS</v>
          </cell>
          <cell r="C5579">
            <v>650</v>
          </cell>
          <cell r="D5579" t="str">
            <v>Ilmu-ilmu terapan</v>
          </cell>
        </row>
        <row r="5580">
          <cell r="B5580" t="str">
            <v>TUNTUTAN HUKUM MALAPRAKTIK MEDIS</v>
          </cell>
          <cell r="C5580">
            <v>610.91999999999996</v>
          </cell>
          <cell r="D5580" t="str">
            <v>Ilmu-ilmu terapan</v>
          </cell>
        </row>
        <row r="5581">
          <cell r="B5581" t="str">
            <v>TEORI ORGANISASI, ED. 4</v>
          </cell>
          <cell r="C5581">
            <v>658.1</v>
          </cell>
          <cell r="D5581" t="str">
            <v>Ilmu-ilmu terapan</v>
          </cell>
        </row>
        <row r="5582">
          <cell r="B5582" t="str">
            <v>SIASAT CEPAT 10 IKAN KONSUMSI</v>
          </cell>
          <cell r="C5582">
            <v>639</v>
          </cell>
          <cell r="D5582" t="str">
            <v>Ilmu-ilmu terapan</v>
          </cell>
        </row>
        <row r="5583">
          <cell r="B5583" t="str">
            <v>POTENSI BAHAN HAYATI SEBAGAI IMUNOSTIMULAN HEWAN AKUATIK</v>
          </cell>
          <cell r="C5583">
            <v>639.30999999999995</v>
          </cell>
          <cell r="D5583" t="str">
            <v>Ilmu-ilmu terapan</v>
          </cell>
        </row>
        <row r="5584">
          <cell r="B5584" t="str">
            <v>PERILAKU ORGANISASI</v>
          </cell>
          <cell r="C5584">
            <v>658.1</v>
          </cell>
          <cell r="D5584" t="str">
            <v>Ilmu-ilmu terapan</v>
          </cell>
        </row>
        <row r="5585">
          <cell r="B5585" t="str">
            <v>DASAR-DASAR BUDIDAYA PERIKANAN</v>
          </cell>
          <cell r="C5585">
            <v>639</v>
          </cell>
          <cell r="D5585" t="str">
            <v>Ilmu-ilmu terapan</v>
          </cell>
        </row>
        <row r="5586">
          <cell r="B5586" t="str">
            <v>TEORI ORGANISASI DAN ADMINISTRASI</v>
          </cell>
          <cell r="C5586">
            <v>351</v>
          </cell>
          <cell r="D5586" t="str">
            <v>Ilmu-ilmu sosial</v>
          </cell>
        </row>
        <row r="5587">
          <cell r="B5587" t="str">
            <v>PANCASILA, DEMOKRASI, HAM, DAN MASYARAKAT MADANI</v>
          </cell>
          <cell r="C5587">
            <v>320.05</v>
          </cell>
          <cell r="D5587" t="str">
            <v>Ilmu-ilmu sosial</v>
          </cell>
        </row>
        <row r="5588">
          <cell r="B5588" t="str">
            <v>IKAN NILA</v>
          </cell>
          <cell r="C5588">
            <v>639.30999999999995</v>
          </cell>
          <cell r="D5588" t="str">
            <v>Ilmu-ilmu terapan</v>
          </cell>
        </row>
        <row r="5589">
          <cell r="B5589" t="str">
            <v>Metodologi Penelitian Kualitatif</v>
          </cell>
          <cell r="C5589">
            <v>650</v>
          </cell>
          <cell r="D5589" t="str">
            <v>Ilmu-ilmu terapan</v>
          </cell>
        </row>
        <row r="5590">
          <cell r="B5590" t="str">
            <v>KPK ; Pemburu Koruptor</v>
          </cell>
          <cell r="C5590">
            <v>345</v>
          </cell>
          <cell r="D5590" t="str">
            <v>Ilmu-ilmu sosial</v>
          </cell>
        </row>
        <row r="5591">
          <cell r="B5591" t="str">
            <v>Etika protestan dan semangat kapitalisme</v>
          </cell>
          <cell r="C5591">
            <v>230</v>
          </cell>
          <cell r="D5591" t="str">
            <v>Agama</v>
          </cell>
        </row>
        <row r="5592">
          <cell r="B5592" t="str">
            <v>Filsafat Administrasi</v>
          </cell>
          <cell r="C5592">
            <v>351</v>
          </cell>
          <cell r="D5592" t="str">
            <v>Ilmu-ilmu sosial</v>
          </cell>
        </row>
        <row r="5593">
          <cell r="B5593" t="str">
            <v>Organisasi &amp; manajemen edisi 4 buku 1</v>
          </cell>
          <cell r="C5593">
            <v>651</v>
          </cell>
          <cell r="D5593" t="str">
            <v>Ilmu-ilmu terapan</v>
          </cell>
        </row>
        <row r="5594">
          <cell r="B5594" t="str">
            <v>Organisasi &amp; manajemen edisi 2</v>
          </cell>
          <cell r="C5594">
            <v>651</v>
          </cell>
          <cell r="D5594" t="str">
            <v>Ilmu-ilmu terapan</v>
          </cell>
        </row>
        <row r="5595">
          <cell r="B5595" t="str">
            <v>7 Tanda Kehancuran Bisnis Sukses</v>
          </cell>
          <cell r="C5595">
            <v>650</v>
          </cell>
          <cell r="D5595" t="str">
            <v>Ilmu-ilmu terapan</v>
          </cell>
        </row>
        <row r="5596">
          <cell r="B5596" t="str">
            <v>Breakthough Thinking</v>
          </cell>
          <cell r="C5596">
            <v>650</v>
          </cell>
          <cell r="D5596" t="str">
            <v>Ilmu-ilmu terapan</v>
          </cell>
        </row>
        <row r="5597">
          <cell r="B5597" t="str">
            <v>Giant Steps to successful business writing</v>
          </cell>
          <cell r="C5597">
            <v>650</v>
          </cell>
          <cell r="D5597" t="str">
            <v>Ilmu-ilmu terapan</v>
          </cell>
        </row>
        <row r="5598">
          <cell r="B5598" t="str">
            <v>Manajemen Operasi konsep dan aplikasi</v>
          </cell>
          <cell r="C5598">
            <v>650</v>
          </cell>
          <cell r="D5598" t="str">
            <v>Ilmu-ilmu terapan</v>
          </cell>
        </row>
        <row r="5599">
          <cell r="B5599" t="str">
            <v>64 surat perjanjian bisnis untuk industri kreatif</v>
          </cell>
          <cell r="C5599">
            <v>650</v>
          </cell>
          <cell r="D5599" t="str">
            <v>Ilmu-ilmu terapan</v>
          </cell>
        </row>
        <row r="5600">
          <cell r="B5600" t="str">
            <v>Metodologi penelitian sosial</v>
          </cell>
          <cell r="C5600">
            <v>1.42</v>
          </cell>
          <cell r="D5600" t="str">
            <v>Karya umum</v>
          </cell>
        </row>
        <row r="5601">
          <cell r="B5601" t="str">
            <v>teori akuntasi suatu pengantar</v>
          </cell>
          <cell r="C5601">
            <v>657</v>
          </cell>
          <cell r="D5601" t="str">
            <v>Ilmu-ilmu terapan</v>
          </cell>
        </row>
        <row r="5602">
          <cell r="B5602" t="str">
            <v>MANAJEMEN SUMBER DAYA MANUSIA</v>
          </cell>
          <cell r="C5602">
            <v>658</v>
          </cell>
          <cell r="D5602" t="str">
            <v>Ilmu-ilmu terapan</v>
          </cell>
        </row>
        <row r="5603">
          <cell r="B5603" t="str">
            <v>Manajemen sumber daya manusia</v>
          </cell>
          <cell r="C5603">
            <v>352.3</v>
          </cell>
          <cell r="D5603" t="str">
            <v>Ilmu-ilmu sosial</v>
          </cell>
        </row>
        <row r="5604">
          <cell r="B5604" t="str">
            <v>Manajemen sumber daya manusia</v>
          </cell>
          <cell r="C5604">
            <v>650</v>
          </cell>
          <cell r="D5604" t="str">
            <v>Ilmu-ilmu terapan</v>
          </cell>
        </row>
        <row r="5605">
          <cell r="B5605" t="str">
            <v>hukum adat indonesia</v>
          </cell>
          <cell r="C5605">
            <v>340</v>
          </cell>
          <cell r="D5605" t="str">
            <v>Ilmu-ilmu sosial</v>
          </cell>
        </row>
        <row r="5606">
          <cell r="B5606" t="str">
            <v>HUKUM ADAT INDONESIA</v>
          </cell>
          <cell r="C5606">
            <v>340</v>
          </cell>
          <cell r="D5606" t="str">
            <v>Ilmu-ilmu sosial</v>
          </cell>
        </row>
        <row r="5607">
          <cell r="B5607" t="str">
            <v>Nutrisi dan metabolisme ikan kerapu macan</v>
          </cell>
          <cell r="C5607">
            <v>639.34</v>
          </cell>
          <cell r="D5607" t="str">
            <v>Ilmu-ilmu terapan</v>
          </cell>
        </row>
        <row r="5608">
          <cell r="B5608" t="str">
            <v>Akuntansi Keuangan Menengah buku 1</v>
          </cell>
          <cell r="C5608">
            <v>657</v>
          </cell>
          <cell r="D5608" t="str">
            <v>Ilmu-ilmu terapan</v>
          </cell>
        </row>
        <row r="5609">
          <cell r="B5609" t="str">
            <v>AKUNTANSI MANAJEMEN</v>
          </cell>
          <cell r="C5609">
            <v>657</v>
          </cell>
          <cell r="D5609" t="str">
            <v>Ilmu-ilmu terapan</v>
          </cell>
        </row>
        <row r="5610">
          <cell r="B5610" t="str">
            <v>200 soal-jawab akuntansi dasar</v>
          </cell>
          <cell r="C5610">
            <v>657</v>
          </cell>
          <cell r="D5610" t="str">
            <v>Ilmu-ilmu terapan</v>
          </cell>
        </row>
        <row r="5611">
          <cell r="B5611" t="str">
            <v>225 Soal-jawab Akuntansi Dasar</v>
          </cell>
          <cell r="C5611">
            <v>657</v>
          </cell>
          <cell r="D5611" t="str">
            <v>Ilmu-ilmu terapan</v>
          </cell>
        </row>
        <row r="5612">
          <cell r="B5612" t="str">
            <v>akuntansi biaya</v>
          </cell>
          <cell r="C5612">
            <v>657</v>
          </cell>
          <cell r="D5612" t="str">
            <v>Ilmu-ilmu terapan</v>
          </cell>
        </row>
        <row r="5613">
          <cell r="B5613" t="str">
            <v>Akuntansi biaya</v>
          </cell>
          <cell r="C5613">
            <v>657.42</v>
          </cell>
          <cell r="D5613" t="str">
            <v>Ilmu-ilmu terapan</v>
          </cell>
        </row>
        <row r="5614">
          <cell r="B5614" t="str">
            <v>AKUNTANSI BIAYA</v>
          </cell>
          <cell r="C5614">
            <v>657</v>
          </cell>
          <cell r="D5614" t="str">
            <v>Ilmu-ilmu terapan</v>
          </cell>
        </row>
        <row r="5615">
          <cell r="B5615" t="str">
            <v>AKUNTANSI BIAYA</v>
          </cell>
          <cell r="C5615">
            <v>332</v>
          </cell>
          <cell r="D5615" t="str">
            <v>Ilmu-ilmu sosial</v>
          </cell>
        </row>
        <row r="5616">
          <cell r="B5616" t="str">
            <v>AKUNTANSI MANAJEMEN SISTEM PROSES DAN PEMECAHAN SOSIAL</v>
          </cell>
          <cell r="C5616">
            <v>657</v>
          </cell>
          <cell r="D5616" t="str">
            <v>Ilmu-ilmu terapan</v>
          </cell>
        </row>
        <row r="5617">
          <cell r="B5617" t="str">
            <v>AKUNTANSI MANAJEMEN SISTEM PROSES DAN PEMECAHAN SOSIAL</v>
          </cell>
          <cell r="C5617">
            <v>657</v>
          </cell>
          <cell r="D5617" t="str">
            <v>Ilmu-ilmu terapan</v>
          </cell>
        </row>
        <row r="5618">
          <cell r="B5618" t="str">
            <v>Fisika dasar untuk mahasiswa ilmu-ilmu teknik kedokteran</v>
          </cell>
          <cell r="C5618">
            <v>530</v>
          </cell>
          <cell r="D5618" t="str">
            <v>Ilmu-ilmu murni</v>
          </cell>
        </row>
        <row r="5619">
          <cell r="B5619" t="str">
            <v>Sistem informasi akuntansi konsep dan penerapan</v>
          </cell>
          <cell r="C5619">
            <v>657.4</v>
          </cell>
          <cell r="D5619" t="str">
            <v>Ilmu-ilmu terapan</v>
          </cell>
        </row>
        <row r="5620">
          <cell r="B5620" t="str">
            <v>Sistem Informasi Akuntansi</v>
          </cell>
          <cell r="C5620">
            <v>657</v>
          </cell>
          <cell r="D5620" t="str">
            <v>Ilmu-ilmu terapan</v>
          </cell>
        </row>
        <row r="5621">
          <cell r="B5621" t="str">
            <v>240 konsep penting akuntansi dan auditing</v>
          </cell>
          <cell r="C5621">
            <v>657</v>
          </cell>
          <cell r="D5621" t="str">
            <v>Ilmu-ilmu terapan</v>
          </cell>
        </row>
        <row r="5622">
          <cell r="B5622" t="str">
            <v>240 konsep penting akuntansi dan auditing</v>
          </cell>
          <cell r="C5622">
            <v>657</v>
          </cell>
          <cell r="D5622" t="str">
            <v>Ilmu-ilmu terapan</v>
          </cell>
        </row>
        <row r="5623">
          <cell r="B5623" t="str">
            <v>PRILAKU ORGANISASI</v>
          </cell>
          <cell r="C5623">
            <v>657</v>
          </cell>
          <cell r="D5623" t="str">
            <v>Ilmu-ilmu terapan</v>
          </cell>
        </row>
        <row r="5624">
          <cell r="B5624" t="str">
            <v>PEMBELAJARAN LITERASI</v>
          </cell>
          <cell r="C5624">
            <v>302</v>
          </cell>
          <cell r="D5624" t="str">
            <v>Ilmu-ilmu sosial</v>
          </cell>
        </row>
        <row r="5625">
          <cell r="B5625" t="str">
            <v>Analaisis kebijakan publik</v>
          </cell>
          <cell r="C5625">
            <v>303.38</v>
          </cell>
          <cell r="D5625" t="str">
            <v>Ilmu-ilmu sosial</v>
          </cell>
        </row>
        <row r="5626">
          <cell r="B5626" t="str">
            <v>TINGKATKAN PROFIT MELALUI OPSI</v>
          </cell>
          <cell r="C5626">
            <v>332.6</v>
          </cell>
          <cell r="D5626" t="str">
            <v>Ilmu-ilmu sosial</v>
          </cell>
        </row>
        <row r="5627">
          <cell r="B5627" t="str">
            <v>MENJUAL LEBIH CEPAT</v>
          </cell>
          <cell r="C5627">
            <v>658.87</v>
          </cell>
          <cell r="D5627" t="str">
            <v>Ilmu-ilmu terapan</v>
          </cell>
        </row>
        <row r="5628">
          <cell r="B5628" t="str">
            <v>EDP AUDIT</v>
          </cell>
          <cell r="C5628">
            <v>657.45</v>
          </cell>
          <cell r="D5628" t="str">
            <v>Ilmu-ilmu terapan</v>
          </cell>
        </row>
        <row r="5629">
          <cell r="B5629" t="str">
            <v>MAKING TEAMS WOKS 24 POIN PENTING SEPUTAR KESUKSESAN DALAM KERJASAMA</v>
          </cell>
          <cell r="C5629">
            <v>658.02</v>
          </cell>
          <cell r="D5629" t="str">
            <v>Ilmu-ilmu terapan</v>
          </cell>
        </row>
        <row r="5630">
          <cell r="B5630" t="str">
            <v>ASAS-ASAS MANAJEMEN</v>
          </cell>
          <cell r="C5630">
            <v>658</v>
          </cell>
          <cell r="D5630" t="str">
            <v>Ilmu-ilmu terapan</v>
          </cell>
        </row>
        <row r="5631">
          <cell r="B5631" t="str">
            <v>azas-Azas Manajemen</v>
          </cell>
          <cell r="C5631">
            <v>658</v>
          </cell>
          <cell r="D5631" t="str">
            <v>Ilmu-ilmu terapan</v>
          </cell>
        </row>
        <row r="5632">
          <cell r="B5632" t="str">
            <v>Perilaku organisasi</v>
          </cell>
          <cell r="C5632">
            <v>60</v>
          </cell>
          <cell r="D5632" t="str">
            <v>Karya umum</v>
          </cell>
        </row>
        <row r="5633">
          <cell r="B5633" t="str">
            <v>Metodologi Riset Bisnis</v>
          </cell>
          <cell r="C5633">
            <v>650</v>
          </cell>
          <cell r="D5633" t="str">
            <v>Ilmu-ilmu terapan</v>
          </cell>
        </row>
        <row r="5634">
          <cell r="B5634" t="str">
            <v>Metodologi Riset Bisnis</v>
          </cell>
          <cell r="C5634">
            <v>1.42</v>
          </cell>
          <cell r="D5634" t="str">
            <v>Karya umum</v>
          </cell>
        </row>
        <row r="5635">
          <cell r="B5635" t="str">
            <v>Metode penelitian kualitatif</v>
          </cell>
          <cell r="C5635">
            <v>650.07000000000005</v>
          </cell>
          <cell r="D5635" t="str">
            <v>Ilmu-ilmu terapan</v>
          </cell>
        </row>
        <row r="5636">
          <cell r="B5636" t="str">
            <v>metode research ( penelitian ilmiah )</v>
          </cell>
          <cell r="C5636">
            <v>1.42</v>
          </cell>
          <cell r="D5636" t="str">
            <v>Karya umum</v>
          </cell>
        </row>
        <row r="5637">
          <cell r="B5637" t="str">
            <v>Manajemen keuangan perusahaan teori dan praktik</v>
          </cell>
          <cell r="C5637">
            <v>650</v>
          </cell>
          <cell r="D5637" t="str">
            <v>Ilmu-ilmu terapan</v>
          </cell>
        </row>
        <row r="5638">
          <cell r="B5638" t="str">
            <v>Management control systems</v>
          </cell>
          <cell r="C5638">
            <v>650</v>
          </cell>
          <cell r="D5638" t="str">
            <v>Ilmu-ilmu terapan</v>
          </cell>
        </row>
        <row r="5639">
          <cell r="B5639" t="str">
            <v>Business ethics</v>
          </cell>
          <cell r="C5639">
            <v>650</v>
          </cell>
          <cell r="D5639" t="str">
            <v>Ilmu-ilmu terapan</v>
          </cell>
        </row>
        <row r="5640">
          <cell r="B5640" t="str">
            <v>Dasar-dasar Manajemen Keuangan EDISI 9 JILID 1</v>
          </cell>
          <cell r="C5640">
            <v>650</v>
          </cell>
          <cell r="D5640" t="str">
            <v>Ilmu-ilmu terapan</v>
          </cell>
        </row>
        <row r="5641">
          <cell r="B5641" t="str">
            <v>DASAR-DASAR MANAJEMEN KEUANGAN EDISI 9 JILID 2</v>
          </cell>
          <cell r="C5641">
            <v>650</v>
          </cell>
          <cell r="D5641" t="str">
            <v>Ilmu-ilmu terapan</v>
          </cell>
        </row>
        <row r="5642">
          <cell r="B5642" t="str">
            <v>Metode penelitian bisnis jilid 1</v>
          </cell>
          <cell r="C5642">
            <v>650.07000000000005</v>
          </cell>
          <cell r="D5642" t="str">
            <v>Ilmu-ilmu terapan</v>
          </cell>
        </row>
        <row r="5643">
          <cell r="B5643" t="str">
            <v>Teknik statistikauntuk bisnis &amp; ekonomi jilid 1</v>
          </cell>
          <cell r="C5643">
            <v>650.02</v>
          </cell>
          <cell r="D5643" t="str">
            <v>Ilmu-ilmu terapan</v>
          </cell>
        </row>
        <row r="5644">
          <cell r="B5644" t="str">
            <v>Human Resource Management Gaining a Competitive Advantage</v>
          </cell>
          <cell r="C5644">
            <v>650</v>
          </cell>
          <cell r="D5644" t="str">
            <v>Ilmu-ilmu terapan</v>
          </cell>
        </row>
        <row r="5645">
          <cell r="B5645" t="str">
            <v>MANAJEMEN KEUANGAN INTERNASIONAL JILID 2 EDISI 4</v>
          </cell>
          <cell r="C5645">
            <v>650</v>
          </cell>
          <cell r="D5645" t="str">
            <v>Ilmu-ilmu terapan</v>
          </cell>
        </row>
        <row r="5646">
          <cell r="B5646" t="str">
            <v>ORGANIZATIONAL BEHAVIOR</v>
          </cell>
          <cell r="C5646">
            <v>651.29999999999995</v>
          </cell>
          <cell r="D5646" t="str">
            <v>Ilmu-ilmu terapan</v>
          </cell>
        </row>
        <row r="5647">
          <cell r="B5647" t="str">
            <v>Manajemen pemerintah daerah</v>
          </cell>
          <cell r="C5647">
            <v>650</v>
          </cell>
          <cell r="D5647" t="str">
            <v>Ilmu-ilmu terapan</v>
          </cell>
        </row>
        <row r="5648">
          <cell r="B5648" t="str">
            <v>Cara mudah raih penghasilan dari trading online emas dan perak</v>
          </cell>
          <cell r="C5648">
            <v>650</v>
          </cell>
          <cell r="D5648" t="str">
            <v>Ilmu-ilmu terapan</v>
          </cell>
        </row>
        <row r="5649">
          <cell r="B5649" t="str">
            <v>How to plan and execute strategy</v>
          </cell>
          <cell r="C5649">
            <v>650</v>
          </cell>
          <cell r="D5649" t="str">
            <v>Ilmu-ilmu terapan</v>
          </cell>
        </row>
        <row r="5650">
          <cell r="B5650" t="str">
            <v>Business statistic in practice</v>
          </cell>
          <cell r="C5650">
            <v>650</v>
          </cell>
          <cell r="D5650" t="str">
            <v>Ilmu-ilmu terapan</v>
          </cell>
        </row>
        <row r="5651">
          <cell r="B5651" t="str">
            <v>Manajemen kapal niaga</v>
          </cell>
          <cell r="C5651">
            <v>650.1</v>
          </cell>
          <cell r="D5651" t="str">
            <v>Ilmu-ilmu terapan</v>
          </cell>
        </row>
        <row r="5652">
          <cell r="B5652" t="str">
            <v>Komunikasi bisnis lintas budaya</v>
          </cell>
          <cell r="C5652">
            <v>650</v>
          </cell>
          <cell r="D5652" t="str">
            <v>Ilmu-ilmu terapan</v>
          </cell>
        </row>
        <row r="5653">
          <cell r="B5653" t="str">
            <v>7 Pilar Strategi Komunikasi Bisnis</v>
          </cell>
          <cell r="C5653">
            <v>650</v>
          </cell>
          <cell r="D5653" t="str">
            <v>Ilmu-ilmu terapan</v>
          </cell>
        </row>
        <row r="5654">
          <cell r="B5654" t="str">
            <v>tujuh pilar strategi komunikasi bisnis</v>
          </cell>
          <cell r="C5654">
            <v>650</v>
          </cell>
          <cell r="D5654" t="str">
            <v>Ilmu-ilmu terapan</v>
          </cell>
        </row>
        <row r="5655">
          <cell r="B5655" t="str">
            <v>tujuh pilar strategi komunikasi bisnis</v>
          </cell>
          <cell r="C5655">
            <v>650</v>
          </cell>
          <cell r="D5655" t="str">
            <v>Ilmu-ilmu terapan</v>
          </cell>
        </row>
        <row r="5656">
          <cell r="B5656" t="str">
            <v>BISNIS PERENCANAAN DAN PENGEMBANGAN</v>
          </cell>
          <cell r="C5656">
            <v>650</v>
          </cell>
          <cell r="D5656" t="str">
            <v>Ilmu-ilmu terapan</v>
          </cell>
        </row>
        <row r="5657">
          <cell r="B5657" t="str">
            <v>Business global survival kit</v>
          </cell>
          <cell r="C5657">
            <v>650.1</v>
          </cell>
          <cell r="D5657" t="str">
            <v>Ilmu-ilmu terapan</v>
          </cell>
        </row>
        <row r="5658">
          <cell r="B5658" t="str">
            <v>Tembus 100 juta sebulan go..go</v>
          </cell>
          <cell r="C5658">
            <v>650.1</v>
          </cell>
          <cell r="D5658" t="str">
            <v>Ilmu-ilmu terapan</v>
          </cell>
        </row>
        <row r="5659">
          <cell r="B5659" t="str">
            <v>MANAJEMEN AGRIBISNIS EDISI 2</v>
          </cell>
          <cell r="C5659">
            <v>650</v>
          </cell>
          <cell r="D5659" t="str">
            <v>Ilmu-ilmu terapan</v>
          </cell>
        </row>
        <row r="5660">
          <cell r="B5660" t="str">
            <v>Sistem pengendalian manajemen jilid 1</v>
          </cell>
          <cell r="C5660">
            <v>650</v>
          </cell>
          <cell r="D5660" t="str">
            <v>Ilmu-ilmu terapan</v>
          </cell>
        </row>
        <row r="5661">
          <cell r="B5661" t="str">
            <v>Sistem pengendalian manajemen</v>
          </cell>
          <cell r="C5661">
            <v>658</v>
          </cell>
          <cell r="D5661" t="str">
            <v>Ilmu-ilmu terapan</v>
          </cell>
        </row>
        <row r="5662">
          <cell r="B5662" t="str">
            <v>Corporate Social Responsibility</v>
          </cell>
          <cell r="C5662">
            <v>654</v>
          </cell>
          <cell r="D5662" t="str">
            <v>Ilmu-ilmu terapan</v>
          </cell>
        </row>
        <row r="5663">
          <cell r="B5663" t="str">
            <v>Mahir pidato &amp; berbicara di depan umum</v>
          </cell>
          <cell r="C5663">
            <v>808</v>
          </cell>
          <cell r="D5663" t="str">
            <v>Kesusastraan</v>
          </cell>
        </row>
        <row r="5664">
          <cell r="B5664" t="str">
            <v>Fuzzy logic &amp; neurofuzzy applications in business &amp; finance</v>
          </cell>
          <cell r="C5664">
            <v>650.01</v>
          </cell>
          <cell r="D5664" t="str">
            <v>Ilmu-ilmu terapan</v>
          </cell>
        </row>
        <row r="5665">
          <cell r="B5665" t="str">
            <v>The success secrets of taiwan's worldwide sme in</v>
          </cell>
          <cell r="C5665">
            <v>650.1</v>
          </cell>
          <cell r="D5665" t="str">
            <v>Ilmu-ilmu terapan</v>
          </cell>
        </row>
        <row r="5666">
          <cell r="B5666" t="str">
            <v>Foundations of the legal environment of business</v>
          </cell>
          <cell r="C5666">
            <v>650</v>
          </cell>
          <cell r="D5666" t="str">
            <v>Ilmu-ilmu terapan</v>
          </cell>
        </row>
        <row r="5667">
          <cell r="B5667" t="str">
            <v>analisis dan desain berorientansi servis untuk aplikasi manajemen proyek</v>
          </cell>
          <cell r="C5667">
            <v>650</v>
          </cell>
          <cell r="D5667" t="str">
            <v>Ilmu-ilmu terapan</v>
          </cell>
        </row>
        <row r="5668">
          <cell r="B5668" t="str">
            <v>MANAJEMEN PEMASARAN INTERNASIONAL Sebuah Pendekatan Strategi</v>
          </cell>
          <cell r="C5668">
            <v>650</v>
          </cell>
          <cell r="D5668" t="str">
            <v>Ilmu-ilmu terapan</v>
          </cell>
        </row>
        <row r="5669">
          <cell r="B5669" t="str">
            <v>on time!on track!on targent! managing your products successfully with microsoft project</v>
          </cell>
          <cell r="C5669">
            <v>650</v>
          </cell>
          <cell r="D5669" t="str">
            <v>Ilmu-ilmu terapan</v>
          </cell>
        </row>
        <row r="5670">
          <cell r="B5670" t="str">
            <v>BUSINESS RESEARCH METHODS</v>
          </cell>
          <cell r="C5670">
            <v>650</v>
          </cell>
          <cell r="D5670" t="str">
            <v>Ilmu-ilmu terapan</v>
          </cell>
        </row>
        <row r="5671">
          <cell r="B5671" t="str">
            <v>CONTENPORARY</v>
          </cell>
          <cell r="C5671">
            <v>650</v>
          </cell>
          <cell r="D5671" t="str">
            <v>Ilmu-ilmu terapan</v>
          </cell>
        </row>
        <row r="5672">
          <cell r="B5672" t="str">
            <v>MANAJEMEN PERENCANAAN PEMBANGUNAN</v>
          </cell>
          <cell r="C5672">
            <v>650</v>
          </cell>
          <cell r="D5672" t="str">
            <v>Ilmu-ilmu terapan</v>
          </cell>
        </row>
        <row r="5673">
          <cell r="B5673" t="str">
            <v>Idea Cash Machine</v>
          </cell>
          <cell r="C5673">
            <v>650.1</v>
          </cell>
          <cell r="D5673" t="str">
            <v>Ilmu-ilmu terapan</v>
          </cell>
        </row>
        <row r="5674">
          <cell r="B5674" t="str">
            <v>SIASAT BISNIS</v>
          </cell>
          <cell r="C5674">
            <v>650</v>
          </cell>
          <cell r="D5674" t="str">
            <v>Ilmu-ilmu terapan</v>
          </cell>
        </row>
        <row r="5675">
          <cell r="B5675" t="str">
            <v>108 TANYA JAWAB INVESTASI DAN BISNIS PROPERTI</v>
          </cell>
          <cell r="C5675">
            <v>650</v>
          </cell>
          <cell r="D5675" t="str">
            <v>Ilmu-ilmu terapan</v>
          </cell>
        </row>
        <row r="5676">
          <cell r="B5676" t="str">
            <v>Budidaya &amp; pengolahan rumput laut</v>
          </cell>
          <cell r="C5676">
            <v>579.79999999999995</v>
          </cell>
          <cell r="D5676" t="str">
            <v>Ilmu-ilmu murni</v>
          </cell>
        </row>
        <row r="5677">
          <cell r="B5677" t="str">
            <v>Simulasi Bisnis perusahaan manufaktur</v>
          </cell>
          <cell r="C5677">
            <v>650</v>
          </cell>
          <cell r="D5677" t="str">
            <v>Ilmu-ilmu terapan</v>
          </cell>
        </row>
        <row r="5678">
          <cell r="B5678" t="str">
            <v>Manajemen proyek perencanaan, penjadwalan, &amp; pengendalia proyek</v>
          </cell>
          <cell r="C5678">
            <v>658</v>
          </cell>
          <cell r="D5678" t="str">
            <v>Ilmu-ilmu terapan</v>
          </cell>
        </row>
        <row r="5679">
          <cell r="B5679" t="str">
            <v>Merawat Lobster Hias di Akuarium</v>
          </cell>
          <cell r="C5679">
            <v>639</v>
          </cell>
          <cell r="D5679" t="str">
            <v>Ilmu-ilmu terapan</v>
          </cell>
        </row>
        <row r="5680">
          <cell r="B5680" t="str">
            <v>57 Permasalahan Arwarna dan Solusinya</v>
          </cell>
          <cell r="C5680">
            <v>639</v>
          </cell>
          <cell r="D5680" t="str">
            <v>Ilmu-ilmu terapan</v>
          </cell>
        </row>
        <row r="5681">
          <cell r="B5681" t="str">
            <v>Black Ghost</v>
          </cell>
          <cell r="C5681">
            <v>639</v>
          </cell>
          <cell r="D5681" t="str">
            <v>Ilmu-ilmu terapan</v>
          </cell>
        </row>
        <row r="5682">
          <cell r="B5682" t="str">
            <v>Panduan Berbisnis Ikan Hias &amp; Akuarium</v>
          </cell>
          <cell r="C5682">
            <v>639</v>
          </cell>
          <cell r="D5682" t="str">
            <v>Ilmu-ilmu terapan</v>
          </cell>
        </row>
        <row r="5683">
          <cell r="B5683" t="str">
            <v>Pakan Udang Windu (Penaeus Monodon)</v>
          </cell>
          <cell r="C5683">
            <v>639</v>
          </cell>
          <cell r="D5683" t="str">
            <v>Ilmu-ilmu terapan</v>
          </cell>
        </row>
        <row r="5684">
          <cell r="B5684" t="str">
            <v>Budidaya Ikan Gurame</v>
          </cell>
          <cell r="C5684">
            <v>639</v>
          </cell>
          <cell r="D5684" t="str">
            <v>Ilmu-ilmu terapan</v>
          </cell>
        </row>
        <row r="5685">
          <cell r="B5685" t="str">
            <v>Agar KPR langsung Disetujui Bank</v>
          </cell>
          <cell r="C5685">
            <v>640</v>
          </cell>
          <cell r="D5685" t="str">
            <v>Ilmu-ilmu terapan</v>
          </cell>
        </row>
        <row r="5686">
          <cell r="B5686" t="str">
            <v>Bartending &amp; Mixology</v>
          </cell>
          <cell r="C5686">
            <v>641.5</v>
          </cell>
          <cell r="D5686" t="str">
            <v>Ilmu-ilmu terapan</v>
          </cell>
        </row>
        <row r="5687">
          <cell r="B5687" t="str">
            <v>Bisnis Siomay &amp; Pangsit</v>
          </cell>
          <cell r="C5687">
            <v>641</v>
          </cell>
          <cell r="D5687" t="str">
            <v>Ilmu-ilmu terapan</v>
          </cell>
        </row>
        <row r="5688">
          <cell r="B5688" t="str">
            <v>Membuat lauk crispy</v>
          </cell>
          <cell r="C5688">
            <v>641.70000000000005</v>
          </cell>
          <cell r="D5688" t="str">
            <v>Ilmu-ilmu terapan</v>
          </cell>
        </row>
        <row r="5689">
          <cell r="B5689" t="str">
            <v>PERUMAHAN PERMUKIMAN DI INDONESIA</v>
          </cell>
          <cell r="C5689">
            <v>643</v>
          </cell>
          <cell r="D5689" t="str">
            <v>Ilmu-ilmu terapan</v>
          </cell>
        </row>
        <row r="5690">
          <cell r="B5690" t="str">
            <v>Kemaksiatan Penghancur Rumah Tangga</v>
          </cell>
          <cell r="C5690">
            <v>646</v>
          </cell>
          <cell r="D5690" t="str">
            <v>Ilmu-ilmu terapan</v>
          </cell>
        </row>
        <row r="5691">
          <cell r="B5691" t="str">
            <v>Cara gampang bikin standard operating procedure</v>
          </cell>
          <cell r="C5691">
            <v>647</v>
          </cell>
          <cell r="D5691" t="str">
            <v>Ilmu-ilmu terapan</v>
          </cell>
        </row>
        <row r="5692">
          <cell r="B5692" t="str">
            <v>AGAR ANAK TANGKAS MENGATASI HIDUP</v>
          </cell>
          <cell r="C5692">
            <v>649.1</v>
          </cell>
          <cell r="D5692" t="str">
            <v>Ilmu-ilmu terapan</v>
          </cell>
        </row>
        <row r="5693">
          <cell r="B5693" t="str">
            <v>Ikan Nila Budidaya dan Prospek Agribisnis</v>
          </cell>
          <cell r="C5693">
            <v>639</v>
          </cell>
          <cell r="D5693" t="str">
            <v>Ilmu-ilmu terapan</v>
          </cell>
        </row>
        <row r="5694">
          <cell r="B5694" t="str">
            <v>Usaha pembesaran belut</v>
          </cell>
          <cell r="C5694">
            <v>639</v>
          </cell>
          <cell r="D5694" t="str">
            <v>Ilmu-ilmu terapan</v>
          </cell>
        </row>
        <row r="5695">
          <cell r="B5695" t="str">
            <v>Produk-produk Olahan Ikan</v>
          </cell>
          <cell r="C5695">
            <v>639</v>
          </cell>
          <cell r="D5695" t="str">
            <v>Ilmu-ilmu terapan</v>
          </cell>
        </row>
        <row r="5696">
          <cell r="B5696" t="str">
            <v>Memilih &amp; Merawat Maskoki Impor Berkualitas</v>
          </cell>
          <cell r="C5696">
            <v>639</v>
          </cell>
          <cell r="D5696" t="str">
            <v>Ilmu-ilmu terapan</v>
          </cell>
        </row>
        <row r="5697">
          <cell r="B5697" t="str">
            <v>Budi daya sidat</v>
          </cell>
          <cell r="C5697">
            <v>639</v>
          </cell>
          <cell r="D5697" t="str">
            <v>Ilmu-ilmu terapan</v>
          </cell>
        </row>
        <row r="5698">
          <cell r="B5698" t="str">
            <v>Ikan Lais dan Sungai Paparan Banjir di Provinsi RIAU</v>
          </cell>
          <cell r="C5698">
            <v>639</v>
          </cell>
          <cell r="D5698" t="str">
            <v>Ilmu-ilmu terapan</v>
          </cell>
        </row>
        <row r="5699">
          <cell r="B5699" t="str">
            <v>Budidaya Patin secara Intensif</v>
          </cell>
          <cell r="C5699">
            <v>639</v>
          </cell>
          <cell r="D5699" t="str">
            <v>Ilmu-ilmu terapan</v>
          </cell>
        </row>
        <row r="5700">
          <cell r="B5700" t="str">
            <v>Budi daya ikan gurami</v>
          </cell>
          <cell r="C5700">
            <v>639</v>
          </cell>
          <cell r="D5700" t="str">
            <v>Ilmu-ilmu terapan</v>
          </cell>
        </row>
        <row r="5701">
          <cell r="B5701" t="str">
            <v>Pembenihan Ikan Mas</v>
          </cell>
          <cell r="C5701">
            <v>639</v>
          </cell>
          <cell r="D5701" t="str">
            <v>Ilmu-ilmu terapan</v>
          </cell>
        </row>
        <row r="5702">
          <cell r="B5702" t="str">
            <v>Bisnis di rumah sendiri pembenihan gurami di dalam galon</v>
          </cell>
          <cell r="C5702">
            <v>639.20000000000005</v>
          </cell>
          <cell r="D5702" t="str">
            <v>Ilmu-ilmu terapan</v>
          </cell>
        </row>
        <row r="5703">
          <cell r="B5703" t="str">
            <v>petunjuk praktis pembenihan gurami</v>
          </cell>
          <cell r="C5703">
            <v>639.30999999999995</v>
          </cell>
          <cell r="D5703" t="str">
            <v>Ilmu-ilmu terapan</v>
          </cell>
        </row>
        <row r="5704">
          <cell r="B5704" t="str">
            <v>Budidaya &amp; Prospek Bisnis Bekicot</v>
          </cell>
          <cell r="C5704">
            <v>639.30999999999995</v>
          </cell>
          <cell r="D5704" t="str">
            <v>Ilmu-ilmu terapan</v>
          </cell>
        </row>
        <row r="5705">
          <cell r="B5705" t="str">
            <v>Ikan Mas</v>
          </cell>
          <cell r="C5705">
            <v>639.30999999999995</v>
          </cell>
          <cell r="D5705" t="str">
            <v>Ilmu-ilmu terapan</v>
          </cell>
        </row>
        <row r="5706">
          <cell r="B5706" t="str">
            <v>Pembesaran nila 2,5 bulan</v>
          </cell>
          <cell r="C5706">
            <v>639</v>
          </cell>
          <cell r="D5706" t="str">
            <v>Ilmu-ilmu terapan</v>
          </cell>
        </row>
        <row r="5707">
          <cell r="B5707" t="str">
            <v>Membuat Bakso Daging &amp; Bakso Ikan</v>
          </cell>
          <cell r="C5707">
            <v>639</v>
          </cell>
          <cell r="D5707" t="str">
            <v>Ilmu-ilmu terapan</v>
          </cell>
        </row>
        <row r="5708">
          <cell r="B5708" t="str">
            <v>Budidaya Udang</v>
          </cell>
          <cell r="C5708">
            <v>639</v>
          </cell>
          <cell r="D5708" t="str">
            <v>Ilmu-ilmu terapan</v>
          </cell>
        </row>
        <row r="5709">
          <cell r="B5709" t="str">
            <v>Budi Daya Belut</v>
          </cell>
          <cell r="C5709">
            <v>639</v>
          </cell>
          <cell r="D5709" t="str">
            <v>Ilmu-ilmu terapan</v>
          </cell>
        </row>
        <row r="5710">
          <cell r="B5710" t="str">
            <v>Memelihara Cupang</v>
          </cell>
          <cell r="C5710">
            <v>639</v>
          </cell>
          <cell r="D5710" t="str">
            <v>Ilmu-ilmu terapan</v>
          </cell>
        </row>
        <row r="5711">
          <cell r="B5711" t="str">
            <v>MASKOKI Budidaya dan Pemasarannya</v>
          </cell>
          <cell r="C5711">
            <v>639</v>
          </cell>
          <cell r="D5711" t="str">
            <v>Ilmu-ilmu terapan</v>
          </cell>
        </row>
        <row r="5712">
          <cell r="B5712" t="str">
            <v>Gurami Budidaya di Kolam Sempit</v>
          </cell>
          <cell r="C5712">
            <v>639</v>
          </cell>
          <cell r="D5712" t="str">
            <v>Ilmu-ilmu terapan</v>
          </cell>
        </row>
        <row r="5713">
          <cell r="B5713" t="str">
            <v>PENYAKIT IKAN, ED REVISI 2019</v>
          </cell>
          <cell r="C5713">
            <v>639.20000000000005</v>
          </cell>
          <cell r="D5713" t="str">
            <v>Ilmu-ilmu terapan</v>
          </cell>
        </row>
        <row r="5714">
          <cell r="B5714" t="str">
            <v>Coral Reef Management Handbook</v>
          </cell>
          <cell r="C5714">
            <v>639.20000000000005</v>
          </cell>
          <cell r="D5714" t="str">
            <v>Ilmu-ilmu terapan</v>
          </cell>
        </row>
        <row r="5715">
          <cell r="B5715" t="str">
            <v>Fish Disease Diagnosis and Treatment</v>
          </cell>
          <cell r="C5715">
            <v>639.20000000000005</v>
          </cell>
          <cell r="D5715" t="str">
            <v>Ilmu-ilmu terapan</v>
          </cell>
        </row>
        <row r="5716">
          <cell r="B5716" t="str">
            <v>Introduksi Pengkajian Stok Ikan Tropis</v>
          </cell>
          <cell r="C5716">
            <v>639.20000000000005</v>
          </cell>
          <cell r="D5716" t="str">
            <v>Ilmu-ilmu terapan</v>
          </cell>
        </row>
        <row r="5717">
          <cell r="B5717" t="str">
            <v>Untung 100% dari Budidaya Udang Galah</v>
          </cell>
          <cell r="C5717">
            <v>639.20000000000005</v>
          </cell>
          <cell r="D5717" t="str">
            <v>Ilmu-ilmu terapan</v>
          </cell>
        </row>
        <row r="5718">
          <cell r="B5718" t="str">
            <v>Pembesaran Ikan Mas di Kolam Air Deras</v>
          </cell>
          <cell r="C5718">
            <v>639.20000000000005</v>
          </cell>
          <cell r="D5718" t="str">
            <v>Ilmu-ilmu terapan</v>
          </cell>
        </row>
        <row r="5719">
          <cell r="B5719" t="str">
            <v>PENGANTAR ILMU KELAUTAN &amp; PERIKANAN</v>
          </cell>
          <cell r="C5719">
            <v>639.20000000000005</v>
          </cell>
          <cell r="D5719" t="str">
            <v>Ilmu-ilmu terapan</v>
          </cell>
        </row>
        <row r="5720">
          <cell r="B5720" t="str">
            <v>BISNIS &amp; BUDIDAYA INTENSIF BAWAL AIR TAWAR</v>
          </cell>
          <cell r="C5720">
            <v>639</v>
          </cell>
          <cell r="D5720" t="str">
            <v>Ilmu-ilmu terapan</v>
          </cell>
        </row>
        <row r="5721">
          <cell r="B5721" t="str">
            <v>mengatasi masalah budi daya lele dumbo</v>
          </cell>
          <cell r="C5721">
            <v>639.30999999999995</v>
          </cell>
          <cell r="D5721" t="str">
            <v>Ilmu-ilmu terapan</v>
          </cell>
        </row>
        <row r="5722">
          <cell r="B5722" t="str">
            <v>Belajar dari Kegagalan Bisnis Lele</v>
          </cell>
          <cell r="C5722">
            <v>639.30999999999995</v>
          </cell>
          <cell r="D5722" t="str">
            <v>Ilmu-ilmu terapan</v>
          </cell>
        </row>
        <row r="5723">
          <cell r="B5723" t="str">
            <v>Budidaya Ikan Mas secara Intensif</v>
          </cell>
          <cell r="C5723">
            <v>639.30999999999995</v>
          </cell>
          <cell r="D5723" t="str">
            <v>Ilmu-ilmu terapan</v>
          </cell>
        </row>
        <row r="5724">
          <cell r="B5724" t="str">
            <v>Usaha pembenihan ikan bawal di berbagai wadah</v>
          </cell>
          <cell r="C5724">
            <v>639.30999999999995</v>
          </cell>
          <cell r="D5724" t="str">
            <v>Ilmu-ilmu terapan</v>
          </cell>
        </row>
        <row r="5725">
          <cell r="B5725" t="str">
            <v>Meraup Untung dari Budidaya Udang Galah pada Kolam Air Tawar</v>
          </cell>
          <cell r="C5725">
            <v>639.30999999999995</v>
          </cell>
          <cell r="D5725" t="str">
            <v>Ilmu-ilmu terapan</v>
          </cell>
        </row>
        <row r="5726">
          <cell r="B5726" t="str">
            <v>Pintar budidaya udang windu: langkah tepat, prospek cerah meraih rupiah</v>
          </cell>
          <cell r="C5726">
            <v>639.30999999999995</v>
          </cell>
          <cell r="D5726" t="str">
            <v>Ilmu-ilmu terapan</v>
          </cell>
        </row>
        <row r="5727">
          <cell r="B5727" t="str">
            <v>Maskoki</v>
          </cell>
          <cell r="C5727">
            <v>639.30999999999995</v>
          </cell>
          <cell r="D5727" t="str">
            <v>Ilmu-ilmu terapan</v>
          </cell>
        </row>
        <row r="5728">
          <cell r="B5728" t="str">
            <v>NEXT GENERATION SEQUENCING AND WHOLE GENEMO SELECTION IN AQUACULTURE</v>
          </cell>
          <cell r="C5728">
            <v>639.79999999999995</v>
          </cell>
          <cell r="D5728" t="str">
            <v>Ilmu-ilmu terapan</v>
          </cell>
        </row>
        <row r="5729">
          <cell r="B5729" t="str">
            <v>The History of Aquaculture</v>
          </cell>
          <cell r="C5729">
            <v>639.80899999999997</v>
          </cell>
          <cell r="D5729" t="str">
            <v>Ilmu-ilmu terapan</v>
          </cell>
        </row>
        <row r="5730">
          <cell r="B5730" t="str">
            <v>BUDIDAYA LELE SANGKURIANG DENGAN KOLAM TERPAL</v>
          </cell>
          <cell r="C5730">
            <v>639</v>
          </cell>
          <cell r="D5730" t="str">
            <v>Ilmu-ilmu terapan</v>
          </cell>
        </row>
        <row r="5731">
          <cell r="B5731" t="str">
            <v>Jurus jitu pengelolaan tambak untuk budi daya perikanan ekonomis</v>
          </cell>
          <cell r="C5731">
            <v>639.29999999999995</v>
          </cell>
          <cell r="D5731" t="str">
            <v>Ilmu-ilmu terapan</v>
          </cell>
        </row>
        <row r="5732">
          <cell r="B5732" t="str">
            <v>Panen untung dari akuabisnis ikan gurami</v>
          </cell>
          <cell r="C5732">
            <v>639.29999999999995</v>
          </cell>
          <cell r="D5732" t="str">
            <v>Ilmu-ilmu terapan</v>
          </cell>
        </row>
        <row r="5733">
          <cell r="B5733" t="str">
            <v>PEMBENIHAN GURAMI</v>
          </cell>
          <cell r="C5733">
            <v>639.20000000000005</v>
          </cell>
          <cell r="D5733" t="str">
            <v>Ilmu-ilmu terapan</v>
          </cell>
        </row>
        <row r="5734">
          <cell r="B5734" t="str">
            <v>Ascorbic Acid in Aquatic Organisms</v>
          </cell>
          <cell r="C5734">
            <v>639.20000000000005</v>
          </cell>
          <cell r="D5734" t="str">
            <v>Ilmu-ilmu terapan</v>
          </cell>
        </row>
        <row r="5735">
          <cell r="B5735" t="str">
            <v>Monitoring terumbu karang bintan</v>
          </cell>
          <cell r="C5735">
            <v>639.5</v>
          </cell>
          <cell r="D5735" t="str">
            <v>Ilmu-ilmu terapan</v>
          </cell>
        </row>
        <row r="5736">
          <cell r="B5736" t="str">
            <v>Meraup Untung besar dari budi daya Nila</v>
          </cell>
          <cell r="C5736">
            <v>639.20000000000005</v>
          </cell>
          <cell r="D5736" t="str">
            <v>Ilmu-ilmu terapan</v>
          </cell>
        </row>
        <row r="5737">
          <cell r="B5737" t="str">
            <v>Budi daya ikan di kolam terpal</v>
          </cell>
          <cell r="C5737">
            <v>639.30999999999995</v>
          </cell>
          <cell r="D5737" t="str">
            <v>Ilmu-ilmu terapan</v>
          </cell>
        </row>
        <row r="5738">
          <cell r="B5738" t="str">
            <v>Penyelamatan tanah,air dan lingkungan</v>
          </cell>
          <cell r="C5738">
            <v>639</v>
          </cell>
          <cell r="D5738" t="str">
            <v>Ilmu-ilmu terapan</v>
          </cell>
        </row>
        <row r="5739">
          <cell r="B5739" t="str">
            <v>PERAN DAN KEBUTUHAN NUTRISI DALAM PAKAN IKAN</v>
          </cell>
          <cell r="C5739">
            <v>639.20000000000005</v>
          </cell>
          <cell r="D5739" t="str">
            <v>Ilmu-ilmu terapan</v>
          </cell>
        </row>
        <row r="5740">
          <cell r="B5740" t="str">
            <v>Grow Your Own Fish</v>
          </cell>
          <cell r="C5740">
            <v>639.29999999999995</v>
          </cell>
          <cell r="D5740" t="str">
            <v>Ilmu-ilmu terapan</v>
          </cell>
        </row>
        <row r="5741">
          <cell r="B5741" t="str">
            <v>Management buku 1</v>
          </cell>
          <cell r="C5741">
            <v>650</v>
          </cell>
          <cell r="D5741" t="str">
            <v>Ilmu-ilmu terapan</v>
          </cell>
        </row>
        <row r="5742">
          <cell r="B5742" t="str">
            <v>Sains manajemen introduction to management science</v>
          </cell>
          <cell r="C5742">
            <v>650</v>
          </cell>
          <cell r="D5742" t="str">
            <v>Ilmu-ilmu terapan</v>
          </cell>
        </row>
        <row r="5743">
          <cell r="B5743" t="str">
            <v>KOMUNIKASI BISNIS ED.4</v>
          </cell>
          <cell r="C5743">
            <v>650</v>
          </cell>
          <cell r="D5743" t="str">
            <v>Ilmu-ilmu terapan</v>
          </cell>
        </row>
        <row r="5744">
          <cell r="B5744" t="str">
            <v>Business communication buku 1</v>
          </cell>
          <cell r="C5744">
            <v>650</v>
          </cell>
          <cell r="D5744" t="str">
            <v>Ilmu-ilmu terapan</v>
          </cell>
        </row>
        <row r="5745">
          <cell r="B5745" t="str">
            <v>STUDI KELAYAKAN BISNIS</v>
          </cell>
          <cell r="C5745">
            <v>650</v>
          </cell>
          <cell r="D5745" t="str">
            <v>Ilmu-ilmu terapan</v>
          </cell>
        </row>
        <row r="5746">
          <cell r="B5746" t="str">
            <v>Business Forecasting</v>
          </cell>
          <cell r="C5746">
            <v>650</v>
          </cell>
          <cell r="D5746" t="str">
            <v>Ilmu-ilmu terapan</v>
          </cell>
        </row>
        <row r="5747">
          <cell r="B5747" t="str">
            <v>Belajar finance</v>
          </cell>
          <cell r="C5747">
            <v>650</v>
          </cell>
          <cell r="D5747" t="str">
            <v>Ilmu-ilmu terapan</v>
          </cell>
        </row>
        <row r="5748">
          <cell r="B5748" t="str">
            <v>Pembukuan sederhana usaha dagang &amp; jasa</v>
          </cell>
          <cell r="C5748">
            <v>650</v>
          </cell>
          <cell r="D5748" t="str">
            <v>Ilmu-ilmu terapan</v>
          </cell>
        </row>
        <row r="5749">
          <cell r="B5749" t="str">
            <v>PENGANTAR HUKUM BISNIS</v>
          </cell>
          <cell r="C5749">
            <v>650</v>
          </cell>
          <cell r="D5749" t="str">
            <v>Ilmu-ilmu terapan</v>
          </cell>
        </row>
        <row r="5750">
          <cell r="B5750" t="str">
            <v>Panduan Praktis Mengurus Izin Usaha</v>
          </cell>
          <cell r="C5750">
            <v>650</v>
          </cell>
          <cell r="D5750" t="str">
            <v>Ilmu-ilmu terapan</v>
          </cell>
        </row>
        <row r="5751">
          <cell r="B5751" t="str">
            <v>sukses bisnis bersama pasangan anda ( couplepreneurship)</v>
          </cell>
          <cell r="C5751">
            <v>650</v>
          </cell>
          <cell r="D5751" t="str">
            <v>Ilmu-ilmu terapan</v>
          </cell>
        </row>
        <row r="5752">
          <cell r="B5752" t="str">
            <v>MANAJEMEN ADMINISTRASI PERKANTORAN MODERN</v>
          </cell>
          <cell r="C5752">
            <v>650</v>
          </cell>
          <cell r="D5752" t="str">
            <v>Ilmu-ilmu terapan</v>
          </cell>
        </row>
        <row r="5753">
          <cell r="B5753" t="str">
            <v>Memahami knowledge management</v>
          </cell>
          <cell r="C5753">
            <v>650</v>
          </cell>
          <cell r="D5753" t="str">
            <v>Ilmu-ilmu terapan</v>
          </cell>
        </row>
        <row r="5754">
          <cell r="B5754" t="str">
            <v>TEKNIK SUMBER DAYA AIR MANAJEMEN SUMBER DAYA AIR</v>
          </cell>
          <cell r="C5754">
            <v>650</v>
          </cell>
          <cell r="D5754" t="str">
            <v>Ilmu-ilmu terapan</v>
          </cell>
        </row>
        <row r="5755">
          <cell r="B5755" t="str">
            <v>Komunikasi bisnis untuk sekretaris</v>
          </cell>
          <cell r="C5755">
            <v>650</v>
          </cell>
          <cell r="D5755" t="str">
            <v>Ilmu-ilmu terapan</v>
          </cell>
        </row>
        <row r="5756">
          <cell r="B5756" t="str">
            <v>pengantar bisnis</v>
          </cell>
          <cell r="C5756">
            <v>650</v>
          </cell>
          <cell r="D5756" t="str">
            <v>Ilmu-ilmu terapan</v>
          </cell>
        </row>
        <row r="5757">
          <cell r="B5757" t="str">
            <v>pengantar manajemen keuangan</v>
          </cell>
          <cell r="C5757">
            <v>650</v>
          </cell>
          <cell r="D5757" t="str">
            <v>Ilmu-ilmu terapan</v>
          </cell>
        </row>
        <row r="5758">
          <cell r="B5758" t="str">
            <v>Hukum bisnis dalam persepsi manusia modern</v>
          </cell>
          <cell r="C5758">
            <v>650</v>
          </cell>
          <cell r="D5758" t="str">
            <v>Ilmu-ilmu terapan</v>
          </cell>
        </row>
        <row r="5759">
          <cell r="B5759" t="str">
            <v>SOAL-JAWAB SISTEM PENGENDALIAN MANAJEMEN</v>
          </cell>
          <cell r="C5759">
            <v>650</v>
          </cell>
          <cell r="D5759" t="str">
            <v>Ilmu-ilmu terapan</v>
          </cell>
        </row>
        <row r="5760">
          <cell r="B5760" t="str">
            <v>Pratikum metode riset bisnis</v>
          </cell>
          <cell r="C5760">
            <v>650</v>
          </cell>
          <cell r="D5760" t="str">
            <v>Ilmu-ilmu terapan</v>
          </cell>
        </row>
        <row r="5761">
          <cell r="B5761" t="str">
            <v>Terapi Pikiran Bahagia</v>
          </cell>
          <cell r="C5761">
            <v>704.9</v>
          </cell>
          <cell r="D5761" t="str">
            <v>Kesenian, hiburan, dan olahraga</v>
          </cell>
        </row>
        <row r="5762">
          <cell r="B5762" t="str">
            <v>METODE PENELITIAN</v>
          </cell>
          <cell r="C5762">
            <v>1.42</v>
          </cell>
          <cell r="D5762" t="str">
            <v>Karya umum</v>
          </cell>
        </row>
        <row r="5763">
          <cell r="B5763" t="str">
            <v>Budi Daya Bawal Air Tawar</v>
          </cell>
          <cell r="C5763">
            <v>639.29999999999995</v>
          </cell>
          <cell r="D5763" t="str">
            <v>Ilmu-ilmu terapan</v>
          </cell>
        </row>
        <row r="5764">
          <cell r="B5764" t="str">
            <v>Pedoman budidaya tambak udang</v>
          </cell>
          <cell r="C5764">
            <v>639.6</v>
          </cell>
          <cell r="D5764" t="str">
            <v>Ilmu-ilmu terapan</v>
          </cell>
        </row>
        <row r="5765">
          <cell r="B5765" t="str">
            <v>Bisnis dan Budidaya kakap putih</v>
          </cell>
          <cell r="C5765">
            <v>639</v>
          </cell>
          <cell r="D5765" t="str">
            <v>Ilmu-ilmu terapan</v>
          </cell>
        </row>
        <row r="5766">
          <cell r="B5766" t="str">
            <v>200 TIPS MERAWAT IKAN HIAS DI RUMAH</v>
          </cell>
          <cell r="C5766">
            <v>639</v>
          </cell>
          <cell r="D5766" t="str">
            <v>Ilmu-ilmu terapan</v>
          </cell>
        </row>
        <row r="5767">
          <cell r="B5767" t="str">
            <v>Teknik dan manajemen usaha budidaya kakap putih</v>
          </cell>
          <cell r="C5767">
            <v>639</v>
          </cell>
          <cell r="D5767" t="str">
            <v>Ilmu-ilmu terapan</v>
          </cell>
        </row>
        <row r="5768">
          <cell r="B5768" t="str">
            <v>Panduan lengkap bisnis &amp; budi daya ikan betutu</v>
          </cell>
          <cell r="C5768">
            <v>639.20000000000005</v>
          </cell>
          <cell r="D5768" t="str">
            <v>Ilmu-ilmu terapan</v>
          </cell>
        </row>
        <row r="5769">
          <cell r="B5769" t="str">
            <v>Panduan lengkap bisnis &amp; budi daya ikan betutu</v>
          </cell>
          <cell r="C5769">
            <v>639.20000000000005</v>
          </cell>
          <cell r="D5769" t="str">
            <v>Ilmu-ilmu terapan</v>
          </cell>
        </row>
        <row r="5770">
          <cell r="B5770" t="str">
            <v>Panduan Lengkap Budi Daya Kuda Laut (Ikan unik yang berpotensi obat)</v>
          </cell>
          <cell r="C5770">
            <v>639</v>
          </cell>
          <cell r="D5770" t="str">
            <v>Ilmu-ilmu terapan</v>
          </cell>
        </row>
        <row r="5771">
          <cell r="B5771" t="str">
            <v>Panduan Lengkap Budi Daya Kuda Laut (Ikan unik yang berpotensi obat)</v>
          </cell>
          <cell r="C5771">
            <v>639</v>
          </cell>
          <cell r="D5771" t="str">
            <v>Ilmu-ilmu terapan</v>
          </cell>
        </row>
        <row r="5772">
          <cell r="B5772" t="str">
            <v>Artemia untuk pekan ikan dan udang</v>
          </cell>
          <cell r="C5772">
            <v>639</v>
          </cell>
          <cell r="D5772" t="str">
            <v>Ilmu-ilmu terapan</v>
          </cell>
        </row>
        <row r="5773">
          <cell r="B5773" t="str">
            <v>Ikan untuk nelayan</v>
          </cell>
          <cell r="C5773">
            <v>639</v>
          </cell>
          <cell r="D5773" t="str">
            <v>Ilmu-ilmu terapan</v>
          </cell>
        </row>
        <row r="5774">
          <cell r="B5774" t="str">
            <v>Pengembangbiakan ikan-ikan peliharaan di Indonesia</v>
          </cell>
          <cell r="C5774">
            <v>639.5</v>
          </cell>
          <cell r="D5774" t="str">
            <v>Ilmu-ilmu terapan</v>
          </cell>
        </row>
        <row r="5775">
          <cell r="B5775" t="str">
            <v>Perubahan iklim dan kehidupan biota akuatik</v>
          </cell>
          <cell r="C5775">
            <v>639</v>
          </cell>
          <cell r="D5775" t="str">
            <v>Ilmu-ilmu terapan</v>
          </cell>
        </row>
        <row r="5776">
          <cell r="B5776" t="str">
            <v>Ekosistem pesisir &amp; laut indonesia</v>
          </cell>
          <cell r="C5776">
            <v>639.01</v>
          </cell>
          <cell r="D5776" t="str">
            <v>Ilmu-ilmu terapan</v>
          </cell>
        </row>
        <row r="5777">
          <cell r="B5777" t="str">
            <v>Ekosistem pesisir &amp; laut indonesia</v>
          </cell>
          <cell r="C5777">
            <v>639.01</v>
          </cell>
          <cell r="D5777" t="str">
            <v>Ilmu-ilmu terapan</v>
          </cell>
        </row>
        <row r="5778">
          <cell r="B5778" t="str">
            <v>Ikan Siklid</v>
          </cell>
          <cell r="C5778">
            <v>639.37</v>
          </cell>
          <cell r="D5778" t="str">
            <v>Ilmu-ilmu terapan</v>
          </cell>
        </row>
        <row r="5779">
          <cell r="B5779" t="str">
            <v>Panduan lengkap bisnis &amp; budi daya ikan gabus</v>
          </cell>
          <cell r="C5779">
            <v>639.20000000000005</v>
          </cell>
          <cell r="D5779" t="str">
            <v>Ilmu-ilmu terapan</v>
          </cell>
        </row>
        <row r="5780">
          <cell r="B5780" t="str">
            <v>SPARIDAE BIOLOGY AND AQUACULTURE OF GILTHEAD SEA BREAM AND OTHER SPECIES</v>
          </cell>
          <cell r="C5780">
            <v>639.29999999999995</v>
          </cell>
          <cell r="D5780" t="str">
            <v>Ilmu-ilmu terapan</v>
          </cell>
        </row>
        <row r="5781">
          <cell r="B5781" t="str">
            <v>Metode sampling penelitian makrobenthos dan aplikasinya</v>
          </cell>
          <cell r="C5781">
            <v>639.34</v>
          </cell>
          <cell r="D5781" t="str">
            <v>Ilmu-ilmu terapan</v>
          </cell>
        </row>
        <row r="5782">
          <cell r="B5782" t="str">
            <v>LARVAL FISH NUTRITION</v>
          </cell>
          <cell r="C5782">
            <v>639.29999999999995</v>
          </cell>
          <cell r="D5782" t="str">
            <v>Ilmu-ilmu terapan</v>
          </cell>
        </row>
        <row r="5783">
          <cell r="B5783" t="str">
            <v>Budidaya udang vannamei secara intensif</v>
          </cell>
          <cell r="C5783">
            <v>639</v>
          </cell>
          <cell r="D5783" t="str">
            <v>Ilmu-ilmu terapan</v>
          </cell>
        </row>
        <row r="5784">
          <cell r="B5784" t="str">
            <v>Sukses Memproduksi Bandeng Super</v>
          </cell>
          <cell r="C5784">
            <v>639.21</v>
          </cell>
          <cell r="D5784" t="str">
            <v>Ilmu-ilmu terapan</v>
          </cell>
        </row>
        <row r="5785">
          <cell r="B5785" t="str">
            <v>Sukses Memproduksi Bandeng Super</v>
          </cell>
          <cell r="C5785">
            <v>639.21</v>
          </cell>
          <cell r="D5785" t="str">
            <v>Ilmu-ilmu terapan</v>
          </cell>
        </row>
        <row r="5786">
          <cell r="B5786" t="str">
            <v>BUDI DAYA DAN BISNIS LELE</v>
          </cell>
          <cell r="C5786">
            <v>639.30999999999995</v>
          </cell>
          <cell r="D5786" t="str">
            <v>Ilmu-ilmu terapan</v>
          </cell>
        </row>
        <row r="5787">
          <cell r="B5787" t="str">
            <v>Aquaculture pond fertilization: Impacts of nutrient input on production</v>
          </cell>
          <cell r="C5787">
            <v>639.30999999999995</v>
          </cell>
          <cell r="D5787" t="str">
            <v>Ilmu-ilmu terapan</v>
          </cell>
        </row>
        <row r="5788">
          <cell r="B5788" t="str">
            <v>AQUACULTURE POND FERTILIZATION: IMPACTS OF NUTRIENT INPUT ON PRODUCTION</v>
          </cell>
          <cell r="C5788">
            <v>639.69000000000005</v>
          </cell>
          <cell r="D5788" t="str">
            <v>Ilmu-ilmu terapan</v>
          </cell>
        </row>
        <row r="5789">
          <cell r="B5789" t="str">
            <v>BUKU PINTAR BUDI DAYA DAN BISNIS 15 IKAN KONSUMSI</v>
          </cell>
          <cell r="C5789">
            <v>639</v>
          </cell>
          <cell r="D5789" t="str">
            <v>Ilmu-ilmu terapan</v>
          </cell>
        </row>
        <row r="5790">
          <cell r="B5790" t="str">
            <v>BUKU PINTAR BUDI DAYA DAN BISNIS 15 IKAN KONSUMSI</v>
          </cell>
          <cell r="C5790">
            <v>639</v>
          </cell>
          <cell r="D5790" t="str">
            <v>Ilmu-ilmu terapan</v>
          </cell>
        </row>
        <row r="5791">
          <cell r="B5791" t="str">
            <v>SALMON LICE AN INTEGRATED APPROACH UNDERSTANDING PARASITE ABUNDANCE AND DISTRIBUTION</v>
          </cell>
          <cell r="C5791">
            <v>639.37</v>
          </cell>
          <cell r="D5791" t="str">
            <v>Ilmu-ilmu terapan</v>
          </cell>
        </row>
        <row r="5792">
          <cell r="B5792" t="str">
            <v>Sukses budi daya gurami kolam tanah, kolam tembok dan kolam terpal</v>
          </cell>
          <cell r="C5792">
            <v>639.20000000000005</v>
          </cell>
          <cell r="D5792" t="str">
            <v>Ilmu-ilmu terapan</v>
          </cell>
        </row>
        <row r="5793">
          <cell r="B5793" t="str">
            <v>Sukses budi daya gurami kolam tanah, kolam tembok dan kolam terpal</v>
          </cell>
          <cell r="C5793">
            <v>639.20000000000005</v>
          </cell>
          <cell r="D5793" t="str">
            <v>Ilmu-ilmu terapan</v>
          </cell>
        </row>
        <row r="5794">
          <cell r="B5794" t="str">
            <v>Panduan Praktik beternak dan berbisnis ikan lele langsung untung</v>
          </cell>
          <cell r="C5794">
            <v>639.20000000000005</v>
          </cell>
          <cell r="D5794" t="str">
            <v>Ilmu-ilmu terapan</v>
          </cell>
        </row>
        <row r="5795">
          <cell r="B5795" t="str">
            <v>Panduan Praktik beternak dan berbisnis ikan lele langsung untung</v>
          </cell>
          <cell r="C5795">
            <v>639.20000000000005</v>
          </cell>
          <cell r="D5795" t="str">
            <v>Ilmu-ilmu terapan</v>
          </cell>
        </row>
        <row r="5796">
          <cell r="B5796" t="str">
            <v>Membuat Filet Ikan patin</v>
          </cell>
          <cell r="C5796">
            <v>639</v>
          </cell>
          <cell r="D5796" t="str">
            <v>Ilmu-ilmu terapan</v>
          </cell>
        </row>
        <row r="5797">
          <cell r="B5797" t="str">
            <v>Budi daya gurami metode segmentasi</v>
          </cell>
          <cell r="C5797">
            <v>639</v>
          </cell>
          <cell r="D5797" t="str">
            <v>Ilmu-ilmu terapan</v>
          </cell>
        </row>
        <row r="5798">
          <cell r="B5798" t="str">
            <v>Budi daya &amp; bisnis gurami</v>
          </cell>
          <cell r="C5798">
            <v>639</v>
          </cell>
          <cell r="D5798" t="str">
            <v>Ilmu-ilmu terapan</v>
          </cell>
        </row>
        <row r="5799">
          <cell r="B5799" t="str">
            <v>Kantong tebal berkat monster bawal</v>
          </cell>
          <cell r="C5799">
            <v>639.20000000000005</v>
          </cell>
          <cell r="D5799" t="str">
            <v>Ilmu-ilmu terapan</v>
          </cell>
        </row>
        <row r="5800">
          <cell r="B5800" t="str">
            <v>USAHA BUDIDAYA IKAN KERAPU: PEMBIBITAN &amp; PEMBESARAN DITAMBAK&amp;KERAMBA JARING APUNG</v>
          </cell>
          <cell r="C5800">
            <v>639</v>
          </cell>
          <cell r="D5800" t="str">
            <v>Ilmu-ilmu terapan</v>
          </cell>
        </row>
        <row r="5801">
          <cell r="B5801" t="str">
            <v>BUDIDAYA BANDENG SUPER</v>
          </cell>
          <cell r="C5801">
            <v>639.20000000000005</v>
          </cell>
          <cell r="D5801" t="str">
            <v>Ilmu-ilmu terapan</v>
          </cell>
        </row>
        <row r="5802">
          <cell r="B5802" t="str">
            <v>Budi Daya Gurami</v>
          </cell>
          <cell r="C5802">
            <v>639</v>
          </cell>
          <cell r="D5802" t="str">
            <v>Ilmu-ilmu terapan</v>
          </cell>
        </row>
        <row r="5803">
          <cell r="B5803" t="str">
            <v>Panen bandeng 50 hari</v>
          </cell>
          <cell r="C5803">
            <v>639.20000000000005</v>
          </cell>
          <cell r="D5803" t="str">
            <v>Ilmu-ilmu terapan</v>
          </cell>
        </row>
        <row r="5804">
          <cell r="B5804" t="str">
            <v>Panen bandeng 50 hari</v>
          </cell>
          <cell r="C5804">
            <v>639.20000000000005</v>
          </cell>
          <cell r="D5804" t="str">
            <v>Ilmu-ilmu terapan</v>
          </cell>
        </row>
        <row r="5805">
          <cell r="B5805" t="str">
            <v>BUDIDAYA IKAN KING TIGER PLECO</v>
          </cell>
          <cell r="C5805">
            <v>639</v>
          </cell>
          <cell r="D5805" t="str">
            <v>Ilmu-ilmu terapan</v>
          </cell>
        </row>
        <row r="5806">
          <cell r="B5806" t="str">
            <v>PENANGGULANGAN HAMA &amp; PENYAKIT PADA IKAN</v>
          </cell>
          <cell r="C5806">
            <v>639.1</v>
          </cell>
          <cell r="D5806" t="str">
            <v>Ilmu-ilmu terapan</v>
          </cell>
        </row>
        <row r="5807">
          <cell r="B5807" t="str">
            <v>Sukses usaha pembibitan mangrove sang penyelamat pulau</v>
          </cell>
          <cell r="C5807">
            <v>577.6</v>
          </cell>
          <cell r="D5807" t="str">
            <v>Ilmu-ilmu murni</v>
          </cell>
        </row>
        <row r="5808">
          <cell r="B5808" t="str">
            <v>Sehat &amp; kaya dengan budidaya ikan garra rufa</v>
          </cell>
          <cell r="C5808">
            <v>639</v>
          </cell>
          <cell r="D5808" t="str">
            <v>Ilmu-ilmu terapan</v>
          </cell>
        </row>
        <row r="5809">
          <cell r="B5809" t="str">
            <v>Sehat &amp; kaya dengan budidaya ikan garra rufa</v>
          </cell>
          <cell r="C5809">
            <v>639</v>
          </cell>
          <cell r="D5809" t="str">
            <v>Ilmu-ilmu terapan</v>
          </cell>
        </row>
        <row r="5810">
          <cell r="B5810" t="str">
            <v>AQUACULTURE FARMING AQUATIC ANIMALS AND PLANTS</v>
          </cell>
          <cell r="C5810">
            <v>639.79999999999995</v>
          </cell>
          <cell r="D5810" t="str">
            <v>Ilmu-ilmu terapan</v>
          </cell>
        </row>
        <row r="5811">
          <cell r="B5811" t="str">
            <v>Sukses pembenihan 6 jenis ikan air tawar ekonomis</v>
          </cell>
          <cell r="C5811">
            <v>639.30999999999995</v>
          </cell>
          <cell r="D5811" t="str">
            <v>Ilmu-ilmu terapan</v>
          </cell>
        </row>
        <row r="5812">
          <cell r="B5812" t="str">
            <v>Perspektif pengelolaan sumberdaya perikanan tangkap laut arafura</v>
          </cell>
          <cell r="C5812">
            <v>639</v>
          </cell>
          <cell r="D5812" t="str">
            <v>Ilmu-ilmu terapan</v>
          </cell>
        </row>
        <row r="5813">
          <cell r="B5813" t="str">
            <v>USAHA PEMBIBITAN 9 JENIS IKAN UNGGULAN</v>
          </cell>
          <cell r="C5813">
            <v>639</v>
          </cell>
          <cell r="D5813" t="str">
            <v>Ilmu-ilmu terapan</v>
          </cell>
        </row>
        <row r="5814">
          <cell r="B5814" t="str">
            <v>panen bawal air tawar dari berbagai kolam</v>
          </cell>
          <cell r="C5814">
            <v>639.30999999999995</v>
          </cell>
          <cell r="D5814" t="str">
            <v>Ilmu-ilmu terapan</v>
          </cell>
        </row>
        <row r="5815">
          <cell r="B5815" t="str">
            <v>panen bawal air tawar dari berbagai kolam</v>
          </cell>
          <cell r="C5815">
            <v>639.30999999999995</v>
          </cell>
          <cell r="D5815" t="str">
            <v>Ilmu-ilmu terapan</v>
          </cell>
        </row>
        <row r="5816">
          <cell r="B5816" t="str">
            <v>BUDI DAYA UDANG LAUT</v>
          </cell>
          <cell r="C5816">
            <v>639.30999999999995</v>
          </cell>
          <cell r="D5816" t="str">
            <v>Ilmu-ilmu terapan</v>
          </cell>
        </row>
        <row r="5817">
          <cell r="B5817" t="str">
            <v>BUDI DAYA UDANG LAUT</v>
          </cell>
          <cell r="C5817">
            <v>639.30999999999995</v>
          </cell>
          <cell r="D5817" t="str">
            <v>Ilmu-ilmu terapan</v>
          </cell>
        </row>
        <row r="5818">
          <cell r="B5818" t="str">
            <v>Budi daya ikan mas</v>
          </cell>
          <cell r="C5818">
            <v>639</v>
          </cell>
          <cell r="D5818" t="str">
            <v>Ilmu-ilmu terapan</v>
          </cell>
        </row>
        <row r="5819">
          <cell r="B5819" t="str">
            <v>budi daya ikan mas</v>
          </cell>
          <cell r="C5819">
            <v>639</v>
          </cell>
          <cell r="D5819" t="str">
            <v>Ilmu-ilmu terapan</v>
          </cell>
        </row>
        <row r="5820">
          <cell r="B5820" t="str">
            <v>Cara Cepat Panen Kepiting Soka dan Kepiting Telur</v>
          </cell>
          <cell r="C5820">
            <v>639</v>
          </cell>
          <cell r="D5820" t="str">
            <v>Ilmu-ilmu terapan</v>
          </cell>
        </row>
        <row r="5821">
          <cell r="B5821" t="str">
            <v>Budi Daya Patin</v>
          </cell>
          <cell r="C5821">
            <v>639</v>
          </cell>
          <cell r="D5821" t="str">
            <v>Ilmu-ilmu terapan</v>
          </cell>
        </row>
        <row r="5822">
          <cell r="B5822" t="str">
            <v>SUKSES BUDIDAYA KEPITING SOKA DAN KEPITING TELUR</v>
          </cell>
          <cell r="C5822">
            <v>639</v>
          </cell>
          <cell r="D5822" t="str">
            <v>Ilmu-ilmu terapan</v>
          </cell>
        </row>
        <row r="5823">
          <cell r="B5823" t="str">
            <v>SUKSES BUDIDAYA KEPITING SOKA DAN KEPITING TELUR</v>
          </cell>
          <cell r="C5823">
            <v>639</v>
          </cell>
          <cell r="D5823" t="str">
            <v>Ilmu-ilmu terapan</v>
          </cell>
        </row>
        <row r="5824">
          <cell r="B5824" t="str">
            <v>Restorative justice</v>
          </cell>
          <cell r="C5824">
            <v>639</v>
          </cell>
          <cell r="D5824" t="str">
            <v>Ilmu-ilmu terapan</v>
          </cell>
        </row>
        <row r="5825">
          <cell r="B5825" t="str">
            <v>Budi daya 25 ikan di perkarangan</v>
          </cell>
          <cell r="C5825">
            <v>639.29999999999995</v>
          </cell>
          <cell r="D5825" t="str">
            <v>Ilmu-ilmu terapan</v>
          </cell>
        </row>
        <row r="5826">
          <cell r="B5826" t="str">
            <v>Manajemen lingkungan untuk akuakultur</v>
          </cell>
          <cell r="C5826">
            <v>639.34</v>
          </cell>
          <cell r="D5826" t="str">
            <v>Ilmu-ilmu terapan</v>
          </cell>
        </row>
        <row r="5827">
          <cell r="B5827" t="str">
            <v>Produktivitas perairan</v>
          </cell>
          <cell r="C5827">
            <v>639</v>
          </cell>
          <cell r="D5827" t="str">
            <v>Ilmu-ilmu terapan</v>
          </cell>
        </row>
        <row r="5828">
          <cell r="B5828" t="str">
            <v>MANAJEMEN INDUSTRI PERIKANAAN</v>
          </cell>
          <cell r="C5828">
            <v>639</v>
          </cell>
          <cell r="D5828" t="str">
            <v>Ilmu-ilmu terapan</v>
          </cell>
        </row>
        <row r="5829">
          <cell r="B5829" t="str">
            <v>Panduan Praktis Memelihara KOI</v>
          </cell>
          <cell r="C5829">
            <v>639</v>
          </cell>
          <cell r="D5829" t="str">
            <v>Ilmu-ilmu terapan</v>
          </cell>
        </row>
        <row r="5830">
          <cell r="B5830" t="str">
            <v>KOI</v>
          </cell>
          <cell r="C5830">
            <v>639.30999999999995</v>
          </cell>
          <cell r="D5830" t="str">
            <v>Ilmu-ilmu terapan</v>
          </cell>
        </row>
        <row r="5831">
          <cell r="B5831" t="str">
            <v>budi daya ikan nila</v>
          </cell>
          <cell r="C5831">
            <v>639.30999999999995</v>
          </cell>
          <cell r="D5831" t="str">
            <v>Ilmu-ilmu terapan</v>
          </cell>
        </row>
        <row r="5832">
          <cell r="B5832" t="str">
            <v>ADMINISTRASI PERKANTORAN</v>
          </cell>
          <cell r="C5832">
            <v>651</v>
          </cell>
          <cell r="D5832" t="str">
            <v>Ilmu-ilmu terapan</v>
          </cell>
        </row>
        <row r="5833">
          <cell r="B5833" t="str">
            <v>pengantar pasar modal</v>
          </cell>
          <cell r="C5833">
            <v>650</v>
          </cell>
          <cell r="D5833" t="str">
            <v>Ilmu-ilmu terapan</v>
          </cell>
        </row>
        <row r="5834">
          <cell r="B5834" t="str">
            <v>pengantar pasar modal</v>
          </cell>
          <cell r="C5834">
            <v>650</v>
          </cell>
          <cell r="D5834" t="str">
            <v>Ilmu-ilmu terapan</v>
          </cell>
        </row>
        <row r="5835">
          <cell r="B5835" t="str">
            <v>PENGANTAR BISNIS EDISI 8 BUKU 2</v>
          </cell>
          <cell r="C5835">
            <v>650</v>
          </cell>
          <cell r="D5835" t="str">
            <v>Ilmu-ilmu terapan</v>
          </cell>
        </row>
        <row r="5836">
          <cell r="B5836" t="str">
            <v>CONTEMPORARY BUSINESS PENGANTAR BISNIS KONTEMPORER</v>
          </cell>
          <cell r="C5836">
            <v>650</v>
          </cell>
          <cell r="D5836" t="str">
            <v>Ilmu-ilmu terapan</v>
          </cell>
        </row>
        <row r="5837">
          <cell r="B5837" t="str">
            <v>CONTEMPORARY BUSINESS PENGANTAR BISNIS KONTEMPORER BUKU 2</v>
          </cell>
          <cell r="C5837">
            <v>330</v>
          </cell>
          <cell r="D5837" t="str">
            <v>Ilmu-ilmu sosial</v>
          </cell>
        </row>
        <row r="5838">
          <cell r="B5838" t="str">
            <v>PENGANTAR BISNIS MODERN</v>
          </cell>
          <cell r="C5838">
            <v>650</v>
          </cell>
          <cell r="D5838" t="str">
            <v>Ilmu-ilmu terapan</v>
          </cell>
        </row>
        <row r="5839">
          <cell r="B5839" t="str">
            <v>MANAJEMEN EVENT</v>
          </cell>
          <cell r="C5839">
            <v>650</v>
          </cell>
          <cell r="D5839" t="str">
            <v>Ilmu-ilmu terapan</v>
          </cell>
        </row>
        <row r="5840">
          <cell r="B5840" t="str">
            <v>POKOK-POKOK HUKUM BISNIS</v>
          </cell>
          <cell r="C5840">
            <v>650</v>
          </cell>
          <cell r="D5840" t="str">
            <v>Ilmu-ilmu terapan</v>
          </cell>
        </row>
        <row r="5841">
          <cell r="B5841" t="str">
            <v>Metode &amp; teknik menyusun proposal penelitian</v>
          </cell>
          <cell r="C5841">
            <v>1.42</v>
          </cell>
          <cell r="D5841" t="str">
            <v>Karya umum</v>
          </cell>
        </row>
        <row r="5842">
          <cell r="B5842" t="str">
            <v>Practical comunication skill</v>
          </cell>
          <cell r="C5842">
            <v>650</v>
          </cell>
          <cell r="D5842" t="str">
            <v>Ilmu-ilmu terapan</v>
          </cell>
        </row>
        <row r="5843">
          <cell r="B5843" t="str">
            <v>MANAJEMEN PRIVATISASI BUMN</v>
          </cell>
          <cell r="C5843">
            <v>650</v>
          </cell>
          <cell r="D5843" t="str">
            <v>Ilmu-ilmu terapan</v>
          </cell>
        </row>
        <row r="5844">
          <cell r="B5844" t="str">
            <v>Kamus lengkap bisnis</v>
          </cell>
          <cell r="C5844">
            <v>650</v>
          </cell>
          <cell r="D5844" t="str">
            <v>Ilmu-ilmu terapan</v>
          </cell>
        </row>
        <row r="5845">
          <cell r="B5845" t="str">
            <v>metodologi penelitian kualitatif</v>
          </cell>
          <cell r="C5845">
            <v>1.42</v>
          </cell>
          <cell r="D5845" t="str">
            <v>Karya umum</v>
          </cell>
        </row>
        <row r="5846">
          <cell r="B5846" t="str">
            <v>Sistem pengendalian manajemen</v>
          </cell>
          <cell r="C5846">
            <v>650</v>
          </cell>
          <cell r="D5846" t="str">
            <v>Ilmu-ilmu terapan</v>
          </cell>
        </row>
        <row r="5847">
          <cell r="B5847" t="str">
            <v>GLOBALISASI</v>
          </cell>
          <cell r="C5847">
            <v>650</v>
          </cell>
          <cell r="D5847" t="str">
            <v>Ilmu-ilmu terapan</v>
          </cell>
        </row>
        <row r="5848">
          <cell r="B5848" t="str">
            <v>Manajemen kualitas jasa</v>
          </cell>
          <cell r="C5848">
            <v>650</v>
          </cell>
          <cell r="D5848" t="str">
            <v>Ilmu-ilmu terapan</v>
          </cell>
        </row>
        <row r="5849">
          <cell r="B5849" t="str">
            <v>Metodologi Penelitian Bisnis</v>
          </cell>
          <cell r="C5849">
            <v>650.07000000000005</v>
          </cell>
          <cell r="D5849" t="str">
            <v>Ilmu-ilmu terapan</v>
          </cell>
        </row>
        <row r="5850">
          <cell r="B5850" t="str">
            <v>METODOLOGI PENELITIAN BISNIS</v>
          </cell>
          <cell r="C5850">
            <v>650.07000000000005</v>
          </cell>
          <cell r="D5850" t="str">
            <v>Ilmu-ilmu terapan</v>
          </cell>
        </row>
        <row r="5851">
          <cell r="B5851" t="str">
            <v>METODE PENELITIAN BISNIS</v>
          </cell>
          <cell r="C5851">
            <v>650</v>
          </cell>
          <cell r="D5851" t="str">
            <v>Ilmu-ilmu terapan</v>
          </cell>
        </row>
        <row r="5852">
          <cell r="B5852" t="str">
            <v>DASAR-DASAR HUKUM BISNIS</v>
          </cell>
          <cell r="C5852">
            <v>650</v>
          </cell>
          <cell r="D5852" t="str">
            <v>Ilmu-ilmu terapan</v>
          </cell>
        </row>
        <row r="5853">
          <cell r="B5853" t="str">
            <v>buku pintar hukum bisnis pasar modal</v>
          </cell>
          <cell r="C5853">
            <v>650</v>
          </cell>
          <cell r="D5853" t="str">
            <v>Ilmu-ilmu terapan</v>
          </cell>
        </row>
        <row r="5854">
          <cell r="B5854" t="str">
            <v>PENELITIAN HUKUM NORMATIF</v>
          </cell>
          <cell r="C5854">
            <v>340</v>
          </cell>
          <cell r="D5854" t="str">
            <v>Ilmu-ilmu sosial</v>
          </cell>
        </row>
        <row r="5855">
          <cell r="B5855" t="str">
            <v>penelitian hukum normatif</v>
          </cell>
          <cell r="C5855">
            <v>650.07000000000005</v>
          </cell>
          <cell r="D5855" t="str">
            <v>Ilmu-ilmu terapan</v>
          </cell>
        </row>
        <row r="5856">
          <cell r="B5856" t="str">
            <v>PENGANTAR BISNIS ED.8 BUKU 1</v>
          </cell>
          <cell r="C5856">
            <v>650</v>
          </cell>
          <cell r="D5856" t="str">
            <v>Ilmu-ilmu terapan</v>
          </cell>
        </row>
        <row r="5857">
          <cell r="B5857" t="str">
            <v>Sistem informasi manajemen</v>
          </cell>
          <cell r="C5857">
            <v>650</v>
          </cell>
          <cell r="D5857" t="str">
            <v>Ilmu-ilmu terapan</v>
          </cell>
        </row>
        <row r="5858">
          <cell r="B5858" t="str">
            <v>Studi kelayakan bisnis</v>
          </cell>
          <cell r="C5858">
            <v>650</v>
          </cell>
          <cell r="D5858" t="str">
            <v>Ilmu-ilmu terapan</v>
          </cell>
        </row>
        <row r="5859">
          <cell r="B5859" t="str">
            <v>Life Management Training</v>
          </cell>
          <cell r="C5859">
            <v>640</v>
          </cell>
          <cell r="D5859" t="str">
            <v>Ilmu-ilmu terapan</v>
          </cell>
        </row>
        <row r="5860">
          <cell r="B5860" t="str">
            <v>Manajemen keuangan multinasional jilid 1</v>
          </cell>
          <cell r="C5860">
            <v>650</v>
          </cell>
          <cell r="D5860" t="str">
            <v>Ilmu-ilmu terapan</v>
          </cell>
        </row>
        <row r="5861">
          <cell r="B5861" t="str">
            <v>Introduction to business buku 2</v>
          </cell>
          <cell r="C5861">
            <v>650</v>
          </cell>
          <cell r="D5861" t="str">
            <v>Ilmu-ilmu terapan</v>
          </cell>
        </row>
        <row r="5862">
          <cell r="B5862" t="str">
            <v>Management</v>
          </cell>
          <cell r="C5862">
            <v>650</v>
          </cell>
          <cell r="D5862" t="str">
            <v>Ilmu-ilmu terapan</v>
          </cell>
        </row>
        <row r="5863">
          <cell r="B5863" t="str">
            <v>Management buku 2</v>
          </cell>
          <cell r="C5863">
            <v>650</v>
          </cell>
          <cell r="D5863" t="str">
            <v>Ilmu-ilmu terapan</v>
          </cell>
        </row>
        <row r="5864">
          <cell r="B5864" t="str">
            <v>METODE RISET BISNIS VOL.2</v>
          </cell>
          <cell r="C5864">
            <v>650</v>
          </cell>
          <cell r="D5864" t="str">
            <v>Ilmu-ilmu terapan</v>
          </cell>
        </row>
        <row r="5865">
          <cell r="B5865" t="str">
            <v>Statistik untuk bisnis dan ekonomi Jilid 1</v>
          </cell>
          <cell r="C5865">
            <v>650.21</v>
          </cell>
          <cell r="D5865" t="str">
            <v>Ilmu-ilmu terapan</v>
          </cell>
        </row>
        <row r="5866">
          <cell r="B5866" t="str">
            <v>Paradigma baru manajemen sumber daya manusia</v>
          </cell>
          <cell r="C5866">
            <v>658.3</v>
          </cell>
          <cell r="D5866" t="str">
            <v>Ilmu-ilmu terapan</v>
          </cell>
        </row>
        <row r="5867">
          <cell r="B5867" t="str">
            <v>Konflik dan manajemen konflik</v>
          </cell>
          <cell r="C5867">
            <v>658.3</v>
          </cell>
          <cell r="D5867" t="str">
            <v>Ilmu-ilmu terapan</v>
          </cell>
        </row>
        <row r="5868">
          <cell r="B5868" t="str">
            <v>Manajemen pemasaran jilid 1 (eds 5)</v>
          </cell>
          <cell r="C5868">
            <v>658</v>
          </cell>
          <cell r="D5868" t="str">
            <v>Ilmu-ilmu terapan</v>
          </cell>
        </row>
        <row r="5869">
          <cell r="B5869" t="str">
            <v>Asas-asas manajemen berwawasan global</v>
          </cell>
          <cell r="C5869">
            <v>658</v>
          </cell>
          <cell r="D5869" t="str">
            <v>Ilmu-ilmu terapan</v>
          </cell>
        </row>
        <row r="5870">
          <cell r="B5870" t="str">
            <v>Perencanaan pembangunan daerah</v>
          </cell>
          <cell r="C5870">
            <v>690</v>
          </cell>
          <cell r="D5870" t="str">
            <v>Ilmu-ilmu terapan</v>
          </cell>
        </row>
        <row r="5871">
          <cell r="B5871" t="str">
            <v>Panduan kuliah di federasi Rusia</v>
          </cell>
          <cell r="C5871">
            <v>697.3</v>
          </cell>
          <cell r="D5871" t="str">
            <v>Ilmu-ilmu terapan</v>
          </cell>
        </row>
        <row r="5872">
          <cell r="B5872" t="str">
            <v>CORPORATE GOVERNANCE LEMBAGA KEUANGAN SYARIAH</v>
          </cell>
          <cell r="C5872">
            <v>699.83</v>
          </cell>
          <cell r="D5872" t="str">
            <v>Ilmu-ilmu terapan</v>
          </cell>
        </row>
        <row r="5873">
          <cell r="B5873" t="str">
            <v>Manajemen Risiko Lembaga Keuangan Syariah</v>
          </cell>
          <cell r="C5873">
            <v>699</v>
          </cell>
          <cell r="D5873" t="str">
            <v>Ilmu-ilmu terapan</v>
          </cell>
        </row>
        <row r="5874">
          <cell r="B5874" t="str">
            <v>Bisnis konstruksi di hadang banyak persoalan</v>
          </cell>
          <cell r="C5874">
            <v>690</v>
          </cell>
          <cell r="D5874" t="str">
            <v>Ilmu-ilmu terapan</v>
          </cell>
        </row>
        <row r="5875">
          <cell r="B5875" t="str">
            <v>Perencanaan bangunan pantai</v>
          </cell>
          <cell r="C5875">
            <v>690</v>
          </cell>
          <cell r="D5875" t="str">
            <v>Ilmu-ilmu terapan</v>
          </cell>
        </row>
        <row r="5876">
          <cell r="B5876" t="str">
            <v>Pengantar Desain dan Analisis Algoritma (e2)</v>
          </cell>
          <cell r="C5876">
            <v>518</v>
          </cell>
          <cell r="D5876" t="str">
            <v>Ilmu-ilmu murni</v>
          </cell>
        </row>
        <row r="5877">
          <cell r="B5877" t="str">
            <v>DESAIN SISTEM TENAGA MODERN</v>
          </cell>
          <cell r="C5877">
            <v>621</v>
          </cell>
          <cell r="D5877" t="str">
            <v>Ilmu-ilmu terapan</v>
          </cell>
        </row>
        <row r="5878">
          <cell r="B5878" t="str">
            <v>PLTMH PEMBANGKIT LISTRIK TENAGA MIKRO HIDRO</v>
          </cell>
          <cell r="C5878">
            <v>621</v>
          </cell>
          <cell r="D5878" t="str">
            <v>Ilmu-ilmu terapan</v>
          </cell>
        </row>
        <row r="5879">
          <cell r="B5879" t="str">
            <v>MATERIAL TEKNIK LISTRIK</v>
          </cell>
          <cell r="C5879">
            <v>621.29999999999995</v>
          </cell>
          <cell r="D5879" t="str">
            <v>Ilmu-ilmu terapan</v>
          </cell>
        </row>
        <row r="5880">
          <cell r="B5880" t="str">
            <v>Engineering economic analysis</v>
          </cell>
          <cell r="C5880">
            <v>620</v>
          </cell>
          <cell r="D5880" t="str">
            <v>Ilmu-ilmu terapan</v>
          </cell>
        </row>
        <row r="5881">
          <cell r="B5881" t="str">
            <v>Mobile communications engineering</v>
          </cell>
          <cell r="C5881">
            <v>620</v>
          </cell>
          <cell r="D5881" t="str">
            <v>Ilmu-ilmu terapan</v>
          </cell>
        </row>
        <row r="5882">
          <cell r="B5882" t="str">
            <v>Electrical engineering principles and applications</v>
          </cell>
          <cell r="C5882">
            <v>620</v>
          </cell>
          <cell r="D5882" t="str">
            <v>Ilmu-ilmu terapan</v>
          </cell>
        </row>
        <row r="5883">
          <cell r="B5883" t="str">
            <v>Worked examples in electrical technology</v>
          </cell>
          <cell r="C5883">
            <v>620</v>
          </cell>
          <cell r="D5883" t="str">
            <v>Ilmu-ilmu terapan</v>
          </cell>
        </row>
        <row r="5884">
          <cell r="B5884" t="str">
            <v>Principles of model cheking</v>
          </cell>
          <cell r="C5884">
            <v>620</v>
          </cell>
          <cell r="D5884" t="str">
            <v>Ilmu-ilmu terapan</v>
          </cell>
        </row>
        <row r="5885">
          <cell r="B5885" t="str">
            <v>Metode penelitian manajemen</v>
          </cell>
          <cell r="C5885">
            <v>658</v>
          </cell>
          <cell r="D5885" t="str">
            <v>Ilmu-ilmu terapan</v>
          </cell>
        </row>
        <row r="5886">
          <cell r="B5886" t="str">
            <v>Metode penelitian manajemen</v>
          </cell>
          <cell r="C5886">
            <v>1.42</v>
          </cell>
          <cell r="D5886" t="str">
            <v>Karya umum</v>
          </cell>
        </row>
        <row r="5887">
          <cell r="B5887" t="str">
            <v>Keuangan negara dalam teori dan praktik</v>
          </cell>
          <cell r="C5887">
            <v>354.8</v>
          </cell>
          <cell r="D5887" t="str">
            <v>Ilmu-ilmu sosial</v>
          </cell>
        </row>
        <row r="5888">
          <cell r="B5888" t="str">
            <v>Sensor layar sentuh aplikasi teknologi nano</v>
          </cell>
          <cell r="C5888">
            <v>620</v>
          </cell>
          <cell r="D5888" t="str">
            <v>Ilmu-ilmu terapan</v>
          </cell>
        </row>
        <row r="5889">
          <cell r="B5889" t="str">
            <v>30 sahabat yang dijamin masuk surga</v>
          </cell>
          <cell r="C5889">
            <v>297</v>
          </cell>
          <cell r="D5889" t="str">
            <v>Agama</v>
          </cell>
        </row>
        <row r="5890">
          <cell r="B5890" t="str">
            <v>40 DOSA LISAN PERUSAK IMAN</v>
          </cell>
          <cell r="C5890">
            <v>297.23</v>
          </cell>
          <cell r="D5890" t="str">
            <v>Agama</v>
          </cell>
        </row>
        <row r="5891">
          <cell r="B5891" t="str">
            <v>101 TIPS MOTIVASI &amp; INSPIRASI SUKSES MENJADI JUARA SEJATI</v>
          </cell>
          <cell r="C5891">
            <v>155.25</v>
          </cell>
          <cell r="D5891" t="str">
            <v>Filsafat</v>
          </cell>
        </row>
        <row r="5892">
          <cell r="B5892" t="str">
            <v>Manajemen agribisnis</v>
          </cell>
          <cell r="C5892">
            <v>650</v>
          </cell>
          <cell r="D5892" t="str">
            <v>Ilmu-ilmu terapan</v>
          </cell>
        </row>
        <row r="5893">
          <cell r="B5893" t="str">
            <v>Easy conversation</v>
          </cell>
          <cell r="C5893">
            <v>425</v>
          </cell>
          <cell r="D5893" t="str">
            <v>Bahasa</v>
          </cell>
        </row>
        <row r="5894">
          <cell r="B5894" t="str">
            <v>Cara mudah kuasai grammar</v>
          </cell>
          <cell r="C5894">
            <v>425</v>
          </cell>
          <cell r="D5894" t="str">
            <v>Bahasa</v>
          </cell>
        </row>
        <row r="5895">
          <cell r="B5895" t="str">
            <v>110 PUISI : KUMPULAN PUISI BTP</v>
          </cell>
          <cell r="C5895">
            <v>811</v>
          </cell>
          <cell r="D5895" t="str">
            <v>Kesusastraan</v>
          </cell>
        </row>
        <row r="5896">
          <cell r="B5896" t="str">
            <v>Kemiskinan dan perlawanan kaum nelayan</v>
          </cell>
          <cell r="C5896">
            <v>362.5</v>
          </cell>
          <cell r="D5896" t="str">
            <v>Ilmu-ilmu sosial</v>
          </cell>
        </row>
        <row r="5897">
          <cell r="B5897" t="str">
            <v>250 TIP DAN TRIK MENGUASAI WINDOWS 7</v>
          </cell>
          <cell r="C5897">
            <v>4</v>
          </cell>
          <cell r="D5897" t="str">
            <v>Karya umum</v>
          </cell>
        </row>
        <row r="5898">
          <cell r="B5898" t="str">
            <v>1 ABAD MUHAMMADIYAH</v>
          </cell>
          <cell r="C5898">
            <v>297.64999999999998</v>
          </cell>
          <cell r="D5898" t="str">
            <v>Agama</v>
          </cell>
        </row>
        <row r="5899">
          <cell r="B5899" t="str">
            <v>temukan rahasia memahami pemrograman berorientasi object dengan visual c#. Net</v>
          </cell>
          <cell r="C5899">
            <v>4</v>
          </cell>
          <cell r="D5899" t="str">
            <v>Karya umum</v>
          </cell>
        </row>
        <row r="5900">
          <cell r="B5900" t="str">
            <v>WEBSITE CANGGIH DAN PRATIS BLOGSPOT</v>
          </cell>
          <cell r="C5900">
            <v>4</v>
          </cell>
          <cell r="D5900" t="str">
            <v>Karya umum</v>
          </cell>
        </row>
        <row r="5901">
          <cell r="B5901" t="str">
            <v>KOLEKSI PROGRAM JAVA</v>
          </cell>
          <cell r="C5901">
            <v>4</v>
          </cell>
          <cell r="D5901" t="str">
            <v>Karya umum</v>
          </cell>
        </row>
        <row r="5902">
          <cell r="B5902" t="str">
            <v>Bimbingan Menulis Skripsi &amp; Thesis</v>
          </cell>
          <cell r="C5902">
            <v>500</v>
          </cell>
          <cell r="D5902" t="str">
            <v>Ilmu-ilmu murni</v>
          </cell>
        </row>
        <row r="5903">
          <cell r="B5903" t="str">
            <v>KONSEKUENSI KALIMAT LAA ILAAHA ILLALLAH</v>
          </cell>
          <cell r="C5903">
            <v>297.5</v>
          </cell>
          <cell r="D5903" t="str">
            <v>Agama</v>
          </cell>
        </row>
        <row r="5904">
          <cell r="B5904" t="str">
            <v>Aku sadar, aku gila</v>
          </cell>
          <cell r="C5904">
            <v>813</v>
          </cell>
          <cell r="D5904" t="str">
            <v>Kesusastraan</v>
          </cell>
        </row>
        <row r="5905">
          <cell r="B5905" t="str">
            <v>aplikasi java enterprise arsitektur model view controller</v>
          </cell>
          <cell r="C5905">
            <v>5</v>
          </cell>
          <cell r="D5905" t="str">
            <v>Karya umum</v>
          </cell>
        </row>
        <row r="5906">
          <cell r="B5906" t="str">
            <v>OTODIDAK DESIN WEBSITE DARI NOL</v>
          </cell>
          <cell r="C5906">
            <v>5</v>
          </cell>
          <cell r="D5906" t="str">
            <v>Karya umum</v>
          </cell>
        </row>
        <row r="5907">
          <cell r="B5907" t="str">
            <v>12 LANGKAH MENJADI AHLI EXCEL</v>
          </cell>
          <cell r="C5907">
            <v>5.36</v>
          </cell>
          <cell r="D5907" t="str">
            <v>Karya umum</v>
          </cell>
        </row>
        <row r="5908">
          <cell r="B5908" t="str">
            <v>50 TRIK RAHASIA MEMPERCANTIK GAMBAR PERSPEKTIF 3D</v>
          </cell>
          <cell r="C5908">
            <v>6</v>
          </cell>
          <cell r="D5908" t="str">
            <v>Karya umum</v>
          </cell>
        </row>
        <row r="5909">
          <cell r="B5909" t="str">
            <v>Biologi tanah ekologi &amp; makrobiologi tanah</v>
          </cell>
          <cell r="C5909">
            <v>631.4</v>
          </cell>
          <cell r="D5909" t="str">
            <v>Ilmu-ilmu terapan</v>
          </cell>
        </row>
        <row r="5910">
          <cell r="B5910" t="str">
            <v>DASAR-DASAR RANGKAIAN LISTRIK</v>
          </cell>
          <cell r="C5910">
            <v>621</v>
          </cell>
          <cell r="D5910" t="str">
            <v>Ilmu-ilmu terapan</v>
          </cell>
        </row>
        <row r="5911">
          <cell r="B5911" t="str">
            <v>DIGITAL INTEGRATED CIRCUITS</v>
          </cell>
          <cell r="C5911">
            <v>6.5</v>
          </cell>
          <cell r="D5911" t="str">
            <v>Karya umum</v>
          </cell>
        </row>
        <row r="5912">
          <cell r="B5912" t="str">
            <v>DIGITAL INTEGRATED CIRCUITS</v>
          </cell>
          <cell r="C5912">
            <v>621</v>
          </cell>
          <cell r="D5912" t="str">
            <v>Ilmu-ilmu terapan</v>
          </cell>
        </row>
        <row r="5913">
          <cell r="B5913" t="str">
            <v>Energi baru, terbarukan  dan konservasi energi</v>
          </cell>
          <cell r="C5913">
            <v>621.13</v>
          </cell>
          <cell r="D5913" t="str">
            <v>Ilmu-ilmu terapan</v>
          </cell>
        </row>
        <row r="5914">
          <cell r="B5914" t="str">
            <v>Termodinamika dasar mesin konversi energi</v>
          </cell>
          <cell r="C5914">
            <v>621.13</v>
          </cell>
          <cell r="D5914" t="str">
            <v>Ilmu-ilmu terapan</v>
          </cell>
        </row>
        <row r="5915">
          <cell r="B5915" t="str">
            <v>VLSI Fabrication Principles</v>
          </cell>
          <cell r="C5915">
            <v>621.13</v>
          </cell>
          <cell r="D5915" t="str">
            <v>Ilmu-ilmu terapan</v>
          </cell>
        </row>
        <row r="5916">
          <cell r="B5916" t="str">
            <v>Konsep dasar teknik elektronika kelistrikan</v>
          </cell>
          <cell r="C5916">
            <v>621.13</v>
          </cell>
          <cell r="D5916" t="str">
            <v>Ilmu-ilmu terapan</v>
          </cell>
        </row>
        <row r="5917">
          <cell r="B5917" t="str">
            <v>KETERAMPILAN KEJUJURAN TEKNIK ELEKTRONIKA</v>
          </cell>
          <cell r="C5917">
            <v>621.13</v>
          </cell>
          <cell r="D5917" t="str">
            <v>Ilmu-ilmu terapan</v>
          </cell>
        </row>
        <row r="5918">
          <cell r="B5918" t="str">
            <v>Teknik motor diesel</v>
          </cell>
          <cell r="C5918">
            <v>621.13</v>
          </cell>
          <cell r="D5918" t="str">
            <v>Ilmu-ilmu terapan</v>
          </cell>
        </row>
        <row r="5919">
          <cell r="B5919" t="str">
            <v>Transmisi Daya Listrik</v>
          </cell>
          <cell r="C5919">
            <v>621.13</v>
          </cell>
          <cell r="D5919" t="str">
            <v>Ilmu-ilmu terapan</v>
          </cell>
        </row>
        <row r="5920">
          <cell r="B5920" t="str">
            <v>DISTRIBUSI DAN UTILISASI</v>
          </cell>
          <cell r="C5920">
            <v>621.13</v>
          </cell>
          <cell r="D5920" t="str">
            <v>Ilmu-ilmu terapan</v>
          </cell>
        </row>
        <row r="5921">
          <cell r="B5921" t="str">
            <v>Circuit analysis theory and practice</v>
          </cell>
          <cell r="C5921">
            <v>621.13</v>
          </cell>
          <cell r="D5921" t="str">
            <v>Ilmu-ilmu terapan</v>
          </cell>
        </row>
        <row r="5922">
          <cell r="B5922" t="str">
            <v>The Application of Programmable DSPs in Mobile Communications</v>
          </cell>
          <cell r="C5922">
            <v>621.13</v>
          </cell>
          <cell r="D5922" t="str">
            <v>Ilmu-ilmu terapan</v>
          </cell>
        </row>
        <row r="5923">
          <cell r="B5923" t="str">
            <v>Signal processing principles and applications</v>
          </cell>
          <cell r="C5923">
            <v>621.13</v>
          </cell>
          <cell r="D5923" t="str">
            <v>Ilmu-ilmu terapan</v>
          </cell>
        </row>
        <row r="5924">
          <cell r="B5924" t="str">
            <v>Tutorial Perancangan Hardware 2</v>
          </cell>
          <cell r="C5924">
            <v>621.13</v>
          </cell>
          <cell r="D5924" t="str">
            <v>Ilmu-ilmu terapan</v>
          </cell>
        </row>
        <row r="5925">
          <cell r="B5925" t="str">
            <v>Merakit Sendiri Stasiun Pemancar Amatir</v>
          </cell>
          <cell r="C5925">
            <v>621.13</v>
          </cell>
          <cell r="D5925" t="str">
            <v>Ilmu-ilmu terapan</v>
          </cell>
        </row>
        <row r="5926">
          <cell r="B5926" t="str">
            <v>Device Electronics for Intergrated Circuits</v>
          </cell>
          <cell r="C5926">
            <v>621.13</v>
          </cell>
          <cell r="D5926" t="str">
            <v>Ilmu-ilmu terapan</v>
          </cell>
        </row>
        <row r="5927">
          <cell r="B5927" t="str">
            <v>ELEKTRONIKA PRAKTIS</v>
          </cell>
          <cell r="C5927">
            <v>621</v>
          </cell>
          <cell r="D5927" t="str">
            <v>Ilmu-ilmu terapan</v>
          </cell>
        </row>
        <row r="5928">
          <cell r="B5928" t="str">
            <v>Petunjuk Praktis tentang Radio dan Elektronika bagi Pemula</v>
          </cell>
          <cell r="C5928">
            <v>621</v>
          </cell>
          <cell r="D5928" t="str">
            <v>Ilmu-ilmu terapan</v>
          </cell>
        </row>
        <row r="5929">
          <cell r="B5929" t="str">
            <v>TEKNIK LISTRIK LANJUTAN</v>
          </cell>
          <cell r="C5929">
            <v>621.29999999999995</v>
          </cell>
          <cell r="D5929" t="str">
            <v>Ilmu-ilmu terapan</v>
          </cell>
        </row>
        <row r="5930">
          <cell r="B5930" t="str">
            <v>Panen untung dari akuabisnis kakap merah</v>
          </cell>
          <cell r="C5930">
            <v>639.20000000000005</v>
          </cell>
          <cell r="D5930" t="str">
            <v>Ilmu-ilmu terapan</v>
          </cell>
        </row>
        <row r="5931">
          <cell r="B5931" t="str">
            <v>Diskus</v>
          </cell>
          <cell r="C5931">
            <v>639.30999999999995</v>
          </cell>
          <cell r="D5931" t="str">
            <v>Ilmu-ilmu terapan</v>
          </cell>
        </row>
        <row r="5932">
          <cell r="B5932" t="str">
            <v>Toksikologi Kelautan</v>
          </cell>
          <cell r="C5932">
            <v>639</v>
          </cell>
          <cell r="D5932" t="str">
            <v>Ilmu-ilmu terapan</v>
          </cell>
        </row>
        <row r="5933">
          <cell r="B5933" t="str">
            <v>AQUACULTURE AND BEHAVIOR</v>
          </cell>
          <cell r="C5933">
            <v>639.80100000000004</v>
          </cell>
          <cell r="D5933" t="str">
            <v>Ilmu-ilmu terapan</v>
          </cell>
        </row>
        <row r="5934">
          <cell r="B5934" t="str">
            <v>Aquaculture and behavior</v>
          </cell>
          <cell r="C5934">
            <v>639</v>
          </cell>
          <cell r="D5934" t="str">
            <v>Ilmu-ilmu terapan</v>
          </cell>
        </row>
        <row r="5935">
          <cell r="B5935" t="str">
            <v>budi daya bawal air tawar dikolam terpal lebih mudah,lebih murah,lebih untung</v>
          </cell>
          <cell r="C5935">
            <v>639.30999999999995</v>
          </cell>
          <cell r="D5935" t="str">
            <v>Ilmu-ilmu terapan</v>
          </cell>
        </row>
        <row r="5936">
          <cell r="B5936" t="str">
            <v>Budidaya bawal air tawar di kolam terpal</v>
          </cell>
          <cell r="C5936">
            <v>639.21</v>
          </cell>
          <cell r="D5936" t="str">
            <v>Ilmu-ilmu terapan</v>
          </cell>
        </row>
        <row r="5937">
          <cell r="B5937" t="str">
            <v>Paradigma baru pembangunan Indonesia berbasis kelautan</v>
          </cell>
          <cell r="C5937">
            <v>639.5</v>
          </cell>
          <cell r="D5937" t="str">
            <v>Ilmu-ilmu terapan</v>
          </cell>
        </row>
        <row r="5938">
          <cell r="B5938" t="str">
            <v>Penggelola dan Pengawetan Ikan</v>
          </cell>
          <cell r="C5938">
            <v>639</v>
          </cell>
          <cell r="D5938" t="str">
            <v>Ilmu-ilmu terapan</v>
          </cell>
        </row>
        <row r="5939">
          <cell r="B5939" t="str">
            <v>PENGOLAHAN DAN PENGAWETAN IKAN</v>
          </cell>
          <cell r="C5939">
            <v>639.30999999999995</v>
          </cell>
          <cell r="D5939" t="str">
            <v>Ilmu-ilmu terapan</v>
          </cell>
        </row>
        <row r="5940">
          <cell r="B5940" t="str">
            <v>Rahasia sukses mencegah kematian koi</v>
          </cell>
          <cell r="C5940">
            <v>639.30999999999995</v>
          </cell>
          <cell r="D5940" t="str">
            <v>Ilmu-ilmu terapan</v>
          </cell>
        </row>
        <row r="5941">
          <cell r="B5941" t="str">
            <v>Ikan Mas</v>
          </cell>
          <cell r="C5941">
            <v>639.30999999999995</v>
          </cell>
          <cell r="D5941" t="str">
            <v>Ilmu-ilmu terapan</v>
          </cell>
        </row>
        <row r="5942">
          <cell r="B5942" t="str">
            <v>Marikultur prinsip &amp; praktik budi daya laut</v>
          </cell>
          <cell r="C5942">
            <v>639.29999999999995</v>
          </cell>
          <cell r="D5942" t="str">
            <v>Ilmu-ilmu terapan</v>
          </cell>
        </row>
        <row r="5943">
          <cell r="B5943" t="str">
            <v>Pemetaan terumbu karang</v>
          </cell>
          <cell r="C5943">
            <v>639.5</v>
          </cell>
          <cell r="D5943" t="str">
            <v>Ilmu-ilmu terapan</v>
          </cell>
        </row>
        <row r="5944">
          <cell r="B5944" t="str">
            <v>Mengenal alat dan metode penangkapan ikan</v>
          </cell>
          <cell r="C5944">
            <v>639</v>
          </cell>
          <cell r="D5944" t="str">
            <v>Ilmu-ilmu terapan</v>
          </cell>
        </row>
        <row r="5945">
          <cell r="B5945" t="str">
            <v>PENEGAKAN HUKUM PSIKOTROPIKA</v>
          </cell>
          <cell r="C5945">
            <v>615.78</v>
          </cell>
          <cell r="D5945" t="str">
            <v>Ilmu-ilmu terapan</v>
          </cell>
        </row>
        <row r="5946">
          <cell r="B5946" t="str">
            <v>Pembenihan Ikan Laut Ekonomis secara Buatan</v>
          </cell>
          <cell r="C5946">
            <v>639</v>
          </cell>
          <cell r="D5946" t="str">
            <v>Ilmu-ilmu terapan</v>
          </cell>
        </row>
        <row r="5947">
          <cell r="B5947" t="str">
            <v>Petunjuk teknis pemantauan kualitas air</v>
          </cell>
          <cell r="C5947">
            <v>639.15</v>
          </cell>
          <cell r="D5947" t="str">
            <v>Ilmu-ilmu terapan</v>
          </cell>
        </row>
        <row r="5948">
          <cell r="B5948" t="str">
            <v>Panduan Budi Daya Udang Windu</v>
          </cell>
          <cell r="C5948">
            <v>639</v>
          </cell>
          <cell r="D5948" t="str">
            <v>Ilmu-ilmu terapan</v>
          </cell>
        </row>
        <row r="5949">
          <cell r="B5949" t="str">
            <v>panduan lengkap memelihara ikan air tawar di kolam terpal</v>
          </cell>
          <cell r="C5949">
            <v>639</v>
          </cell>
          <cell r="D5949" t="str">
            <v>Ilmu-ilmu terapan</v>
          </cell>
        </row>
        <row r="5950">
          <cell r="B5950" t="str">
            <v>panduan lengkap memelihara ikan air tawar di kolam terpal</v>
          </cell>
          <cell r="C5950">
            <v>639</v>
          </cell>
          <cell r="D5950" t="str">
            <v>Ilmu-ilmu terapan</v>
          </cell>
        </row>
        <row r="5951">
          <cell r="B5951" t="str">
            <v>Teknologi kawin suntik pada ikan</v>
          </cell>
          <cell r="C5951">
            <v>639.30999999999995</v>
          </cell>
          <cell r="D5951" t="str">
            <v>Ilmu-ilmu terapan</v>
          </cell>
        </row>
        <row r="5952">
          <cell r="B5952" t="str">
            <v>Perancangan pelabuhan</v>
          </cell>
          <cell r="C5952">
            <v>639</v>
          </cell>
          <cell r="D5952" t="str">
            <v>Ilmu-ilmu terapan</v>
          </cell>
        </row>
        <row r="5953">
          <cell r="B5953" t="str">
            <v>Buku pintar pemeliharaan 14 ikan air tawar ekonomis di keramba jaring apung</v>
          </cell>
          <cell r="C5953">
            <v>639.30999999999995</v>
          </cell>
          <cell r="D5953" t="str">
            <v>Ilmu-ilmu terapan</v>
          </cell>
        </row>
        <row r="5954">
          <cell r="B5954" t="str">
            <v>Pestisida &amp; aplikasinya</v>
          </cell>
          <cell r="C5954">
            <v>632</v>
          </cell>
          <cell r="D5954" t="str">
            <v>Ilmu-ilmu terapan</v>
          </cell>
        </row>
        <row r="5955">
          <cell r="B5955" t="str">
            <v>Tata niaga hasil perikanan</v>
          </cell>
          <cell r="C5955">
            <v>639.4</v>
          </cell>
          <cell r="D5955" t="str">
            <v>Ilmu-ilmu terapan</v>
          </cell>
        </row>
        <row r="5956">
          <cell r="B5956" t="str">
            <v>Panen Belut 3 Bulan</v>
          </cell>
          <cell r="C5956">
            <v>639.4</v>
          </cell>
          <cell r="D5956" t="str">
            <v>Ilmu-ilmu terapan</v>
          </cell>
        </row>
        <row r="5957">
          <cell r="B5957" t="str">
            <v>Ikan hias air tawar Rainbow</v>
          </cell>
          <cell r="C5957">
            <v>639.4</v>
          </cell>
          <cell r="D5957" t="str">
            <v>Ilmu-ilmu terapan</v>
          </cell>
        </row>
        <row r="5958">
          <cell r="B5958" t="str">
            <v>Mengatasi Permasalahan Budidaya Lele Dumbo</v>
          </cell>
          <cell r="C5958">
            <v>639.4</v>
          </cell>
          <cell r="D5958" t="str">
            <v>Ilmu-ilmu terapan</v>
          </cell>
        </row>
        <row r="5959">
          <cell r="B5959" t="str">
            <v>Toksikologi lingkungan</v>
          </cell>
          <cell r="C5959">
            <v>615.9</v>
          </cell>
          <cell r="D5959" t="str">
            <v>Ilmu-ilmu terapan</v>
          </cell>
        </row>
        <row r="5960">
          <cell r="B5960" t="str">
            <v>Prinsip umum dan dasar farmakologi</v>
          </cell>
          <cell r="C5960">
            <v>615</v>
          </cell>
          <cell r="D5960" t="str">
            <v>Ilmu-ilmu terapan</v>
          </cell>
        </row>
        <row r="5961">
          <cell r="B5961" t="str">
            <v>Panduan laboratorium</v>
          </cell>
          <cell r="C5961">
            <v>616.01</v>
          </cell>
          <cell r="D5961" t="str">
            <v>Ilmu-ilmu terapan</v>
          </cell>
        </row>
        <row r="5962">
          <cell r="B5962" t="str">
            <v>PENGANTAR KONSELING DAN PSIKOTERAPI</v>
          </cell>
          <cell r="C5962">
            <v>616</v>
          </cell>
          <cell r="D5962" t="str">
            <v>Ilmu-ilmu terapan</v>
          </cell>
        </row>
        <row r="5963">
          <cell r="B5963" t="str">
            <v>Dasar-dasar farmakologi</v>
          </cell>
          <cell r="C5963">
            <v>615</v>
          </cell>
          <cell r="D5963" t="str">
            <v>Ilmu-ilmu terapan</v>
          </cell>
        </row>
        <row r="5964">
          <cell r="B5964" t="str">
            <v>Jurus cepat menguasai organ manusia</v>
          </cell>
          <cell r="C5964">
            <v>615.9</v>
          </cell>
          <cell r="D5964" t="str">
            <v>Ilmu-ilmu terapan</v>
          </cell>
        </row>
        <row r="5965">
          <cell r="B5965" t="str">
            <v>Ilmu meracik obat</v>
          </cell>
          <cell r="C5965">
            <v>615.1</v>
          </cell>
          <cell r="D5965" t="str">
            <v>Ilmu-ilmu terapan</v>
          </cell>
        </row>
        <row r="5966">
          <cell r="B5966" t="str">
            <v>Farmakologi dasar dan klinik</v>
          </cell>
          <cell r="C5966">
            <v>615.1</v>
          </cell>
          <cell r="D5966" t="str">
            <v>Ilmu-ilmu terapan</v>
          </cell>
        </row>
        <row r="5967">
          <cell r="B5967" t="str">
            <v>Farmakologi dasar &amp; klinik vol.1</v>
          </cell>
          <cell r="C5967">
            <v>615.1</v>
          </cell>
          <cell r="D5967" t="str">
            <v>Ilmu-ilmu terapan</v>
          </cell>
        </row>
        <row r="5968">
          <cell r="B5968" t="str">
            <v>Farmakologi dasar&amp;klinik Vol 2</v>
          </cell>
          <cell r="C5968">
            <v>615</v>
          </cell>
          <cell r="D5968" t="str">
            <v>Ilmu-ilmu terapan</v>
          </cell>
        </row>
        <row r="5969">
          <cell r="B5969" t="str">
            <v>Microbiology an introduction</v>
          </cell>
          <cell r="C5969">
            <v>616.6</v>
          </cell>
          <cell r="D5969" t="str">
            <v>Ilmu-ilmu terapan</v>
          </cell>
        </row>
        <row r="5970">
          <cell r="B5970" t="str">
            <v>Immunology</v>
          </cell>
          <cell r="C5970">
            <v>616</v>
          </cell>
          <cell r="D5970" t="str">
            <v>Ilmu-ilmu terapan</v>
          </cell>
        </row>
        <row r="5971">
          <cell r="B5971" t="str">
            <v>Mikrobiologi medis</v>
          </cell>
          <cell r="C5971">
            <v>616.01</v>
          </cell>
          <cell r="D5971" t="str">
            <v>Ilmu-ilmu terapan</v>
          </cell>
        </row>
        <row r="5972">
          <cell r="B5972" t="str">
            <v>Neonatologi</v>
          </cell>
          <cell r="C5972">
            <v>618</v>
          </cell>
          <cell r="D5972" t="str">
            <v>Ilmu-ilmu terapan</v>
          </cell>
        </row>
        <row r="5973">
          <cell r="B5973" t="str">
            <v>PARASITOLOGI MEDIS</v>
          </cell>
          <cell r="C5973">
            <v>616.96</v>
          </cell>
          <cell r="D5973" t="str">
            <v>Ilmu-ilmu terapan</v>
          </cell>
        </row>
        <row r="5974">
          <cell r="B5974" t="str">
            <v>Mikrobiologi</v>
          </cell>
          <cell r="C5974">
            <v>616.01</v>
          </cell>
          <cell r="D5974" t="str">
            <v>Ilmu-ilmu terapan</v>
          </cell>
        </row>
        <row r="5975">
          <cell r="B5975" t="str">
            <v>PATOLOGI IKAN TELEOSTEI</v>
          </cell>
          <cell r="C5975">
            <v>616</v>
          </cell>
          <cell r="D5975" t="str">
            <v>Ilmu-ilmu terapan</v>
          </cell>
        </row>
        <row r="5976">
          <cell r="B5976" t="str">
            <v>Manual laboratorium mikrobiologi</v>
          </cell>
          <cell r="C5976">
            <v>616</v>
          </cell>
          <cell r="D5976" t="str">
            <v>Ilmu-ilmu terapan</v>
          </cell>
        </row>
        <row r="5977">
          <cell r="B5977" t="str">
            <v>PENYAKIT INFEKSI SALURAN NAPAS PNEUMONIA</v>
          </cell>
          <cell r="C5977">
            <v>616</v>
          </cell>
          <cell r="D5977" t="str">
            <v>Ilmu-ilmu terapan</v>
          </cell>
        </row>
        <row r="5978">
          <cell r="B5978" t="str">
            <v>Mikrobiologi kesehatan</v>
          </cell>
          <cell r="C5978">
            <v>616</v>
          </cell>
          <cell r="D5978" t="str">
            <v>Ilmu-ilmu terapan</v>
          </cell>
        </row>
        <row r="5979">
          <cell r="B5979" t="str">
            <v>Electricity and Electronics: A Survey</v>
          </cell>
          <cell r="C5979">
            <v>621</v>
          </cell>
          <cell r="D5979" t="str">
            <v>Ilmu-ilmu terapan</v>
          </cell>
        </row>
        <row r="5980">
          <cell r="B5980" t="str">
            <v>Cognition, Communication and Interaction</v>
          </cell>
          <cell r="C5980">
            <v>621</v>
          </cell>
          <cell r="D5980" t="str">
            <v>Ilmu-ilmu terapan</v>
          </cell>
        </row>
        <row r="5981">
          <cell r="B5981" t="str">
            <v>Electric Machinery</v>
          </cell>
          <cell r="C5981">
            <v>621</v>
          </cell>
          <cell r="D5981" t="str">
            <v>Ilmu-ilmu terapan</v>
          </cell>
        </row>
        <row r="5982">
          <cell r="B5982" t="str">
            <v>Electric Machinery and Power System Fundamentals</v>
          </cell>
          <cell r="C5982">
            <v>621</v>
          </cell>
          <cell r="D5982" t="str">
            <v>Ilmu-ilmu terapan</v>
          </cell>
        </row>
        <row r="5983">
          <cell r="B5983" t="str">
            <v>Electric Drives</v>
          </cell>
          <cell r="C5983">
            <v>621</v>
          </cell>
          <cell r="D5983" t="str">
            <v>Ilmu-ilmu terapan</v>
          </cell>
        </row>
        <row r="5984">
          <cell r="B5984" t="str">
            <v>Instalasi dan Alat-alat Listrik</v>
          </cell>
          <cell r="C5984">
            <v>621</v>
          </cell>
          <cell r="D5984" t="str">
            <v>Ilmu-ilmu terapan</v>
          </cell>
        </row>
        <row r="5985">
          <cell r="B5985" t="str">
            <v>Fuel Cells</v>
          </cell>
          <cell r="C5985">
            <v>621</v>
          </cell>
          <cell r="D5985" t="str">
            <v>Ilmu-ilmu terapan</v>
          </cell>
        </row>
        <row r="5986">
          <cell r="B5986" t="str">
            <v>AutoCAD &amp; 3ds Max 2012 untuk Desain Animasi 3D Bangunan</v>
          </cell>
          <cell r="C5986">
            <v>620</v>
          </cell>
          <cell r="D5986" t="str">
            <v>Ilmu-ilmu terapan</v>
          </cell>
        </row>
        <row r="5987">
          <cell r="B5987" t="str">
            <v>Fundamentals of Electrical Engineering and Electronics</v>
          </cell>
          <cell r="C5987">
            <v>620</v>
          </cell>
          <cell r="D5987" t="str">
            <v>Ilmu-ilmu terapan</v>
          </cell>
        </row>
        <row r="5988">
          <cell r="B5988" t="str">
            <v>Embedded System Design on a Shoestring</v>
          </cell>
          <cell r="C5988">
            <v>621</v>
          </cell>
          <cell r="D5988" t="str">
            <v>Ilmu-ilmu terapan</v>
          </cell>
        </row>
        <row r="5989">
          <cell r="B5989" t="str">
            <v>Patterns for time-triggered embedded systems</v>
          </cell>
          <cell r="C5989">
            <v>621.38</v>
          </cell>
          <cell r="D5989" t="str">
            <v>Ilmu-ilmu terapan</v>
          </cell>
        </row>
        <row r="5990">
          <cell r="B5990" t="str">
            <v>Semiconductor devices physics and technology</v>
          </cell>
          <cell r="C5990">
            <v>621.38</v>
          </cell>
          <cell r="D5990" t="str">
            <v>Ilmu-ilmu terapan</v>
          </cell>
        </row>
        <row r="5991">
          <cell r="B5991" t="str">
            <v>Modern Operating Systems</v>
          </cell>
          <cell r="C5991">
            <v>3</v>
          </cell>
          <cell r="D5991" t="str">
            <v>Karya umum</v>
          </cell>
        </row>
        <row r="5992">
          <cell r="B5992" t="str">
            <v>Modern Operating Systems</v>
          </cell>
          <cell r="C5992">
            <v>5</v>
          </cell>
          <cell r="D5992" t="str">
            <v>Karya umum</v>
          </cell>
        </row>
        <row r="5993">
          <cell r="B5993" t="str">
            <v>Rekabentuk berbantukan komputer</v>
          </cell>
          <cell r="C5993">
            <v>604.20000000000005</v>
          </cell>
          <cell r="D5993" t="str">
            <v>Ilmu-ilmu terapan</v>
          </cell>
        </row>
        <row r="5994">
          <cell r="B5994" t="str">
            <v>Mengenali Rekabentuk Berbantukan Komputer</v>
          </cell>
          <cell r="C5994">
            <v>604.20000000000005</v>
          </cell>
          <cell r="D5994" t="str">
            <v>Ilmu-ilmu terapan</v>
          </cell>
        </row>
        <row r="5995">
          <cell r="B5995" t="str">
            <v>Unit Air Baku dalam Sistem Penyedian air minum</v>
          </cell>
          <cell r="C5995">
            <v>610</v>
          </cell>
          <cell r="D5995" t="str">
            <v>Ilmu-ilmu terapan</v>
          </cell>
        </row>
        <row r="5996">
          <cell r="B5996" t="str">
            <v>Dasar Tenaga Listrik</v>
          </cell>
          <cell r="C5996">
            <v>621</v>
          </cell>
          <cell r="D5996" t="str">
            <v>Ilmu-ilmu terapan</v>
          </cell>
        </row>
        <row r="5997">
          <cell r="B5997" t="str">
            <v>TEKNOLOGI KOMUNIKASI</v>
          </cell>
          <cell r="C5997">
            <v>621</v>
          </cell>
          <cell r="D5997" t="str">
            <v>Ilmu-ilmu terapan</v>
          </cell>
        </row>
        <row r="5998">
          <cell r="B5998" t="str">
            <v>IMS (IP MULTIMEDIA SUBSYSTEM)</v>
          </cell>
          <cell r="C5998">
            <v>621</v>
          </cell>
          <cell r="D5998" t="str">
            <v>Ilmu-ilmu terapan</v>
          </cell>
        </row>
        <row r="5999">
          <cell r="B5999" t="str">
            <v>JAGO ELEKTRONIKA RANGKAIAN SISTEM OTOMATIS</v>
          </cell>
          <cell r="C5999">
            <v>621</v>
          </cell>
          <cell r="D5999" t="str">
            <v>Ilmu-ilmu terapan</v>
          </cell>
        </row>
        <row r="6000">
          <cell r="B6000" t="str">
            <v>Experiments in Circuit Analysis</v>
          </cell>
          <cell r="C6000">
            <v>621</v>
          </cell>
          <cell r="D6000" t="str">
            <v>Ilmu-ilmu terapan</v>
          </cell>
        </row>
        <row r="6001">
          <cell r="B6001" t="str">
            <v>Teknik Dasar Komunikasi Radio dengan Frekuensi Tinggi</v>
          </cell>
          <cell r="C6001">
            <v>621</v>
          </cell>
          <cell r="D6001" t="str">
            <v>Ilmu-ilmu terapan</v>
          </cell>
        </row>
        <row r="6002">
          <cell r="B6002" t="str">
            <v>ELECTRIC MACHINERY FUNDAMENTALS</v>
          </cell>
          <cell r="C6002">
            <v>621.29999999999995</v>
          </cell>
          <cell r="D6002" t="str">
            <v>Ilmu-ilmu terapan</v>
          </cell>
        </row>
        <row r="6003">
          <cell r="B6003" t="str">
            <v>Revolusi mental dalam pendidikan</v>
          </cell>
          <cell r="C6003">
            <v>371</v>
          </cell>
          <cell r="D6003" t="str">
            <v>Ilmu-ilmu sosial</v>
          </cell>
        </row>
        <row r="6004">
          <cell r="B6004" t="str">
            <v>Panduan pendidikan berbasis bakat siswa</v>
          </cell>
          <cell r="C6004">
            <v>371</v>
          </cell>
          <cell r="D6004" t="str">
            <v>Ilmu-ilmu sosial</v>
          </cell>
        </row>
        <row r="6005">
          <cell r="B6005" t="str">
            <v>Pemerintahan daerah di berbagai negara</v>
          </cell>
          <cell r="C6005">
            <v>352.14</v>
          </cell>
          <cell r="D6005" t="str">
            <v>Ilmu-ilmu sosial</v>
          </cell>
        </row>
        <row r="6006">
          <cell r="B6006" t="str">
            <v>Pemerintah daerah di berbagai negara</v>
          </cell>
          <cell r="C6006">
            <v>352.13</v>
          </cell>
          <cell r="D6006" t="str">
            <v>Ilmu-ilmu sosial</v>
          </cell>
        </row>
        <row r="6007">
          <cell r="B6007" t="str">
            <v>PENGEMBANGAN STRATEGI &amp; MODEL PEMBELAJRAN</v>
          </cell>
          <cell r="C6007">
            <v>371</v>
          </cell>
          <cell r="D6007" t="str">
            <v>Ilmu-ilmu sosial</v>
          </cell>
        </row>
        <row r="6008">
          <cell r="B6008" t="str">
            <v>PANDUAN MENGEMBANGKAN KECERDASAN MOOTORIK SISWA</v>
          </cell>
          <cell r="C6008">
            <v>371</v>
          </cell>
          <cell r="D6008" t="str">
            <v>Ilmu-ilmu sosial</v>
          </cell>
        </row>
        <row r="6009">
          <cell r="B6009" t="str">
            <v>Hukum administrasi negara dan kebijakan pelayanan publik</v>
          </cell>
          <cell r="C6009">
            <v>351</v>
          </cell>
          <cell r="D6009" t="str">
            <v>Ilmu-ilmu sosial</v>
          </cell>
        </row>
        <row r="6010">
          <cell r="B6010" t="str">
            <v>Mengenal &amp; mengendalikan predator benih ikan</v>
          </cell>
          <cell r="C6010">
            <v>639.20000000000005</v>
          </cell>
          <cell r="D6010" t="str">
            <v>Ilmu-ilmu terapan</v>
          </cell>
        </row>
        <row r="6011">
          <cell r="B6011" t="str">
            <v>Panen ikan mas 2,5 bulan</v>
          </cell>
          <cell r="C6011">
            <v>639.20000000000005</v>
          </cell>
          <cell r="D6011" t="str">
            <v>Ilmu-ilmu terapan</v>
          </cell>
        </row>
        <row r="6012">
          <cell r="B6012" t="str">
            <v>Budi daya nila unggul</v>
          </cell>
          <cell r="C6012">
            <v>639</v>
          </cell>
          <cell r="D6012" t="str">
            <v>Ilmu-ilmu terapan</v>
          </cell>
        </row>
        <row r="6013">
          <cell r="B6013" t="str">
            <v>Pembesaran lele panen 50 hari</v>
          </cell>
          <cell r="C6013">
            <v>639</v>
          </cell>
          <cell r="D6013" t="str">
            <v>Ilmu-ilmu terapan</v>
          </cell>
        </row>
        <row r="6014">
          <cell r="B6014" t="str">
            <v>Bisnis dan budi daya kerapu</v>
          </cell>
          <cell r="C6014">
            <v>639</v>
          </cell>
          <cell r="D6014" t="str">
            <v>Ilmu-ilmu terapan</v>
          </cell>
        </row>
        <row r="6015">
          <cell r="B6015" t="str">
            <v>Dasar pengawetan</v>
          </cell>
          <cell r="C6015">
            <v>639</v>
          </cell>
          <cell r="D6015" t="str">
            <v>Ilmu-ilmu terapan</v>
          </cell>
        </row>
        <row r="6016">
          <cell r="B6016" t="str">
            <v>Sukses berbisnis dari budidaya ikan Botia</v>
          </cell>
          <cell r="C6016">
            <v>639</v>
          </cell>
          <cell r="D6016" t="str">
            <v>Ilmu-ilmu terapan</v>
          </cell>
        </row>
        <row r="6017">
          <cell r="B6017" t="str">
            <v>Sukses Bisnis &amp; Budi daya Ikan Mas</v>
          </cell>
          <cell r="C6017">
            <v>639</v>
          </cell>
          <cell r="D6017" t="str">
            <v>Ilmu-ilmu terapan</v>
          </cell>
        </row>
        <row r="6018">
          <cell r="B6018" t="str">
            <v>Budi daya Iwak kolam</v>
          </cell>
          <cell r="C6018">
            <v>639</v>
          </cell>
          <cell r="D6018" t="str">
            <v>Ilmu-ilmu terapan</v>
          </cell>
        </row>
        <row r="6019">
          <cell r="B6019" t="str">
            <v>Ilegal fishing</v>
          </cell>
          <cell r="C6019">
            <v>639.20000000000005</v>
          </cell>
          <cell r="D6019" t="str">
            <v>Ilmu-ilmu terapan</v>
          </cell>
        </row>
        <row r="6020">
          <cell r="B6020" t="str">
            <v>Budidaya Belut</v>
          </cell>
          <cell r="C6020">
            <v>639</v>
          </cell>
          <cell r="D6020" t="str">
            <v>Ilmu-ilmu terapan</v>
          </cell>
        </row>
        <row r="6021">
          <cell r="B6021" t="str">
            <v>Budidaya ikan beronang</v>
          </cell>
          <cell r="C6021">
            <v>639.30999999999995</v>
          </cell>
          <cell r="D6021" t="str">
            <v>Ilmu-ilmu terapan</v>
          </cell>
        </row>
        <row r="6022">
          <cell r="B6022" t="str">
            <v>Membudidayakan gurami di kolam terpal, lebih mudah, lebih murah lebih untung</v>
          </cell>
          <cell r="C6022">
            <v>639.20000000000005</v>
          </cell>
          <cell r="D6022" t="str">
            <v>Ilmu-ilmu terapan</v>
          </cell>
        </row>
        <row r="6023">
          <cell r="B6023" t="str">
            <v>Pembudidayaaan gurami</v>
          </cell>
          <cell r="C6023">
            <v>639</v>
          </cell>
          <cell r="D6023" t="str">
            <v>Ilmu-ilmu terapan</v>
          </cell>
        </row>
        <row r="6024">
          <cell r="B6024" t="str">
            <v>Nila #1 unggul</v>
          </cell>
          <cell r="C6024">
            <v>639.30999999999995</v>
          </cell>
          <cell r="D6024" t="str">
            <v>Ilmu-ilmu terapan</v>
          </cell>
        </row>
        <row r="6025">
          <cell r="B6025" t="str">
            <v>Panduan monitoring kesehatan terumbu karang</v>
          </cell>
          <cell r="C6025">
            <v>639.15</v>
          </cell>
          <cell r="D6025" t="str">
            <v>Ilmu-ilmu terapan</v>
          </cell>
        </row>
        <row r="6026">
          <cell r="B6026" t="str">
            <v>SHELLFISH AQUACULTURE AND THE ENVIRONMENT</v>
          </cell>
          <cell r="C6026">
            <v>639.4</v>
          </cell>
          <cell r="D6026" t="str">
            <v>Ilmu-ilmu terapan</v>
          </cell>
        </row>
        <row r="6027">
          <cell r="B6027" t="str">
            <v>Pakan Ikan Konsumsi</v>
          </cell>
          <cell r="C6027">
            <v>639</v>
          </cell>
          <cell r="D6027" t="str">
            <v>Ilmu-ilmu terapan</v>
          </cell>
        </row>
        <row r="6028">
          <cell r="B6028" t="str">
            <v>Panduan Lengkap Budi daya lele Dumbo</v>
          </cell>
          <cell r="C6028">
            <v>639</v>
          </cell>
          <cell r="D6028" t="str">
            <v>Ilmu-ilmu terapan</v>
          </cell>
        </row>
        <row r="6029">
          <cell r="B6029" t="str">
            <v>Budi daya belut &amp; sidat</v>
          </cell>
          <cell r="C6029">
            <v>639</v>
          </cell>
          <cell r="D6029" t="str">
            <v>Ilmu-ilmu terapan</v>
          </cell>
        </row>
        <row r="6030">
          <cell r="B6030" t="str">
            <v>Dasar-dasar hukum laut</v>
          </cell>
          <cell r="C6030">
            <v>639</v>
          </cell>
          <cell r="D6030" t="str">
            <v>Ilmu-ilmu terapan</v>
          </cell>
        </row>
        <row r="6031">
          <cell r="B6031" t="str">
            <v>Teknik penangkapan ikan</v>
          </cell>
          <cell r="C6031">
            <v>500</v>
          </cell>
          <cell r="D6031" t="str">
            <v>Ilmu-ilmu murni</v>
          </cell>
        </row>
        <row r="6032">
          <cell r="B6032" t="str">
            <v>PETUNJUK PRAKTIS MEMBUAT BANDENG PRESTO</v>
          </cell>
          <cell r="C6032">
            <v>639</v>
          </cell>
          <cell r="D6032" t="str">
            <v>Ilmu-ilmu terapan</v>
          </cell>
        </row>
        <row r="6033">
          <cell r="B6033" t="str">
            <v>33 bisnis perikanan dengan penghasilan jutaan rupiah per bulan</v>
          </cell>
          <cell r="C6033">
            <v>639</v>
          </cell>
          <cell r="D6033" t="str">
            <v>Ilmu-ilmu terapan</v>
          </cell>
        </row>
        <row r="6034">
          <cell r="B6034" t="str">
            <v>33 bisnis perikanan dengan penghasilan jutaan rupiah per bulan</v>
          </cell>
          <cell r="C6034">
            <v>639</v>
          </cell>
          <cell r="D6034" t="str">
            <v>Ilmu-ilmu terapan</v>
          </cell>
        </row>
        <row r="6035">
          <cell r="B6035" t="str">
            <v>Pembenihan ikan kerapu</v>
          </cell>
          <cell r="C6035">
            <v>639</v>
          </cell>
          <cell r="D6035" t="str">
            <v>Ilmu-ilmu terapan</v>
          </cell>
        </row>
        <row r="6036">
          <cell r="B6036" t="str">
            <v>Buku panduan pengembangan usaha terpadu garam dan artemia</v>
          </cell>
          <cell r="C6036">
            <v>639.5</v>
          </cell>
          <cell r="D6036" t="str">
            <v>Ilmu-ilmu terapan</v>
          </cell>
        </row>
        <row r="6037">
          <cell r="B6037" t="str">
            <v>Produk fermentasi ikan</v>
          </cell>
          <cell r="C6037">
            <v>639</v>
          </cell>
          <cell r="D6037" t="str">
            <v>Ilmu-ilmu terapan</v>
          </cell>
        </row>
        <row r="6038">
          <cell r="B6038" t="str">
            <v>Misteri ikan gabus</v>
          </cell>
          <cell r="C6038">
            <v>639</v>
          </cell>
          <cell r="D6038" t="str">
            <v>Ilmu-ilmu terapan</v>
          </cell>
        </row>
        <row r="6039">
          <cell r="B6039" t="str">
            <v>Nikmat rasanya nikmat untungnya</v>
          </cell>
          <cell r="C6039">
            <v>639.29999999999995</v>
          </cell>
          <cell r="D6039" t="str">
            <v>Ilmu-ilmu terapan</v>
          </cell>
        </row>
        <row r="6040">
          <cell r="B6040" t="str">
            <v>Petunjuk praktis beternak belut</v>
          </cell>
          <cell r="C6040">
            <v>639</v>
          </cell>
          <cell r="D6040" t="str">
            <v>Ilmu-ilmu terapan</v>
          </cell>
        </row>
        <row r="6041">
          <cell r="B6041" t="str">
            <v>Menggeluti bisnis belut</v>
          </cell>
          <cell r="C6041">
            <v>639.20000000000005</v>
          </cell>
          <cell r="D6041" t="str">
            <v>Ilmu-ilmu terapan</v>
          </cell>
        </row>
        <row r="6042">
          <cell r="B6042" t="str">
            <v>Budi daya louhan</v>
          </cell>
          <cell r="C6042">
            <v>639.34</v>
          </cell>
          <cell r="D6042" t="str">
            <v>Ilmu-ilmu terapan</v>
          </cell>
        </row>
        <row r="6043">
          <cell r="B6043" t="str">
            <v>Jurus sukses berternak lele sangkuriang</v>
          </cell>
          <cell r="C6043">
            <v>639</v>
          </cell>
          <cell r="D6043" t="str">
            <v>Ilmu-ilmu terapan</v>
          </cell>
        </row>
        <row r="6044">
          <cell r="B6044" t="str">
            <v>Membuat agar dari rumput laut</v>
          </cell>
          <cell r="C6044">
            <v>639</v>
          </cell>
          <cell r="D6044" t="str">
            <v>Ilmu-ilmu terapan</v>
          </cell>
        </row>
        <row r="6045">
          <cell r="B6045" t="str">
            <v>Kiat Sukses budi daya Rumput Laut di laut &amp; tambak</v>
          </cell>
          <cell r="C6045">
            <v>639</v>
          </cell>
          <cell r="D6045" t="str">
            <v>Ilmu-ilmu terapan</v>
          </cell>
        </row>
        <row r="6046">
          <cell r="B6046" t="str">
            <v>Beberapa Metode Budidaya Ikan</v>
          </cell>
          <cell r="C6046">
            <v>338</v>
          </cell>
          <cell r="D6046" t="str">
            <v>Ilmu-ilmu sosial</v>
          </cell>
        </row>
        <row r="6047">
          <cell r="B6047" t="str">
            <v>Beberapa metode budidaya ikan</v>
          </cell>
          <cell r="C6047">
            <v>639.30999999999995</v>
          </cell>
          <cell r="D6047" t="str">
            <v>Ilmu-ilmu terapan</v>
          </cell>
        </row>
        <row r="6048">
          <cell r="B6048" t="str">
            <v>Sukses Bisnis Udang Galah</v>
          </cell>
          <cell r="C6048">
            <v>639</v>
          </cell>
          <cell r="D6048" t="str">
            <v>Ilmu-ilmu terapan</v>
          </cell>
        </row>
        <row r="6049">
          <cell r="B6049" t="str">
            <v>Investasi emas hijau budi daya sengon</v>
          </cell>
          <cell r="C6049">
            <v>635.79999999999995</v>
          </cell>
          <cell r="D6049" t="str">
            <v>Ilmu-ilmu terapan</v>
          </cell>
        </row>
        <row r="6050">
          <cell r="B6050" t="str">
            <v>Budi daya lele di kolam karpet</v>
          </cell>
          <cell r="C6050">
            <v>639.20000000000005</v>
          </cell>
          <cell r="D6050" t="str">
            <v>Ilmu-ilmu terapan</v>
          </cell>
        </row>
        <row r="6051">
          <cell r="B6051" t="str">
            <v>Mengenal lebih dekat louhan si ikan hoki</v>
          </cell>
          <cell r="C6051">
            <v>639.21</v>
          </cell>
          <cell r="D6051" t="str">
            <v>Ilmu-ilmu terapan</v>
          </cell>
        </row>
        <row r="6052">
          <cell r="B6052" t="str">
            <v>Pembesaran lele diberbagai jenis kolam</v>
          </cell>
          <cell r="C6052">
            <v>639</v>
          </cell>
          <cell r="D6052" t="str">
            <v>Ilmu-ilmu terapan</v>
          </cell>
        </row>
        <row r="6053">
          <cell r="B6053" t="str">
            <v>pembenihan dan pembesaran lele dipekarangan sawah dan longyam</v>
          </cell>
          <cell r="C6053">
            <v>639.30999999999995</v>
          </cell>
          <cell r="D6053" t="str">
            <v>Ilmu-ilmu terapan</v>
          </cell>
        </row>
        <row r="6054">
          <cell r="B6054" t="str">
            <v>Aneka Lele di Aneka Media Pemeliharaan</v>
          </cell>
          <cell r="C6054">
            <v>639</v>
          </cell>
          <cell r="D6054" t="str">
            <v>Ilmu-ilmu terapan</v>
          </cell>
        </row>
        <row r="6055">
          <cell r="B6055" t="str">
            <v>JURUS TEPAT BUDI DAYA IKAN PATIN</v>
          </cell>
          <cell r="C6055">
            <v>639</v>
          </cell>
          <cell r="D6055" t="str">
            <v>Ilmu-ilmu terapan</v>
          </cell>
        </row>
        <row r="6056">
          <cell r="B6056" t="str">
            <v>JURUS TEPAT BUDI DAYA IKAN PATIN</v>
          </cell>
          <cell r="C6056">
            <v>639</v>
          </cell>
          <cell r="D6056" t="str">
            <v>Ilmu-ilmu terapan</v>
          </cell>
        </row>
        <row r="6057">
          <cell r="B6057" t="str">
            <v>Jurus tepat budi daya ikan patin keuntungan besar dari si mulut besar</v>
          </cell>
          <cell r="C6057">
            <v>639.20000000000005</v>
          </cell>
          <cell r="D6057" t="str">
            <v>Ilmu-ilmu terapan</v>
          </cell>
        </row>
        <row r="6058">
          <cell r="B6058" t="str">
            <v>Kreatif memelihara ikan bersama ayam</v>
          </cell>
          <cell r="C6058">
            <v>639</v>
          </cell>
          <cell r="D6058" t="str">
            <v>Ilmu-ilmu terapan</v>
          </cell>
        </row>
        <row r="6059">
          <cell r="B6059" t="str">
            <v>Usaha Pembuatan pakan ikan konsumsi</v>
          </cell>
          <cell r="C6059">
            <v>639</v>
          </cell>
          <cell r="D6059" t="str">
            <v>Ilmu-ilmu terapan</v>
          </cell>
        </row>
        <row r="6060">
          <cell r="B6060" t="str">
            <v>Rahasia menjadi jawara mancing : dilengkapi ramuan umpan dan teknik memancing yang tepat</v>
          </cell>
          <cell r="C6060">
            <v>639</v>
          </cell>
          <cell r="D6060" t="str">
            <v>Ilmu-ilmu terapan</v>
          </cell>
        </row>
        <row r="6061">
          <cell r="B6061" t="str">
            <v>Panduan menghitung biaya usaha lele dumbo</v>
          </cell>
          <cell r="C6061">
            <v>639.20000000000005</v>
          </cell>
          <cell r="D6061" t="str">
            <v>Ilmu-ilmu terapan</v>
          </cell>
        </row>
        <row r="6062">
          <cell r="B6062" t="str">
            <v>Budi Daya Bandeng Secara Intensif</v>
          </cell>
          <cell r="C6062">
            <v>639.30999999999995</v>
          </cell>
          <cell r="D6062" t="str">
            <v>Ilmu-ilmu terapan</v>
          </cell>
        </row>
        <row r="6063">
          <cell r="B6063" t="str">
            <v>Menyiapkan koi untuk kontes</v>
          </cell>
          <cell r="C6063">
            <v>639.34</v>
          </cell>
          <cell r="D6063" t="str">
            <v>Ilmu-ilmu terapan</v>
          </cell>
        </row>
        <row r="6064">
          <cell r="B6064" t="str">
            <v>pembenihan lele dikolam terpal</v>
          </cell>
          <cell r="C6064">
            <v>639.30999999999995</v>
          </cell>
          <cell r="D6064" t="str">
            <v>Ilmu-ilmu terapan</v>
          </cell>
        </row>
        <row r="6065">
          <cell r="B6065" t="str">
            <v>Pembehan Lele di Kolam Terpal</v>
          </cell>
          <cell r="C6065">
            <v>639</v>
          </cell>
          <cell r="D6065" t="str">
            <v>Ilmu-ilmu terapan</v>
          </cell>
        </row>
        <row r="6066">
          <cell r="B6066" t="str">
            <v>Konsep&amp;aplikasi mekanik tanah</v>
          </cell>
          <cell r="C6066">
            <v>624</v>
          </cell>
          <cell r="D6066" t="str">
            <v>Ilmu-ilmu terapan</v>
          </cell>
        </row>
        <row r="6067">
          <cell r="B6067" t="str">
            <v>SUKSES MENGOLAH SAMPAH ORGANIK MENJADI PUPUK ORGANIK</v>
          </cell>
          <cell r="C6067">
            <v>628.4</v>
          </cell>
          <cell r="D6067" t="str">
            <v>Ilmu-ilmu terapan</v>
          </cell>
        </row>
        <row r="6068">
          <cell r="B6068" t="str">
            <v>Pengelolaan kualitas air dalam budi daya perairan</v>
          </cell>
          <cell r="C6068">
            <v>628.1</v>
          </cell>
          <cell r="D6068" t="str">
            <v>Ilmu-ilmu terapan</v>
          </cell>
        </row>
        <row r="6069">
          <cell r="B6069" t="str">
            <v>Dasar-dasar pengelolaan air limbah</v>
          </cell>
          <cell r="C6069">
            <v>628.5</v>
          </cell>
          <cell r="D6069" t="str">
            <v>Ilmu-ilmu terapan</v>
          </cell>
        </row>
        <row r="6070">
          <cell r="B6070" t="str">
            <v>MENGELOLA SAMPAH KOTA</v>
          </cell>
          <cell r="C6070">
            <v>628</v>
          </cell>
          <cell r="D6070" t="str">
            <v>Ilmu-ilmu terapan</v>
          </cell>
        </row>
        <row r="6071">
          <cell r="B6071" t="str">
            <v>Etika lingkungan</v>
          </cell>
          <cell r="C6071">
            <v>628</v>
          </cell>
          <cell r="D6071" t="str">
            <v>Ilmu-ilmu terapan</v>
          </cell>
        </row>
        <row r="6072">
          <cell r="B6072" t="str">
            <v>PELESTARIAN SUMBER DAYA TANAH DAN AIR</v>
          </cell>
          <cell r="C6072">
            <v>628</v>
          </cell>
          <cell r="D6072" t="str">
            <v>Ilmu-ilmu terapan</v>
          </cell>
        </row>
        <row r="6073">
          <cell r="B6073" t="str">
            <v>Indeks kemandirian desa</v>
          </cell>
          <cell r="C6073">
            <v>628.70000000000005</v>
          </cell>
          <cell r="D6073" t="str">
            <v>Ilmu-ilmu terapan</v>
          </cell>
        </row>
        <row r="6074">
          <cell r="B6074" t="str">
            <v>DESCRIPTIVE PHYSICAL OCEANOGRAPHY AN INTRODUCTION</v>
          </cell>
          <cell r="C6074">
            <v>551</v>
          </cell>
          <cell r="D6074" t="str">
            <v>Ilmu-ilmu murni</v>
          </cell>
        </row>
        <row r="6075">
          <cell r="B6075" t="str">
            <v>DESCRIPTIVE PHYSICAL OCEANOGRAPHY AN INTRODUCTION</v>
          </cell>
          <cell r="C6075">
            <v>623</v>
          </cell>
          <cell r="D6075" t="str">
            <v>Ilmu-ilmu terapan</v>
          </cell>
        </row>
        <row r="6076">
          <cell r="B6076" t="str">
            <v>Wind Effects on Structures</v>
          </cell>
          <cell r="C6076">
            <v>624</v>
          </cell>
          <cell r="D6076" t="str">
            <v>Ilmu-ilmu terapan</v>
          </cell>
        </row>
        <row r="6077">
          <cell r="B6077" t="str">
            <v>EKONOMI TEKNIK</v>
          </cell>
          <cell r="C6077">
            <v>622</v>
          </cell>
          <cell r="D6077" t="str">
            <v>Ilmu-ilmu terapan</v>
          </cell>
        </row>
        <row r="6078">
          <cell r="B6078" t="str">
            <v>GEOPOLITIK DAN GEOSTRATEGI KEAMANAN DAN KEDAULATAN LAUT</v>
          </cell>
          <cell r="C6078">
            <v>623.88</v>
          </cell>
          <cell r="D6078" t="str">
            <v>Ilmu-ilmu terapan</v>
          </cell>
        </row>
        <row r="6079">
          <cell r="B6079" t="str">
            <v>PEDOMAN SUMBER DAYA PERIKANAN DAN KELAUTAN</v>
          </cell>
          <cell r="C6079">
            <v>623</v>
          </cell>
          <cell r="D6079" t="str">
            <v>Ilmu-ilmu terapan</v>
          </cell>
        </row>
        <row r="6080">
          <cell r="B6080" t="str">
            <v>SISTEM KOMUNIKASI MARABAHAYA DAN KESELAMATAN MARITIM GLOBAL</v>
          </cell>
          <cell r="C6080">
            <v>623</v>
          </cell>
          <cell r="D6080" t="str">
            <v>Ilmu-ilmu terapan</v>
          </cell>
        </row>
        <row r="6081">
          <cell r="B6081" t="str">
            <v>Jalan rel</v>
          </cell>
          <cell r="C6081">
            <v>625.1</v>
          </cell>
          <cell r="D6081" t="str">
            <v>Ilmu-ilmu terapan</v>
          </cell>
        </row>
        <row r="6082">
          <cell r="B6082" t="str">
            <v>Analisis mengenai dampak lingkungan pembangunan pelabuhan</v>
          </cell>
          <cell r="C6082">
            <v>627.29999999999995</v>
          </cell>
          <cell r="D6082" t="str">
            <v>Ilmu-ilmu terapan</v>
          </cell>
        </row>
        <row r="6083">
          <cell r="B6083" t="str">
            <v>Teknologi bendung di indonesia</v>
          </cell>
          <cell r="C6083">
            <v>627.79999999999995</v>
          </cell>
          <cell r="D6083" t="str">
            <v>Ilmu-ilmu terapan</v>
          </cell>
        </row>
        <row r="6084">
          <cell r="B6084" t="str">
            <v>Runtuhnya teori pembangunan dan globalisasi</v>
          </cell>
          <cell r="C6084">
            <v>627.29999999999995</v>
          </cell>
          <cell r="D6084" t="str">
            <v>Ilmu-ilmu terapan</v>
          </cell>
        </row>
        <row r="6085">
          <cell r="B6085" t="str">
            <v>Hukum lingkungan pengaturan limbah dan paradigma industri hijau</v>
          </cell>
          <cell r="C6085">
            <v>628</v>
          </cell>
          <cell r="D6085" t="str">
            <v>Ilmu-ilmu terapan</v>
          </cell>
        </row>
        <row r="6086">
          <cell r="B6086" t="str">
            <v>Regulasi &amp; pengawasan bank syariah</v>
          </cell>
          <cell r="C6086">
            <v>623.82000000000005</v>
          </cell>
          <cell r="D6086" t="str">
            <v>Ilmu-ilmu terapan</v>
          </cell>
        </row>
        <row r="6087">
          <cell r="B6087" t="str">
            <v>Jembatan</v>
          </cell>
          <cell r="C6087">
            <v>624.20000000000005</v>
          </cell>
          <cell r="D6087" t="str">
            <v>Ilmu-ilmu terapan</v>
          </cell>
        </row>
        <row r="6088">
          <cell r="B6088" t="str">
            <v>Politik kelautan dan perikanan</v>
          </cell>
          <cell r="C6088">
            <v>623.89</v>
          </cell>
          <cell r="D6088" t="str">
            <v>Ilmu-ilmu terapan</v>
          </cell>
        </row>
        <row r="6089">
          <cell r="B6089" t="str">
            <v>Fundamentals of engineering thermodynamics</v>
          </cell>
          <cell r="C6089">
            <v>621.41999999999996</v>
          </cell>
          <cell r="D6089" t="str">
            <v>Ilmu-ilmu terapan</v>
          </cell>
        </row>
        <row r="6090">
          <cell r="B6090" t="str">
            <v>Fundamentals of digital switching</v>
          </cell>
          <cell r="C6090">
            <v>621.38</v>
          </cell>
          <cell r="D6090" t="str">
            <v>Ilmu-ilmu terapan</v>
          </cell>
        </row>
        <row r="6091">
          <cell r="B6091" t="str">
            <v>Special edition using visual foxpro 6</v>
          </cell>
          <cell r="C6091">
            <v>621.38</v>
          </cell>
          <cell r="D6091" t="str">
            <v>Ilmu-ilmu terapan</v>
          </cell>
        </row>
        <row r="6092">
          <cell r="B6092" t="str">
            <v>FUNDAMENTALS OF ELECTROMAGNETICS WITH ENGINEERING APPLICATIONS</v>
          </cell>
          <cell r="C6092">
            <v>621.29999999999995</v>
          </cell>
          <cell r="D6092" t="str">
            <v>Ilmu-ilmu terapan</v>
          </cell>
        </row>
        <row r="6093">
          <cell r="B6093" t="str">
            <v>WLANS AND WPANS TOWARDS 4G WIRELESS</v>
          </cell>
          <cell r="C6093">
            <v>621</v>
          </cell>
          <cell r="D6093" t="str">
            <v>Ilmu-ilmu terapan</v>
          </cell>
        </row>
        <row r="6094">
          <cell r="B6094" t="str">
            <v>ELECTRIC POWER DISTRIBUTION SYSTEM ENGINEERING</v>
          </cell>
          <cell r="C6094">
            <v>621</v>
          </cell>
          <cell r="D6094" t="str">
            <v>Ilmu-ilmu terapan</v>
          </cell>
        </row>
        <row r="6095">
          <cell r="B6095" t="str">
            <v>ELECTRIC POWER TRANSMISSION SYSTEM ENGINEERING ANALYSIS AND DESIGN</v>
          </cell>
          <cell r="C6095">
            <v>621.31899999999996</v>
          </cell>
          <cell r="D6095" t="str">
            <v>Ilmu-ilmu terapan</v>
          </cell>
        </row>
        <row r="6096">
          <cell r="B6096" t="str">
            <v>Thermodynamics an engineering approach</v>
          </cell>
          <cell r="C6096">
            <v>621.4</v>
          </cell>
          <cell r="D6096" t="str">
            <v>Ilmu-ilmu terapan</v>
          </cell>
        </row>
        <row r="6097">
          <cell r="B6097" t="str">
            <v>Radio engineering and telemetry for industry</v>
          </cell>
          <cell r="C6097">
            <v>621.38</v>
          </cell>
          <cell r="D6097" t="str">
            <v>Ilmu-ilmu terapan</v>
          </cell>
        </row>
        <row r="6098">
          <cell r="B6098" t="str">
            <v>Practical SCADA for Industry</v>
          </cell>
          <cell r="C6098">
            <v>621.30999999999995</v>
          </cell>
          <cell r="D6098" t="str">
            <v>Ilmu-ilmu terapan</v>
          </cell>
        </row>
        <row r="6099">
          <cell r="B6099" t="str">
            <v>Electricity principles and applications</v>
          </cell>
          <cell r="C6099">
            <v>621.29999999999995</v>
          </cell>
          <cell r="D6099" t="str">
            <v>Ilmu-ilmu terapan</v>
          </cell>
        </row>
        <row r="6100">
          <cell r="B6100" t="str">
            <v>Microwave circuit design using linear and non linear techniques</v>
          </cell>
          <cell r="C6100">
            <v>621.38</v>
          </cell>
          <cell r="D6100" t="str">
            <v>Ilmu-ilmu terapan</v>
          </cell>
        </row>
        <row r="6101">
          <cell r="B6101" t="str">
            <v>Microsim Pspice for Windows</v>
          </cell>
          <cell r="C6101">
            <v>621.38</v>
          </cell>
          <cell r="D6101" t="str">
            <v>Ilmu-ilmu terapan</v>
          </cell>
        </row>
        <row r="6102">
          <cell r="B6102" t="str">
            <v>Thermodynamics and heat power</v>
          </cell>
          <cell r="C6102">
            <v>621.38</v>
          </cell>
          <cell r="D6102" t="str">
            <v>Ilmu-ilmu terapan</v>
          </cell>
        </row>
        <row r="6103">
          <cell r="B6103" t="str">
            <v>Principles of Electrical Engineering Materials and Devices</v>
          </cell>
          <cell r="C6103">
            <v>621.38</v>
          </cell>
          <cell r="D6103" t="str">
            <v>Ilmu-ilmu terapan</v>
          </cell>
        </row>
        <row r="6104">
          <cell r="B6104" t="str">
            <v>Analog Mos Inregrated Circuits for Signal Processing</v>
          </cell>
          <cell r="C6104">
            <v>621.38</v>
          </cell>
          <cell r="D6104" t="str">
            <v>Ilmu-ilmu terapan</v>
          </cell>
        </row>
        <row r="6105">
          <cell r="B6105" t="str">
            <v>Komunikasi analog dan digital</v>
          </cell>
          <cell r="C6105">
            <v>621.29999999999995</v>
          </cell>
          <cell r="D6105" t="str">
            <v>Ilmu-ilmu terapan</v>
          </cell>
        </row>
        <row r="6106">
          <cell r="B6106" t="str">
            <v>Process technology equipment &amp; systems</v>
          </cell>
          <cell r="C6106">
            <v>620</v>
          </cell>
          <cell r="D6106" t="str">
            <v>Ilmu-ilmu terapan</v>
          </cell>
        </row>
        <row r="6107">
          <cell r="B6107" t="str">
            <v>Materials science and engineering properties</v>
          </cell>
          <cell r="C6107">
            <v>620</v>
          </cell>
          <cell r="D6107" t="str">
            <v>Ilmu-ilmu terapan</v>
          </cell>
        </row>
        <row r="6108">
          <cell r="B6108" t="str">
            <v>Vector mechanics for engineers : dynamics</v>
          </cell>
          <cell r="C6108">
            <v>620.1</v>
          </cell>
          <cell r="D6108" t="str">
            <v>Ilmu-ilmu terapan</v>
          </cell>
        </row>
        <row r="6109">
          <cell r="B6109" t="str">
            <v>Dasar-dasar Mikrobiologi Kesehatan</v>
          </cell>
          <cell r="C6109">
            <v>616.01</v>
          </cell>
          <cell r="D6109" t="str">
            <v>Ilmu-ilmu terapan</v>
          </cell>
        </row>
        <row r="6110">
          <cell r="B6110" t="str">
            <v>Materials science and engineering</v>
          </cell>
          <cell r="C6110">
            <v>620</v>
          </cell>
          <cell r="D6110" t="str">
            <v>Ilmu-ilmu terapan</v>
          </cell>
        </row>
        <row r="6111">
          <cell r="B6111" t="str">
            <v>Swot balanced scorecard</v>
          </cell>
          <cell r="C6111">
            <v>658</v>
          </cell>
          <cell r="D6111" t="str">
            <v>Ilmu-ilmu terapan</v>
          </cell>
        </row>
        <row r="6112">
          <cell r="B6112" t="str">
            <v>SWOT balanced scorecard</v>
          </cell>
          <cell r="C6112">
            <v>620</v>
          </cell>
          <cell r="D6112" t="str">
            <v>Ilmu-ilmu terapan</v>
          </cell>
        </row>
        <row r="6113">
          <cell r="B6113" t="str">
            <v>Driving forces</v>
          </cell>
          <cell r="C6113">
            <v>620</v>
          </cell>
          <cell r="D6113" t="str">
            <v>Ilmu-ilmu terapan</v>
          </cell>
        </row>
        <row r="6114">
          <cell r="B6114" t="str">
            <v>Kamus teknik</v>
          </cell>
          <cell r="C6114">
            <v>620</v>
          </cell>
          <cell r="D6114" t="str">
            <v>Ilmu-ilmu terapan</v>
          </cell>
        </row>
        <row r="6115">
          <cell r="B6115" t="str">
            <v>Desain, sejarah, budaya sebuah pengantar komprehensif</v>
          </cell>
          <cell r="C6115">
            <v>620.82000000000005</v>
          </cell>
          <cell r="D6115" t="str">
            <v>Ilmu-ilmu terapan</v>
          </cell>
        </row>
        <row r="6116">
          <cell r="B6116" t="str">
            <v>Geologi Lingkungan</v>
          </cell>
          <cell r="C6116">
            <v>620.25</v>
          </cell>
          <cell r="D6116" t="str">
            <v>Ilmu-ilmu terapan</v>
          </cell>
        </row>
        <row r="6117">
          <cell r="B6117" t="str">
            <v>Geologi Lingkungan</v>
          </cell>
          <cell r="C6117">
            <v>620.25</v>
          </cell>
          <cell r="D6117" t="str">
            <v>Ilmu-ilmu terapan</v>
          </cell>
        </row>
        <row r="6118">
          <cell r="B6118" t="str">
            <v>Advanced engineering mathematics</v>
          </cell>
          <cell r="C6118">
            <v>610.28</v>
          </cell>
          <cell r="D6118" t="str">
            <v>Ilmu-ilmu terapan</v>
          </cell>
        </row>
        <row r="6119">
          <cell r="B6119" t="str">
            <v>Pembesaran belut di dalam tong &amp; kolam terpal</v>
          </cell>
          <cell r="C6119">
            <v>610</v>
          </cell>
          <cell r="D6119" t="str">
            <v>Ilmu-ilmu terapan</v>
          </cell>
        </row>
        <row r="6120">
          <cell r="B6120" t="str">
            <v>Histologi dasar</v>
          </cell>
          <cell r="C6120">
            <v>611</v>
          </cell>
          <cell r="D6120" t="str">
            <v>Ilmu-ilmu terapan</v>
          </cell>
        </row>
        <row r="6121">
          <cell r="B6121" t="str">
            <v>Metode penelitian epidemiologi</v>
          </cell>
          <cell r="C6121">
            <v>610.70000000000005</v>
          </cell>
          <cell r="D6121" t="str">
            <v>Ilmu-ilmu terapan</v>
          </cell>
        </row>
        <row r="6122">
          <cell r="B6122" t="str">
            <v>Biokimia ulasan bergambar</v>
          </cell>
          <cell r="C6122">
            <v>612</v>
          </cell>
          <cell r="D6122" t="str">
            <v>Ilmu-ilmu terapan</v>
          </cell>
        </row>
        <row r="6123">
          <cell r="B6123" t="str">
            <v>Biologi reproduksi</v>
          </cell>
          <cell r="C6123">
            <v>612.6</v>
          </cell>
          <cell r="D6123" t="str">
            <v>Ilmu-ilmu terapan</v>
          </cell>
        </row>
        <row r="6124">
          <cell r="B6124" t="str">
            <v>Biologi reproduksi</v>
          </cell>
          <cell r="C6124">
            <v>570</v>
          </cell>
          <cell r="D6124" t="str">
            <v>Ilmu-ilmu murni</v>
          </cell>
        </row>
        <row r="6125">
          <cell r="B6125" t="str">
            <v>Biologi reproduksi</v>
          </cell>
          <cell r="C6125">
            <v>570</v>
          </cell>
          <cell r="D6125" t="str">
            <v>Ilmu-ilmu murni</v>
          </cell>
        </row>
        <row r="6126">
          <cell r="B6126" t="str">
            <v>Buku kuliah susunan saraf otak manusia</v>
          </cell>
          <cell r="C6126">
            <v>611.79999999999995</v>
          </cell>
          <cell r="D6126" t="str">
            <v>Ilmu-ilmu terapan</v>
          </cell>
        </row>
        <row r="6127">
          <cell r="B6127" t="str">
            <v>KEKERASAN TERHADAP PEREMPUAN</v>
          </cell>
          <cell r="C6127">
            <v>612</v>
          </cell>
          <cell r="D6127" t="str">
            <v>Ilmu-ilmu terapan</v>
          </cell>
        </row>
        <row r="6128">
          <cell r="B6128" t="str">
            <v>Biokimia klinis</v>
          </cell>
          <cell r="C6128">
            <v>612</v>
          </cell>
          <cell r="D6128" t="str">
            <v>Ilmu-ilmu terapan</v>
          </cell>
        </row>
        <row r="6129">
          <cell r="B6129" t="str">
            <v>MENYISIATI PERBUAHAN IKLIM DI WILAYAH PESISIR DAN PULAU-PULAU</v>
          </cell>
          <cell r="C6129">
            <v>613.1</v>
          </cell>
          <cell r="D6129" t="str">
            <v>Ilmu-ilmu terapan</v>
          </cell>
        </row>
        <row r="6130">
          <cell r="B6130" t="str">
            <v>Kimia kedokteran</v>
          </cell>
          <cell r="C6130">
            <v>612</v>
          </cell>
          <cell r="D6130" t="str">
            <v>Ilmu-ilmu terapan</v>
          </cell>
        </row>
        <row r="6131">
          <cell r="B6131" t="str">
            <v>BETERNAK SAPI KAMBING DAN DOMBA POTONG</v>
          </cell>
          <cell r="C6131">
            <v>636.07000000000005</v>
          </cell>
          <cell r="D6131" t="str">
            <v>Ilmu-ilmu terapan</v>
          </cell>
        </row>
        <row r="6132">
          <cell r="B6132" t="str">
            <v>Genetika populasi ikan</v>
          </cell>
          <cell r="C6132">
            <v>636</v>
          </cell>
          <cell r="D6132" t="str">
            <v>Ilmu-ilmu terapan</v>
          </cell>
        </row>
        <row r="6133">
          <cell r="B6133" t="str">
            <v>budi daya 22 komoditas laut untuk konsumsi lokal dan ekspor</v>
          </cell>
          <cell r="C6133">
            <v>636</v>
          </cell>
          <cell r="D6133" t="str">
            <v>Ilmu-ilmu terapan</v>
          </cell>
        </row>
        <row r="6134">
          <cell r="B6134" t="str">
            <v>Pengelolaan hutan lestari partisipasi, kolaborasi dan konflik</v>
          </cell>
          <cell r="C6134">
            <v>634.91999999999996</v>
          </cell>
          <cell r="D6134" t="str">
            <v>Ilmu-ilmu terapan</v>
          </cell>
        </row>
        <row r="6135">
          <cell r="B6135" t="str">
            <v>Korban-korban pembangunan</v>
          </cell>
          <cell r="C6135">
            <v>634.96</v>
          </cell>
          <cell r="D6135" t="str">
            <v>Ilmu-ilmu terapan</v>
          </cell>
        </row>
        <row r="6136">
          <cell r="B6136" t="str">
            <v>Dasar-Dasar Hukum Kehutanan Edisi Revisi</v>
          </cell>
          <cell r="C6136">
            <v>634.9</v>
          </cell>
          <cell r="D6136" t="str">
            <v>Ilmu-ilmu terapan</v>
          </cell>
        </row>
        <row r="6137">
          <cell r="B6137" t="str">
            <v>Mimba budi daya &amp; pemanfaatan</v>
          </cell>
          <cell r="C6137">
            <v>634</v>
          </cell>
          <cell r="D6137" t="str">
            <v>Ilmu-ilmu terapan</v>
          </cell>
        </row>
        <row r="6138">
          <cell r="B6138" t="str">
            <v>kepedulian yang terganjal</v>
          </cell>
          <cell r="C6138">
            <v>634</v>
          </cell>
          <cell r="D6138" t="str">
            <v>Ilmu-ilmu terapan</v>
          </cell>
        </row>
        <row r="6139">
          <cell r="B6139" t="str">
            <v>Pengelolaan sumberdaya dan lingkungan</v>
          </cell>
          <cell r="C6139">
            <v>634.91999999999996</v>
          </cell>
          <cell r="D6139" t="str">
            <v>Ilmu-ilmu terapan</v>
          </cell>
        </row>
        <row r="6140">
          <cell r="B6140" t="str">
            <v>Mengelola laut untuk kesejahteraan rakyat</v>
          </cell>
          <cell r="C6140">
            <v>638</v>
          </cell>
          <cell r="D6140" t="str">
            <v>Ilmu-ilmu terapan</v>
          </cell>
        </row>
        <row r="6141">
          <cell r="B6141" t="str">
            <v>Khasiat &amp; Manfaat daun ajaib binahong</v>
          </cell>
          <cell r="C6141">
            <v>638</v>
          </cell>
          <cell r="D6141" t="str">
            <v>Ilmu-ilmu terapan</v>
          </cell>
        </row>
        <row r="6142">
          <cell r="B6142" t="str">
            <v>Glosarium peternakan</v>
          </cell>
          <cell r="C6142">
            <v>636</v>
          </cell>
          <cell r="D6142" t="str">
            <v>Ilmu-ilmu terapan</v>
          </cell>
        </row>
        <row r="6143">
          <cell r="B6143" t="str">
            <v>GLOSARIUM KEDOKTERAN HEWAN</v>
          </cell>
          <cell r="C6143">
            <v>636</v>
          </cell>
          <cell r="D6143" t="str">
            <v>Ilmu-ilmu terapan</v>
          </cell>
        </row>
        <row r="6144">
          <cell r="B6144" t="str">
            <v>MAKANAN IKAN</v>
          </cell>
          <cell r="C6144">
            <v>636</v>
          </cell>
          <cell r="D6144" t="str">
            <v>Ilmu-ilmu terapan</v>
          </cell>
        </row>
        <row r="6145">
          <cell r="B6145" t="str">
            <v>19 peluang bisnis ikan konsumsi</v>
          </cell>
          <cell r="C6145">
            <v>636</v>
          </cell>
          <cell r="D6145" t="str">
            <v>Ilmu-ilmu terapan</v>
          </cell>
        </row>
        <row r="6146">
          <cell r="B6146" t="str">
            <v>budi daya udang galah secara intensif</v>
          </cell>
          <cell r="C6146">
            <v>636</v>
          </cell>
          <cell r="D6146" t="str">
            <v>Ilmu-ilmu terapan</v>
          </cell>
        </row>
        <row r="6147">
          <cell r="B6147" t="str">
            <v>BUDI DAYA UDANG DI SAWAH DAN TAMBAK</v>
          </cell>
          <cell r="C6147">
            <v>639.30999999999995</v>
          </cell>
          <cell r="D6147" t="str">
            <v>Ilmu-ilmu terapan</v>
          </cell>
        </row>
        <row r="6148">
          <cell r="B6148" t="str">
            <v>meraup lengkap meraup untung dari budi daya lele</v>
          </cell>
          <cell r="C6148">
            <v>636</v>
          </cell>
          <cell r="D6148" t="str">
            <v>Ilmu-ilmu terapan</v>
          </cell>
        </row>
        <row r="6149">
          <cell r="B6149" t="str">
            <v>panduan lengkap meraup untung dari budi daya lele</v>
          </cell>
          <cell r="C6149">
            <v>639.30999999999995</v>
          </cell>
          <cell r="D6149" t="str">
            <v>Ilmu-ilmu terapan</v>
          </cell>
        </row>
        <row r="6150">
          <cell r="B6150" t="str">
            <v>Process industrial instruments and controls handbook</v>
          </cell>
          <cell r="C6150">
            <v>612</v>
          </cell>
          <cell r="D6150" t="str">
            <v>Ilmu-ilmu terapan</v>
          </cell>
        </row>
        <row r="6151">
          <cell r="B6151" t="str">
            <v>Stochastic Optimal Control</v>
          </cell>
          <cell r="C6151">
            <v>629</v>
          </cell>
          <cell r="D6151" t="str">
            <v>Ilmu-ilmu terapan</v>
          </cell>
        </row>
        <row r="6152">
          <cell r="B6152" t="str">
            <v>Process / Industrial Instruments and Controls Handbook</v>
          </cell>
          <cell r="C6152">
            <v>629</v>
          </cell>
          <cell r="D6152" t="str">
            <v>Ilmu-ilmu terapan</v>
          </cell>
        </row>
        <row r="6153">
          <cell r="B6153" t="str">
            <v>Astronautic technology development tiungsat</v>
          </cell>
          <cell r="C6153">
            <v>629.4</v>
          </cell>
          <cell r="D6153" t="str">
            <v>Ilmu-ilmu terapan</v>
          </cell>
        </row>
        <row r="6154">
          <cell r="B6154" t="str">
            <v>Embedded robotics</v>
          </cell>
          <cell r="C6154">
            <v>629.4</v>
          </cell>
          <cell r="D6154" t="str">
            <v>Ilmu-ilmu terapan</v>
          </cell>
        </row>
        <row r="6155">
          <cell r="B6155" t="str">
            <v>Animasi itu Gampang ayo Bikin Robot ab""</v>
          </cell>
          <cell r="C6155">
            <v>629.4</v>
          </cell>
          <cell r="D6155" t="str">
            <v>Ilmu-ilmu terapan</v>
          </cell>
        </row>
        <row r="6156">
          <cell r="B6156" t="str">
            <v>Perancangan dan Pemrograman Hasta Karya Robot</v>
          </cell>
          <cell r="C6156">
            <v>629.4</v>
          </cell>
          <cell r="D6156" t="str">
            <v>Ilmu-ilmu terapan</v>
          </cell>
        </row>
        <row r="6157">
          <cell r="B6157" t="str">
            <v>Proframmable logic controllers</v>
          </cell>
          <cell r="C6157">
            <v>629.4</v>
          </cell>
          <cell r="D6157" t="str">
            <v>Ilmu-ilmu terapan</v>
          </cell>
        </row>
        <row r="6158">
          <cell r="B6158" t="str">
            <v>Programmable Controllers Operation and Application</v>
          </cell>
          <cell r="C6158">
            <v>629.4</v>
          </cell>
          <cell r="D6158" t="str">
            <v>Ilmu-ilmu terapan</v>
          </cell>
        </row>
        <row r="6159">
          <cell r="B6159" t="str">
            <v>Dasar raspberry pi</v>
          </cell>
          <cell r="C6159">
            <v>629.4</v>
          </cell>
          <cell r="D6159" t="str">
            <v>Ilmu-ilmu terapan</v>
          </cell>
        </row>
        <row r="6160">
          <cell r="B6160" t="str">
            <v>ROBOT MEMBANGUN ROBOT CERDAS MASA DEPAN</v>
          </cell>
          <cell r="C6160">
            <v>629</v>
          </cell>
          <cell r="D6160" t="str">
            <v>Ilmu-ilmu terapan</v>
          </cell>
        </row>
        <row r="6161">
          <cell r="B6161" t="str">
            <v>Pengantar membuat Robot</v>
          </cell>
          <cell r="C6161">
            <v>629</v>
          </cell>
          <cell r="D6161" t="str">
            <v>Ilmu-ilmu terapan</v>
          </cell>
        </row>
        <row r="6162">
          <cell r="B6162" t="str">
            <v>mekanika robot berkaki</v>
          </cell>
          <cell r="C6162">
            <v>629</v>
          </cell>
          <cell r="D6162" t="str">
            <v>Ilmu-ilmu terapan</v>
          </cell>
        </row>
        <row r="6163">
          <cell r="B6163" t="str">
            <v>Robotika modern</v>
          </cell>
          <cell r="C6163">
            <v>600</v>
          </cell>
          <cell r="D6163" t="str">
            <v>Ilmu-ilmu terapan</v>
          </cell>
        </row>
        <row r="6164">
          <cell r="B6164" t="str">
            <v>PERBAIKAN DAN PENGATURAN SUNGAI</v>
          </cell>
          <cell r="C6164">
            <v>628</v>
          </cell>
          <cell r="D6164" t="str">
            <v>Ilmu-ilmu terapan</v>
          </cell>
        </row>
        <row r="6165">
          <cell r="B6165" t="str">
            <v>Pemodelan sumber daya perikanan dan kelautan untuk analisis</v>
          </cell>
          <cell r="C6165">
            <v>628</v>
          </cell>
          <cell r="D6165" t="str">
            <v>Ilmu-ilmu terapan</v>
          </cell>
        </row>
        <row r="6166">
          <cell r="B6166" t="str">
            <v>KAWASAN INDUSTRI BERWAWASAN LINGKUNGAN (ECO-INDUSTRIAL PARK)</v>
          </cell>
          <cell r="C6166">
            <v>628.5</v>
          </cell>
          <cell r="D6166" t="str">
            <v>Ilmu-ilmu terapan</v>
          </cell>
        </row>
        <row r="6167">
          <cell r="B6167" t="str">
            <v>Mengelola negara panduan untuk Bupati, Gubernur, dan presiden</v>
          </cell>
          <cell r="C6167">
            <v>351</v>
          </cell>
          <cell r="D6167" t="str">
            <v>Ilmu-ilmu sosial</v>
          </cell>
        </row>
        <row r="6168">
          <cell r="B6168" t="str">
            <v>LATIHAN UJIAN ILMU NEGARA (EDISI KEDUA)</v>
          </cell>
          <cell r="C6168">
            <v>351</v>
          </cell>
          <cell r="D6168" t="str">
            <v>Ilmu-ilmu sosial</v>
          </cell>
        </row>
        <row r="6169">
          <cell r="B6169" t="str">
            <v>Panduan lengkap menyusun perjanjian publik dan dokumen hukum di instansi pemerintah</v>
          </cell>
          <cell r="C6169">
            <v>351</v>
          </cell>
          <cell r="D6169" t="str">
            <v>Ilmu-ilmu sosial</v>
          </cell>
        </row>
        <row r="6170">
          <cell r="B6170" t="str">
            <v>PERBANDINGAN PEMERINTAHAN</v>
          </cell>
          <cell r="C6170">
            <v>351</v>
          </cell>
          <cell r="D6170" t="str">
            <v>Ilmu-ilmu sosial</v>
          </cell>
        </row>
        <row r="6171">
          <cell r="B6171" t="str">
            <v>Kualitas pelayanan publik</v>
          </cell>
          <cell r="C6171">
            <v>351</v>
          </cell>
          <cell r="D6171" t="str">
            <v>Ilmu-ilmu sosial</v>
          </cell>
        </row>
        <row r="6172">
          <cell r="B6172" t="str">
            <v>KOMUNIKASI ADMINISTRASI</v>
          </cell>
          <cell r="C6172">
            <v>351</v>
          </cell>
          <cell r="D6172" t="str">
            <v>Ilmu-ilmu sosial</v>
          </cell>
        </row>
        <row r="6173">
          <cell r="B6173" t="str">
            <v>JURNAL SEKRETARIAT NEGARA RI NEGARAWAN</v>
          </cell>
          <cell r="C6173">
            <v>351.5</v>
          </cell>
          <cell r="D6173" t="str">
            <v>Ilmu-ilmu sosial</v>
          </cell>
        </row>
        <row r="6174">
          <cell r="B6174" t="str">
            <v>Birokrasi &amp; politik di Indonesia</v>
          </cell>
          <cell r="C6174">
            <v>352.63</v>
          </cell>
          <cell r="D6174" t="str">
            <v>Ilmu-ilmu sosial</v>
          </cell>
        </row>
        <row r="6175">
          <cell r="B6175" t="str">
            <v>Aparatur sipil negara (ASN)</v>
          </cell>
          <cell r="C6175">
            <v>352</v>
          </cell>
          <cell r="D6175" t="str">
            <v>Ilmu-ilmu sosial</v>
          </cell>
        </row>
        <row r="6176">
          <cell r="B6176" t="str">
            <v>Administrasi kepegawaian negara</v>
          </cell>
          <cell r="C6176">
            <v>352</v>
          </cell>
          <cell r="D6176" t="str">
            <v>Ilmu-ilmu sosial</v>
          </cell>
        </row>
        <row r="6177">
          <cell r="B6177" t="str">
            <v>ASEAN DI PERSIMPANGAN SEJARAH</v>
          </cell>
          <cell r="C6177">
            <v>352</v>
          </cell>
          <cell r="D6177" t="str">
            <v>Ilmu-ilmu sosial</v>
          </cell>
        </row>
        <row r="6178">
          <cell r="B6178" t="str">
            <v>AUDIT UNTUK KESEJAHTERAAN RAKYAT</v>
          </cell>
          <cell r="C6178">
            <v>352</v>
          </cell>
          <cell r="D6178" t="str">
            <v>Ilmu-ilmu sosial</v>
          </cell>
        </row>
        <row r="6179">
          <cell r="B6179" t="str">
            <v>Birokrasi dalam otonomi daerah</v>
          </cell>
          <cell r="C6179">
            <v>352.14</v>
          </cell>
          <cell r="D6179" t="str">
            <v>Ilmu-ilmu sosial</v>
          </cell>
        </row>
        <row r="6180">
          <cell r="B6180" t="str">
            <v>Birokrasi Pemerintah Indonesia di Era Reformasi</v>
          </cell>
          <cell r="C6180">
            <v>320</v>
          </cell>
          <cell r="D6180" t="str">
            <v>Ilmu-ilmu sosial</v>
          </cell>
        </row>
        <row r="6181">
          <cell r="B6181" t="str">
            <v>UU Administrasi Kependudukan</v>
          </cell>
          <cell r="C6181">
            <v>351</v>
          </cell>
          <cell r="D6181" t="str">
            <v>Ilmu-ilmu sosial</v>
          </cell>
        </row>
        <row r="6182">
          <cell r="B6182" t="str">
            <v>Ilmu Administrasi Publik</v>
          </cell>
          <cell r="C6182">
            <v>351</v>
          </cell>
          <cell r="D6182" t="str">
            <v>Ilmu-ilmu sosial</v>
          </cell>
        </row>
        <row r="6183">
          <cell r="B6183" t="str">
            <v>Ilmu Administrasi Publik Kontemporer</v>
          </cell>
          <cell r="C6183">
            <v>351</v>
          </cell>
          <cell r="D6183" t="str">
            <v>Ilmu-ilmu sosial</v>
          </cell>
        </row>
        <row r="6184">
          <cell r="B6184" t="str">
            <v>Ilmu Administrasi Publik Kontemporer</v>
          </cell>
          <cell r="C6184">
            <v>351</v>
          </cell>
          <cell r="D6184" t="str">
            <v>Ilmu-ilmu sosial</v>
          </cell>
        </row>
        <row r="6185">
          <cell r="B6185" t="str">
            <v>Teori administrasi</v>
          </cell>
          <cell r="C6185">
            <v>351.05</v>
          </cell>
          <cell r="D6185" t="str">
            <v>Ilmu-ilmu sosial</v>
          </cell>
        </row>
        <row r="6186">
          <cell r="B6186" t="str">
            <v>PENGGUNAAN DAN PEMANFAATAN BARANG MILIK NEGARA (suatu perbandingan kebijakan sebelum dan sesudah reformasi keuangan negara)</v>
          </cell>
          <cell r="C6186">
            <v>351</v>
          </cell>
          <cell r="D6186" t="str">
            <v>Ilmu-ilmu sosial</v>
          </cell>
        </row>
        <row r="6187">
          <cell r="B6187" t="str">
            <v>PENGANTAR FILSAFAT</v>
          </cell>
          <cell r="C6187">
            <v>351</v>
          </cell>
          <cell r="D6187" t="str">
            <v>Ilmu-ilmu sosial</v>
          </cell>
        </row>
        <row r="6188">
          <cell r="B6188" t="str">
            <v>Pelayanan prima instansi pemerintah</v>
          </cell>
          <cell r="C6188">
            <v>351</v>
          </cell>
          <cell r="D6188" t="str">
            <v>Ilmu-ilmu sosial</v>
          </cell>
        </row>
        <row r="6189">
          <cell r="B6189" t="str">
            <v>Public relations</v>
          </cell>
          <cell r="C6189">
            <v>351</v>
          </cell>
          <cell r="D6189" t="str">
            <v>Ilmu-ilmu sosial</v>
          </cell>
        </row>
        <row r="6190">
          <cell r="B6190" t="str">
            <v>Reformasi birokrasi dalam transisi</v>
          </cell>
          <cell r="C6190">
            <v>351</v>
          </cell>
          <cell r="D6190" t="str">
            <v>Ilmu-ilmu sosial</v>
          </cell>
        </row>
        <row r="6191">
          <cell r="B6191" t="str">
            <v>Paradigma administrasi publik dan perkembangannya</v>
          </cell>
          <cell r="C6191">
            <v>351</v>
          </cell>
          <cell r="D6191" t="str">
            <v>Ilmu-ilmu sosial</v>
          </cell>
        </row>
        <row r="6192">
          <cell r="B6192" t="str">
            <v>PENGANTAR STUDI PUBLIC ADMINISTRATION</v>
          </cell>
          <cell r="C6192">
            <v>351</v>
          </cell>
          <cell r="D6192" t="str">
            <v>Ilmu-ilmu sosial</v>
          </cell>
        </row>
        <row r="6193">
          <cell r="B6193" t="str">
            <v>POKOK-POKOK HUKUM ADMINISTRASI NEGARA</v>
          </cell>
          <cell r="C6193">
            <v>351</v>
          </cell>
          <cell r="D6193" t="str">
            <v>Ilmu-ilmu sosial</v>
          </cell>
        </row>
        <row r="6194">
          <cell r="B6194" t="str">
            <v>PANDUAN DAN KITA SUKSES MENJADI AUDITOR ISO 9001 (SISTEM MANAJEMEN MUTU)</v>
          </cell>
          <cell r="C6194">
            <v>351</v>
          </cell>
          <cell r="D6194" t="str">
            <v>Ilmu-ilmu sosial</v>
          </cell>
        </row>
        <row r="6195">
          <cell r="B6195" t="str">
            <v>Administrasi publik untuk pelayanan publik</v>
          </cell>
          <cell r="C6195">
            <v>351</v>
          </cell>
          <cell r="D6195" t="str">
            <v>Ilmu-ilmu sosial</v>
          </cell>
        </row>
        <row r="6196">
          <cell r="B6196" t="str">
            <v>ADMINISTRASI PUBLIK</v>
          </cell>
          <cell r="C6196">
            <v>351</v>
          </cell>
          <cell r="D6196" t="str">
            <v>Ilmu-ilmu sosial</v>
          </cell>
        </row>
        <row r="6197">
          <cell r="B6197" t="str">
            <v>Birokrasi dalam perspektif politik &amp; administrasi</v>
          </cell>
          <cell r="C6197">
            <v>351</v>
          </cell>
          <cell r="D6197" t="str">
            <v>Ilmu-ilmu sosial</v>
          </cell>
        </row>
        <row r="6198">
          <cell r="B6198" t="str">
            <v>Birokrasi Pemerintah Indonesia di Era Reformasi</v>
          </cell>
          <cell r="C6198">
            <v>351</v>
          </cell>
          <cell r="D6198" t="str">
            <v>Ilmu-ilmu sosial</v>
          </cell>
        </row>
        <row r="6199">
          <cell r="B6199" t="str">
            <v>Birokrasi Pemerintah dan Kekuasaan di Indonesia</v>
          </cell>
          <cell r="C6199">
            <v>351</v>
          </cell>
          <cell r="D6199" t="str">
            <v>Ilmu-ilmu sosial</v>
          </cell>
        </row>
        <row r="6200">
          <cell r="B6200" t="str">
            <v>Birokrasi pemerintahan</v>
          </cell>
          <cell r="C6200">
            <v>351</v>
          </cell>
          <cell r="D6200" t="str">
            <v>Ilmu-ilmu sosial</v>
          </cell>
        </row>
        <row r="6201">
          <cell r="B6201" t="str">
            <v>Kepemimpinan birokrasi</v>
          </cell>
          <cell r="C6201">
            <v>351</v>
          </cell>
          <cell r="D6201" t="str">
            <v>Ilmu-ilmu sosial</v>
          </cell>
        </row>
        <row r="6202">
          <cell r="B6202" t="str">
            <v>Birokrasi Dinegara Birokrasi</v>
          </cell>
          <cell r="C6202">
            <v>351</v>
          </cell>
          <cell r="D6202" t="str">
            <v>Ilmu-ilmu sosial</v>
          </cell>
        </row>
        <row r="6203">
          <cell r="B6203" t="str">
            <v>CONTOH-CONTOH KASUS STUDI KELAYAKAN BISNIS</v>
          </cell>
          <cell r="C6203">
            <v>650</v>
          </cell>
          <cell r="D6203" t="str">
            <v>Ilmu-ilmu terapan</v>
          </cell>
        </row>
        <row r="6204">
          <cell r="B6204" t="str">
            <v>Metodologi Penelitian Kualitatif</v>
          </cell>
          <cell r="C6204">
            <v>1.42</v>
          </cell>
          <cell r="D6204" t="str">
            <v>Karya umum</v>
          </cell>
        </row>
        <row r="6205">
          <cell r="B6205" t="str">
            <v>Menulis skripsi/tesis dalam 60 hari</v>
          </cell>
          <cell r="C6205">
            <v>1.42</v>
          </cell>
          <cell r="D6205" t="str">
            <v>Karya umum</v>
          </cell>
        </row>
        <row r="6206">
          <cell r="B6206" t="str">
            <v>Administrasi perusahaan negara perkembangan &amp; permasalahan</v>
          </cell>
          <cell r="C6206">
            <v>351</v>
          </cell>
          <cell r="D6206" t="str">
            <v>Ilmu-ilmu sosial</v>
          </cell>
        </row>
        <row r="6207">
          <cell r="B6207" t="str">
            <v>Metodologi penelitian pemerintahan</v>
          </cell>
          <cell r="C6207">
            <v>1.42</v>
          </cell>
          <cell r="D6207" t="str">
            <v>Karya umum</v>
          </cell>
        </row>
        <row r="6208">
          <cell r="B6208" t="str">
            <v>Metode penelitian kuantitatif</v>
          </cell>
          <cell r="C6208">
            <v>1.42</v>
          </cell>
          <cell r="D6208" t="str">
            <v>Karya umum</v>
          </cell>
        </row>
        <row r="6209">
          <cell r="B6209" t="str">
            <v>Administrasi publik</v>
          </cell>
          <cell r="C6209">
            <v>320</v>
          </cell>
          <cell r="D6209" t="str">
            <v>Ilmu-ilmu sosial</v>
          </cell>
        </row>
        <row r="6210">
          <cell r="B6210" t="str">
            <v>metodologi penelitian sastra Epistemologi, model, teori dan aplikasi</v>
          </cell>
          <cell r="C6210">
            <v>1.42</v>
          </cell>
          <cell r="D6210" t="str">
            <v>Karya umum</v>
          </cell>
        </row>
        <row r="6211">
          <cell r="B6211" t="str">
            <v>Filsafat ilmu dan metodologi penelitian</v>
          </cell>
          <cell r="C6211">
            <v>1.42</v>
          </cell>
          <cell r="D6211" t="str">
            <v>Karya umum</v>
          </cell>
        </row>
        <row r="6212">
          <cell r="B6212" t="str">
            <v>Hukum Administrasi Negara</v>
          </cell>
          <cell r="C6212">
            <v>351</v>
          </cell>
          <cell r="D6212" t="str">
            <v>Ilmu-ilmu sosial</v>
          </cell>
        </row>
        <row r="6213">
          <cell r="B6213" t="str">
            <v>mixed methods cara menggabung riset kuantitatif dan riset kualitatif secara benar</v>
          </cell>
          <cell r="C6213">
            <v>1.4</v>
          </cell>
          <cell r="D6213" t="str">
            <v>Karya umum</v>
          </cell>
        </row>
        <row r="6214">
          <cell r="B6214" t="str">
            <v>SISTEM ADMINISTRASI ANGGARAN NEGARA (sistem administrasi APBN mulai T.A. 2013)</v>
          </cell>
          <cell r="C6214">
            <v>351</v>
          </cell>
          <cell r="D6214" t="str">
            <v>Ilmu-ilmu sosial</v>
          </cell>
        </row>
        <row r="6215">
          <cell r="B6215" t="str">
            <v>Computer Architecture A Quantitative Approach</v>
          </cell>
          <cell r="C6215">
            <v>0</v>
          </cell>
          <cell r="D6215" t="str">
            <v>Karya umum</v>
          </cell>
        </row>
        <row r="6216">
          <cell r="B6216" t="str">
            <v>DESAIN IMPLEMENTATIF DAN KONTRUKSI PEMERINTAH DESA</v>
          </cell>
          <cell r="C6216">
            <v>351</v>
          </cell>
          <cell r="D6216" t="str">
            <v>Ilmu-ilmu sosial</v>
          </cell>
        </row>
        <row r="6217">
          <cell r="B6217" t="str">
            <v>DASAR-DASAR DAN TEORI ADMINISTRASI PUBLIK</v>
          </cell>
          <cell r="C6217">
            <v>351</v>
          </cell>
          <cell r="D6217" t="str">
            <v>Ilmu-ilmu sosial</v>
          </cell>
        </row>
        <row r="6218">
          <cell r="B6218" t="str">
            <v>EKOLOGI ADMINISTRASI NEGARA</v>
          </cell>
          <cell r="C6218">
            <v>351</v>
          </cell>
          <cell r="D6218" t="str">
            <v>Ilmu-ilmu sosial</v>
          </cell>
        </row>
        <row r="6219">
          <cell r="B6219" t="str">
            <v>TIP&amp;TRIK MENJADI MASTER PHP</v>
          </cell>
          <cell r="C6219">
            <v>0.1</v>
          </cell>
          <cell r="D6219" t="str">
            <v>Karya umum</v>
          </cell>
        </row>
        <row r="6220">
          <cell r="B6220" t="str">
            <v>EKONOMI DAERAH EDISI KE-2</v>
          </cell>
          <cell r="C6220">
            <v>351.17</v>
          </cell>
          <cell r="D6220" t="str">
            <v>Ilmu-ilmu sosial</v>
          </cell>
        </row>
        <row r="6221">
          <cell r="B6221" t="str">
            <v>Membasmi Virus Komputer Tak Perlu Pinter</v>
          </cell>
          <cell r="C6221">
            <v>0</v>
          </cell>
          <cell r="D6221" t="str">
            <v>Karya umum</v>
          </cell>
        </row>
        <row r="6222">
          <cell r="B6222" t="str">
            <v>Gaya manajemen bisnis vs peran negara kuat dalam mengurus negara</v>
          </cell>
          <cell r="C6222">
            <v>351</v>
          </cell>
          <cell r="D6222" t="str">
            <v>Ilmu-ilmu sosial</v>
          </cell>
        </row>
        <row r="6223">
          <cell r="B6223" t="str">
            <v>Papua menggugat: teori politik otonomisasi NKRI di Papua Barat</v>
          </cell>
          <cell r="C6223">
            <v>352.13</v>
          </cell>
          <cell r="D6223" t="str">
            <v>Ilmu-ilmu sosial</v>
          </cell>
        </row>
        <row r="6224">
          <cell r="B6224" t="str">
            <v>Penelitian ilmiah remaja 1</v>
          </cell>
          <cell r="C6224">
            <v>1</v>
          </cell>
          <cell r="D6224" t="str">
            <v>Karya umum</v>
          </cell>
        </row>
        <row r="6225">
          <cell r="B6225" t="str">
            <v>Pedoman pelaksanaan pengadaan barang/jasa pemerintah</v>
          </cell>
          <cell r="C6225">
            <v>352</v>
          </cell>
          <cell r="D6225" t="str">
            <v>Ilmu-ilmu sosial</v>
          </cell>
        </row>
        <row r="6226">
          <cell r="B6226" t="str">
            <v>Pedoman pelaksanaan pengadaan barang/jasa pemerintah keppres RI nomor 80 tahun 2003 dan perubahan</v>
          </cell>
          <cell r="C6226">
            <v>348</v>
          </cell>
          <cell r="D6226" t="str">
            <v>Ilmu-ilmu sosial</v>
          </cell>
        </row>
        <row r="6227">
          <cell r="B6227" t="str">
            <v>Penelitian Ilmiah remaja 2</v>
          </cell>
          <cell r="C6227">
            <v>1</v>
          </cell>
          <cell r="D6227" t="str">
            <v>Karya umum</v>
          </cell>
        </row>
        <row r="6228">
          <cell r="B6228" t="str">
            <v>Sistem informasi manajemen pemerintahan</v>
          </cell>
          <cell r="C6228">
            <v>352.38</v>
          </cell>
          <cell r="D6228" t="str">
            <v>Ilmu-ilmu sosial</v>
          </cell>
        </row>
        <row r="6229">
          <cell r="B6229" t="str">
            <v>Reformasi birokrasi publik di Indonesia</v>
          </cell>
          <cell r="C6229">
            <v>352</v>
          </cell>
          <cell r="D6229" t="str">
            <v>Ilmu-ilmu sosial</v>
          </cell>
        </row>
        <row r="6230">
          <cell r="B6230" t="str">
            <v>Reformasi aparatur negara ditinjau kembali</v>
          </cell>
          <cell r="C6230">
            <v>270.60000000000002</v>
          </cell>
          <cell r="D6230" t="str">
            <v>Agama</v>
          </cell>
        </row>
        <row r="6231">
          <cell r="B6231" t="str">
            <v>Reformasi aparatur negara ditinjau kembali</v>
          </cell>
          <cell r="C6231">
            <v>352.63</v>
          </cell>
          <cell r="D6231" t="str">
            <v>Ilmu-ilmu sosial</v>
          </cell>
        </row>
        <row r="6232">
          <cell r="B6232" t="str">
            <v>METODOLOGI PENELITIAN SOSIAL EKONOMI</v>
          </cell>
          <cell r="C6232">
            <v>1.42</v>
          </cell>
          <cell r="D6232" t="str">
            <v>Karya umum</v>
          </cell>
        </row>
        <row r="6233">
          <cell r="B6233" t="str">
            <v>Metodologi penelitian kualitatif</v>
          </cell>
          <cell r="C6233">
            <v>1.42</v>
          </cell>
          <cell r="D6233" t="str">
            <v>Karya umum</v>
          </cell>
        </row>
        <row r="6234">
          <cell r="B6234" t="str">
            <v>SUPER HERO</v>
          </cell>
          <cell r="C6234">
            <v>352.23</v>
          </cell>
          <cell r="D6234" t="str">
            <v>Ilmu-ilmu sosial</v>
          </cell>
        </row>
        <row r="6235">
          <cell r="B6235" t="str">
            <v>Metode penelitian hubungan internasional</v>
          </cell>
          <cell r="C6235">
            <v>1.42</v>
          </cell>
          <cell r="D6235" t="str">
            <v>Karya umum</v>
          </cell>
        </row>
        <row r="6236">
          <cell r="B6236" t="str">
            <v>Reinventing government: demokrasi dan reformasi pelayanan publik</v>
          </cell>
          <cell r="C6236">
            <v>352.6</v>
          </cell>
          <cell r="D6236" t="str">
            <v>Ilmu-ilmu sosial</v>
          </cell>
        </row>
        <row r="6237">
          <cell r="B6237" t="str">
            <v>UU Aparatur Sipil Negara (UU No. 5 Th 2014)</v>
          </cell>
          <cell r="C6237">
            <v>352.6</v>
          </cell>
          <cell r="D6237" t="str">
            <v>Ilmu-ilmu sosial</v>
          </cell>
        </row>
        <row r="6238">
          <cell r="B6238" t="str">
            <v>Undang-Undang Aparatur Sipil Negara (A.S.N) dan peraturan pelaksanaanya</v>
          </cell>
          <cell r="C6238">
            <v>352.6</v>
          </cell>
          <cell r="D6238" t="str">
            <v>Ilmu-ilmu sosial</v>
          </cell>
        </row>
        <row r="6239">
          <cell r="B6239" t="str">
            <v>Perancanagan wilayah dan pengembangan ekonomi local  berbasis pertanian</v>
          </cell>
          <cell r="C6239">
            <v>356</v>
          </cell>
          <cell r="D6239" t="str">
            <v>Ilmu-ilmu sosial</v>
          </cell>
        </row>
        <row r="6240">
          <cell r="B6240" t="str">
            <v>Dari gerakan ke negara</v>
          </cell>
          <cell r="C6240">
            <v>360</v>
          </cell>
          <cell r="D6240" t="str">
            <v>Ilmu-ilmu sosial</v>
          </cell>
        </row>
        <row r="6241">
          <cell r="B6241" t="str">
            <v>Metode penelitian kombinasi (mixed methods)</v>
          </cell>
          <cell r="C6241">
            <v>1.42</v>
          </cell>
          <cell r="D6241" t="str">
            <v>Karya umum</v>
          </cell>
        </row>
        <row r="6242">
          <cell r="B6242" t="str">
            <v>Dasar-dasar behavioral dalam kebijak publik</v>
          </cell>
          <cell r="C6242">
            <v>360</v>
          </cell>
          <cell r="D6242" t="str">
            <v>Ilmu-ilmu sosial</v>
          </cell>
        </row>
        <row r="6243">
          <cell r="B6243" t="str">
            <v>Pertahanan Negara di Wilayah Pesisir</v>
          </cell>
          <cell r="C6243">
            <v>352.13</v>
          </cell>
          <cell r="D6243" t="str">
            <v>Ilmu-ilmu sosial</v>
          </cell>
        </row>
        <row r="6244">
          <cell r="B6244" t="str">
            <v>UU Tentara Nasional Indonesia</v>
          </cell>
          <cell r="C6244">
            <v>355</v>
          </cell>
          <cell r="D6244" t="str">
            <v>Ilmu-ilmu sosial</v>
          </cell>
        </row>
        <row r="6245">
          <cell r="B6245" t="str">
            <v>KEBANGSAAN KAPAL INDONESIA</v>
          </cell>
          <cell r="C6245">
            <v>359.9</v>
          </cell>
          <cell r="D6245" t="str">
            <v>Ilmu-ilmu sosial</v>
          </cell>
        </row>
        <row r="6246">
          <cell r="B6246" t="str">
            <v>Aspek hukum otoritas jasa keuangan</v>
          </cell>
          <cell r="C6246">
            <v>359</v>
          </cell>
          <cell r="D6246" t="str">
            <v>Ilmu-ilmu sosial</v>
          </cell>
        </row>
        <row r="6247">
          <cell r="B6247" t="str">
            <v>Between threats &amp; Opportunities diantara ancaman &amp; peluang</v>
          </cell>
          <cell r="C6247">
            <v>355.3</v>
          </cell>
          <cell r="D6247" t="str">
            <v>Ilmu-ilmu sosial</v>
          </cell>
        </row>
        <row r="6248">
          <cell r="B6248" t="str">
            <v>Dinamika sengketa hukum administrasi di pemilukada</v>
          </cell>
          <cell r="C6248">
            <v>356</v>
          </cell>
          <cell r="D6248" t="str">
            <v>Ilmu-ilmu sosial</v>
          </cell>
        </row>
        <row r="6249">
          <cell r="B6249" t="str">
            <v>Tionghoa dalam sejarah kemiliteran</v>
          </cell>
          <cell r="C6249">
            <v>355.02</v>
          </cell>
          <cell r="D6249" t="str">
            <v>Ilmu-ilmu sosial</v>
          </cell>
        </row>
        <row r="6250">
          <cell r="B6250" t="str">
            <v>Desentralisasi &amp; otonomi daerah</v>
          </cell>
          <cell r="C6250">
            <v>352.14</v>
          </cell>
          <cell r="D6250" t="str">
            <v>Ilmu-ilmu sosial</v>
          </cell>
        </row>
        <row r="6251">
          <cell r="B6251" t="str">
            <v>DINAMIKA PEMBANGUNAN DAERAH DAN ANCAMAN NON MILITER</v>
          </cell>
          <cell r="C6251">
            <v>352</v>
          </cell>
          <cell r="D6251" t="str">
            <v>Ilmu-ilmu sosial</v>
          </cell>
        </row>
        <row r="6252">
          <cell r="B6252" t="str">
            <v>Dampak otonomi daerah di indonesia</v>
          </cell>
          <cell r="C6252">
            <v>352.14</v>
          </cell>
          <cell r="D6252" t="str">
            <v>Ilmu-ilmu sosial</v>
          </cell>
        </row>
        <row r="6253">
          <cell r="B6253" t="str">
            <v>DAERAH MENGGELIAT MEMPERKOKOH NKRI BERKEADILAN DAN BERMARTABAT</v>
          </cell>
          <cell r="C6253">
            <v>352.14</v>
          </cell>
          <cell r="D6253" t="str">
            <v>Ilmu-ilmu sosial</v>
          </cell>
        </row>
        <row r="6254">
          <cell r="B6254" t="str">
            <v>Enam Dimensi Strategis Administrasi Publik KOnsep, Teori dan Isu</v>
          </cell>
          <cell r="C6254">
            <v>352.14</v>
          </cell>
          <cell r="D6254" t="str">
            <v>Ilmu-ilmu sosial</v>
          </cell>
        </row>
        <row r="6255">
          <cell r="B6255" t="str">
            <v>Konseptual &amp; kontekstual administrasi dan organisasi terhadap kebijakan publik</v>
          </cell>
          <cell r="C6255">
            <v>352.2</v>
          </cell>
          <cell r="D6255" t="str">
            <v>Ilmu-ilmu sosial</v>
          </cell>
        </row>
        <row r="6256">
          <cell r="B6256" t="str">
            <v>Hukum pemerintah daerah</v>
          </cell>
          <cell r="C6256">
            <v>352.6</v>
          </cell>
          <cell r="D6256" t="str">
            <v>Ilmu-ilmu sosial</v>
          </cell>
        </row>
        <row r="6257">
          <cell r="B6257" t="str">
            <v>Hukum administrasi negara</v>
          </cell>
          <cell r="C6257">
            <v>352.6</v>
          </cell>
          <cell r="D6257" t="str">
            <v>Ilmu-ilmu sosial</v>
          </cell>
        </row>
        <row r="6258">
          <cell r="B6258" t="str">
            <v>Kebijakan publik di Indonesia</v>
          </cell>
          <cell r="C6258">
            <v>352.3</v>
          </cell>
          <cell r="D6258" t="str">
            <v>Ilmu-ilmu sosial</v>
          </cell>
        </row>
        <row r="6259">
          <cell r="B6259" t="str">
            <v>KITA DAN ASEAN</v>
          </cell>
          <cell r="C6259">
            <v>352</v>
          </cell>
          <cell r="D6259" t="str">
            <v>Ilmu-ilmu sosial</v>
          </cell>
        </row>
        <row r="6260">
          <cell r="B6260" t="str">
            <v>KEBIJAKAN SEKTOR PUBLIK</v>
          </cell>
          <cell r="C6260">
            <v>352.3</v>
          </cell>
          <cell r="D6260" t="str">
            <v>Ilmu-ilmu sosial</v>
          </cell>
        </row>
        <row r="6261">
          <cell r="B6261" t="str">
            <v>Keuangan Pemerintah Daerah Otonom di Indonesia</v>
          </cell>
          <cell r="C6261">
            <v>352.3</v>
          </cell>
          <cell r="D6261" t="str">
            <v>Ilmu-ilmu sosial</v>
          </cell>
        </row>
        <row r="6262">
          <cell r="B6262" t="str">
            <v>KEUANGAN PUBLIK DALAM PERSFEKTIF HUKUM</v>
          </cell>
          <cell r="C6262">
            <v>352.48</v>
          </cell>
          <cell r="D6262" t="str">
            <v>Ilmu-ilmu sosial</v>
          </cell>
        </row>
        <row r="6263">
          <cell r="B6263" t="str">
            <v>Pembiayaan pemerintah daerah</v>
          </cell>
          <cell r="C6263">
            <v>352.1</v>
          </cell>
          <cell r="D6263" t="str">
            <v>Ilmu-ilmu sosial</v>
          </cell>
        </row>
        <row r="6264">
          <cell r="B6264" t="str">
            <v>Pedoman resmi petunjuk pelaksanaan dana desa</v>
          </cell>
          <cell r="C6264">
            <v>352</v>
          </cell>
          <cell r="D6264" t="str">
            <v>Ilmu-ilmu sosial</v>
          </cell>
        </row>
        <row r="6265">
          <cell r="B6265" t="str">
            <v>POKOK-POKOK HUKUM ADMINISTRASI</v>
          </cell>
          <cell r="C6265">
            <v>352</v>
          </cell>
          <cell r="D6265" t="str">
            <v>Ilmu-ilmu sosial</v>
          </cell>
        </row>
        <row r="6266">
          <cell r="B6266" t="str">
            <v>Politik lokal dan otonomi daerah</v>
          </cell>
          <cell r="C6266">
            <v>352.14</v>
          </cell>
          <cell r="D6266" t="str">
            <v>Ilmu-ilmu sosial</v>
          </cell>
        </row>
        <row r="6267">
          <cell r="B6267" t="str">
            <v>Perundangan tentang otonomi daerah</v>
          </cell>
          <cell r="C6267">
            <v>352.14</v>
          </cell>
          <cell r="D6267" t="str">
            <v>Ilmu-ilmu sosial</v>
          </cell>
        </row>
        <row r="6268">
          <cell r="B6268" t="str">
            <v>PENYELENGGARAAN OTONOMI DI INDONESIA</v>
          </cell>
          <cell r="C6268">
            <v>352.14</v>
          </cell>
          <cell r="D6268" t="str">
            <v>Ilmu-ilmu sosial</v>
          </cell>
        </row>
        <row r="6269">
          <cell r="B6269" t="str">
            <v>PELAKSANAAN OTONOMI LUAS DGN PILKADAL</v>
          </cell>
          <cell r="C6269">
            <v>352.14</v>
          </cell>
          <cell r="D6269" t="str">
            <v>Ilmu-ilmu sosial</v>
          </cell>
        </row>
        <row r="6270">
          <cell r="B6270" t="str">
            <v>Pengambilan Keputusan</v>
          </cell>
          <cell r="C6270">
            <v>352.3</v>
          </cell>
          <cell r="D6270" t="str">
            <v>Ilmu-ilmu sosial</v>
          </cell>
        </row>
        <row r="6271">
          <cell r="B6271" t="str">
            <v>Perencanaan dan pengendalian program pembangunan</v>
          </cell>
          <cell r="C6271">
            <v>352.7</v>
          </cell>
          <cell r="D6271" t="str">
            <v>Ilmu-ilmu sosial</v>
          </cell>
        </row>
        <row r="6272">
          <cell r="B6272" t="str">
            <v>PEMBERHENTIAN KEPALA DAERAH</v>
          </cell>
          <cell r="C6272">
            <v>352.14</v>
          </cell>
          <cell r="D6272" t="str">
            <v>Ilmu-ilmu sosial</v>
          </cell>
        </row>
        <row r="6273">
          <cell r="B6273" t="str">
            <v>PENYELENGGARAAN OTONOMI DI INDONESIA</v>
          </cell>
          <cell r="C6273">
            <v>352</v>
          </cell>
          <cell r="D6273" t="str">
            <v>Ilmu-ilmu sosial</v>
          </cell>
        </row>
        <row r="6274">
          <cell r="B6274" t="str">
            <v>metode penelitian sosial</v>
          </cell>
          <cell r="C6274">
            <v>360</v>
          </cell>
          <cell r="D6274" t="str">
            <v>Ilmu-ilmu sosial</v>
          </cell>
        </row>
        <row r="6275">
          <cell r="B6275" t="str">
            <v>Metode &amp; masalah penelitian sosial</v>
          </cell>
          <cell r="C6275">
            <v>360</v>
          </cell>
          <cell r="D6275" t="str">
            <v>Ilmu-ilmu sosial</v>
          </cell>
        </row>
        <row r="6276">
          <cell r="B6276" t="str">
            <v>METODE &amp; MASALAH PENELITIAN SOSIAL</v>
          </cell>
          <cell r="C6276">
            <v>360</v>
          </cell>
          <cell r="D6276" t="str">
            <v>Ilmu-ilmu sosial</v>
          </cell>
        </row>
        <row r="6277">
          <cell r="B6277" t="str">
            <v>MEMBANGUN MASYARAKAT MEMBERDAYAKAN RAKYAT</v>
          </cell>
          <cell r="C6277">
            <v>360</v>
          </cell>
          <cell r="D6277" t="str">
            <v>Ilmu-ilmu sosial</v>
          </cell>
        </row>
        <row r="6278">
          <cell r="B6278" t="str">
            <v>Membangun masyarakat memberdayaan rakyat</v>
          </cell>
          <cell r="C6278">
            <v>360</v>
          </cell>
          <cell r="D6278" t="str">
            <v>Ilmu-ilmu sosial</v>
          </cell>
        </row>
        <row r="6279">
          <cell r="B6279" t="str">
            <v>Membangun masyarakat memberdayakan rakyat</v>
          </cell>
          <cell r="C6279">
            <v>360</v>
          </cell>
          <cell r="D6279" t="str">
            <v>Ilmu-ilmu sosial</v>
          </cell>
        </row>
        <row r="6280">
          <cell r="B6280" t="str">
            <v>Kebijakan publik era globalisasi</v>
          </cell>
          <cell r="C6280">
            <v>360</v>
          </cell>
          <cell r="D6280" t="str">
            <v>Ilmu-ilmu sosial</v>
          </cell>
        </row>
        <row r="6281">
          <cell r="B6281" t="str">
            <v>GENEALOGI KEKUASAAN ILMU SOSIAL INDONESIA</v>
          </cell>
          <cell r="C6281">
            <v>360</v>
          </cell>
          <cell r="D6281" t="str">
            <v>Ilmu-ilmu sosial</v>
          </cell>
        </row>
        <row r="6282">
          <cell r="B6282" t="str">
            <v>Ilmu sejarah dalam perspektif ilmu sosial</v>
          </cell>
          <cell r="C6282">
            <v>360</v>
          </cell>
          <cell r="D6282" t="str">
            <v>Ilmu-ilmu sosial</v>
          </cell>
        </row>
        <row r="6283">
          <cell r="B6283" t="str">
            <v>Otonomi daerah</v>
          </cell>
          <cell r="C6283">
            <v>352.14</v>
          </cell>
          <cell r="D6283" t="str">
            <v>Ilmu-ilmu sosial</v>
          </cell>
        </row>
        <row r="6284">
          <cell r="B6284" t="str">
            <v>OTONOMI PENYELENGGARAAN PEMERINTAHAN DAERAH</v>
          </cell>
          <cell r="C6284">
            <v>352.14</v>
          </cell>
          <cell r="D6284" t="str">
            <v>Ilmu-ilmu sosial</v>
          </cell>
        </row>
        <row r="6285">
          <cell r="B6285" t="str">
            <v>Otonom daerah</v>
          </cell>
          <cell r="C6285">
            <v>352.14</v>
          </cell>
          <cell r="D6285" t="str">
            <v>Ilmu-ilmu sosial</v>
          </cell>
        </row>
        <row r="6286">
          <cell r="B6286" t="str">
            <v>LAPORAN AKUNTABILITAS KINERJA INSTANSI PEMERINTAH (LAKIP)</v>
          </cell>
          <cell r="C6286">
            <v>352.4</v>
          </cell>
          <cell r="D6286" t="str">
            <v>Ilmu-ilmu sosial</v>
          </cell>
        </row>
        <row r="6287">
          <cell r="B6287" t="str">
            <v>Manajemen pemerintahan Indonesia</v>
          </cell>
          <cell r="C6287">
            <v>352</v>
          </cell>
          <cell r="D6287" t="str">
            <v>Ilmu-ilmu sosial</v>
          </cell>
        </row>
        <row r="6288">
          <cell r="B6288" t="str">
            <v>Implementasi pemberdayaan pemerintah desa</v>
          </cell>
          <cell r="C6288">
            <v>352</v>
          </cell>
          <cell r="D6288" t="str">
            <v>Ilmu-ilmu sosial</v>
          </cell>
        </row>
        <row r="6289">
          <cell r="B6289" t="str">
            <v>HUKUM PEMERINTAHAN DAERAH</v>
          </cell>
          <cell r="C6289">
            <v>340</v>
          </cell>
          <cell r="D6289" t="str">
            <v>Ilmu-ilmu sosial</v>
          </cell>
        </row>
        <row r="6290">
          <cell r="B6290" t="str">
            <v>Otonomi daerah di tengah konflik merancang succes story implementasi otonomi daerah di provinsi maluku</v>
          </cell>
          <cell r="C6290">
            <v>352.14</v>
          </cell>
          <cell r="D6290" t="str">
            <v>Ilmu-ilmu sosial</v>
          </cell>
        </row>
        <row r="6291">
          <cell r="B6291" t="str">
            <v>Otonomi daerah dan desentralisasi</v>
          </cell>
          <cell r="C6291">
            <v>352.14</v>
          </cell>
          <cell r="D6291" t="str">
            <v>Ilmu-ilmu sosial</v>
          </cell>
        </row>
        <row r="6292">
          <cell r="B6292" t="str">
            <v>Otonomi daerah</v>
          </cell>
          <cell r="C6292">
            <v>352</v>
          </cell>
          <cell r="D6292" t="str">
            <v>Ilmu-ilmu sosial</v>
          </cell>
        </row>
        <row r="6293">
          <cell r="B6293" t="str">
            <v>Negara, masyarakat sipil dan kebijakan publik</v>
          </cell>
          <cell r="C6293">
            <v>352.6</v>
          </cell>
          <cell r="D6293" t="str">
            <v>Ilmu-ilmu sosial</v>
          </cell>
        </row>
        <row r="6294">
          <cell r="B6294" t="str">
            <v>Otonomi daerah</v>
          </cell>
          <cell r="C6294">
            <v>352.14</v>
          </cell>
          <cell r="D6294" t="str">
            <v>Ilmu-ilmu sosial</v>
          </cell>
        </row>
        <row r="6295">
          <cell r="B6295" t="str">
            <v>Manajemen Kota Perspektif Spasial</v>
          </cell>
          <cell r="C6295">
            <v>352.14</v>
          </cell>
          <cell r="D6295" t="str">
            <v>Ilmu-ilmu sosial</v>
          </cell>
        </row>
        <row r="6296">
          <cell r="B6296" t="str">
            <v>UU Informasi dan Transaksi Elektronik</v>
          </cell>
          <cell r="C6296">
            <v>343</v>
          </cell>
          <cell r="D6296" t="str">
            <v>Ilmu-ilmu sosial</v>
          </cell>
        </row>
        <row r="6297">
          <cell r="B6297" t="str">
            <v>Pengapuran Tanah Pertanian</v>
          </cell>
          <cell r="C6297">
            <v>354</v>
          </cell>
          <cell r="D6297" t="str">
            <v>Ilmu-ilmu sosial</v>
          </cell>
        </row>
        <row r="6298">
          <cell r="B6298" t="str">
            <v>OTONOMI DESA</v>
          </cell>
          <cell r="C6298">
            <v>352.1</v>
          </cell>
          <cell r="D6298" t="str">
            <v>Ilmu-ilmu sosial</v>
          </cell>
        </row>
        <row r="6299">
          <cell r="B6299" t="str">
            <v>Dasar-dasar hukum ketenagakerjaan Indonesia</v>
          </cell>
          <cell r="C6299">
            <v>354.9</v>
          </cell>
          <cell r="D6299" t="str">
            <v>Ilmu-ilmu sosial</v>
          </cell>
        </row>
        <row r="6300">
          <cell r="B6300" t="str">
            <v>Ekonomi publik untuk keuangan &amp; pembangunan daerah</v>
          </cell>
          <cell r="C6300">
            <v>354.8</v>
          </cell>
          <cell r="D6300" t="str">
            <v>Ilmu-ilmu sosial</v>
          </cell>
        </row>
        <row r="6301">
          <cell r="B6301" t="str">
            <v>Undang-undang UKM</v>
          </cell>
          <cell r="C6301">
            <v>354</v>
          </cell>
          <cell r="D6301" t="str">
            <v>Ilmu-ilmu sosial</v>
          </cell>
        </row>
        <row r="6302">
          <cell r="B6302" t="str">
            <v>Desa baru Negara lama</v>
          </cell>
          <cell r="C6302">
            <v>354</v>
          </cell>
          <cell r="D6302" t="str">
            <v>Ilmu-ilmu sosial</v>
          </cell>
        </row>
        <row r="6303">
          <cell r="B6303" t="str">
            <v>UU Kepariwisataan 2009</v>
          </cell>
          <cell r="C6303">
            <v>348</v>
          </cell>
          <cell r="D6303" t="str">
            <v>Ilmu-ilmu sosial</v>
          </cell>
        </row>
        <row r="6304">
          <cell r="B6304" t="str">
            <v>Undang-Undang Kepariwisataan 2009</v>
          </cell>
          <cell r="C6304">
            <v>348</v>
          </cell>
          <cell r="D6304" t="str">
            <v>Ilmu-ilmu sosial</v>
          </cell>
        </row>
        <row r="6305">
          <cell r="B6305" t="str">
            <v>UU PEMBERANTASAN TINDAK PIDANA KORUPSI</v>
          </cell>
          <cell r="C6305">
            <v>353.4</v>
          </cell>
          <cell r="D6305" t="str">
            <v>Ilmu-ilmu sosial</v>
          </cell>
        </row>
        <row r="6306">
          <cell r="B6306" t="str">
            <v>Analisis perekonomian sulawesi selatan dan kawasan timur indonesia</v>
          </cell>
          <cell r="C6306">
            <v>354</v>
          </cell>
          <cell r="D6306" t="str">
            <v>Ilmu-ilmu sosial</v>
          </cell>
        </row>
        <row r="6307">
          <cell r="B6307" t="str">
            <v>MANAJEMEN JARINGAN BERBASIS CISCO SYSTEMS</v>
          </cell>
          <cell r="C6307">
            <v>4</v>
          </cell>
          <cell r="D6307" t="str">
            <v>Karya umum</v>
          </cell>
        </row>
        <row r="6308">
          <cell r="B6308" t="str">
            <v>Scratch for arduino (S4A)</v>
          </cell>
          <cell r="C6308">
            <v>621.38</v>
          </cell>
          <cell r="D6308" t="str">
            <v>Ilmu-ilmu terapan</v>
          </cell>
        </row>
        <row r="6309">
          <cell r="B6309" t="str">
            <v>Teknik pengerjaan listrik</v>
          </cell>
          <cell r="C6309">
            <v>621.29999999999995</v>
          </cell>
          <cell r="D6309" t="str">
            <v>Ilmu-ilmu terapan</v>
          </cell>
        </row>
        <row r="6310">
          <cell r="B6310" t="str">
            <v>EKONOMI TEKNIK</v>
          </cell>
          <cell r="C6310">
            <v>621</v>
          </cell>
          <cell r="D6310" t="str">
            <v>Ilmu-ilmu terapan</v>
          </cell>
        </row>
        <row r="6311">
          <cell r="B6311" t="str">
            <v>Mindfullness dalam komunikasi antar budaya</v>
          </cell>
          <cell r="C6311">
            <v>621</v>
          </cell>
          <cell r="D6311" t="str">
            <v>Ilmu-ilmu terapan</v>
          </cell>
        </row>
        <row r="6312">
          <cell r="B6312" t="str">
            <v>Pengantar ilmu komunikasi</v>
          </cell>
          <cell r="C6312">
            <v>621.29999999999995</v>
          </cell>
          <cell r="D6312" t="str">
            <v>Ilmu-ilmu terapan</v>
          </cell>
        </row>
        <row r="6313">
          <cell r="B6313" t="str">
            <v>Instant quotations on communication, presentation, and public speaking</v>
          </cell>
          <cell r="C6313">
            <v>621</v>
          </cell>
          <cell r="D6313" t="str">
            <v>Ilmu-ilmu terapan</v>
          </cell>
        </row>
        <row r="6314">
          <cell r="B6314" t="str">
            <v>Power electronics circuits, devices and applications</v>
          </cell>
          <cell r="C6314">
            <v>621.38</v>
          </cell>
          <cell r="D6314" t="str">
            <v>Ilmu-ilmu terapan</v>
          </cell>
        </row>
        <row r="6315">
          <cell r="B6315" t="str">
            <v>PENGENALAN, PEMERIKSAAN, DAN PERAWATAN SISTEM KERJA KOMPONEN MESIN MOBIL</v>
          </cell>
          <cell r="C6315">
            <v>621</v>
          </cell>
          <cell r="D6315" t="str">
            <v>Ilmu-ilmu terapan</v>
          </cell>
        </row>
        <row r="6316">
          <cell r="B6316" t="str">
            <v>Teknologi motor diesel</v>
          </cell>
          <cell r="C6316">
            <v>621.42999999999995</v>
          </cell>
          <cell r="D6316" t="str">
            <v>Ilmu-ilmu terapan</v>
          </cell>
        </row>
        <row r="6317">
          <cell r="B6317" t="str">
            <v>Teknologi motor diesel</v>
          </cell>
          <cell r="C6317">
            <v>621.46</v>
          </cell>
          <cell r="D6317" t="str">
            <v>Ilmu-ilmu terapan</v>
          </cell>
        </row>
        <row r="6318">
          <cell r="B6318" t="str">
            <v>Turbin air teori &amp; dasar perencanaan</v>
          </cell>
          <cell r="C6318">
            <v>621.24</v>
          </cell>
          <cell r="D6318" t="str">
            <v>Ilmu-ilmu terapan</v>
          </cell>
        </row>
        <row r="6319">
          <cell r="B6319" t="str">
            <v>Prinsip dasar kelistrikan otomotif</v>
          </cell>
          <cell r="C6319">
            <v>621.30999999999995</v>
          </cell>
          <cell r="D6319" t="str">
            <v>Ilmu-ilmu terapan</v>
          </cell>
        </row>
        <row r="6320">
          <cell r="B6320" t="str">
            <v>Semiotika komunikasi</v>
          </cell>
          <cell r="C6320">
            <v>621</v>
          </cell>
          <cell r="D6320" t="str">
            <v>Ilmu-ilmu terapan</v>
          </cell>
        </row>
        <row r="6321">
          <cell r="B6321" t="str">
            <v>Komunikasi Bisnis</v>
          </cell>
          <cell r="C6321">
            <v>621</v>
          </cell>
          <cell r="D6321" t="str">
            <v>Ilmu-ilmu terapan</v>
          </cell>
        </row>
        <row r="6322">
          <cell r="B6322" t="str">
            <v>Practical Electrical Equipment and Installations in Hazardous Areas</v>
          </cell>
          <cell r="C6322">
            <v>621</v>
          </cell>
          <cell r="D6322" t="str">
            <v>Ilmu-ilmu terapan</v>
          </cell>
        </row>
        <row r="6323">
          <cell r="B6323" t="str">
            <v>TERAPI MUSIK BIDANG KEPERAWATAN</v>
          </cell>
          <cell r="C6323">
            <v>610</v>
          </cell>
          <cell r="D6323" t="str">
            <v>Ilmu-ilmu terapan</v>
          </cell>
        </row>
        <row r="6324">
          <cell r="B6324" t="str">
            <v>Technical Drawings</v>
          </cell>
          <cell r="C6324">
            <v>604</v>
          </cell>
          <cell r="D6324" t="str">
            <v>Ilmu-ilmu terapan</v>
          </cell>
        </row>
        <row r="6325">
          <cell r="B6325" t="str">
            <v>Technical Drawing</v>
          </cell>
          <cell r="C6325">
            <v>604</v>
          </cell>
          <cell r="D6325" t="str">
            <v>Ilmu-ilmu terapan</v>
          </cell>
        </row>
        <row r="6326">
          <cell r="B6326" t="str">
            <v>Welding inspection</v>
          </cell>
          <cell r="C6326">
            <v>600</v>
          </cell>
          <cell r="D6326" t="str">
            <v>Ilmu-ilmu terapan</v>
          </cell>
        </row>
        <row r="6327">
          <cell r="B6327" t="str">
            <v>Teknik tenaga listrik dasar</v>
          </cell>
          <cell r="C6327">
            <v>620</v>
          </cell>
          <cell r="D6327" t="str">
            <v>Ilmu-ilmu terapan</v>
          </cell>
        </row>
        <row r="6328">
          <cell r="B6328" t="str">
            <v>Kaya jadi broker properti</v>
          </cell>
          <cell r="C6328">
            <v>620</v>
          </cell>
          <cell r="D6328" t="str">
            <v>Ilmu-ilmu terapan</v>
          </cell>
        </row>
        <row r="6329">
          <cell r="B6329" t="str">
            <v>PENGANTAR ILMU KELAUTAN EDISI 2</v>
          </cell>
          <cell r="C6329">
            <v>620</v>
          </cell>
          <cell r="D6329" t="str">
            <v>Ilmu-ilmu terapan</v>
          </cell>
        </row>
        <row r="6330">
          <cell r="B6330" t="str">
            <v>60 Aplikasi PLC - Mikro</v>
          </cell>
          <cell r="C6330">
            <v>620</v>
          </cell>
          <cell r="D6330" t="str">
            <v>Ilmu-ilmu terapan</v>
          </cell>
        </row>
        <row r="6331">
          <cell r="B6331" t="str">
            <v>POROS MARITIM</v>
          </cell>
          <cell r="C6331">
            <v>620</v>
          </cell>
          <cell r="D6331" t="str">
            <v>Ilmu-ilmu terapan</v>
          </cell>
        </row>
        <row r="6332">
          <cell r="B6332" t="str">
            <v>Bioteknologi kelautan</v>
          </cell>
          <cell r="C6332">
            <v>620</v>
          </cell>
          <cell r="D6332" t="str">
            <v>Ilmu-ilmu terapan</v>
          </cell>
        </row>
        <row r="6333">
          <cell r="B6333" t="str">
            <v>Pengantar elektronika &amp; instrumentasi pendekatan project arduino &amp; android</v>
          </cell>
          <cell r="C6333">
            <v>620</v>
          </cell>
          <cell r="D6333" t="str">
            <v>Ilmu-ilmu terapan</v>
          </cell>
        </row>
        <row r="6334">
          <cell r="B6334" t="str">
            <v>Jurus Ampuh Desain 3D AutoCAD</v>
          </cell>
          <cell r="C6334">
            <v>620</v>
          </cell>
          <cell r="D6334" t="str">
            <v>Ilmu-ilmu terapan</v>
          </cell>
        </row>
        <row r="6335">
          <cell r="B6335" t="str">
            <v>AN INTRODUCTION TO THE WORLD'S OCEANS</v>
          </cell>
          <cell r="C6335">
            <v>620.41</v>
          </cell>
          <cell r="D6335" t="str">
            <v>Ilmu-ilmu terapan</v>
          </cell>
        </row>
        <row r="6336">
          <cell r="B6336" t="str">
            <v>PEMOGRAMAN METODE ELEMEN HINGGA BERBASIS MATLAB</v>
          </cell>
          <cell r="C6336">
            <v>620</v>
          </cell>
          <cell r="D6336" t="str">
            <v>Ilmu-ilmu terapan</v>
          </cell>
        </row>
        <row r="6337">
          <cell r="B6337" t="str">
            <v>Global crisis and sustainability</v>
          </cell>
          <cell r="C6337">
            <v>620</v>
          </cell>
          <cell r="D6337" t="str">
            <v>Ilmu-ilmu terapan</v>
          </cell>
        </row>
        <row r="6338">
          <cell r="B6338" t="str">
            <v>Fundamentals of digital signal processing using matlab</v>
          </cell>
          <cell r="C6338">
            <v>621.38</v>
          </cell>
          <cell r="D6338" t="str">
            <v>Ilmu-ilmu terapan</v>
          </cell>
        </row>
        <row r="6339">
          <cell r="B6339" t="str">
            <v>Applied thermodynamics for engineering technologists</v>
          </cell>
          <cell r="C6339">
            <v>621.4</v>
          </cell>
          <cell r="D6339" t="str">
            <v>Ilmu-ilmu terapan</v>
          </cell>
        </row>
        <row r="6340">
          <cell r="B6340" t="str">
            <v>Foundations of analog and digital electronic circuits</v>
          </cell>
          <cell r="C6340">
            <v>621.38</v>
          </cell>
          <cell r="D6340" t="str">
            <v>Ilmu-ilmu terapan</v>
          </cell>
        </row>
        <row r="6341">
          <cell r="B6341" t="str">
            <v>Etika enjinering</v>
          </cell>
          <cell r="C6341">
            <v>610.28</v>
          </cell>
          <cell r="D6341" t="str">
            <v>Ilmu-ilmu terapan</v>
          </cell>
        </row>
        <row r="6342">
          <cell r="B6342" t="str">
            <v>Buku ajar biologi dasar &amp; biologi perkembangan (kebidanan)</v>
          </cell>
          <cell r="C6342">
            <v>610.69000000000005</v>
          </cell>
          <cell r="D6342" t="str">
            <v>Ilmu-ilmu terapan</v>
          </cell>
        </row>
        <row r="6343">
          <cell r="B6343" t="str">
            <v>STETOSKOP</v>
          </cell>
          <cell r="C6343">
            <v>610</v>
          </cell>
          <cell r="D6343" t="str">
            <v>Ilmu-ilmu terapan</v>
          </cell>
        </row>
        <row r="6344">
          <cell r="B6344" t="str">
            <v>Interprestasi gambar teknik</v>
          </cell>
          <cell r="C6344">
            <v>604.20000000000005</v>
          </cell>
          <cell r="D6344" t="str">
            <v>Ilmu-ilmu terapan</v>
          </cell>
        </row>
        <row r="6345">
          <cell r="B6345" t="str">
            <v>Menggambar Mesin Menurut Standar ISO</v>
          </cell>
          <cell r="C6345">
            <v>604</v>
          </cell>
          <cell r="D6345" t="str">
            <v>Ilmu-ilmu terapan</v>
          </cell>
        </row>
        <row r="6346">
          <cell r="B6346" t="str">
            <v>Advanced enginering mathematics</v>
          </cell>
          <cell r="C6346">
            <v>620</v>
          </cell>
          <cell r="D6346" t="str">
            <v>Ilmu-ilmu terapan</v>
          </cell>
        </row>
        <row r="6347">
          <cell r="B6347" t="str">
            <v>Akustik lingkungan</v>
          </cell>
          <cell r="C6347">
            <v>620.25</v>
          </cell>
          <cell r="D6347" t="str">
            <v>Ilmu-ilmu terapan</v>
          </cell>
        </row>
        <row r="6348">
          <cell r="B6348" t="str">
            <v>Vector mechanics for engineers : statics</v>
          </cell>
          <cell r="C6348">
            <v>620.1</v>
          </cell>
          <cell r="D6348" t="str">
            <v>Ilmu-ilmu terapan</v>
          </cell>
        </row>
        <row r="6349">
          <cell r="B6349" t="str">
            <v>Introduction to creativity and innovation for engineers</v>
          </cell>
          <cell r="C6349">
            <v>620.1</v>
          </cell>
          <cell r="D6349" t="str">
            <v>Ilmu-ilmu terapan</v>
          </cell>
        </row>
        <row r="6350">
          <cell r="B6350" t="str">
            <v>Applications of monte carlo simulation in chemical engineering</v>
          </cell>
          <cell r="C6350">
            <v>620</v>
          </cell>
          <cell r="D6350" t="str">
            <v>Ilmu-ilmu terapan</v>
          </cell>
        </row>
        <row r="6351">
          <cell r="B6351" t="str">
            <v>Teknik produksi program radio siaran buku 1</v>
          </cell>
          <cell r="C6351">
            <v>620</v>
          </cell>
          <cell r="D6351" t="str">
            <v>Ilmu-ilmu terapan</v>
          </cell>
        </row>
        <row r="6352">
          <cell r="B6352" t="str">
            <v>Unsur perak</v>
          </cell>
          <cell r="C6352">
            <v>620.16</v>
          </cell>
          <cell r="D6352" t="str">
            <v>Ilmu-ilmu terapan</v>
          </cell>
        </row>
        <row r="6353">
          <cell r="B6353" t="str">
            <v>Ethics in information technology</v>
          </cell>
          <cell r="C6353">
            <v>620</v>
          </cell>
          <cell r="D6353" t="str">
            <v>Ilmu-ilmu terapan</v>
          </cell>
        </row>
        <row r="6354">
          <cell r="B6354" t="str">
            <v>Electric power distribution</v>
          </cell>
          <cell r="C6354">
            <v>620</v>
          </cell>
          <cell r="D6354" t="str">
            <v>Ilmu-ilmu terapan</v>
          </cell>
        </row>
        <row r="6355">
          <cell r="B6355" t="str">
            <v>Financial accounting IFRS edition</v>
          </cell>
          <cell r="C6355">
            <v>657</v>
          </cell>
          <cell r="D6355" t="str">
            <v>Ilmu-ilmu terapan</v>
          </cell>
        </row>
        <row r="6356">
          <cell r="B6356" t="str">
            <v>Akuntansi perusahaan jasa</v>
          </cell>
          <cell r="C6356">
            <v>657</v>
          </cell>
          <cell r="D6356" t="str">
            <v>Ilmu-ilmu terapan</v>
          </cell>
        </row>
        <row r="6357">
          <cell r="B6357" t="str">
            <v>Akuntansi pengantar 1</v>
          </cell>
          <cell r="C6357">
            <v>657</v>
          </cell>
          <cell r="D6357" t="str">
            <v>Ilmu-ilmu terapan</v>
          </cell>
        </row>
        <row r="6358">
          <cell r="B6358" t="str">
            <v>Akuntansi biaya perencanaan dan pengendalian jilid 2</v>
          </cell>
          <cell r="C6358">
            <v>657</v>
          </cell>
          <cell r="D6358" t="str">
            <v>Ilmu-ilmu terapan</v>
          </cell>
        </row>
        <row r="6359">
          <cell r="B6359" t="str">
            <v>Akuntansi Suatu pengantar buku 2 edisi 5 revisi</v>
          </cell>
          <cell r="C6359">
            <v>657</v>
          </cell>
          <cell r="D6359" t="str">
            <v>Ilmu-ilmu terapan</v>
          </cell>
        </row>
        <row r="6360">
          <cell r="B6360" t="str">
            <v>Standar profesional akuntansi publik 31 maret 2011</v>
          </cell>
          <cell r="C6360">
            <v>657</v>
          </cell>
          <cell r="D6360" t="str">
            <v>Ilmu-ilmu terapan</v>
          </cell>
        </row>
        <row r="6361">
          <cell r="B6361" t="str">
            <v>AKUNTANSI KEUANGAN LANJUTAN EDISI 7</v>
          </cell>
          <cell r="C6361">
            <v>657</v>
          </cell>
          <cell r="D6361" t="str">
            <v>Ilmu-ilmu terapan</v>
          </cell>
        </row>
        <row r="6362">
          <cell r="B6362" t="str">
            <v>CARA MUDAH MEMAHAMI AKUNTANSI</v>
          </cell>
          <cell r="C6362">
            <v>657</v>
          </cell>
          <cell r="D6362" t="str">
            <v>Ilmu-ilmu terapan</v>
          </cell>
        </row>
        <row r="6363">
          <cell r="B6363" t="str">
            <v>MANAJEMEN STRATEGIK DAN KEBIJAKAN PERUSAHAAN TERBITAN KETUJUH</v>
          </cell>
          <cell r="C6363">
            <v>657</v>
          </cell>
          <cell r="D6363" t="str">
            <v>Ilmu-ilmu terapan</v>
          </cell>
        </row>
        <row r="6364">
          <cell r="B6364" t="str">
            <v>MANAJEMEN STRATEGIK DAN KEBIJAKAN PERUSAHAAN TERBITAN KETUJUH</v>
          </cell>
          <cell r="C6364">
            <v>657</v>
          </cell>
          <cell r="D6364" t="str">
            <v>Ilmu-ilmu terapan</v>
          </cell>
        </row>
        <row r="6365">
          <cell r="B6365" t="str">
            <v>AUDIT SISTEM INFORMASI PENDEKATAN COBIT EDISI REVISI</v>
          </cell>
          <cell r="C6365">
            <v>657.45</v>
          </cell>
          <cell r="D6365" t="str">
            <v>Ilmu-ilmu terapan</v>
          </cell>
        </row>
        <row r="6366">
          <cell r="B6366" t="str">
            <v>AKUNTANSI BIAYA EDISI 4</v>
          </cell>
          <cell r="C6366">
            <v>657</v>
          </cell>
          <cell r="D6366" t="str">
            <v>Ilmu-ilmu terapan</v>
          </cell>
        </row>
        <row r="6367">
          <cell r="B6367" t="str">
            <v>AKUNTANSI BIAYA EDISI 4</v>
          </cell>
          <cell r="C6367">
            <v>657</v>
          </cell>
          <cell r="D6367" t="str">
            <v>Ilmu-ilmu terapan</v>
          </cell>
        </row>
        <row r="6368">
          <cell r="B6368" t="str">
            <v>Financial accounting</v>
          </cell>
          <cell r="C6368">
            <v>657.48</v>
          </cell>
          <cell r="D6368" t="str">
            <v>Ilmu-ilmu terapan</v>
          </cell>
        </row>
        <row r="6369">
          <cell r="B6369" t="str">
            <v>Financial statement analysis analisi laporan keuangan buku 2</v>
          </cell>
          <cell r="C6369">
            <v>657</v>
          </cell>
          <cell r="D6369" t="str">
            <v>Ilmu-ilmu terapan</v>
          </cell>
        </row>
        <row r="6370">
          <cell r="B6370" t="str">
            <v>Akuntansi Biaya :conventional costing</v>
          </cell>
          <cell r="C6370">
            <v>657</v>
          </cell>
          <cell r="D6370" t="str">
            <v>Ilmu-ilmu terapan</v>
          </cell>
        </row>
        <row r="6371">
          <cell r="B6371" t="str">
            <v>Buku lengkap &amp; praktis accounting</v>
          </cell>
          <cell r="C6371">
            <v>658.8</v>
          </cell>
          <cell r="D6371" t="str">
            <v>Ilmu-ilmu terapan</v>
          </cell>
        </row>
        <row r="6372">
          <cell r="B6372" t="str">
            <v>Auditing suatu Pendekatan Terpadu Edisi 4 Jilid 2</v>
          </cell>
          <cell r="C6372">
            <v>657</v>
          </cell>
          <cell r="D6372" t="str">
            <v>Ilmu-ilmu terapan</v>
          </cell>
        </row>
        <row r="6373">
          <cell r="B6373" t="str">
            <v>komputer akuntansi dengan MYOB accounting right premier</v>
          </cell>
          <cell r="C6373">
            <v>657.4</v>
          </cell>
          <cell r="D6373" t="str">
            <v>Ilmu-ilmu terapan</v>
          </cell>
        </row>
        <row r="6374">
          <cell r="B6374" t="str">
            <v>Pengaruh perpajakan pada penerapan standar akuntansi keuangan entitas tanpa akuntabilitas publik</v>
          </cell>
          <cell r="C6374">
            <v>657</v>
          </cell>
          <cell r="D6374" t="str">
            <v>Ilmu-ilmu terapan</v>
          </cell>
        </row>
        <row r="6375">
          <cell r="B6375" t="str">
            <v>Pengaruh perpajakan pada penerapan standar akuntansi keuangan entitas tanpa akuntabilitas publik</v>
          </cell>
          <cell r="C6375">
            <v>657</v>
          </cell>
          <cell r="D6375" t="str">
            <v>Ilmu-ilmu terapan</v>
          </cell>
        </row>
        <row r="6376">
          <cell r="B6376" t="str">
            <v>Akuntansi Manajerial Accounting Managerial</v>
          </cell>
          <cell r="C6376">
            <v>657</v>
          </cell>
          <cell r="D6376" t="str">
            <v>Ilmu-ilmu terapan</v>
          </cell>
        </row>
        <row r="6377">
          <cell r="B6377" t="str">
            <v>Standar akuntansi keuangan elektif per 1 januari 2019 &amp;2020</v>
          </cell>
          <cell r="C6377">
            <v>657</v>
          </cell>
          <cell r="D6377" t="str">
            <v>Ilmu-ilmu terapan</v>
          </cell>
        </row>
        <row r="6378">
          <cell r="B6378" t="str">
            <v>SISTEM INFORMASI AKUNTANSI BUKU 2</v>
          </cell>
          <cell r="C6378">
            <v>657</v>
          </cell>
          <cell r="D6378" t="str">
            <v>Ilmu-ilmu terapan</v>
          </cell>
        </row>
        <row r="6379">
          <cell r="B6379" t="str">
            <v>Akuntansi biaya pendekatan product costing</v>
          </cell>
          <cell r="C6379">
            <v>657.42</v>
          </cell>
          <cell r="D6379" t="str">
            <v>Ilmu-ilmu terapan</v>
          </cell>
        </row>
        <row r="6380">
          <cell r="B6380" t="str">
            <v>Akuntansi basis pengambilan keputusan bisnis jilid 2</v>
          </cell>
          <cell r="C6380">
            <v>657</v>
          </cell>
          <cell r="D6380" t="str">
            <v>Ilmu-ilmu terapan</v>
          </cell>
        </row>
        <row r="6381">
          <cell r="B6381" t="str">
            <v>ACCOUNTING MYOB PREMIER</v>
          </cell>
          <cell r="C6381">
            <v>657</v>
          </cell>
          <cell r="D6381" t="str">
            <v>Ilmu-ilmu terapan</v>
          </cell>
        </row>
        <row r="6382">
          <cell r="B6382" t="str">
            <v>Undang-undang Akuntan Publik</v>
          </cell>
          <cell r="C6382">
            <v>657</v>
          </cell>
          <cell r="D6382" t="str">
            <v>Ilmu-ilmu terapan</v>
          </cell>
        </row>
        <row r="6383">
          <cell r="B6383" t="str">
            <v>Prinsip-prinsip akuntansi jilid 2</v>
          </cell>
          <cell r="C6383">
            <v>657</v>
          </cell>
          <cell r="D6383" t="str">
            <v>Ilmu-ilmu terapan</v>
          </cell>
        </row>
        <row r="6384">
          <cell r="B6384" t="str">
            <v>Penelitian tindakan kelas</v>
          </cell>
          <cell r="C6384">
            <v>370.7</v>
          </cell>
          <cell r="D6384" t="str">
            <v>Ilmu-ilmu sosial</v>
          </cell>
        </row>
        <row r="6385">
          <cell r="B6385" t="str">
            <v>PENELITIAN TINDAKAN KELAS</v>
          </cell>
          <cell r="C6385">
            <v>370.7</v>
          </cell>
          <cell r="D6385" t="str">
            <v>Ilmu-ilmu sosial</v>
          </cell>
        </row>
        <row r="6386">
          <cell r="B6386" t="str">
            <v>Penelitian tindakan kelas</v>
          </cell>
          <cell r="C6386">
            <v>371</v>
          </cell>
          <cell r="D6386" t="str">
            <v>Ilmu-ilmu sosial</v>
          </cell>
        </row>
        <row r="6387">
          <cell r="B6387" t="str">
            <v>Pengantar teori &amp; manajemen komunikasi</v>
          </cell>
          <cell r="C6387">
            <v>658</v>
          </cell>
          <cell r="D6387" t="str">
            <v>Ilmu-ilmu terapan</v>
          </cell>
        </row>
        <row r="6388">
          <cell r="B6388" t="str">
            <v>Belajar mudah penelitian untuk guru-karyawan dan peneliti pemula</v>
          </cell>
          <cell r="C6388">
            <v>370.7</v>
          </cell>
          <cell r="D6388" t="str">
            <v>Ilmu-ilmu sosial</v>
          </cell>
        </row>
        <row r="6389">
          <cell r="B6389" t="str">
            <v>Praktikum audit seri 2 buku 1</v>
          </cell>
          <cell r="C6389">
            <v>657.45</v>
          </cell>
          <cell r="D6389" t="str">
            <v>Ilmu-ilmu terapan</v>
          </cell>
        </row>
        <row r="6390">
          <cell r="B6390" t="str">
            <v>Short course Solusi lengkap manajemen bisnis dengan MYOB accounting V18</v>
          </cell>
          <cell r="C6390">
            <v>657</v>
          </cell>
          <cell r="D6390" t="str">
            <v>Ilmu-ilmu terapan</v>
          </cell>
        </row>
        <row r="6391">
          <cell r="B6391" t="str">
            <v>Audit laporan keuangan usaha kecil &amp; menengah</v>
          </cell>
          <cell r="C6391">
            <v>657.45</v>
          </cell>
          <cell r="D6391" t="str">
            <v>Ilmu-ilmu terapan</v>
          </cell>
        </row>
        <row r="6392">
          <cell r="B6392" t="str">
            <v>ANALISIS BIAYA DAN MANFAAT</v>
          </cell>
          <cell r="C6392">
            <v>657</v>
          </cell>
          <cell r="D6392" t="str">
            <v>Ilmu-ilmu terapan</v>
          </cell>
        </row>
        <row r="6393">
          <cell r="B6393" t="str">
            <v>EDP : Pengendalian dan auditing</v>
          </cell>
          <cell r="C6393">
            <v>657</v>
          </cell>
          <cell r="D6393" t="str">
            <v>Ilmu-ilmu terapan</v>
          </cell>
        </row>
        <row r="6394">
          <cell r="B6394" t="str">
            <v>Pratikum akuntansi keuangan lanjutan 2</v>
          </cell>
          <cell r="C6394">
            <v>657</v>
          </cell>
          <cell r="D6394" t="str">
            <v>Ilmu-ilmu terapan</v>
          </cell>
        </row>
        <row r="6395">
          <cell r="B6395" t="str">
            <v>Reinvensi BUMN</v>
          </cell>
          <cell r="C6395">
            <v>657</v>
          </cell>
          <cell r="D6395" t="str">
            <v>Ilmu-ilmu terapan</v>
          </cell>
        </row>
        <row r="6396">
          <cell r="B6396" t="str">
            <v>Pengembangan bahan ajar tematik</v>
          </cell>
          <cell r="C6396">
            <v>371</v>
          </cell>
          <cell r="D6396" t="str">
            <v>Ilmu-ilmu sosial</v>
          </cell>
        </row>
        <row r="6397">
          <cell r="B6397" t="str">
            <v>MANAJEMEN STRATEGIS</v>
          </cell>
          <cell r="C6397">
            <v>658</v>
          </cell>
          <cell r="D6397" t="str">
            <v>Ilmu-ilmu terapan</v>
          </cell>
        </row>
        <row r="6398">
          <cell r="B6398" t="str">
            <v>KPK PEMBURU KORUPTOR</v>
          </cell>
          <cell r="C6398">
            <v>353.4</v>
          </cell>
          <cell r="D6398" t="str">
            <v>Ilmu-ilmu sosial</v>
          </cell>
        </row>
        <row r="6399">
          <cell r="B6399" t="str">
            <v>KEBIJAKAN POLITIK KRIMINAL</v>
          </cell>
          <cell r="C6399">
            <v>353.4</v>
          </cell>
          <cell r="D6399" t="str">
            <v>Ilmu-ilmu sosial</v>
          </cell>
        </row>
        <row r="6400">
          <cell r="B6400" t="str">
            <v>KITAB UU HAK KEKAYAAN INTELEKTUAL</v>
          </cell>
          <cell r="C6400">
            <v>353.3</v>
          </cell>
          <cell r="D6400" t="str">
            <v>Ilmu-ilmu sosial</v>
          </cell>
        </row>
        <row r="6401">
          <cell r="B6401" t="str">
            <v>Buku pintar framework yii cara mudah membangun aplikasi web php</v>
          </cell>
          <cell r="C6401">
            <v>5.5</v>
          </cell>
          <cell r="D6401" t="str">
            <v>Karya umum</v>
          </cell>
        </row>
        <row r="6402">
          <cell r="B6402" t="str">
            <v>Akuntansi Informasi dalam pengambilan keputusan</v>
          </cell>
          <cell r="C6402">
            <v>657</v>
          </cell>
          <cell r="D6402" t="str">
            <v>Ilmu-ilmu terapan</v>
          </cell>
        </row>
        <row r="6403">
          <cell r="B6403" t="str">
            <v>KPK,polisi dan jaksa</v>
          </cell>
          <cell r="C6403">
            <v>353.4</v>
          </cell>
          <cell r="D6403" t="str">
            <v>Ilmu-ilmu sosial</v>
          </cell>
        </row>
        <row r="6404">
          <cell r="B6404" t="str">
            <v>MENGENALI DAN MEMBERANTAS KORUPSI</v>
          </cell>
          <cell r="C6404">
            <v>353.4</v>
          </cell>
          <cell r="D6404" t="str">
            <v>Ilmu-ilmu sosial</v>
          </cell>
        </row>
        <row r="6405">
          <cell r="B6405" t="str">
            <v>Reformasi perkotaan</v>
          </cell>
          <cell r="C6405">
            <v>353.1</v>
          </cell>
          <cell r="D6405" t="str">
            <v>Ilmu-ilmu sosial</v>
          </cell>
        </row>
        <row r="6406">
          <cell r="B6406" t="str">
            <v>Akuntansi lanjutan edisi kedelapan Jilid 1</v>
          </cell>
          <cell r="C6406">
            <v>657</v>
          </cell>
          <cell r="D6406" t="str">
            <v>Ilmu-ilmu terapan</v>
          </cell>
        </row>
        <row r="6407">
          <cell r="B6407" t="str">
            <v>Hama &amp; penyakit tanaman pertanian perkebunan</v>
          </cell>
          <cell r="C6407">
            <v>632.9</v>
          </cell>
          <cell r="D6407" t="str">
            <v>Ilmu-ilmu terapan</v>
          </cell>
        </row>
        <row r="6408">
          <cell r="B6408" t="str">
            <v>Teori dan politik konstitusi</v>
          </cell>
          <cell r="C6408">
            <v>353.4</v>
          </cell>
          <cell r="D6408" t="str">
            <v>Ilmu-ilmu sosial</v>
          </cell>
        </row>
        <row r="6409">
          <cell r="B6409" t="str">
            <v>Teknologi Pengolahan Hasil Perikanan Jilid 1</v>
          </cell>
          <cell r="C6409">
            <v>631</v>
          </cell>
          <cell r="D6409" t="str">
            <v>Ilmu-ilmu terapan</v>
          </cell>
        </row>
        <row r="6410">
          <cell r="B6410" t="str">
            <v>Menjual pariwisata Tanjungpinang (suatu analisi kritis)</v>
          </cell>
          <cell r="C6410">
            <v>353.7</v>
          </cell>
          <cell r="D6410" t="str">
            <v>Ilmu-ilmu sosial</v>
          </cell>
        </row>
        <row r="6411">
          <cell r="B6411" t="str">
            <v>Safety nutrition &amp; health in Early education</v>
          </cell>
          <cell r="C6411">
            <v>353.8</v>
          </cell>
          <cell r="D6411" t="str">
            <v>Ilmu-ilmu sosial</v>
          </cell>
        </row>
        <row r="6412">
          <cell r="B6412" t="str">
            <v>Administrasi pendidikan</v>
          </cell>
          <cell r="C6412">
            <v>353.3</v>
          </cell>
          <cell r="D6412" t="str">
            <v>Ilmu-ilmu sosial</v>
          </cell>
        </row>
        <row r="6413">
          <cell r="B6413" t="str">
            <v>PENGELOLAAN SUMBER DAYA AIR TERPADU</v>
          </cell>
          <cell r="C6413">
            <v>631</v>
          </cell>
          <cell r="D6413" t="str">
            <v>Ilmu-ilmu terapan</v>
          </cell>
        </row>
        <row r="6414">
          <cell r="B6414" t="str">
            <v>Akal akal akil</v>
          </cell>
          <cell r="C6414">
            <v>353.4</v>
          </cell>
          <cell r="D6414" t="str">
            <v>Ilmu-ilmu sosial</v>
          </cell>
        </row>
        <row r="6415">
          <cell r="B6415" t="str">
            <v>Dinamika hak kekayaan intelektual dalam masyarakat kreatif</v>
          </cell>
          <cell r="C6415">
            <v>353.3</v>
          </cell>
          <cell r="D6415" t="str">
            <v>Ilmu-ilmu sosial</v>
          </cell>
        </row>
        <row r="6416">
          <cell r="B6416" t="str">
            <v>Cara cepat membuat kompos</v>
          </cell>
          <cell r="C6416">
            <v>631.79999999999995</v>
          </cell>
          <cell r="D6416" t="str">
            <v>Ilmu-ilmu terapan</v>
          </cell>
        </row>
        <row r="6417">
          <cell r="B6417" t="str">
            <v>KEAJAIBAN ASEAN PENGGERAK PERDAMIAN</v>
          </cell>
          <cell r="C6417">
            <v>352</v>
          </cell>
          <cell r="D6417" t="str">
            <v>Ilmu-ilmu sosial</v>
          </cell>
        </row>
        <row r="6418">
          <cell r="B6418" t="str">
            <v>LEMBAGA LEMBAGA NEGARA MENURUT UUD  NRI TAHUN 1945</v>
          </cell>
          <cell r="C6418">
            <v>352.2</v>
          </cell>
          <cell r="D6418" t="str">
            <v>Ilmu-ilmu sosial</v>
          </cell>
        </row>
        <row r="6419">
          <cell r="B6419" t="str">
            <v>Reshuffle kabinet Langkah strategis SBY dalam meningkatkan kinerja pemerintah</v>
          </cell>
          <cell r="C6419">
            <v>320</v>
          </cell>
          <cell r="D6419" t="str">
            <v>Ilmu-ilmu sosial</v>
          </cell>
        </row>
        <row r="6420">
          <cell r="B6420" t="str">
            <v>Akuntansi biaya Buku 2</v>
          </cell>
          <cell r="C6420">
            <v>657</v>
          </cell>
          <cell r="D6420" t="str">
            <v>Ilmu-ilmu terapan</v>
          </cell>
        </row>
        <row r="6421">
          <cell r="B6421" t="str">
            <v>Pengendalian erosi tanah dalam rangka pelestarian lingkungan hidup</v>
          </cell>
          <cell r="C6421">
            <v>631.45000000000005</v>
          </cell>
          <cell r="D6421" t="str">
            <v>Ilmu-ilmu terapan</v>
          </cell>
        </row>
        <row r="6422">
          <cell r="B6422" t="str">
            <v>Kebijakan Publik</v>
          </cell>
          <cell r="C6422">
            <v>352</v>
          </cell>
          <cell r="D6422" t="str">
            <v>Ilmu-ilmu sosial</v>
          </cell>
        </row>
        <row r="6423">
          <cell r="B6423" t="str">
            <v>KESWADAYAAN MASYARAKAT</v>
          </cell>
          <cell r="C6423">
            <v>352</v>
          </cell>
          <cell r="D6423" t="str">
            <v>Ilmu-ilmu sosial</v>
          </cell>
        </row>
        <row r="6424">
          <cell r="B6424" t="str">
            <v>AKUNTANSI SEKTOR PUBLIK</v>
          </cell>
          <cell r="C6424">
            <v>657</v>
          </cell>
          <cell r="D6424" t="str">
            <v>Ilmu-ilmu terapan</v>
          </cell>
        </row>
        <row r="6425">
          <cell r="B6425" t="str">
            <v>Usaha pembenihan gurami</v>
          </cell>
          <cell r="C6425">
            <v>631.52</v>
          </cell>
          <cell r="D6425" t="str">
            <v>Ilmu-ilmu terapan</v>
          </cell>
        </row>
        <row r="6426">
          <cell r="B6426" t="str">
            <v>Kebijakan pendanaan dan restrukturisasi perusahaan</v>
          </cell>
          <cell r="C6426">
            <v>352.48</v>
          </cell>
          <cell r="D6426" t="str">
            <v>Ilmu-ilmu sosial</v>
          </cell>
        </row>
        <row r="6427">
          <cell r="B6427" t="str">
            <v>Akuntansi keuangan menengah 1 sesuai PSAK</v>
          </cell>
          <cell r="C6427">
            <v>657</v>
          </cell>
          <cell r="D6427" t="str">
            <v>Ilmu-ilmu terapan</v>
          </cell>
        </row>
        <row r="6428">
          <cell r="B6428" t="str">
            <v>AKUNTANSI KEUANGAN INTERMEDIATE ACCOUNTING</v>
          </cell>
          <cell r="C6428">
            <v>657.48</v>
          </cell>
          <cell r="D6428" t="str">
            <v>Ilmu-ilmu terapan</v>
          </cell>
        </row>
        <row r="6429">
          <cell r="B6429" t="str">
            <v>Rekayasa dan manajemen banjir kota</v>
          </cell>
          <cell r="C6429">
            <v>632</v>
          </cell>
          <cell r="D6429" t="str">
            <v>Ilmu-ilmu terapan</v>
          </cell>
        </row>
        <row r="6430">
          <cell r="B6430" t="str">
            <v>Pakan Ikan, pembuatan, penyimpanan, pengujian, pengembangan</v>
          </cell>
          <cell r="C6430">
            <v>639.34</v>
          </cell>
          <cell r="D6430" t="str">
            <v>Ilmu-ilmu terapan</v>
          </cell>
        </row>
        <row r="6431">
          <cell r="B6431" t="str">
            <v>AKUNTANSI INTERMEDIATE Edisi 3 Jilid 1</v>
          </cell>
          <cell r="C6431">
            <v>657</v>
          </cell>
          <cell r="D6431" t="str">
            <v>Ilmu-ilmu terapan</v>
          </cell>
        </row>
        <row r="6432">
          <cell r="B6432" t="str">
            <v>SISTEM AKUNTANSI</v>
          </cell>
          <cell r="C6432">
            <v>657</v>
          </cell>
          <cell r="D6432" t="str">
            <v>Ilmu-ilmu terapan</v>
          </cell>
        </row>
        <row r="6433">
          <cell r="B6433" t="str">
            <v>MANAJEMEN EDISI 10 JILID 1</v>
          </cell>
          <cell r="C6433">
            <v>657</v>
          </cell>
          <cell r="D6433" t="str">
            <v>Ilmu-ilmu terapan</v>
          </cell>
        </row>
        <row r="6434">
          <cell r="B6434" t="str">
            <v>Dasar-dasar rangkaian digital</v>
          </cell>
          <cell r="C6434">
            <v>620</v>
          </cell>
          <cell r="D6434" t="str">
            <v>Ilmu-ilmu terapan</v>
          </cell>
        </row>
        <row r="6435">
          <cell r="B6435" t="str">
            <v>Warren reeve fess accounting pengantar akuntansi buku satu</v>
          </cell>
          <cell r="C6435">
            <v>657</v>
          </cell>
          <cell r="D6435" t="str">
            <v>Ilmu-ilmu terapan</v>
          </cell>
        </row>
        <row r="6436">
          <cell r="B6436" t="str">
            <v>Reliability maintainability and Risk</v>
          </cell>
          <cell r="C6436">
            <v>620</v>
          </cell>
          <cell r="D6436" t="str">
            <v>Ilmu-ilmu terapan</v>
          </cell>
        </row>
        <row r="6437">
          <cell r="B6437" t="str">
            <v>Standar profesional akuntan publik</v>
          </cell>
          <cell r="C6437">
            <v>657</v>
          </cell>
          <cell r="D6437" t="str">
            <v>Ilmu-ilmu terapan</v>
          </cell>
        </row>
        <row r="6438">
          <cell r="B6438" t="str">
            <v>Underwater Acoustic Positioning Systems</v>
          </cell>
          <cell r="C6438">
            <v>620</v>
          </cell>
          <cell r="D6438" t="str">
            <v>Ilmu-ilmu terapan</v>
          </cell>
        </row>
        <row r="6439">
          <cell r="B6439" t="str">
            <v>ACCOUNTING INFORMATION SYSTEMS BUKU 1 ED.4</v>
          </cell>
          <cell r="C6439">
            <v>657</v>
          </cell>
          <cell r="D6439" t="str">
            <v>Ilmu-ilmu terapan</v>
          </cell>
        </row>
        <row r="6440">
          <cell r="B6440" t="str">
            <v>Akuntansi biaya jilid 2</v>
          </cell>
          <cell r="C6440">
            <v>657</v>
          </cell>
          <cell r="D6440" t="str">
            <v>Ilmu-ilmu terapan</v>
          </cell>
        </row>
        <row r="6441">
          <cell r="B6441" t="str">
            <v>Pembangkitan energi listrik</v>
          </cell>
          <cell r="C6441">
            <v>620</v>
          </cell>
          <cell r="D6441" t="str">
            <v>Ilmu-ilmu terapan</v>
          </cell>
        </row>
        <row r="6442">
          <cell r="B6442" t="str">
            <v>manajemen kinerja sektor publik</v>
          </cell>
          <cell r="C6442">
            <v>659.2</v>
          </cell>
          <cell r="D6442" t="str">
            <v>Ilmu-ilmu terapan</v>
          </cell>
        </row>
        <row r="6443">
          <cell r="B6443" t="str">
            <v>123 Teknik Dasar Auto Cad 3D</v>
          </cell>
          <cell r="C6443">
            <v>620</v>
          </cell>
          <cell r="D6443" t="str">
            <v>Ilmu-ilmu terapan</v>
          </cell>
        </row>
        <row r="6444">
          <cell r="B6444" t="str">
            <v>Manajemen kinerja sektor publik</v>
          </cell>
          <cell r="C6444">
            <v>651</v>
          </cell>
          <cell r="D6444" t="str">
            <v>Ilmu-ilmu terapan</v>
          </cell>
        </row>
        <row r="6445">
          <cell r="B6445" t="str">
            <v>Membuat bangunan 3D dari denah 2D dengan autocad</v>
          </cell>
          <cell r="C6445">
            <v>620</v>
          </cell>
          <cell r="D6445" t="str">
            <v>Ilmu-ilmu terapan</v>
          </cell>
        </row>
        <row r="6446">
          <cell r="B6446" t="str">
            <v>Pengantar Manajemen dan Aplikasinya</v>
          </cell>
          <cell r="C6446">
            <v>658</v>
          </cell>
          <cell r="D6446" t="str">
            <v>Ilmu-ilmu terapan</v>
          </cell>
        </row>
        <row r="6447">
          <cell r="B6447" t="str">
            <v>Software enggineering</v>
          </cell>
          <cell r="C6447">
            <v>620</v>
          </cell>
          <cell r="D6447" t="str">
            <v>Ilmu-ilmu terapan</v>
          </cell>
        </row>
        <row r="6448">
          <cell r="B6448" t="str">
            <v>Analisis Laporan Keuangan</v>
          </cell>
          <cell r="C6448">
            <v>657.3</v>
          </cell>
          <cell r="D6448" t="str">
            <v>Ilmu-ilmu terapan</v>
          </cell>
        </row>
        <row r="6449">
          <cell r="B6449" t="str">
            <v>Kompleksitas persoalan otonomi daerah di Indonesia</v>
          </cell>
          <cell r="C6449">
            <v>352.14</v>
          </cell>
          <cell r="D6449" t="str">
            <v>Ilmu-ilmu sosial</v>
          </cell>
        </row>
        <row r="6450">
          <cell r="B6450" t="str">
            <v>Mengurai Variabel hingga Instrumentasi</v>
          </cell>
          <cell r="C6450">
            <v>620</v>
          </cell>
          <cell r="D6450" t="str">
            <v>Ilmu-ilmu terapan</v>
          </cell>
        </row>
        <row r="6451">
          <cell r="B6451" t="str">
            <v>Manajemen pelayanan publik</v>
          </cell>
          <cell r="C6451">
            <v>651</v>
          </cell>
          <cell r="D6451" t="str">
            <v>Ilmu-ilmu terapan</v>
          </cell>
        </row>
        <row r="6452">
          <cell r="B6452" t="str">
            <v>RAHASIA MEMBUAT MESIN TETAS BERKUALITAS</v>
          </cell>
          <cell r="C6452">
            <v>620</v>
          </cell>
          <cell r="D6452" t="str">
            <v>Ilmu-ilmu terapan</v>
          </cell>
        </row>
        <row r="6453">
          <cell r="B6453" t="str">
            <v>Model dan aktor dalam proses kebijakan publik</v>
          </cell>
          <cell r="C6453">
            <v>352.3</v>
          </cell>
          <cell r="D6453" t="str">
            <v>Ilmu-ilmu sosial</v>
          </cell>
        </row>
        <row r="6454">
          <cell r="B6454" t="str">
            <v>Analisis laporan keuangan edisi keempat</v>
          </cell>
          <cell r="C6454">
            <v>657</v>
          </cell>
          <cell r="D6454" t="str">
            <v>Ilmu-ilmu terapan</v>
          </cell>
        </row>
        <row r="6455">
          <cell r="B6455" t="str">
            <v>Analisa laporan keuangan</v>
          </cell>
          <cell r="C6455">
            <v>657</v>
          </cell>
          <cell r="D6455" t="str">
            <v>Ilmu-ilmu terapan</v>
          </cell>
        </row>
        <row r="6456">
          <cell r="B6456" t="str">
            <v>dasar teknik digital</v>
          </cell>
          <cell r="C6456">
            <v>620</v>
          </cell>
          <cell r="D6456" t="str">
            <v>Ilmu-ilmu terapan</v>
          </cell>
        </row>
        <row r="6457">
          <cell r="B6457" t="str">
            <v>Menyingkap tabir otonomi daerah di indonesia</v>
          </cell>
          <cell r="C6457">
            <v>352.14</v>
          </cell>
          <cell r="D6457" t="str">
            <v>Ilmu-ilmu sosial</v>
          </cell>
        </row>
        <row r="6458">
          <cell r="B6458" t="str">
            <v>Computation engineering</v>
          </cell>
          <cell r="C6458">
            <v>620</v>
          </cell>
          <cell r="D6458" t="str">
            <v>Ilmu-ilmu terapan</v>
          </cell>
        </row>
        <row r="6459">
          <cell r="B6459" t="str">
            <v>Managing human resources</v>
          </cell>
          <cell r="C6459">
            <v>352.6</v>
          </cell>
          <cell r="D6459" t="str">
            <v>Ilmu-ilmu sosial</v>
          </cell>
        </row>
        <row r="6460">
          <cell r="B6460" t="str">
            <v>Introduction to engineering thermodynamics</v>
          </cell>
          <cell r="C6460">
            <v>620</v>
          </cell>
          <cell r="D6460" t="str">
            <v>Ilmu-ilmu terapan</v>
          </cell>
        </row>
        <row r="6461">
          <cell r="B6461" t="str">
            <v>Getaran Mekanik</v>
          </cell>
          <cell r="C6461">
            <v>620.29999999999995</v>
          </cell>
          <cell r="D6461" t="str">
            <v>Ilmu-ilmu terapan</v>
          </cell>
        </row>
        <row r="6462">
          <cell r="B6462" t="str">
            <v>Mozaik kebijakan publik di Indonesia 2014</v>
          </cell>
          <cell r="C6462">
            <v>352.3</v>
          </cell>
          <cell r="D6462" t="str">
            <v>Ilmu-ilmu sosial</v>
          </cell>
        </row>
        <row r="6463">
          <cell r="B6463" t="str">
            <v>Teori sosial proses islamisasi dalam sistem ilmu pengetahuan</v>
          </cell>
          <cell r="C6463">
            <v>360</v>
          </cell>
          <cell r="D6463" t="str">
            <v>Ilmu-ilmu sosial</v>
          </cell>
        </row>
        <row r="6464">
          <cell r="B6464" t="str">
            <v>Audit Sektor Publik</v>
          </cell>
          <cell r="C6464">
            <v>657</v>
          </cell>
          <cell r="D6464" t="str">
            <v>Ilmu-ilmu terapan</v>
          </cell>
        </row>
        <row r="6465">
          <cell r="B6465" t="str">
            <v>Teori sosial masalah-masalah pokok dalam sosiologi</v>
          </cell>
          <cell r="C6465">
            <v>360</v>
          </cell>
          <cell r="D6465" t="str">
            <v>Ilmu-ilmu sosial</v>
          </cell>
        </row>
        <row r="6466">
          <cell r="B6466" t="str">
            <v>Revitalisasi administrasi negara reformasi birokrasi dan e-Governance</v>
          </cell>
          <cell r="C6466">
            <v>360</v>
          </cell>
          <cell r="D6466" t="str">
            <v>Ilmu-ilmu sosial</v>
          </cell>
        </row>
        <row r="6467">
          <cell r="B6467" t="str">
            <v>PATOLOGI SOSIAL 2 KENAKALAN REMAJA</v>
          </cell>
          <cell r="C6467">
            <v>150</v>
          </cell>
          <cell r="D6467" t="str">
            <v>Filsafat</v>
          </cell>
        </row>
        <row r="6468">
          <cell r="B6468" t="str">
            <v>PELALAWAN DARI PEKANTUA KE KABUPATEN PELALAWAN</v>
          </cell>
          <cell r="C6468">
            <v>360</v>
          </cell>
          <cell r="D6468" t="str">
            <v>Ilmu-ilmu sosial</v>
          </cell>
        </row>
        <row r="6469">
          <cell r="B6469" t="str">
            <v>Metodologi Penelitian Bisnis dan Akuntansi</v>
          </cell>
          <cell r="C6469">
            <v>657</v>
          </cell>
          <cell r="D6469" t="str">
            <v>Ilmu-ilmu terapan</v>
          </cell>
        </row>
        <row r="6470">
          <cell r="B6470" t="str">
            <v>Konsep teknologi seluler</v>
          </cell>
          <cell r="C6470">
            <v>620</v>
          </cell>
          <cell r="D6470" t="str">
            <v>Ilmu-ilmu terapan</v>
          </cell>
        </row>
        <row r="6471">
          <cell r="B6471" t="str">
            <v>Pemograman database menggunakan MySQL</v>
          </cell>
          <cell r="C6471">
            <v>620</v>
          </cell>
          <cell r="D6471" t="str">
            <v>Ilmu-ilmu terapan</v>
          </cell>
        </row>
        <row r="6472">
          <cell r="B6472" t="str">
            <v>K-system perdagangan umum versi 8.10 program terpadu operasional &amp; akuntansi siap pakai</v>
          </cell>
          <cell r="C6472">
            <v>657</v>
          </cell>
          <cell r="D6472" t="str">
            <v>Ilmu-ilmu terapan</v>
          </cell>
        </row>
        <row r="6473">
          <cell r="B6473" t="str">
            <v>Heat transfer with applications</v>
          </cell>
          <cell r="C6473">
            <v>620</v>
          </cell>
          <cell r="D6473" t="str">
            <v>Ilmu-ilmu terapan</v>
          </cell>
        </row>
        <row r="6474">
          <cell r="B6474" t="str">
            <v>Akuntansi keuangan menengah 1, ed.2</v>
          </cell>
          <cell r="C6474">
            <v>657</v>
          </cell>
          <cell r="D6474" t="str">
            <v>Ilmu-ilmu terapan</v>
          </cell>
        </row>
        <row r="6475">
          <cell r="B6475" t="str">
            <v>OTONOMI DAERAH &amp; DAERAH OTONOM</v>
          </cell>
          <cell r="C6475">
            <v>360</v>
          </cell>
          <cell r="D6475" t="str">
            <v>Ilmu-ilmu sosial</v>
          </cell>
        </row>
        <row r="6476">
          <cell r="B6476" t="str">
            <v>CARA BARU BUAT BLOG DENGAN WORD 2007</v>
          </cell>
          <cell r="C6476">
            <v>600</v>
          </cell>
          <cell r="D6476" t="str">
            <v>Ilmu-ilmu terapan</v>
          </cell>
        </row>
        <row r="6477">
          <cell r="B6477" t="str">
            <v>Korupsi yang memiskinkan</v>
          </cell>
          <cell r="C6477">
            <v>364.1</v>
          </cell>
          <cell r="D6477" t="str">
            <v>Ilmu-ilmu sosial</v>
          </cell>
        </row>
        <row r="6478">
          <cell r="B6478" t="str">
            <v>Akuntansi Perspektif Internasional</v>
          </cell>
          <cell r="C6478">
            <v>657</v>
          </cell>
          <cell r="D6478" t="str">
            <v>Ilmu-ilmu terapan</v>
          </cell>
        </row>
        <row r="6479">
          <cell r="B6479" t="str">
            <v>AKUNTANSI KEUANGAN</v>
          </cell>
          <cell r="C6479">
            <v>657</v>
          </cell>
          <cell r="D6479" t="str">
            <v>Ilmu-ilmu terapan</v>
          </cell>
        </row>
        <row r="6480">
          <cell r="B6480" t="str">
            <v>Korupsi dalam Perspektif HAN (Hukum Administrasi Negara)</v>
          </cell>
          <cell r="C6480">
            <v>345</v>
          </cell>
          <cell r="D6480" t="str">
            <v>Ilmu-ilmu sosial</v>
          </cell>
        </row>
        <row r="6481">
          <cell r="B6481" t="str">
            <v>Automotive electricity &amp; electronics shop manual</v>
          </cell>
          <cell r="C6481">
            <v>629.25</v>
          </cell>
          <cell r="D6481" t="str">
            <v>Ilmu-ilmu terapan</v>
          </cell>
        </row>
        <row r="6482">
          <cell r="B6482" t="str">
            <v>Kriminologi</v>
          </cell>
          <cell r="C6482">
            <v>364</v>
          </cell>
          <cell r="D6482" t="str">
            <v>Ilmu-ilmu sosial</v>
          </cell>
        </row>
        <row r="6483">
          <cell r="B6483" t="str">
            <v>Robotika teori+implementasi</v>
          </cell>
          <cell r="C6483">
            <v>629</v>
          </cell>
          <cell r="D6483" t="str">
            <v>Ilmu-ilmu terapan</v>
          </cell>
        </row>
        <row r="6484">
          <cell r="B6484" t="str">
            <v>Metodologi Penelitian Kriminologi</v>
          </cell>
          <cell r="C6484">
            <v>345</v>
          </cell>
          <cell r="D6484" t="str">
            <v>Ilmu-ilmu sosial</v>
          </cell>
        </row>
        <row r="6485">
          <cell r="B6485" t="str">
            <v>Mafia &amp; gangster amerika</v>
          </cell>
          <cell r="C6485">
            <v>364.1</v>
          </cell>
          <cell r="D6485" t="str">
            <v>Ilmu-ilmu sosial</v>
          </cell>
        </row>
        <row r="6486">
          <cell r="B6486" t="str">
            <v>Penanggulangan Kejahatan Korporasi Melalui Pendekatan Restoratif Suatu Terobosan Hukum</v>
          </cell>
          <cell r="C6486">
            <v>345</v>
          </cell>
          <cell r="D6486" t="str">
            <v>Ilmu-ilmu sosial</v>
          </cell>
        </row>
        <row r="6487">
          <cell r="B6487" t="str">
            <v>Operasi sandi Yudha menumpas gerakan klandestin</v>
          </cell>
          <cell r="C6487">
            <v>364.1</v>
          </cell>
          <cell r="D6487" t="str">
            <v>Ilmu-ilmu sosial</v>
          </cell>
        </row>
        <row r="6488">
          <cell r="B6488" t="str">
            <v>Teori dan kapita selekta Kriminologi</v>
          </cell>
          <cell r="C6488">
            <v>364</v>
          </cell>
          <cell r="D6488" t="str">
            <v>Ilmu-ilmu sosial</v>
          </cell>
        </row>
        <row r="6489">
          <cell r="B6489" t="str">
            <v>Teknik Rancangan Bangun Robot</v>
          </cell>
          <cell r="C6489">
            <v>629</v>
          </cell>
          <cell r="D6489" t="str">
            <v>Ilmu-ilmu terapan</v>
          </cell>
        </row>
        <row r="6490">
          <cell r="B6490" t="str">
            <v>UU Desa (UU RI No. 6 Th 2014)</v>
          </cell>
          <cell r="C6490">
            <v>348</v>
          </cell>
          <cell r="D6490" t="str">
            <v>Ilmu-ilmu sosial</v>
          </cell>
        </row>
        <row r="6491">
          <cell r="B6491" t="str">
            <v>TINDAK PIDANA TEKNOLOGI INFORMASI (CYBER</v>
          </cell>
          <cell r="C6491">
            <v>364</v>
          </cell>
          <cell r="D6491" t="str">
            <v>Ilmu-ilmu sosial</v>
          </cell>
        </row>
        <row r="6492">
          <cell r="B6492" t="str">
            <v>Teknik pemrograman dan multithreading pa mikrokontroler</v>
          </cell>
          <cell r="C6492">
            <v>629.89</v>
          </cell>
          <cell r="D6492" t="str">
            <v>Ilmu-ilmu terapan</v>
          </cell>
        </row>
        <row r="6493">
          <cell r="B6493" t="str">
            <v>Wilayah kekerasan di Jakarta</v>
          </cell>
          <cell r="C6493">
            <v>364.15</v>
          </cell>
          <cell r="D6493" t="str">
            <v>Ilmu-ilmu sosial</v>
          </cell>
        </row>
        <row r="6494">
          <cell r="B6494" t="str">
            <v>Sistem teknik kendali</v>
          </cell>
          <cell r="C6494">
            <v>629.79999999999995</v>
          </cell>
          <cell r="D6494" t="str">
            <v>Ilmu-ilmu terapan</v>
          </cell>
        </row>
        <row r="6495">
          <cell r="B6495" t="str">
            <v>Lembaga kemasyarakatan di Indonesia</v>
          </cell>
          <cell r="C6495">
            <v>365</v>
          </cell>
          <cell r="D6495" t="str">
            <v>Ilmu-ilmu sosial</v>
          </cell>
        </row>
        <row r="6496">
          <cell r="B6496" t="str">
            <v>PROFESI KEGURUAN</v>
          </cell>
          <cell r="C6496">
            <v>371.1</v>
          </cell>
          <cell r="D6496" t="str">
            <v>Ilmu-ilmu sosial</v>
          </cell>
        </row>
        <row r="6497">
          <cell r="B6497" t="str">
            <v>PRINSIP DASAR MESIN OTOMOTIF</v>
          </cell>
          <cell r="C6497">
            <v>629.20000000000005</v>
          </cell>
          <cell r="D6497" t="str">
            <v>Ilmu-ilmu terapan</v>
          </cell>
        </row>
        <row r="6498">
          <cell r="B6498" t="str">
            <v>Prinsip dasar mesin otomotif</v>
          </cell>
          <cell r="C6498">
            <v>629.20000000000005</v>
          </cell>
          <cell r="D6498" t="str">
            <v>Ilmu-ilmu terapan</v>
          </cell>
        </row>
        <row r="6499">
          <cell r="B6499" t="str">
            <v>PAJAK PERTAMBAHAN NILAI PPN EDISI REVISI 2014</v>
          </cell>
          <cell r="C6499">
            <v>336</v>
          </cell>
          <cell r="D6499" t="str">
            <v>Ilmu-ilmu sosial</v>
          </cell>
        </row>
        <row r="6500">
          <cell r="B6500" t="str">
            <v>PRINSIP ANALISIS KOMPONEN PANGAN MAKRO &amp; MIKRO NUTRIEN</v>
          </cell>
          <cell r="C6500">
            <v>630</v>
          </cell>
          <cell r="D6500" t="str">
            <v>Ilmu-ilmu terapan</v>
          </cell>
        </row>
        <row r="6501">
          <cell r="B6501" t="str">
            <v>MEMAHAMI &amp; MEMILIH PRODUK ASURANSI</v>
          </cell>
          <cell r="C6501">
            <v>368.5</v>
          </cell>
          <cell r="D6501" t="str">
            <v>Ilmu-ilmu sosial</v>
          </cell>
        </row>
        <row r="6502">
          <cell r="B6502" t="str">
            <v>Panduan Praktis Membeli &amp; Menjual Asuransi</v>
          </cell>
          <cell r="C6502">
            <v>368</v>
          </cell>
          <cell r="D6502" t="str">
            <v>Ilmu-ilmu sosial</v>
          </cell>
        </row>
        <row r="6503">
          <cell r="B6503" t="str">
            <v>Kultur jaringan tanaman</v>
          </cell>
          <cell r="C6503">
            <v>630</v>
          </cell>
          <cell r="D6503" t="str">
            <v>Ilmu-ilmu terapan</v>
          </cell>
        </row>
        <row r="6504">
          <cell r="B6504" t="str">
            <v>PEMIKIRAN DASAR TENTANG HAK MILIK</v>
          </cell>
          <cell r="C6504">
            <v>368.1</v>
          </cell>
          <cell r="D6504" t="str">
            <v>Ilmu-ilmu sosial</v>
          </cell>
        </row>
        <row r="6505">
          <cell r="B6505" t="str">
            <v>MANAJEMEN PEMASARAN INTERNASIONAL JILID II</v>
          </cell>
          <cell r="C6505">
            <v>650</v>
          </cell>
          <cell r="D6505" t="str">
            <v>Ilmu-ilmu terapan</v>
          </cell>
        </row>
        <row r="6506">
          <cell r="B6506" t="str">
            <v>Strategi menjual asuransi syariah</v>
          </cell>
          <cell r="C6506">
            <v>368</v>
          </cell>
          <cell r="D6506" t="str">
            <v>Ilmu-ilmu sosial</v>
          </cell>
        </row>
        <row r="6507">
          <cell r="B6507" t="str">
            <v>Bisnis internasional</v>
          </cell>
          <cell r="C6507">
            <v>650</v>
          </cell>
          <cell r="D6507" t="str">
            <v>Ilmu-ilmu terapan</v>
          </cell>
        </row>
        <row r="6508">
          <cell r="B6508" t="str">
            <v>FILOSOFI, PENDEKATAN, DAN PENERAPAN PEMBELAJARAN METODE KASUS UNTUK DOSEN DAN MAHASISWA</v>
          </cell>
          <cell r="C6508">
            <v>370</v>
          </cell>
          <cell r="D6508" t="str">
            <v>Ilmu-ilmu sosial</v>
          </cell>
        </row>
        <row r="6509">
          <cell r="B6509" t="str">
            <v>Manajemen pemasaran jilid 1</v>
          </cell>
          <cell r="C6509">
            <v>658</v>
          </cell>
          <cell r="D6509" t="str">
            <v>Ilmu-ilmu terapan</v>
          </cell>
        </row>
        <row r="6510">
          <cell r="B6510" t="str">
            <v>MANAJEMEN PEMASARAN EDISI 13 JILID 1</v>
          </cell>
          <cell r="C6510">
            <v>650</v>
          </cell>
          <cell r="D6510" t="str">
            <v>Ilmu-ilmu terapan</v>
          </cell>
        </row>
        <row r="6511">
          <cell r="B6511" t="str">
            <v>FILSAFAT PENDIDIKAN</v>
          </cell>
          <cell r="C6511">
            <v>370</v>
          </cell>
          <cell r="D6511" t="str">
            <v>Ilmu-ilmu sosial</v>
          </cell>
        </row>
        <row r="6512">
          <cell r="B6512" t="str">
            <v>GAYA BELAJAR</v>
          </cell>
          <cell r="C6512">
            <v>370</v>
          </cell>
          <cell r="D6512" t="str">
            <v>Ilmu-ilmu sosial</v>
          </cell>
        </row>
        <row r="6513">
          <cell r="B6513" t="str">
            <v>komunikasi bisnis</v>
          </cell>
          <cell r="C6513">
            <v>650</v>
          </cell>
          <cell r="D6513" t="str">
            <v>Ilmu-ilmu terapan</v>
          </cell>
        </row>
        <row r="6514">
          <cell r="B6514" t="str">
            <v>PENGANTAR BISNIS JILID 1</v>
          </cell>
          <cell r="C6514">
            <v>650</v>
          </cell>
          <cell r="D6514" t="str">
            <v>Ilmu-ilmu terapan</v>
          </cell>
        </row>
        <row r="6515">
          <cell r="B6515" t="str">
            <v>Guru hebat indonesia</v>
          </cell>
          <cell r="C6515">
            <v>370</v>
          </cell>
          <cell r="D6515" t="str">
            <v>Ilmu-ilmu sosial</v>
          </cell>
        </row>
        <row r="6516">
          <cell r="B6516" t="str">
            <v>MANAJEMEN STRATEGIS</v>
          </cell>
          <cell r="C6516">
            <v>650</v>
          </cell>
          <cell r="D6516" t="str">
            <v>Ilmu-ilmu terapan</v>
          </cell>
        </row>
        <row r="6517">
          <cell r="B6517" t="str">
            <v>Komunikasi bisnis</v>
          </cell>
          <cell r="C6517">
            <v>650</v>
          </cell>
          <cell r="D6517" t="str">
            <v>Ilmu-ilmu terapan</v>
          </cell>
        </row>
        <row r="6518">
          <cell r="B6518" t="str">
            <v>MEMBELI EMAS PERHIASAN</v>
          </cell>
          <cell r="C6518">
            <v>669.2</v>
          </cell>
          <cell r="D6518" t="str">
            <v>Ilmu-ilmu terapan</v>
          </cell>
        </row>
        <row r="6519">
          <cell r="B6519" t="str">
            <v>Manajemen kepemimpinan dan kerja sama dalam dunia yang kompetitif buku 2</v>
          </cell>
          <cell r="C6519">
            <v>650</v>
          </cell>
          <cell r="D6519" t="str">
            <v>Ilmu-ilmu terapan</v>
          </cell>
        </row>
        <row r="6520">
          <cell r="B6520" t="str">
            <v>100 tokoh paling berpengaruh sepanjang masa</v>
          </cell>
          <cell r="C6520">
            <v>361.24</v>
          </cell>
          <cell r="D6520" t="str">
            <v>Ilmu-ilmu sosial</v>
          </cell>
        </row>
        <row r="6521">
          <cell r="B6521" t="str">
            <v>Belajar merawat Indonesia</v>
          </cell>
          <cell r="C6521">
            <v>362</v>
          </cell>
          <cell r="D6521" t="str">
            <v>Ilmu-ilmu sosial</v>
          </cell>
        </row>
        <row r="6522">
          <cell r="B6522" t="str">
            <v>PENGANTAR BISNIS JILID 2</v>
          </cell>
          <cell r="C6522">
            <v>650</v>
          </cell>
          <cell r="D6522" t="str">
            <v>Ilmu-ilmu terapan</v>
          </cell>
        </row>
        <row r="6523">
          <cell r="B6523" t="str">
            <v>Beberapa pemikiran tentang pembangunan kesejahteraan sosial</v>
          </cell>
          <cell r="C6523">
            <v>362</v>
          </cell>
          <cell r="D6523" t="str">
            <v>Ilmu-ilmu sosial</v>
          </cell>
        </row>
        <row r="6524">
          <cell r="B6524" t="str">
            <v>Management 3.0</v>
          </cell>
          <cell r="C6524">
            <v>650</v>
          </cell>
          <cell r="D6524" t="str">
            <v>Ilmu-ilmu terapan</v>
          </cell>
        </row>
        <row r="6525">
          <cell r="B6525" t="str">
            <v>SISTEM INFORMASI MANAJEMEN</v>
          </cell>
          <cell r="C6525">
            <v>650</v>
          </cell>
          <cell r="D6525" t="str">
            <v>Ilmu-ilmu terapan</v>
          </cell>
        </row>
        <row r="6526">
          <cell r="B6526" t="str">
            <v>Masalah Sosial Anak</v>
          </cell>
          <cell r="C6526">
            <v>362.7</v>
          </cell>
          <cell r="D6526" t="str">
            <v>Ilmu-ilmu sosial</v>
          </cell>
        </row>
        <row r="6527">
          <cell r="B6527" t="str">
            <v>Komunikasi Bisnis</v>
          </cell>
          <cell r="C6527">
            <v>650</v>
          </cell>
          <cell r="D6527" t="str">
            <v>Ilmu-ilmu terapan</v>
          </cell>
        </row>
        <row r="6528">
          <cell r="B6528" t="str">
            <v>Keuangan inklusif</v>
          </cell>
          <cell r="C6528">
            <v>650</v>
          </cell>
          <cell r="D6528" t="str">
            <v>Ilmu-ilmu terapan</v>
          </cell>
        </row>
        <row r="6529">
          <cell r="B6529" t="str">
            <v>Mewujudkan kesejahteraan bangsa</v>
          </cell>
          <cell r="C6529">
            <v>362.7</v>
          </cell>
          <cell r="D6529" t="str">
            <v>Ilmu-ilmu sosial</v>
          </cell>
        </row>
        <row r="6530">
          <cell r="B6530" t="str">
            <v>Perdagangan Perempuan dalam Jaringan Pengedaran Narkotika</v>
          </cell>
          <cell r="C6530">
            <v>361</v>
          </cell>
          <cell r="D6530" t="str">
            <v>Ilmu-ilmu sosial</v>
          </cell>
        </row>
        <row r="6531">
          <cell r="B6531" t="str">
            <v>Metode penelitian pendidikan &amp; pengembangan</v>
          </cell>
          <cell r="C6531">
            <v>371</v>
          </cell>
          <cell r="D6531" t="str">
            <v>Ilmu-ilmu sosial</v>
          </cell>
        </row>
        <row r="6532">
          <cell r="B6532" t="str">
            <v>Menjadi guru inspiratif</v>
          </cell>
          <cell r="C6532">
            <v>371.1</v>
          </cell>
          <cell r="D6532" t="str">
            <v>Ilmu-ilmu sosial</v>
          </cell>
        </row>
        <row r="6533">
          <cell r="B6533" t="str">
            <v>manajemen biaya suatu reformasi pengelolaan bisnis</v>
          </cell>
          <cell r="C6533">
            <v>650</v>
          </cell>
          <cell r="D6533" t="str">
            <v>Ilmu-ilmu terapan</v>
          </cell>
        </row>
        <row r="6534">
          <cell r="B6534" t="str">
            <v>Tindak Pidana Terhadap Kehormatan</v>
          </cell>
          <cell r="C6534">
            <v>345</v>
          </cell>
          <cell r="D6534" t="str">
            <v>Ilmu-ilmu sosial</v>
          </cell>
        </row>
        <row r="6535">
          <cell r="B6535" t="str">
            <v>Teologi penanggulangan kemiskinan</v>
          </cell>
          <cell r="C6535">
            <v>362.5</v>
          </cell>
          <cell r="D6535" t="str">
            <v>Ilmu-ilmu sosial</v>
          </cell>
        </row>
        <row r="6536">
          <cell r="B6536" t="str">
            <v>Metode Penelitian Bisnis</v>
          </cell>
          <cell r="C6536">
            <v>650</v>
          </cell>
          <cell r="D6536" t="str">
            <v>Ilmu-ilmu terapan</v>
          </cell>
        </row>
        <row r="6537">
          <cell r="B6537" t="str">
            <v>Pengantar ilmu lingkungan</v>
          </cell>
          <cell r="C6537">
            <v>363.7</v>
          </cell>
          <cell r="D6537" t="str">
            <v>Ilmu-ilmu sosial</v>
          </cell>
        </row>
        <row r="6538">
          <cell r="B6538" t="str">
            <v>Mengolah Sampah untuk Pupuk dan Pestisida Organik</v>
          </cell>
          <cell r="C6538">
            <v>363</v>
          </cell>
          <cell r="D6538" t="str">
            <v>Ilmu-ilmu sosial</v>
          </cell>
        </row>
        <row r="6539">
          <cell r="B6539" t="str">
            <v>Membuat Bio Gas</v>
          </cell>
          <cell r="C6539">
            <v>363</v>
          </cell>
          <cell r="D6539" t="str">
            <v>Ilmu-ilmu sosial</v>
          </cell>
        </row>
        <row r="6540">
          <cell r="B6540" t="str">
            <v>Lingkungan Hidup dan Pencemaran</v>
          </cell>
          <cell r="C6540">
            <v>363</v>
          </cell>
          <cell r="D6540" t="str">
            <v>Ilmu-ilmu sosial</v>
          </cell>
        </row>
        <row r="6541">
          <cell r="B6541" t="str">
            <v>DARI SISTEM TEBAS DAN BAKAR KE PEREMAJAAN KEMBALI</v>
          </cell>
          <cell r="C6541">
            <v>363.7</v>
          </cell>
          <cell r="D6541" t="str">
            <v>Ilmu-ilmu sosial</v>
          </cell>
        </row>
        <row r="6542">
          <cell r="B6542" t="str">
            <v>Dampak limbah cair dari aktivitas institusi dan industri</v>
          </cell>
          <cell r="C6542">
            <v>363.72</v>
          </cell>
          <cell r="D6542" t="str">
            <v>Ilmu-ilmu sosial</v>
          </cell>
        </row>
        <row r="6543">
          <cell r="B6543" t="str">
            <v>dasar-dasar teknologi pengelolaan air limbah</v>
          </cell>
          <cell r="C6543">
            <v>363</v>
          </cell>
          <cell r="D6543" t="str">
            <v>Ilmu-ilmu sosial</v>
          </cell>
        </row>
        <row r="6544">
          <cell r="B6544" t="str">
            <v>Analisis makanan dan lingkungan secara fisika-kimia</v>
          </cell>
          <cell r="C6544">
            <v>363.7</v>
          </cell>
          <cell r="D6544" t="str">
            <v>Ilmu-ilmu sosial</v>
          </cell>
        </row>
        <row r="6545">
          <cell r="B6545" t="str">
            <v>BENCANA MENGACAM INDONESIA</v>
          </cell>
          <cell r="C6545">
            <v>363.3</v>
          </cell>
          <cell r="D6545" t="str">
            <v>Ilmu-ilmu sosial</v>
          </cell>
        </row>
        <row r="6546">
          <cell r="B6546" t="str">
            <v>Aspek hukum ekonomi dalam kerjasama daerah</v>
          </cell>
          <cell r="C6546">
            <v>363</v>
          </cell>
          <cell r="D6546" t="str">
            <v>Ilmu-ilmu sosial</v>
          </cell>
        </row>
        <row r="6547">
          <cell r="B6547" t="str">
            <v>CORPORATE SOCIAL RESPONSIBILITY : MENJINAKKAN GEJOLAK SOSIAL DI ERA PORNOGRAFI</v>
          </cell>
          <cell r="C6547">
            <v>363.47</v>
          </cell>
          <cell r="D6547" t="str">
            <v>Ilmu-ilmu sosial</v>
          </cell>
        </row>
        <row r="6548">
          <cell r="B6548" t="str">
            <v>Pemahaman manajemen sumber daya manusia</v>
          </cell>
          <cell r="C6548">
            <v>650</v>
          </cell>
          <cell r="D6548" t="str">
            <v>Ilmu-ilmu terapan</v>
          </cell>
        </row>
        <row r="6549">
          <cell r="B6549" t="str">
            <v>Kumpulan ide bisnis mulai 200 ribuan</v>
          </cell>
          <cell r="C6549">
            <v>650</v>
          </cell>
          <cell r="D6549" t="str">
            <v>Ilmu-ilmu terapan</v>
          </cell>
        </row>
        <row r="6550">
          <cell r="B6550" t="str">
            <v>Menjelajah pembelajaran inovatif</v>
          </cell>
          <cell r="C6550">
            <v>371</v>
          </cell>
          <cell r="D6550" t="str">
            <v>Ilmu-ilmu sosial</v>
          </cell>
        </row>
        <row r="6551">
          <cell r="B6551" t="str">
            <v>Kaya dari bisnis properti</v>
          </cell>
          <cell r="C6551">
            <v>650</v>
          </cell>
          <cell r="D6551" t="str">
            <v>Ilmu-ilmu terapan</v>
          </cell>
        </row>
        <row r="6552">
          <cell r="B6552" t="str">
            <v>DAMPAK PENCEMARAN LINGKUNGAN</v>
          </cell>
          <cell r="C6552">
            <v>363.7</v>
          </cell>
          <cell r="D6552" t="str">
            <v>Ilmu-ilmu sosial</v>
          </cell>
        </row>
        <row r="6553">
          <cell r="B6553" t="str">
            <v>Viktimologi dalam Sistem Peradilan Pidana</v>
          </cell>
          <cell r="C6553">
            <v>345</v>
          </cell>
          <cell r="D6553" t="str">
            <v>Ilmu-ilmu sosial</v>
          </cell>
        </row>
        <row r="6554">
          <cell r="B6554" t="str">
            <v>Viktimologi: Perlindungan Korban dan Saksi</v>
          </cell>
          <cell r="C6554">
            <v>362</v>
          </cell>
          <cell r="D6554" t="str">
            <v>Ilmu-ilmu sosial</v>
          </cell>
        </row>
        <row r="6555">
          <cell r="B6555" t="str">
            <v>Akuntansi biaya jilid 2 edisi 6</v>
          </cell>
          <cell r="C6555">
            <v>657.42</v>
          </cell>
          <cell r="D6555" t="str">
            <v>Ilmu-ilmu terapan</v>
          </cell>
        </row>
        <row r="6556">
          <cell r="B6556" t="str">
            <v>UBUNTU!</v>
          </cell>
          <cell r="C6556">
            <v>362.18099999999998</v>
          </cell>
          <cell r="D6556" t="str">
            <v>Ilmu-ilmu sosial</v>
          </cell>
        </row>
        <row r="6557">
          <cell r="B6557" t="str">
            <v>Jurus Pintar Asuransi</v>
          </cell>
          <cell r="C6557">
            <v>368</v>
          </cell>
          <cell r="D6557" t="str">
            <v>Ilmu-ilmu sosial</v>
          </cell>
        </row>
        <row r="6558">
          <cell r="B6558" t="str">
            <v>Hukum Ketenagakerjaan Pasca Reformasi</v>
          </cell>
          <cell r="C6558">
            <v>344</v>
          </cell>
          <cell r="D6558" t="str">
            <v>Ilmu-ilmu sosial</v>
          </cell>
        </row>
        <row r="6559">
          <cell r="B6559" t="str">
            <v>Hukum jaminan utang</v>
          </cell>
          <cell r="C6559">
            <v>368</v>
          </cell>
          <cell r="D6559" t="str">
            <v>Ilmu-ilmu sosial</v>
          </cell>
        </row>
        <row r="6560">
          <cell r="B6560" t="str">
            <v>HUKUM ASURANSI MARITIM</v>
          </cell>
          <cell r="C6560">
            <v>368</v>
          </cell>
          <cell r="D6560" t="str">
            <v>Ilmu-ilmu sosial</v>
          </cell>
        </row>
        <row r="6561">
          <cell r="B6561" t="str">
            <v>Dasar penyusunan project proposal</v>
          </cell>
          <cell r="C6561">
            <v>369</v>
          </cell>
          <cell r="D6561" t="str">
            <v>Ilmu-ilmu sosial</v>
          </cell>
        </row>
        <row r="6562">
          <cell r="B6562" t="str">
            <v>Buku cerdas asuransi</v>
          </cell>
          <cell r="C6562">
            <v>368</v>
          </cell>
          <cell r="D6562" t="str">
            <v>Ilmu-ilmu sosial</v>
          </cell>
        </row>
        <row r="6563">
          <cell r="B6563" t="str">
            <v>Buku pintar ansuransi harapan terakhir yang tak terduga</v>
          </cell>
          <cell r="C6563">
            <v>368</v>
          </cell>
          <cell r="D6563" t="str">
            <v>Ilmu-ilmu sosial</v>
          </cell>
        </row>
        <row r="6564">
          <cell r="B6564" t="str">
            <v>Jaminan sosial nelayan</v>
          </cell>
          <cell r="C6564">
            <v>368.4</v>
          </cell>
          <cell r="D6564" t="str">
            <v>Ilmu-ilmu sosial</v>
          </cell>
        </row>
        <row r="6565">
          <cell r="B6565" t="str">
            <v>Profesi keguruan menjadi guru profesional</v>
          </cell>
          <cell r="C6565">
            <v>371.12</v>
          </cell>
          <cell r="D6565" t="str">
            <v>Ilmu-ilmu sosial</v>
          </cell>
        </row>
        <row r="6566">
          <cell r="B6566" t="str">
            <v>Perencanaa pembelajaran</v>
          </cell>
          <cell r="C6566">
            <v>371.3</v>
          </cell>
          <cell r="D6566" t="str">
            <v>Ilmu-ilmu sosial</v>
          </cell>
        </row>
        <row r="6567">
          <cell r="B6567" t="str">
            <v>Kejahatan Siber (Cyber Crime) Suatu Pengantar</v>
          </cell>
          <cell r="C6567">
            <v>364</v>
          </cell>
          <cell r="D6567" t="str">
            <v>Ilmu-ilmu sosial</v>
          </cell>
        </row>
        <row r="6568">
          <cell r="B6568" t="str">
            <v>KRIMINOLOGI</v>
          </cell>
          <cell r="C6568">
            <v>364</v>
          </cell>
          <cell r="D6568" t="str">
            <v>Ilmu-ilmu sosial</v>
          </cell>
        </row>
        <row r="6569">
          <cell r="B6569" t="str">
            <v>Kriminologi</v>
          </cell>
          <cell r="C6569">
            <v>364</v>
          </cell>
          <cell r="D6569" t="str">
            <v>Ilmu-ilmu sosial</v>
          </cell>
        </row>
        <row r="6570">
          <cell r="B6570" t="str">
            <v>KEJAHATAN TERHADAP TUBUH &amp; NYAWA</v>
          </cell>
          <cell r="C6570">
            <v>364</v>
          </cell>
          <cell r="D6570" t="str">
            <v>Ilmu-ilmu sosial</v>
          </cell>
        </row>
        <row r="6571">
          <cell r="B6571" t="str">
            <v>Hukum Anti Monopoli</v>
          </cell>
          <cell r="C6571">
            <v>343</v>
          </cell>
          <cell r="D6571" t="str">
            <v>Ilmu-ilmu sosial</v>
          </cell>
        </row>
        <row r="6572">
          <cell r="B6572" t="str">
            <v>Fundamentals of engineering economics</v>
          </cell>
          <cell r="C6572">
            <v>620.38</v>
          </cell>
          <cell r="D6572" t="str">
            <v>Ilmu-ilmu terapan</v>
          </cell>
        </row>
        <row r="6573">
          <cell r="B6573" t="str">
            <v>Kleptokrasi: Persekongkolan Birokrat - Korporat sebagai Pola White- Collar Crime di Indonesia</v>
          </cell>
          <cell r="C6573">
            <v>364</v>
          </cell>
          <cell r="D6573" t="str">
            <v>Ilmu-ilmu sosial</v>
          </cell>
        </row>
        <row r="6574">
          <cell r="B6574" t="str">
            <v>Aplikasi komputer</v>
          </cell>
          <cell r="C6574">
            <v>620</v>
          </cell>
          <cell r="D6574" t="str">
            <v>Ilmu-ilmu terapan</v>
          </cell>
        </row>
        <row r="6575">
          <cell r="B6575" t="str">
            <v>Aplikasi Komputer</v>
          </cell>
          <cell r="C6575">
            <v>5</v>
          </cell>
          <cell r="D6575" t="str">
            <v>Karya umum</v>
          </cell>
        </row>
        <row r="6576">
          <cell r="B6576" t="str">
            <v>Delinquency in society</v>
          </cell>
          <cell r="C6576">
            <v>364.4</v>
          </cell>
          <cell r="D6576" t="str">
            <v>Ilmu-ilmu sosial</v>
          </cell>
        </row>
        <row r="6577">
          <cell r="B6577" t="str">
            <v>Amandemen UU Tindak Pidana Pencucian Uang</v>
          </cell>
          <cell r="C6577">
            <v>348</v>
          </cell>
          <cell r="D6577" t="str">
            <v>Ilmu-ilmu sosial</v>
          </cell>
        </row>
        <row r="6578">
          <cell r="B6578" t="str">
            <v>Seri multimedia &amp; desain web dinamis mahir basis data dengan MySQL</v>
          </cell>
          <cell r="C6578">
            <v>620</v>
          </cell>
          <cell r="D6578" t="str">
            <v>Ilmu-ilmu terapan</v>
          </cell>
        </row>
        <row r="6579">
          <cell r="B6579" t="str">
            <v>Pengenalan computer vision menggunakan opencv dan FLTK</v>
          </cell>
          <cell r="C6579">
            <v>620</v>
          </cell>
          <cell r="D6579" t="str">
            <v>Ilmu-ilmu terapan</v>
          </cell>
        </row>
        <row r="6580">
          <cell r="B6580" t="str">
            <v>Bocor-bocor duit negara</v>
          </cell>
          <cell r="C6580">
            <v>364.1</v>
          </cell>
          <cell r="D6580" t="str">
            <v>Ilmu-ilmu sosial</v>
          </cell>
        </row>
        <row r="6581">
          <cell r="B6581" t="str">
            <v>Pengembangan Sumber daya air Terpadu</v>
          </cell>
          <cell r="C6581">
            <v>620</v>
          </cell>
          <cell r="D6581" t="str">
            <v>Ilmu-ilmu terapan</v>
          </cell>
        </row>
        <row r="6582">
          <cell r="B6582" t="str">
            <v>C FOR ENGINEERS AND SCIENTISTS</v>
          </cell>
          <cell r="C6582">
            <v>620</v>
          </cell>
          <cell r="D6582" t="str">
            <v>Ilmu-ilmu terapan</v>
          </cell>
        </row>
        <row r="6583">
          <cell r="B6583" t="str">
            <v>3D STUDIO MAX 2014</v>
          </cell>
          <cell r="C6583">
            <v>620</v>
          </cell>
          <cell r="D6583" t="str">
            <v>Ilmu-ilmu terapan</v>
          </cell>
        </row>
        <row r="6584">
          <cell r="B6584" t="str">
            <v>Membuat content mobile dengan J2ME</v>
          </cell>
          <cell r="C6584">
            <v>620</v>
          </cell>
          <cell r="D6584" t="str">
            <v>Ilmu-ilmu terapan</v>
          </cell>
        </row>
        <row r="6585">
          <cell r="B6585" t="str">
            <v>Evolutionary computation</v>
          </cell>
          <cell r="C6585">
            <v>620</v>
          </cell>
          <cell r="D6585" t="str">
            <v>Ilmu-ilmu terapan</v>
          </cell>
        </row>
        <row r="6586">
          <cell r="B6586" t="str">
            <v>Fuzzy logic with engineering applications</v>
          </cell>
          <cell r="C6586">
            <v>620</v>
          </cell>
          <cell r="D6586" t="str">
            <v>Ilmu-ilmu terapan</v>
          </cell>
        </row>
        <row r="6587">
          <cell r="B6587" t="str">
            <v>Finite element analysis</v>
          </cell>
          <cell r="C6587">
            <v>620</v>
          </cell>
          <cell r="D6587" t="str">
            <v>Ilmu-ilmu terapan</v>
          </cell>
        </row>
        <row r="6588">
          <cell r="B6588" t="str">
            <v>Analisis mengenai dampak lingkungan</v>
          </cell>
          <cell r="C6588">
            <v>620</v>
          </cell>
          <cell r="D6588" t="str">
            <v>Ilmu-ilmu terapan</v>
          </cell>
        </row>
        <row r="6589">
          <cell r="B6589" t="str">
            <v>Menjadi mekanik spesialis kelistrikan sepeda motor</v>
          </cell>
          <cell r="C6589">
            <v>629.20000000000005</v>
          </cell>
          <cell r="D6589" t="str">
            <v>Ilmu-ilmu terapan</v>
          </cell>
        </row>
        <row r="6590">
          <cell r="B6590" t="str">
            <v>Engineering mechanics dynamics</v>
          </cell>
          <cell r="C6590">
            <v>620</v>
          </cell>
          <cell r="D6590" t="str">
            <v>Ilmu-ilmu terapan</v>
          </cell>
        </row>
        <row r="6591">
          <cell r="B6591" t="str">
            <v>Diskontinuitas Penologi Punitif</v>
          </cell>
          <cell r="C6591">
            <v>364.6</v>
          </cell>
          <cell r="D6591" t="str">
            <v>Ilmu-ilmu sosial</v>
          </cell>
        </row>
        <row r="6592">
          <cell r="B6592" t="str">
            <v>Dasar-dasar perencanaan pendidikan</v>
          </cell>
          <cell r="C6592">
            <v>371</v>
          </cell>
          <cell r="D6592" t="str">
            <v>Ilmu-ilmu sosial</v>
          </cell>
        </row>
        <row r="6593">
          <cell r="B6593" t="str">
            <v>Pearson new internasional edition</v>
          </cell>
          <cell r="C6593">
            <v>620</v>
          </cell>
          <cell r="D6593" t="str">
            <v>Ilmu-ilmu terapan</v>
          </cell>
        </row>
        <row r="6594">
          <cell r="B6594" t="str">
            <v>Desain presentasi pembelajaran inovatif</v>
          </cell>
          <cell r="C6594">
            <v>371</v>
          </cell>
          <cell r="D6594" t="str">
            <v>Ilmu-ilmu sosial</v>
          </cell>
        </row>
        <row r="6595">
          <cell r="B6595" t="str">
            <v>Cara kreatif mendidik anak ala melly kiong</v>
          </cell>
          <cell r="C6595">
            <v>370.15</v>
          </cell>
          <cell r="D6595" t="str">
            <v>Ilmu-ilmu sosial</v>
          </cell>
        </row>
        <row r="6596">
          <cell r="B6596" t="str">
            <v>bijak menghukum siswa</v>
          </cell>
          <cell r="C6596">
            <v>370</v>
          </cell>
          <cell r="D6596" t="str">
            <v>Ilmu-ilmu sosial</v>
          </cell>
        </row>
        <row r="6597">
          <cell r="B6597" t="str">
            <v>Robotika Modern</v>
          </cell>
          <cell r="C6597">
            <v>629</v>
          </cell>
          <cell r="D6597" t="str">
            <v>Ilmu-ilmu terapan</v>
          </cell>
        </row>
        <row r="6598">
          <cell r="B6598" t="str">
            <v>Belajar mudah pembukuan akuntansi dengan MS Office accounting 2008</v>
          </cell>
          <cell r="C6598">
            <v>600</v>
          </cell>
          <cell r="D6598" t="str">
            <v>Ilmu-ilmu terapan</v>
          </cell>
        </row>
        <row r="6599">
          <cell r="B6599" t="str">
            <v>Buku pedoman guru</v>
          </cell>
          <cell r="C6599">
            <v>370</v>
          </cell>
          <cell r="D6599" t="str">
            <v>Ilmu-ilmu sosial</v>
          </cell>
        </row>
        <row r="6600">
          <cell r="B6600" t="str">
            <v>Buku master lesson study</v>
          </cell>
          <cell r="C6600">
            <v>370</v>
          </cell>
          <cell r="D6600" t="str">
            <v>Ilmu-ilmu sosial</v>
          </cell>
        </row>
        <row r="6601">
          <cell r="B6601" t="str">
            <v>EKONOMI SUMBER DAYA ALAM DAN LINGKUNGAN</v>
          </cell>
          <cell r="C6601">
            <v>600</v>
          </cell>
          <cell r="D6601" t="str">
            <v>Ilmu-ilmu terapan</v>
          </cell>
        </row>
        <row r="6602">
          <cell r="B6602" t="str">
            <v>Koneksi Internet untuk PC, Laptop dan HP</v>
          </cell>
          <cell r="C6602">
            <v>600</v>
          </cell>
          <cell r="D6602" t="str">
            <v>Ilmu-ilmu terapan</v>
          </cell>
        </row>
        <row r="6603">
          <cell r="B6603" t="str">
            <v>ADMINISTRASI DAN SUPERVISI PENDIDIKAN</v>
          </cell>
          <cell r="C6603">
            <v>370</v>
          </cell>
          <cell r="D6603" t="str">
            <v>Ilmu-ilmu sosial</v>
          </cell>
        </row>
        <row r="6604">
          <cell r="B6604" t="str">
            <v>TAKTIS MENGUASAI ELEKTRONIKA DIGITAL 3: OSILATOR, RANGKAIAN SEKUENSIAL KOMPLEKS, PROSESOR KOMPUTER, ANTARMUKA KOMPUTER</v>
          </cell>
          <cell r="C6604">
            <v>600</v>
          </cell>
          <cell r="D6604" t="str">
            <v>Ilmu-ilmu terapan</v>
          </cell>
        </row>
        <row r="6605">
          <cell r="B6605" t="str">
            <v>Analisis kebijakan pendidikan indonesia</v>
          </cell>
          <cell r="C6605">
            <v>370</v>
          </cell>
          <cell r="D6605" t="str">
            <v>Ilmu-ilmu sosial</v>
          </cell>
        </row>
        <row r="6606">
          <cell r="B6606" t="str">
            <v>Taktis Menguasai Elektronika Digital 2</v>
          </cell>
          <cell r="C6606">
            <v>600</v>
          </cell>
          <cell r="D6606" t="str">
            <v>Ilmu-ilmu terapan</v>
          </cell>
        </row>
        <row r="6607">
          <cell r="B6607" t="str">
            <v>Evaluasi hasil belajar</v>
          </cell>
          <cell r="C6607">
            <v>371.12</v>
          </cell>
          <cell r="D6607" t="str">
            <v>Ilmu-ilmu sosial</v>
          </cell>
        </row>
        <row r="6608">
          <cell r="B6608" t="str">
            <v>KONSEP TEKNOLOGI</v>
          </cell>
          <cell r="C6608">
            <v>600</v>
          </cell>
          <cell r="D6608" t="str">
            <v>Ilmu-ilmu terapan</v>
          </cell>
        </row>
        <row r="6609">
          <cell r="B6609" t="str">
            <v>Cara Mudah Mencegah dan Membasmi Virus Ponsel</v>
          </cell>
          <cell r="C6609">
            <v>600</v>
          </cell>
          <cell r="D6609" t="str">
            <v>Ilmu-ilmu terapan</v>
          </cell>
        </row>
        <row r="6610">
          <cell r="B6610" t="str">
            <v>Siap Pakai Manajemen Stok &amp; Keuangan Dengan Program Monitoring Assets</v>
          </cell>
          <cell r="C6610">
            <v>650</v>
          </cell>
          <cell r="D6610" t="str">
            <v>Ilmu-ilmu terapan</v>
          </cell>
        </row>
        <row r="6611">
          <cell r="B6611" t="str">
            <v>60 Games Untuk Mengajar Kelas</v>
          </cell>
          <cell r="C6611">
            <v>371</v>
          </cell>
          <cell r="D6611" t="str">
            <v>Ilmu-ilmu sosial</v>
          </cell>
        </row>
        <row r="6612">
          <cell r="B6612" t="str">
            <v>Active learning with case method</v>
          </cell>
          <cell r="C6612">
            <v>370</v>
          </cell>
          <cell r="D6612" t="str">
            <v>Ilmu-ilmu sosial</v>
          </cell>
        </row>
        <row r="6613">
          <cell r="B6613" t="str">
            <v>Introduction to information technology</v>
          </cell>
          <cell r="C6613">
            <v>600</v>
          </cell>
          <cell r="D6613" t="str">
            <v>Ilmu-ilmu terapan</v>
          </cell>
        </row>
        <row r="6614">
          <cell r="B6614" t="str">
            <v>Buku pintar pemograman ARDUINO</v>
          </cell>
          <cell r="C6614">
            <v>600</v>
          </cell>
          <cell r="D6614" t="str">
            <v>Ilmu-ilmu terapan</v>
          </cell>
        </row>
        <row r="6615">
          <cell r="B6615" t="str">
            <v>PANDUAN MENYUSUN LAPORAN TUGAS AKHIR, SKRIPSI, DAN THESIS MENGGUNAKAN MICROSOFT WORD</v>
          </cell>
          <cell r="C6615">
            <v>600</v>
          </cell>
          <cell r="D6615" t="str">
            <v>Ilmu-ilmu terapan</v>
          </cell>
        </row>
        <row r="6616">
          <cell r="B6616" t="str">
            <v>UU Perseroan Terbatas 2007</v>
          </cell>
          <cell r="C6616">
            <v>346</v>
          </cell>
          <cell r="D6616" t="str">
            <v>Ilmu-ilmu sosial</v>
          </cell>
        </row>
        <row r="6617">
          <cell r="B6617" t="str">
            <v>UU Perlindungan Lahan Pertanian Pangan Berkelanjutan 2009</v>
          </cell>
          <cell r="C6617">
            <v>348</v>
          </cell>
          <cell r="D6617" t="str">
            <v>Ilmu-ilmu sosial</v>
          </cell>
        </row>
        <row r="6618">
          <cell r="B6618" t="str">
            <v>Pengantar teknologi informasi</v>
          </cell>
          <cell r="C6618">
            <v>600</v>
          </cell>
          <cell r="D6618" t="str">
            <v>Ilmu-ilmu terapan</v>
          </cell>
        </row>
        <row r="6619">
          <cell r="B6619" t="str">
            <v>Runaway word bagaimana globalisasi merombak kehidupan kita</v>
          </cell>
          <cell r="C6619">
            <v>363</v>
          </cell>
          <cell r="D6619" t="str">
            <v>Ilmu-ilmu sosial</v>
          </cell>
        </row>
        <row r="6620">
          <cell r="B6620" t="str">
            <v>Teknik kontrol automatik</v>
          </cell>
          <cell r="C6620">
            <v>629.85</v>
          </cell>
          <cell r="D6620" t="str">
            <v>Ilmu-ilmu terapan</v>
          </cell>
        </row>
        <row r="6621">
          <cell r="B6621" t="str">
            <v>Pedoman praktis manajemen bencana</v>
          </cell>
          <cell r="C6621">
            <v>363.3</v>
          </cell>
          <cell r="D6621" t="str">
            <v>Ilmu-ilmu sosial</v>
          </cell>
        </row>
        <row r="6622">
          <cell r="B6622" t="str">
            <v>TEKNIK KONTROL AUTOMATIK</v>
          </cell>
          <cell r="C6622">
            <v>600</v>
          </cell>
          <cell r="D6622" t="str">
            <v>Ilmu-ilmu terapan</v>
          </cell>
        </row>
        <row r="6623">
          <cell r="B6623" t="str">
            <v>Percemaran pesisir dan laut</v>
          </cell>
          <cell r="C6623">
            <v>363.73</v>
          </cell>
          <cell r="D6623" t="str">
            <v>Ilmu-ilmu sosial</v>
          </cell>
        </row>
        <row r="6624">
          <cell r="B6624" t="str">
            <v>MANAJEMEN PRODUKSI/OPERASI JILID 2 EDISI 6</v>
          </cell>
          <cell r="C6624">
            <v>650</v>
          </cell>
          <cell r="D6624" t="str">
            <v>Ilmu-ilmu terapan</v>
          </cell>
        </row>
        <row r="6625">
          <cell r="B6625" t="str">
            <v>Pengantar Gizi Masyarakat</v>
          </cell>
          <cell r="C6625">
            <v>641</v>
          </cell>
          <cell r="D6625" t="str">
            <v>Ilmu-ilmu terapan</v>
          </cell>
        </row>
        <row r="6626">
          <cell r="B6626" t="str">
            <v>panduan praktis mendirikan bank sampah</v>
          </cell>
          <cell r="C6626">
            <v>363</v>
          </cell>
          <cell r="D6626" t="str">
            <v>Ilmu-ilmu sosial</v>
          </cell>
        </row>
        <row r="6627">
          <cell r="B6627" t="str">
            <v>Pedoman Praktis Manajemen Risiko dalam perspektif K3 OHS Risk Management</v>
          </cell>
          <cell r="C6627">
            <v>650</v>
          </cell>
          <cell r="D6627" t="str">
            <v>Ilmu-ilmu terapan</v>
          </cell>
        </row>
        <row r="6628">
          <cell r="B6628" t="str">
            <v>Metode Penelitian Sosial dan Bisnis</v>
          </cell>
          <cell r="C6628">
            <v>650</v>
          </cell>
          <cell r="D6628" t="str">
            <v>Ilmu-ilmu terapan</v>
          </cell>
        </row>
        <row r="6629">
          <cell r="B6629" t="str">
            <v>POLISI DAN POLITIK</v>
          </cell>
          <cell r="C6629">
            <v>363</v>
          </cell>
          <cell r="D6629" t="str">
            <v>Ilmu-ilmu sosial</v>
          </cell>
        </row>
        <row r="6630">
          <cell r="B6630" t="str">
            <v>LATIHAN SOAL UJIAN PROFESI PASAR MODAL</v>
          </cell>
          <cell r="C6630">
            <v>650</v>
          </cell>
          <cell r="D6630" t="str">
            <v>Ilmu-ilmu terapan</v>
          </cell>
        </row>
        <row r="6631">
          <cell r="B6631" t="str">
            <v>MANAJEMEN KEUANGAN EDISI 8 JILID 2</v>
          </cell>
          <cell r="C6631">
            <v>650</v>
          </cell>
          <cell r="D6631" t="str">
            <v>Ilmu-ilmu terapan</v>
          </cell>
        </row>
        <row r="6632">
          <cell r="B6632" t="str">
            <v>Perempuan dalam derap langkah Reformasi</v>
          </cell>
          <cell r="C6632">
            <v>361</v>
          </cell>
          <cell r="D6632" t="str">
            <v>Ilmu-ilmu sosial</v>
          </cell>
        </row>
        <row r="6633">
          <cell r="B6633" t="str">
            <v>Patologi Sosial jilid 1</v>
          </cell>
          <cell r="C6633">
            <v>361.1</v>
          </cell>
          <cell r="D6633" t="str">
            <v>Ilmu-ilmu sosial</v>
          </cell>
        </row>
        <row r="6634">
          <cell r="B6634" t="str">
            <v>Patologi sosial</v>
          </cell>
          <cell r="C6634">
            <v>361.1</v>
          </cell>
          <cell r="D6634" t="str">
            <v>Ilmu-ilmu sosial</v>
          </cell>
        </row>
        <row r="6635">
          <cell r="B6635" t="str">
            <v>Reformasi birokrasi dan iklim investasi</v>
          </cell>
          <cell r="C6635">
            <v>361.24</v>
          </cell>
          <cell r="D6635" t="str">
            <v>Ilmu-ilmu sosial</v>
          </cell>
        </row>
        <row r="6636">
          <cell r="B6636" t="str">
            <v>SEJARAH HUKUM</v>
          </cell>
          <cell r="C6636">
            <v>361</v>
          </cell>
          <cell r="D6636" t="str">
            <v>Ilmu-ilmu sosial</v>
          </cell>
        </row>
        <row r="6637">
          <cell r="B6637" t="str">
            <v>Bioteknologi lingkungan</v>
          </cell>
          <cell r="C6637">
            <v>660.6</v>
          </cell>
          <cell r="D6637" t="str">
            <v>Ilmu-ilmu terapan</v>
          </cell>
        </row>
        <row r="6638">
          <cell r="B6638" t="str">
            <v>Social work with disadvantaged and marginalised people</v>
          </cell>
          <cell r="C6638">
            <v>361.3</v>
          </cell>
          <cell r="D6638" t="str">
            <v>Ilmu-ilmu sosial</v>
          </cell>
        </row>
        <row r="6639">
          <cell r="B6639" t="str">
            <v>Komunikasi bisnis</v>
          </cell>
          <cell r="C6639">
            <v>650</v>
          </cell>
          <cell r="D6639" t="str">
            <v>Ilmu-ilmu terapan</v>
          </cell>
        </row>
        <row r="6640">
          <cell r="B6640" t="str">
            <v>Sistem Jaminan Sosial Nasional</v>
          </cell>
          <cell r="C6640">
            <v>361</v>
          </cell>
          <cell r="D6640" t="str">
            <v>Ilmu-ilmu sosial</v>
          </cell>
        </row>
        <row r="6641">
          <cell r="B6641" t="str">
            <v>KAPITA SELEKTA PENDIDIKAN (PEMBELAJARAN DAN BIMBINGAN)</v>
          </cell>
          <cell r="C6641">
            <v>371.1</v>
          </cell>
          <cell r="D6641" t="str">
            <v>Ilmu-ilmu sosial</v>
          </cell>
        </row>
        <row r="6642">
          <cell r="B6642" t="str">
            <v>Dekonstuksi CSR &amp; reformasi paradigma bisnis &amp; akuntansi</v>
          </cell>
          <cell r="C6642">
            <v>654.4</v>
          </cell>
          <cell r="D6642" t="str">
            <v>Ilmu-ilmu terapan</v>
          </cell>
        </row>
        <row r="6643">
          <cell r="B6643" t="str">
            <v>Mengembalikan kepercayaan publik melalui reformasi birokrasi</v>
          </cell>
          <cell r="C6643">
            <v>361.2</v>
          </cell>
          <cell r="D6643" t="str">
            <v>Ilmu-ilmu sosial</v>
          </cell>
        </row>
        <row r="6644">
          <cell r="B6644" t="str">
            <v>pengantar manajemen keuangan</v>
          </cell>
          <cell r="C6644">
            <v>650</v>
          </cell>
          <cell r="D6644" t="str">
            <v>Ilmu-ilmu terapan</v>
          </cell>
        </row>
        <row r="6645">
          <cell r="B6645" t="str">
            <v>Menjadi pengusaha setelah di PHK</v>
          </cell>
          <cell r="C6645">
            <v>361</v>
          </cell>
          <cell r="D6645" t="str">
            <v>Ilmu-ilmu sosial</v>
          </cell>
        </row>
        <row r="6646">
          <cell r="B6646" t="str">
            <v>Hukum Pengungsi Internasional</v>
          </cell>
          <cell r="C6646">
            <v>341</v>
          </cell>
          <cell r="D6646" t="str">
            <v>Ilmu-ilmu sosial</v>
          </cell>
        </row>
        <row r="6647">
          <cell r="B6647" t="str">
            <v>Patologi sosial</v>
          </cell>
          <cell r="C6647">
            <v>362</v>
          </cell>
          <cell r="D6647" t="str">
            <v>Ilmu-ilmu sosial</v>
          </cell>
        </row>
        <row r="6648">
          <cell r="B6648" t="str">
            <v>Dasar-dasar patologi sosial</v>
          </cell>
          <cell r="C6648">
            <v>361.1</v>
          </cell>
          <cell r="D6648" t="str">
            <v>Ilmu-ilmu sosial</v>
          </cell>
        </row>
        <row r="6649">
          <cell r="B6649" t="str">
            <v>GERKAN REFORMASI BIROKRASI DARI DALAM</v>
          </cell>
          <cell r="C6649">
            <v>361.24</v>
          </cell>
          <cell r="D6649" t="str">
            <v>Ilmu-ilmu sosial</v>
          </cell>
        </row>
        <row r="6650">
          <cell r="B6650" t="str">
            <v>GENDER &amp; INFERIORITAS PEREMPUAN</v>
          </cell>
          <cell r="C6650">
            <v>362</v>
          </cell>
          <cell r="D6650" t="str">
            <v>Ilmu-ilmu sosial</v>
          </cell>
        </row>
        <row r="6651">
          <cell r="B6651" t="str">
            <v>Ilmu sosial budaya dasar</v>
          </cell>
          <cell r="C6651">
            <v>361</v>
          </cell>
          <cell r="D6651" t="str">
            <v>Ilmu-ilmu sosial</v>
          </cell>
        </row>
        <row r="6652">
          <cell r="B6652" t="str">
            <v>INTERVENSI KOMUNITAS PENGEMBANGAN MASYARAKAT</v>
          </cell>
          <cell r="C6652">
            <v>307</v>
          </cell>
          <cell r="D6652" t="str">
            <v>Ilmu-ilmu sosial</v>
          </cell>
        </row>
        <row r="6653">
          <cell r="B6653" t="str">
            <v>Statistik untuk bisnis dan ekonomi jilid 2</v>
          </cell>
          <cell r="C6653">
            <v>650.02</v>
          </cell>
          <cell r="D6653" t="str">
            <v>Ilmu-ilmu terapan</v>
          </cell>
        </row>
        <row r="6654">
          <cell r="B6654" t="str">
            <v>Komunikasi bisnis jilid 2</v>
          </cell>
          <cell r="C6654">
            <v>650.1</v>
          </cell>
          <cell r="D6654" t="str">
            <v>Ilmu-ilmu terapan</v>
          </cell>
        </row>
        <row r="6655">
          <cell r="B6655" t="str">
            <v>KESEJAHTERAAN SOSIAL</v>
          </cell>
          <cell r="C6655">
            <v>362</v>
          </cell>
          <cell r="D6655" t="str">
            <v>Ilmu-ilmu sosial</v>
          </cell>
        </row>
        <row r="6656">
          <cell r="B6656" t="str">
            <v>Membangun bisnis dari seorang karyawan</v>
          </cell>
          <cell r="C6656">
            <v>650</v>
          </cell>
          <cell r="D6656" t="str">
            <v>Ilmu-ilmu terapan</v>
          </cell>
        </row>
        <row r="6657">
          <cell r="B6657" t="str">
            <v>Bisnis kreatif</v>
          </cell>
          <cell r="C6657">
            <v>650</v>
          </cell>
          <cell r="D6657" t="str">
            <v>Ilmu-ilmu terapan</v>
          </cell>
        </row>
        <row r="6658">
          <cell r="B6658" t="str">
            <v>DESAIN OTONOMI DAERAH DALAM TINJAUAN SEKTORAL</v>
          </cell>
          <cell r="C6658">
            <v>650</v>
          </cell>
          <cell r="D6658" t="str">
            <v>Ilmu-ilmu terapan</v>
          </cell>
        </row>
        <row r="6659">
          <cell r="B6659" t="str">
            <v>Etika akademis</v>
          </cell>
          <cell r="C6659">
            <v>370.11</v>
          </cell>
          <cell r="D6659" t="str">
            <v>Ilmu-ilmu sosial</v>
          </cell>
        </row>
        <row r="6660">
          <cell r="B6660" t="str">
            <v>ETOS PROFETIK SANG PENDIDIK</v>
          </cell>
          <cell r="C6660">
            <v>370</v>
          </cell>
          <cell r="D6660" t="str">
            <v>Ilmu-ilmu sosial</v>
          </cell>
        </row>
        <row r="6661">
          <cell r="B6661" t="str">
            <v>Bisnis berbasis syariah</v>
          </cell>
          <cell r="C6661">
            <v>650</v>
          </cell>
          <cell r="D6661" t="str">
            <v>Ilmu-ilmu terapan</v>
          </cell>
        </row>
        <row r="6662">
          <cell r="B6662" t="str">
            <v>BUSINESS LETTERS</v>
          </cell>
          <cell r="C6662">
            <v>650</v>
          </cell>
          <cell r="D6662" t="str">
            <v>Ilmu-ilmu terapan</v>
          </cell>
        </row>
        <row r="6663">
          <cell r="B6663" t="str">
            <v>INTERAKSI MOTIVASI BELAJAR-MENGAJAR</v>
          </cell>
          <cell r="C6663">
            <v>371</v>
          </cell>
          <cell r="D6663" t="str">
            <v>Ilmu-ilmu sosial</v>
          </cell>
        </row>
        <row r="6664">
          <cell r="B6664" t="str">
            <v>Blessed business ideas</v>
          </cell>
          <cell r="C6664">
            <v>650</v>
          </cell>
          <cell r="D6664" t="str">
            <v>Ilmu-ilmu terapan</v>
          </cell>
        </row>
        <row r="6665">
          <cell r="B6665" t="str">
            <v>Mengapa banyak orang cina kaya&amp;berhasil</v>
          </cell>
          <cell r="C6665">
            <v>650</v>
          </cell>
          <cell r="D6665" t="str">
            <v>Ilmu-ilmu terapan</v>
          </cell>
        </row>
        <row r="6666">
          <cell r="B6666" t="str">
            <v>DESAIN PEMBELAJARAN INOVATIF</v>
          </cell>
          <cell r="C6666">
            <v>370</v>
          </cell>
          <cell r="D6666" t="str">
            <v>Ilmu-ilmu sosial</v>
          </cell>
        </row>
        <row r="6667">
          <cell r="B6667" t="str">
            <v>KONSEP MANAJEMEN SUPPLY CHAIN</v>
          </cell>
          <cell r="C6667">
            <v>651.29999999999995</v>
          </cell>
          <cell r="D6667" t="str">
            <v>Ilmu-ilmu terapan</v>
          </cell>
        </row>
        <row r="6668">
          <cell r="B6668" t="str">
            <v>Dasar-dasar ilmu pendidikan</v>
          </cell>
          <cell r="C6668">
            <v>370</v>
          </cell>
          <cell r="D6668" t="str">
            <v>Ilmu-ilmu sosial</v>
          </cell>
        </row>
        <row r="6669">
          <cell r="B6669" t="str">
            <v>KOMPETENSI SEKRETARIS PROFESIONAL</v>
          </cell>
          <cell r="C6669">
            <v>651</v>
          </cell>
          <cell r="D6669" t="str">
            <v>Ilmu-ilmu terapan</v>
          </cell>
        </row>
        <row r="6670">
          <cell r="B6670" t="str">
            <v>DASAR - DASAR PENDIDIKAN</v>
          </cell>
          <cell r="C6670">
            <v>370</v>
          </cell>
          <cell r="D6670" t="str">
            <v>Ilmu-ilmu sosial</v>
          </cell>
        </row>
        <row r="6671">
          <cell r="B6671" t="str">
            <v>Manajemen penerbitan pers</v>
          </cell>
          <cell r="C6671">
            <v>651.29999999999995</v>
          </cell>
          <cell r="D6671" t="str">
            <v>Ilmu-ilmu terapan</v>
          </cell>
        </row>
        <row r="6672">
          <cell r="B6672" t="str">
            <v>TIPS MEMAHAMI SISTEM MANAJEMEN MUTU ISO 9001</v>
          </cell>
          <cell r="C6672">
            <v>651.5</v>
          </cell>
          <cell r="D6672" t="str">
            <v>Ilmu-ilmu terapan</v>
          </cell>
        </row>
        <row r="6673">
          <cell r="B6673" t="str">
            <v>Retorika modern</v>
          </cell>
          <cell r="C6673">
            <v>651.6</v>
          </cell>
          <cell r="D6673" t="str">
            <v>Ilmu-ilmu terapan</v>
          </cell>
        </row>
        <row r="6674">
          <cell r="B6674" t="str">
            <v>Proses kreatif menulis cerpen</v>
          </cell>
          <cell r="C6674">
            <v>652</v>
          </cell>
          <cell r="D6674" t="str">
            <v>Ilmu-ilmu terapan</v>
          </cell>
        </row>
        <row r="6675">
          <cell r="B6675" t="str">
            <v>jURUS KILAT MENGUASAI GRAMMAR</v>
          </cell>
          <cell r="C6675">
            <v>372.6</v>
          </cell>
          <cell r="D6675" t="str">
            <v>Ilmu-ilmu sosial</v>
          </cell>
        </row>
        <row r="6676">
          <cell r="B6676" t="str">
            <v>Dasar-dasar akuntansi jilid 2</v>
          </cell>
          <cell r="C6676">
            <v>657</v>
          </cell>
          <cell r="D6676" t="str">
            <v>Ilmu-ilmu terapan</v>
          </cell>
        </row>
        <row r="6677">
          <cell r="B6677" t="str">
            <v>Akuntansi manajerial ed.14 bku 1</v>
          </cell>
          <cell r="C6677">
            <v>657</v>
          </cell>
          <cell r="D6677" t="str">
            <v>Ilmu-ilmu terapan</v>
          </cell>
        </row>
        <row r="6678">
          <cell r="B6678" t="str">
            <v>Pendidikan karakter menjawab tantangan krisis multidimensional</v>
          </cell>
          <cell r="C6678">
            <v>370</v>
          </cell>
          <cell r="D6678" t="str">
            <v>Ilmu-ilmu sosial</v>
          </cell>
        </row>
        <row r="6679">
          <cell r="B6679" t="str">
            <v>Pengantar akuntansi berdasarkan SAK ETAP dan IFRS</v>
          </cell>
          <cell r="C6679">
            <v>657</v>
          </cell>
          <cell r="D6679" t="str">
            <v>Ilmu-ilmu terapan</v>
          </cell>
        </row>
        <row r="6680">
          <cell r="B6680" t="str">
            <v>Akuntansi syariah edisi 2</v>
          </cell>
          <cell r="C6680">
            <v>657</v>
          </cell>
          <cell r="D6680" t="str">
            <v>Ilmu-ilmu terapan</v>
          </cell>
        </row>
        <row r="6681">
          <cell r="B6681" t="str">
            <v>Teori akuntansi jilid 1 edisi 4</v>
          </cell>
          <cell r="C6681">
            <v>657</v>
          </cell>
          <cell r="D6681" t="str">
            <v>Ilmu-ilmu terapan</v>
          </cell>
        </row>
        <row r="6682">
          <cell r="B6682" t="str">
            <v>KASUS PEMERIKSAAN AKUNTANSI</v>
          </cell>
          <cell r="C6682">
            <v>657.4</v>
          </cell>
          <cell r="D6682" t="str">
            <v>Ilmu-ilmu terapan</v>
          </cell>
        </row>
        <row r="6683">
          <cell r="B6683" t="str">
            <v>PEDOMAN NASKAH AKADEMIK PERDA PARTISIPATIF</v>
          </cell>
          <cell r="C6683">
            <v>370.1</v>
          </cell>
          <cell r="D6683" t="str">
            <v>Ilmu-ilmu sosial</v>
          </cell>
        </row>
        <row r="6684">
          <cell r="B6684" t="str">
            <v>MANAJEMEN STRATEGIS</v>
          </cell>
          <cell r="C6684">
            <v>650</v>
          </cell>
          <cell r="D6684" t="str">
            <v>Ilmu-ilmu terapan</v>
          </cell>
        </row>
        <row r="6685">
          <cell r="B6685" t="str">
            <v>PENDIDIK KARAKTER DI ZAMAN KEBLINGER</v>
          </cell>
          <cell r="C6685">
            <v>370</v>
          </cell>
          <cell r="D6685" t="str">
            <v>Ilmu-ilmu sosial</v>
          </cell>
        </row>
        <row r="6686">
          <cell r="B6686" t="str">
            <v>Principles and methods of adapted physical education and recreation</v>
          </cell>
          <cell r="C6686">
            <v>370</v>
          </cell>
          <cell r="D6686" t="str">
            <v>Ilmu-ilmu sosial</v>
          </cell>
        </row>
        <row r="6687">
          <cell r="B6687" t="str">
            <v>Pengantar bisnis</v>
          </cell>
          <cell r="C6687">
            <v>650</v>
          </cell>
          <cell r="D6687" t="str">
            <v>Ilmu-ilmu terapan</v>
          </cell>
        </row>
        <row r="6688">
          <cell r="B6688" t="str">
            <v>Pengaruh era globalisasi terhadap hukum bisnis di indonesia</v>
          </cell>
          <cell r="C6688">
            <v>650</v>
          </cell>
          <cell r="D6688" t="str">
            <v>Ilmu-ilmu terapan</v>
          </cell>
        </row>
        <row r="6689">
          <cell r="B6689" t="str">
            <v>Lebih Baik Mati Berdiri daripada hidup Berlutut</v>
          </cell>
          <cell r="C6689">
            <v>650</v>
          </cell>
          <cell r="D6689" t="str">
            <v>Ilmu-ilmu terapan</v>
          </cell>
        </row>
        <row r="6690">
          <cell r="B6690" t="str">
            <v>Teknik dan analisis pengambilan keputusan Fuzzy dalam manajemen rantai pasok</v>
          </cell>
          <cell r="C6690">
            <v>650</v>
          </cell>
          <cell r="D6690" t="str">
            <v>Ilmu-ilmu terapan</v>
          </cell>
        </row>
        <row r="6691">
          <cell r="B6691" t="str">
            <v>Penelitian tindakan dalam pendidikan nonformal</v>
          </cell>
          <cell r="C6691">
            <v>370</v>
          </cell>
          <cell r="D6691" t="str">
            <v>Ilmu-ilmu sosial</v>
          </cell>
        </row>
        <row r="6692">
          <cell r="B6692" t="str">
            <v>Manajemen operasi</v>
          </cell>
          <cell r="C6692">
            <v>650</v>
          </cell>
          <cell r="D6692" t="str">
            <v>Ilmu-ilmu terapan</v>
          </cell>
        </row>
        <row r="6693">
          <cell r="B6693" t="str">
            <v>Penelitian dan penilaian pendidikan</v>
          </cell>
          <cell r="C6693">
            <v>370.7</v>
          </cell>
          <cell r="D6693" t="str">
            <v>Ilmu-ilmu sosial</v>
          </cell>
        </row>
        <row r="6694">
          <cell r="B6694" t="str">
            <v>Manajemen strategik dalam organisasi</v>
          </cell>
          <cell r="C6694">
            <v>650</v>
          </cell>
          <cell r="D6694" t="str">
            <v>Ilmu-ilmu terapan</v>
          </cell>
        </row>
        <row r="6695">
          <cell r="B6695" t="str">
            <v>Manajemen strategik dalam organisasi</v>
          </cell>
          <cell r="C6695">
            <v>650</v>
          </cell>
          <cell r="D6695" t="str">
            <v>Ilmu-ilmu terapan</v>
          </cell>
        </row>
        <row r="6696">
          <cell r="B6696" t="str">
            <v>Manajemen sumber daya manusia</v>
          </cell>
          <cell r="C6696">
            <v>650</v>
          </cell>
          <cell r="D6696" t="str">
            <v>Ilmu-ilmu terapan</v>
          </cell>
        </row>
        <row r="6697">
          <cell r="B6697" t="str">
            <v>Membangun Binis MLM di Internet</v>
          </cell>
          <cell r="C6697">
            <v>650</v>
          </cell>
          <cell r="D6697" t="str">
            <v>Ilmu-ilmu terapan</v>
          </cell>
        </row>
        <row r="6698">
          <cell r="B6698" t="str">
            <v>Pendidikan Kritis Transformatif</v>
          </cell>
          <cell r="C6698">
            <v>370</v>
          </cell>
          <cell r="D6698" t="str">
            <v>Ilmu-ilmu sosial</v>
          </cell>
        </row>
        <row r="6699">
          <cell r="B6699" t="str">
            <v>pengantar manajemen</v>
          </cell>
          <cell r="C6699">
            <v>650</v>
          </cell>
          <cell r="D6699" t="str">
            <v>Ilmu-ilmu terapan</v>
          </cell>
        </row>
        <row r="6700">
          <cell r="B6700" t="str">
            <v>Pengukuran tingkat kepuasan pelanggan</v>
          </cell>
          <cell r="C6700">
            <v>650</v>
          </cell>
          <cell r="D6700" t="str">
            <v>Ilmu-ilmu terapan</v>
          </cell>
        </row>
        <row r="6701">
          <cell r="B6701" t="str">
            <v>Pengantar dialektologi</v>
          </cell>
          <cell r="C6701">
            <v>370</v>
          </cell>
          <cell r="D6701" t="str">
            <v>Ilmu-ilmu sosial</v>
          </cell>
        </row>
        <row r="6702">
          <cell r="B6702" t="str">
            <v>Psikologi pendidikan dengan pendekatan teori-teori baru dalam psikologi</v>
          </cell>
          <cell r="C6702">
            <v>370.1</v>
          </cell>
          <cell r="D6702" t="str">
            <v>Ilmu-ilmu sosial</v>
          </cell>
        </row>
        <row r="6703">
          <cell r="B6703" t="str">
            <v>ORGANISASI dan MANAJEMEN Perilaku, Struktur, Proses Edisi 4</v>
          </cell>
          <cell r="C6703">
            <v>650</v>
          </cell>
          <cell r="D6703" t="str">
            <v>Ilmu-ilmu terapan</v>
          </cell>
        </row>
        <row r="6704">
          <cell r="B6704" t="str">
            <v>Reformasi Kepabeanan</v>
          </cell>
          <cell r="C6704">
            <v>650</v>
          </cell>
          <cell r="D6704" t="str">
            <v>Ilmu-ilmu terapan</v>
          </cell>
        </row>
        <row r="6705">
          <cell r="B6705" t="str">
            <v>Pengantar manajemen sumber daya manusia</v>
          </cell>
          <cell r="C6705">
            <v>650</v>
          </cell>
          <cell r="D6705" t="str">
            <v>Ilmu-ilmu terapan</v>
          </cell>
        </row>
        <row r="6706">
          <cell r="B6706" t="str">
            <v>KEBIJAKAN DAN STRATEGI MANAJEMEN EDISI 2</v>
          </cell>
          <cell r="C6706">
            <v>650</v>
          </cell>
          <cell r="D6706" t="str">
            <v>Ilmu-ilmu terapan</v>
          </cell>
        </row>
        <row r="6707">
          <cell r="B6707" t="str">
            <v>sistem pengendalian manajemen</v>
          </cell>
          <cell r="C6707">
            <v>650</v>
          </cell>
          <cell r="D6707" t="str">
            <v>Ilmu-ilmu terapan</v>
          </cell>
        </row>
        <row r="6708">
          <cell r="B6708" t="str">
            <v>Pedagogik teoritis untuk indonesia</v>
          </cell>
          <cell r="C6708">
            <v>370.1</v>
          </cell>
          <cell r="D6708" t="str">
            <v>Ilmu-ilmu sosial</v>
          </cell>
        </row>
        <row r="6709">
          <cell r="B6709" t="str">
            <v>Budaya Organisasi dan Peningkatan Kinerja Perusahaan</v>
          </cell>
          <cell r="C6709">
            <v>651</v>
          </cell>
          <cell r="D6709" t="str">
            <v>Ilmu-ilmu terapan</v>
          </cell>
        </row>
        <row r="6710">
          <cell r="B6710" t="str">
            <v>Rumah pilar utama pendidikan anak</v>
          </cell>
          <cell r="C6710">
            <v>370.1</v>
          </cell>
          <cell r="D6710" t="str">
            <v>Ilmu-ilmu sosial</v>
          </cell>
        </row>
        <row r="6711">
          <cell r="B6711" t="str">
            <v>Pemgembangan sistem pendidikan di Indonesia</v>
          </cell>
          <cell r="C6711">
            <v>370</v>
          </cell>
          <cell r="D6711" t="str">
            <v>Ilmu-ilmu sosial</v>
          </cell>
        </row>
        <row r="6712">
          <cell r="B6712" t="str">
            <v>PEMROGRAMAN APLIKASI ANDROID</v>
          </cell>
          <cell r="C6712">
            <v>600</v>
          </cell>
          <cell r="D6712" t="str">
            <v>Ilmu-ilmu terapan</v>
          </cell>
        </row>
        <row r="6713">
          <cell r="B6713" t="str">
            <v>PANDUAN MANAJEMEN PENDIDIKAN</v>
          </cell>
          <cell r="C6713">
            <v>370</v>
          </cell>
          <cell r="D6713" t="str">
            <v>Ilmu-ilmu sosial</v>
          </cell>
        </row>
        <row r="6714">
          <cell r="B6714" t="str">
            <v>BREAKTHROUGHS IN TECHNICAL ANALYSIS</v>
          </cell>
          <cell r="C6714">
            <v>650</v>
          </cell>
          <cell r="D6714" t="str">
            <v>Ilmu-ilmu terapan</v>
          </cell>
        </row>
        <row r="6715">
          <cell r="B6715" t="str">
            <v>Manajemen krisis, isu, dan resiko dalam komunikasi</v>
          </cell>
          <cell r="C6715">
            <v>650</v>
          </cell>
          <cell r="D6715" t="str">
            <v>Ilmu-ilmu terapan</v>
          </cell>
        </row>
        <row r="6716">
          <cell r="B6716" t="str">
            <v>MANAJEMEN PERSONALIA Edisi Keenam Jilid 2</v>
          </cell>
          <cell r="C6716">
            <v>650</v>
          </cell>
          <cell r="D6716" t="str">
            <v>Ilmu-ilmu terapan</v>
          </cell>
        </row>
        <row r="6717">
          <cell r="B6717" t="str">
            <v>Pedoman pembelajaran &amp; instruksi pendidikan</v>
          </cell>
          <cell r="C6717">
            <v>370</v>
          </cell>
          <cell r="D6717" t="str">
            <v>Ilmu-ilmu sosial</v>
          </cell>
        </row>
        <row r="6718">
          <cell r="B6718" t="str">
            <v>Pengelolaan pendidikan</v>
          </cell>
          <cell r="C6718">
            <v>370</v>
          </cell>
          <cell r="D6718" t="str">
            <v>Ilmu-ilmu sosial</v>
          </cell>
        </row>
        <row r="6719">
          <cell r="B6719" t="str">
            <v>Pasar Efisien Secara keputusan</v>
          </cell>
          <cell r="C6719">
            <v>650</v>
          </cell>
          <cell r="D6719" t="str">
            <v>Ilmu-ilmu terapan</v>
          </cell>
        </row>
        <row r="6720">
          <cell r="B6720" t="str">
            <v>Manajemen investasi teori dan soal jawab</v>
          </cell>
          <cell r="C6720">
            <v>650</v>
          </cell>
          <cell r="D6720" t="str">
            <v>Ilmu-ilmu terapan</v>
          </cell>
        </row>
        <row r="6721">
          <cell r="B6721" t="str">
            <v>PRAKTIK ETIKA PENDIDIKAN DI SELURUH WILAYAH NKRI</v>
          </cell>
          <cell r="C6721">
            <v>370</v>
          </cell>
          <cell r="D6721" t="str">
            <v>Ilmu-ilmu sosial</v>
          </cell>
        </row>
        <row r="6722">
          <cell r="B6722" t="str">
            <v>PRINSIP-PRINSIP RISET OPERASI</v>
          </cell>
          <cell r="C6722">
            <v>650</v>
          </cell>
          <cell r="D6722" t="str">
            <v>Ilmu-ilmu terapan</v>
          </cell>
        </row>
        <row r="6723">
          <cell r="B6723" t="str">
            <v>Prinsip-prinsip riset operasi</v>
          </cell>
          <cell r="C6723">
            <v>3</v>
          </cell>
          <cell r="D6723" t="str">
            <v>Karya umum</v>
          </cell>
        </row>
        <row r="6724">
          <cell r="B6724" t="str">
            <v>Etika Bisnis dan Implemantasinya</v>
          </cell>
          <cell r="C6724">
            <v>650</v>
          </cell>
          <cell r="D6724" t="str">
            <v>Ilmu-ilmu terapan</v>
          </cell>
        </row>
        <row r="6725">
          <cell r="B6725" t="str">
            <v>Pengembangan kurikulum pendidikan : teknologi dan kejujuran</v>
          </cell>
          <cell r="C6725">
            <v>370</v>
          </cell>
          <cell r="D6725" t="str">
            <v>Ilmu-ilmu sosial</v>
          </cell>
        </row>
        <row r="6726">
          <cell r="B6726" t="str">
            <v>Etika Bisnis dan Implemantasinya</v>
          </cell>
          <cell r="C6726">
            <v>650</v>
          </cell>
          <cell r="D6726" t="str">
            <v>Ilmu-ilmu terapan</v>
          </cell>
        </row>
        <row r="6727">
          <cell r="B6727" t="str">
            <v>Merger, konsolidasi, akuisisi, &amp; pemisahan perusahaan cara cerdas mengembaangkan &amp; memajukan perusahaan</v>
          </cell>
          <cell r="C6727">
            <v>650</v>
          </cell>
          <cell r="D6727" t="str">
            <v>Ilmu-ilmu terapan</v>
          </cell>
        </row>
        <row r="6728">
          <cell r="B6728" t="str">
            <v>Prinsip-prinsip pengelolaan strategi bisnis</v>
          </cell>
          <cell r="C6728">
            <v>650</v>
          </cell>
          <cell r="D6728" t="str">
            <v>Ilmu-ilmu terapan</v>
          </cell>
        </row>
        <row r="6729">
          <cell r="B6729" t="str">
            <v>Financial Statement analysis Buku 1</v>
          </cell>
          <cell r="C6729">
            <v>657</v>
          </cell>
          <cell r="D6729" t="str">
            <v>Ilmu-ilmu terapan</v>
          </cell>
        </row>
        <row r="6730">
          <cell r="B6730" t="str">
            <v>Auditing &amp; jasa assruance pendekatan terintegrasi jilid 1 edisi 15</v>
          </cell>
          <cell r="C6730">
            <v>657</v>
          </cell>
          <cell r="D6730" t="str">
            <v>Ilmu-ilmu terapan</v>
          </cell>
        </row>
        <row r="6731">
          <cell r="B6731" t="str">
            <v>ACCOUNTING PENGANTAR AKUNTANSI BUKU 2</v>
          </cell>
          <cell r="C6731">
            <v>657</v>
          </cell>
          <cell r="D6731" t="str">
            <v>Ilmu-ilmu terapan</v>
          </cell>
        </row>
        <row r="6732">
          <cell r="B6732" t="str">
            <v>Akuntansi perhotelan</v>
          </cell>
          <cell r="C6732">
            <v>657</v>
          </cell>
          <cell r="D6732" t="str">
            <v>Ilmu-ilmu terapan</v>
          </cell>
        </row>
        <row r="6733">
          <cell r="B6733" t="str">
            <v>AKUNTANSI BIAYA EDISI 3</v>
          </cell>
          <cell r="C6733">
            <v>657</v>
          </cell>
          <cell r="D6733" t="str">
            <v>Ilmu-ilmu terapan</v>
          </cell>
        </row>
        <row r="6734">
          <cell r="B6734" t="str">
            <v>Akuntansi pemerintahan</v>
          </cell>
          <cell r="C6734">
            <v>657</v>
          </cell>
          <cell r="D6734" t="str">
            <v>Ilmu-ilmu terapan</v>
          </cell>
        </row>
        <row r="6735">
          <cell r="B6735" t="str">
            <v>Psikologi belajar</v>
          </cell>
          <cell r="C6735">
            <v>370.15</v>
          </cell>
          <cell r="D6735" t="str">
            <v>Ilmu-ilmu sosial</v>
          </cell>
        </row>
        <row r="6736">
          <cell r="B6736" t="str">
            <v>Managerial accounting</v>
          </cell>
          <cell r="C6736">
            <v>657</v>
          </cell>
          <cell r="D6736" t="str">
            <v>Ilmu-ilmu terapan</v>
          </cell>
        </row>
        <row r="6737">
          <cell r="B6737" t="str">
            <v>Kupas tuntas penelitian akuntansi dengan SPSS</v>
          </cell>
          <cell r="C6737">
            <v>657.07</v>
          </cell>
          <cell r="D6737" t="str">
            <v>Ilmu-ilmu terapan</v>
          </cell>
        </row>
        <row r="6738">
          <cell r="B6738" t="str">
            <v>Instrumen perangkat pembelajaran</v>
          </cell>
          <cell r="C6738">
            <v>371</v>
          </cell>
          <cell r="D6738" t="str">
            <v>Ilmu-ilmu sosial</v>
          </cell>
        </row>
        <row r="6739">
          <cell r="B6739" t="str">
            <v>kembangkan dirimu jadi guru multitalenta</v>
          </cell>
          <cell r="C6739">
            <v>370</v>
          </cell>
          <cell r="D6739" t="str">
            <v>Ilmu-ilmu sosial</v>
          </cell>
        </row>
        <row r="6740">
          <cell r="B6740" t="str">
            <v>landasan pendidikan</v>
          </cell>
          <cell r="C6740">
            <v>370</v>
          </cell>
          <cell r="D6740" t="str">
            <v>Ilmu-ilmu sosial</v>
          </cell>
        </row>
        <row r="6741">
          <cell r="B6741" t="str">
            <v>Cost Accounting buku 1</v>
          </cell>
          <cell r="C6741">
            <v>657</v>
          </cell>
          <cell r="D6741" t="str">
            <v>Ilmu-ilmu terapan</v>
          </cell>
        </row>
        <row r="6742">
          <cell r="B6742" t="str">
            <v>Akuntansi syari'ah di indonesia</v>
          </cell>
          <cell r="C6742">
            <v>657</v>
          </cell>
          <cell r="D6742" t="str">
            <v>Ilmu-ilmu terapan</v>
          </cell>
        </row>
        <row r="6743">
          <cell r="B6743" t="str">
            <v>Akuntansi aset, liabilitas, dan ekuitas</v>
          </cell>
          <cell r="C6743">
            <v>657</v>
          </cell>
          <cell r="D6743" t="str">
            <v>Ilmu-ilmu terapan</v>
          </cell>
        </row>
        <row r="6744">
          <cell r="B6744" t="str">
            <v>MEMAHAMI PENYUSUNAN LAPORAN KEUANGAN SESUAI PSAK</v>
          </cell>
          <cell r="C6744">
            <v>657.3</v>
          </cell>
          <cell r="D6744" t="str">
            <v>Ilmu-ilmu terapan</v>
          </cell>
        </row>
        <row r="6745">
          <cell r="B6745" t="str">
            <v>Business Genius</v>
          </cell>
          <cell r="C6745">
            <v>650</v>
          </cell>
          <cell r="D6745" t="str">
            <v>Ilmu-ilmu terapan</v>
          </cell>
        </row>
        <row r="6746">
          <cell r="B6746" t="str">
            <v>Administrasi pendidikan</v>
          </cell>
          <cell r="C6746">
            <v>371.2</v>
          </cell>
          <cell r="D6746" t="str">
            <v>Ilmu-ilmu sosial</v>
          </cell>
        </row>
        <row r="6747">
          <cell r="B6747" t="str">
            <v>Metode mengajar anak di luar kelas (outdoor study)</v>
          </cell>
          <cell r="C6747">
            <v>370.1</v>
          </cell>
          <cell r="D6747" t="str">
            <v>Ilmu-ilmu sosial</v>
          </cell>
        </row>
        <row r="6748">
          <cell r="B6748" t="str">
            <v>ILMU FILSAFAT SUATU PENGANTAR</v>
          </cell>
          <cell r="C6748">
            <v>370</v>
          </cell>
          <cell r="D6748" t="str">
            <v>Ilmu-ilmu sosial</v>
          </cell>
        </row>
        <row r="6749">
          <cell r="B6749" t="str">
            <v>Inovasi pendidikan</v>
          </cell>
          <cell r="C6749">
            <v>370</v>
          </cell>
          <cell r="D6749" t="str">
            <v>Ilmu-ilmu sosial</v>
          </cell>
        </row>
        <row r="6750">
          <cell r="B6750" t="str">
            <v>sistem informasi manajemen konsep,aplikasi dan perkembangannya</v>
          </cell>
          <cell r="C6750">
            <v>650</v>
          </cell>
          <cell r="D6750" t="str">
            <v>Ilmu-ilmu terapan</v>
          </cell>
        </row>
        <row r="6751">
          <cell r="B6751" t="str">
            <v>JAGO 16 TENSES SECEPAT KILAT TANPA GURU</v>
          </cell>
          <cell r="C6751">
            <v>370</v>
          </cell>
          <cell r="D6751" t="str">
            <v>Ilmu-ilmu sosial</v>
          </cell>
        </row>
        <row r="6752">
          <cell r="B6752" t="str">
            <v>MAKE OVER YOUR BLOG</v>
          </cell>
          <cell r="C6752">
            <v>650</v>
          </cell>
          <cell r="D6752" t="str">
            <v>Ilmu-ilmu terapan</v>
          </cell>
        </row>
        <row r="6753">
          <cell r="B6753" t="str">
            <v>Penyelesaian sengketa bisnis</v>
          </cell>
          <cell r="C6753">
            <v>650</v>
          </cell>
          <cell r="D6753" t="str">
            <v>Ilmu-ilmu terapan</v>
          </cell>
        </row>
        <row r="6754">
          <cell r="B6754" t="str">
            <v>Kitab properti no.1</v>
          </cell>
          <cell r="C6754">
            <v>650.1</v>
          </cell>
          <cell r="D6754" t="str">
            <v>Ilmu-ilmu terapan</v>
          </cell>
        </row>
        <row r="6755">
          <cell r="B6755" t="str">
            <v>manajemen internasional</v>
          </cell>
          <cell r="C6755">
            <v>650</v>
          </cell>
          <cell r="D6755" t="str">
            <v>Ilmu-ilmu terapan</v>
          </cell>
        </row>
        <row r="6756">
          <cell r="B6756" t="str">
            <v>MANAJEMEN OPERASI Pengambilan Keputusan dalam Suatu Fungsi Operasi JILID 2 EDISI 3</v>
          </cell>
          <cell r="C6756">
            <v>650</v>
          </cell>
          <cell r="D6756" t="str">
            <v>Ilmu-ilmu terapan</v>
          </cell>
        </row>
        <row r="6757">
          <cell r="B6757" t="str">
            <v>KINERJA GURU PROFESIONAL</v>
          </cell>
          <cell r="C6757">
            <v>370</v>
          </cell>
          <cell r="D6757" t="str">
            <v>Ilmu-ilmu sosial</v>
          </cell>
        </row>
        <row r="6758">
          <cell r="B6758" t="str">
            <v>BISNIS EDISI KEDELAPAN JILID 2</v>
          </cell>
          <cell r="C6758">
            <v>650</v>
          </cell>
          <cell r="D6758" t="str">
            <v>Ilmu-ilmu terapan</v>
          </cell>
        </row>
        <row r="6759">
          <cell r="B6759" t="str">
            <v>keckapan hidup</v>
          </cell>
          <cell r="C6759">
            <v>370</v>
          </cell>
          <cell r="D6759" t="str">
            <v>Ilmu-ilmu sosial</v>
          </cell>
        </row>
        <row r="6760">
          <cell r="B6760" t="str">
            <v>Cara instan mendapatkan pinjaman modal</v>
          </cell>
          <cell r="C6760">
            <v>650</v>
          </cell>
          <cell r="D6760" t="str">
            <v>Ilmu-ilmu terapan</v>
          </cell>
        </row>
        <row r="6761">
          <cell r="B6761" t="str">
            <v>KTSP pembelajaran berbasis kompetensi dan kontekstual</v>
          </cell>
          <cell r="C6761">
            <v>370</v>
          </cell>
          <cell r="D6761" t="str">
            <v>Ilmu-ilmu sosial</v>
          </cell>
        </row>
        <row r="6762">
          <cell r="B6762" t="str">
            <v>Metode Penelitian Kualitatif Untuk Bisnis</v>
          </cell>
          <cell r="C6762">
            <v>650</v>
          </cell>
          <cell r="D6762" t="str">
            <v>Ilmu-ilmu terapan</v>
          </cell>
        </row>
        <row r="6763">
          <cell r="B6763" t="str">
            <v>Rahasia cermat &amp; mahir menguasai akuntansi keuangan menengah</v>
          </cell>
          <cell r="C6763">
            <v>657</v>
          </cell>
          <cell r="D6763" t="str">
            <v>Ilmu-ilmu terapan</v>
          </cell>
        </row>
        <row r="6764">
          <cell r="B6764" t="str">
            <v>AUDITING Norma dan Prosedur Jilid 1 Edisi 9</v>
          </cell>
          <cell r="C6764">
            <v>657</v>
          </cell>
          <cell r="D6764" t="str">
            <v>Ilmu-ilmu terapan</v>
          </cell>
        </row>
        <row r="6765">
          <cell r="B6765" t="str">
            <v>Accounting principles buku 2 ED 7</v>
          </cell>
          <cell r="C6765">
            <v>657</v>
          </cell>
          <cell r="D6765" t="str">
            <v>Ilmu-ilmu terapan</v>
          </cell>
        </row>
        <row r="6766">
          <cell r="B6766" t="str">
            <v>Belajar dan pembelajaran interaktif</v>
          </cell>
          <cell r="C6766">
            <v>371.3</v>
          </cell>
          <cell r="D6766" t="str">
            <v>Ilmu-ilmu sosial</v>
          </cell>
        </row>
        <row r="6767">
          <cell r="B6767" t="str">
            <v>SEKOLAH UNTUK KEHIDUPAN</v>
          </cell>
          <cell r="C6767">
            <v>370.1</v>
          </cell>
          <cell r="D6767" t="str">
            <v>Ilmu-ilmu sosial</v>
          </cell>
        </row>
        <row r="6768">
          <cell r="B6768" t="str">
            <v>Strategi implementasi pendidikan sesuai kurikulum 2013 di jenjang SMK</v>
          </cell>
          <cell r="C6768">
            <v>370</v>
          </cell>
          <cell r="D6768" t="str">
            <v>Ilmu-ilmu sosial</v>
          </cell>
        </row>
        <row r="6769">
          <cell r="B6769" t="str">
            <v>Serba-serbi pendidikan anak</v>
          </cell>
          <cell r="C6769">
            <v>370</v>
          </cell>
          <cell r="D6769" t="str">
            <v>Ilmu-ilmu sosial</v>
          </cell>
        </row>
        <row r="6770">
          <cell r="B6770" t="str">
            <v>CP Study guide and mock examination</v>
          </cell>
          <cell r="C6770">
            <v>370</v>
          </cell>
          <cell r="D6770" t="str">
            <v>Ilmu-ilmu sosial</v>
          </cell>
        </row>
        <row r="6771">
          <cell r="B6771" t="str">
            <v>Statistik pendidikan</v>
          </cell>
          <cell r="C6771">
            <v>370</v>
          </cell>
          <cell r="D6771" t="str">
            <v>Ilmu-ilmu sosial</v>
          </cell>
        </row>
        <row r="6772">
          <cell r="B6772" t="str">
            <v>Statistika penelitian pendidikan</v>
          </cell>
          <cell r="C6772">
            <v>370.21</v>
          </cell>
          <cell r="D6772" t="str">
            <v>Ilmu-ilmu sosial</v>
          </cell>
        </row>
        <row r="6773">
          <cell r="B6773" t="str">
            <v>Sosiologi pendidikan</v>
          </cell>
          <cell r="C6773">
            <v>370.19</v>
          </cell>
          <cell r="D6773" t="str">
            <v>Ilmu-ilmu sosial</v>
          </cell>
        </row>
        <row r="6774">
          <cell r="B6774" t="str">
            <v>Sosiologi pendidikan</v>
          </cell>
          <cell r="C6774">
            <v>370.19</v>
          </cell>
          <cell r="D6774" t="str">
            <v>Ilmu-ilmu sosial</v>
          </cell>
        </row>
        <row r="6775">
          <cell r="B6775" t="str">
            <v>BELAJAR SECARA EFEKTIF</v>
          </cell>
          <cell r="C6775">
            <v>371</v>
          </cell>
          <cell r="D6775" t="str">
            <v>Ilmu-ilmu sosial</v>
          </cell>
        </row>
        <row r="6776">
          <cell r="B6776" t="str">
            <v>Belajar dan pembelajaran</v>
          </cell>
          <cell r="C6776">
            <v>371</v>
          </cell>
          <cell r="D6776" t="str">
            <v>Ilmu-ilmu sosial</v>
          </cell>
        </row>
        <row r="6777">
          <cell r="B6777" t="str">
            <v>Dasar-dasar pendidikan</v>
          </cell>
          <cell r="C6777">
            <v>371</v>
          </cell>
          <cell r="D6777" t="str">
            <v>Ilmu-ilmu sosial</v>
          </cell>
        </row>
        <row r="6778">
          <cell r="B6778" t="str">
            <v>Budgeting</v>
          </cell>
          <cell r="C6778">
            <v>657</v>
          </cell>
          <cell r="D6778" t="str">
            <v>Ilmu-ilmu terapan</v>
          </cell>
        </row>
        <row r="6779">
          <cell r="B6779" t="str">
            <v>Metode penelitian pendidikan</v>
          </cell>
          <cell r="C6779">
            <v>370.7</v>
          </cell>
          <cell r="D6779" t="str">
            <v>Ilmu-ilmu sosial</v>
          </cell>
        </row>
        <row r="6780">
          <cell r="B6780" t="str">
            <v>Pengantar akuntansi keuangan jilid 1</v>
          </cell>
          <cell r="C6780">
            <v>657</v>
          </cell>
          <cell r="D6780" t="str">
            <v>Ilmu-ilmu terapan</v>
          </cell>
        </row>
        <row r="6781">
          <cell r="B6781" t="str">
            <v>Mendidik anak tanpa kekerasan</v>
          </cell>
          <cell r="C6781">
            <v>370.1</v>
          </cell>
          <cell r="D6781" t="str">
            <v>Ilmu-ilmu sosial</v>
          </cell>
        </row>
        <row r="6782">
          <cell r="B6782" t="str">
            <v>Menjadi guru profesional</v>
          </cell>
          <cell r="C6782">
            <v>370</v>
          </cell>
          <cell r="D6782" t="str">
            <v>Ilmu-ilmu sosial</v>
          </cell>
        </row>
        <row r="6783">
          <cell r="B6783" t="str">
            <v>Membangun profesionalisme guru dan pengawas sekolah</v>
          </cell>
          <cell r="C6783">
            <v>370</v>
          </cell>
          <cell r="D6783" t="str">
            <v>Ilmu-ilmu sosial</v>
          </cell>
        </row>
        <row r="6784">
          <cell r="B6784" t="str">
            <v>Moti morphosis motivasi perubahan</v>
          </cell>
          <cell r="C6784">
            <v>370</v>
          </cell>
          <cell r="D6784" t="str">
            <v>Ilmu-ilmu sosial</v>
          </cell>
        </row>
        <row r="6785">
          <cell r="B6785" t="str">
            <v>Metode penelitian pendidikan</v>
          </cell>
          <cell r="C6785">
            <v>370</v>
          </cell>
          <cell r="D6785" t="str">
            <v>Ilmu-ilmu sosial</v>
          </cell>
        </row>
        <row r="6786">
          <cell r="B6786" t="str">
            <v>Akuntasi sektor publik</v>
          </cell>
          <cell r="C6786">
            <v>657</v>
          </cell>
          <cell r="D6786" t="str">
            <v>Ilmu-ilmu terapan</v>
          </cell>
        </row>
        <row r="6787">
          <cell r="B6787" t="str">
            <v>Auditing Suaru Pendekatan Terpadu Edisi 4 Jilid 1</v>
          </cell>
          <cell r="C6787">
            <v>657</v>
          </cell>
          <cell r="D6787" t="str">
            <v>Ilmu-ilmu terapan</v>
          </cell>
        </row>
        <row r="6788">
          <cell r="B6788" t="str">
            <v>PENGANTAR AKUNTANSI ADAPTASI INDONESIA BUKU 2</v>
          </cell>
          <cell r="C6788">
            <v>657</v>
          </cell>
          <cell r="D6788" t="str">
            <v>Ilmu-ilmu terapan</v>
          </cell>
        </row>
        <row r="6789">
          <cell r="B6789" t="str">
            <v>Auditing petunjuk pembuatan kertas kerja pemeriksaan</v>
          </cell>
          <cell r="C6789">
            <v>657</v>
          </cell>
          <cell r="D6789" t="str">
            <v>Ilmu-ilmu terapan</v>
          </cell>
        </row>
        <row r="6790">
          <cell r="B6790" t="str">
            <v>Mengejar profesionalisme guru</v>
          </cell>
          <cell r="C6790">
            <v>370.6</v>
          </cell>
          <cell r="D6790" t="str">
            <v>Ilmu-ilmu sosial</v>
          </cell>
        </row>
        <row r="6791">
          <cell r="B6791" t="str">
            <v>Akuntansi sektor publik</v>
          </cell>
          <cell r="C6791">
            <v>657</v>
          </cell>
          <cell r="D6791" t="str">
            <v>Ilmu-ilmu terapan</v>
          </cell>
        </row>
        <row r="6792">
          <cell r="B6792" t="str">
            <v>Manajemen Pengelolaan dan Kepemimpinan Pendidikan Profesional</v>
          </cell>
          <cell r="C6792">
            <v>370</v>
          </cell>
          <cell r="D6792" t="str">
            <v>Ilmu-ilmu sosial</v>
          </cell>
        </row>
        <row r="6793">
          <cell r="B6793" t="str">
            <v>Konsep dan Aplikasi Penyusunan rnLaporan keuangan koperasi sektor RIIL, koperasi simpan pinjam serta koperasi simpan pinjam dan pembiayaan syariah</v>
          </cell>
          <cell r="C6793">
            <v>657.9</v>
          </cell>
          <cell r="D6793" t="str">
            <v>Ilmu-ilmu terapan</v>
          </cell>
        </row>
        <row r="6794">
          <cell r="B6794" t="str">
            <v>Model-model pembelajaran inovatif berorientasi kontruktivitastik</v>
          </cell>
          <cell r="C6794">
            <v>371.3</v>
          </cell>
          <cell r="D6794" t="str">
            <v>Ilmu-ilmu sosial</v>
          </cell>
        </row>
        <row r="6795">
          <cell r="B6795" t="str">
            <v>Metode dahsyat mencetak otak super</v>
          </cell>
          <cell r="C6795">
            <v>370</v>
          </cell>
          <cell r="D6795" t="str">
            <v>Ilmu-ilmu sosial</v>
          </cell>
        </row>
        <row r="6796">
          <cell r="B6796" t="str">
            <v>Metode riset kebijakan pendidikan</v>
          </cell>
          <cell r="C6796">
            <v>370.7</v>
          </cell>
          <cell r="D6796" t="str">
            <v>Ilmu-ilmu sosial</v>
          </cell>
        </row>
        <row r="6797">
          <cell r="B6797" t="str">
            <v>MANAJEMEN PENDIDIKAN BERBASIS PADA MADRASAH</v>
          </cell>
          <cell r="C6797">
            <v>370</v>
          </cell>
          <cell r="D6797" t="str">
            <v>Ilmu-ilmu sosial</v>
          </cell>
        </row>
        <row r="6798">
          <cell r="B6798" t="str">
            <v>MODEL KEBIJAKAN INTEGRASI PEMANFAATAN TECHNOLOGY DI SEKOLAH MENENGAH ATAS DAN KEJUJURAN</v>
          </cell>
          <cell r="C6798">
            <v>370</v>
          </cell>
          <cell r="D6798" t="str">
            <v>Ilmu-ilmu sosial</v>
          </cell>
        </row>
        <row r="6799">
          <cell r="B6799" t="str">
            <v>ORIENTASI BARU DALAM PSIKOLOGI PEMBELAJARAN</v>
          </cell>
          <cell r="C6799">
            <v>370.15</v>
          </cell>
          <cell r="D6799" t="str">
            <v>Ilmu-ilmu sosial</v>
          </cell>
        </row>
        <row r="6800">
          <cell r="B6800" t="str">
            <v>Profesi kependidikan</v>
          </cell>
          <cell r="C6800">
            <v>370</v>
          </cell>
          <cell r="D6800" t="str">
            <v>Ilmu-ilmu sosial</v>
          </cell>
        </row>
        <row r="6801">
          <cell r="B6801" t="str">
            <v>Akuntansi sektor publik di indonesia</v>
          </cell>
          <cell r="C6801">
            <v>657.61</v>
          </cell>
          <cell r="D6801" t="str">
            <v>Ilmu-ilmu terapan</v>
          </cell>
        </row>
        <row r="6802">
          <cell r="B6802" t="str">
            <v>Akuntansi keuangan daerah berbasis akrual</v>
          </cell>
          <cell r="C6802">
            <v>657</v>
          </cell>
          <cell r="D6802" t="str">
            <v>Ilmu-ilmu terapan</v>
          </cell>
        </row>
        <row r="6803">
          <cell r="B6803" t="str">
            <v>Budaya populer sebagai komunikasi</v>
          </cell>
          <cell r="C6803">
            <v>3.5</v>
          </cell>
          <cell r="D6803" t="str">
            <v>Karya umum</v>
          </cell>
        </row>
        <row r="6804">
          <cell r="B6804" t="str">
            <v>pendidikan karakter di perguruan tinggi</v>
          </cell>
          <cell r="C6804">
            <v>370</v>
          </cell>
          <cell r="D6804" t="str">
            <v>Ilmu-ilmu sosial</v>
          </cell>
        </row>
        <row r="6805">
          <cell r="B6805" t="str">
            <v>Perilaku Organisasi</v>
          </cell>
          <cell r="C6805">
            <v>657.7</v>
          </cell>
          <cell r="D6805" t="str">
            <v>Ilmu-ilmu terapan</v>
          </cell>
        </row>
        <row r="6806">
          <cell r="B6806" t="str">
            <v>PENELITIAN TINDAKAN KELAS</v>
          </cell>
          <cell r="C6806">
            <v>370</v>
          </cell>
          <cell r="D6806" t="str">
            <v>Ilmu-ilmu sosial</v>
          </cell>
        </row>
        <row r="6807">
          <cell r="B6807" t="str">
            <v>Variabel penelitian dalam pendidikan dan pembelajaran</v>
          </cell>
          <cell r="C6807">
            <v>370.07</v>
          </cell>
          <cell r="D6807" t="str">
            <v>Ilmu-ilmu sosial</v>
          </cell>
        </row>
        <row r="6808">
          <cell r="B6808" t="str">
            <v>teori &amp; praktik peradilan perdata di indonesia</v>
          </cell>
          <cell r="C6808">
            <v>370</v>
          </cell>
          <cell r="D6808" t="str">
            <v>Ilmu-ilmu sosial</v>
          </cell>
        </row>
        <row r="6809">
          <cell r="B6809" t="str">
            <v>TEHORIES OF LEARNING ( TEORI BELAJAR ) ED.7</v>
          </cell>
          <cell r="C6809">
            <v>370</v>
          </cell>
          <cell r="D6809" t="str">
            <v>Ilmu-ilmu sosial</v>
          </cell>
        </row>
        <row r="6810">
          <cell r="B6810" t="str">
            <v>Teori-teori belajar &amp; pembelajaran</v>
          </cell>
          <cell r="C6810">
            <v>370</v>
          </cell>
          <cell r="D6810" t="str">
            <v>Ilmu-ilmu sosial</v>
          </cell>
        </row>
        <row r="6811">
          <cell r="B6811" t="str">
            <v>DASAR-DASAR AKUNTANSI PERPAJAKAN</v>
          </cell>
          <cell r="C6811">
            <v>657.46</v>
          </cell>
          <cell r="D6811" t="str">
            <v>Ilmu-ilmu terapan</v>
          </cell>
        </row>
        <row r="6812">
          <cell r="B6812" t="str">
            <v>The essential guide to becoming master student</v>
          </cell>
          <cell r="C6812">
            <v>370</v>
          </cell>
          <cell r="D6812" t="str">
            <v>Ilmu-ilmu sosial</v>
          </cell>
        </row>
        <row r="6813">
          <cell r="B6813" t="str">
            <v>Teori Akuntansi &amp; Riset Multiparadigma</v>
          </cell>
          <cell r="C6813">
            <v>657</v>
          </cell>
          <cell r="D6813" t="str">
            <v>Ilmu-ilmu terapan</v>
          </cell>
        </row>
        <row r="6814">
          <cell r="B6814" t="str">
            <v>Perencanaan pengajaran</v>
          </cell>
          <cell r="C6814">
            <v>370</v>
          </cell>
          <cell r="D6814" t="str">
            <v>Ilmu-ilmu sosial</v>
          </cell>
        </row>
        <row r="6815">
          <cell r="B6815" t="str">
            <v>Panduan akuntansi dan perpajakan</v>
          </cell>
          <cell r="C6815">
            <v>657</v>
          </cell>
          <cell r="D6815" t="str">
            <v>Ilmu-ilmu terapan</v>
          </cell>
        </row>
        <row r="6816">
          <cell r="B6816" t="str">
            <v>Akuntansi dasar &amp; aplikasi dalam bisnis Jilid 2</v>
          </cell>
          <cell r="C6816">
            <v>657</v>
          </cell>
          <cell r="D6816" t="str">
            <v>Ilmu-ilmu terapan</v>
          </cell>
        </row>
        <row r="6817">
          <cell r="B6817" t="str">
            <v>Jurus Kilat Membuat Laporan Keuangan</v>
          </cell>
          <cell r="C6817">
            <v>657</v>
          </cell>
          <cell r="D6817" t="str">
            <v>Ilmu-ilmu terapan</v>
          </cell>
        </row>
        <row r="6818">
          <cell r="B6818" t="str">
            <v>AKUNTANSI PAJAK ED.2</v>
          </cell>
          <cell r="C6818">
            <v>657</v>
          </cell>
          <cell r="D6818" t="str">
            <v>Ilmu-ilmu terapan</v>
          </cell>
        </row>
        <row r="6819">
          <cell r="B6819" t="str">
            <v>Akuntansi jilid 1 edisi 7</v>
          </cell>
          <cell r="C6819">
            <v>657</v>
          </cell>
          <cell r="D6819" t="str">
            <v>Ilmu-ilmu terapan</v>
          </cell>
        </row>
        <row r="6820">
          <cell r="B6820" t="str">
            <v>Akuntansi Jilid 1</v>
          </cell>
          <cell r="C6820">
            <v>657</v>
          </cell>
          <cell r="D6820" t="str">
            <v>Ilmu-ilmu terapan</v>
          </cell>
        </row>
        <row r="6821">
          <cell r="B6821" t="str">
            <v>Teori Akuntansi EDISI 4 JILID 2</v>
          </cell>
          <cell r="C6821">
            <v>657</v>
          </cell>
          <cell r="D6821" t="str">
            <v>Ilmu-ilmu terapan</v>
          </cell>
        </row>
        <row r="6822">
          <cell r="B6822" t="str">
            <v>Teori Akuntansi EDISI 4 JILID 2</v>
          </cell>
          <cell r="C6822">
            <v>657</v>
          </cell>
          <cell r="D6822" t="str">
            <v>Ilmu-ilmu terapan</v>
          </cell>
        </row>
        <row r="6823">
          <cell r="B6823" t="str">
            <v>Mahir akuntansi : akuntansi biaya dan manajemen</v>
          </cell>
          <cell r="C6823">
            <v>657</v>
          </cell>
          <cell r="D6823" t="str">
            <v>Ilmu-ilmu terapan</v>
          </cell>
        </row>
        <row r="6824">
          <cell r="B6824" t="str">
            <v>Dasar-dasar akuntansi manajemen</v>
          </cell>
          <cell r="C6824">
            <v>657</v>
          </cell>
          <cell r="D6824" t="str">
            <v>Ilmu-ilmu terapan</v>
          </cell>
        </row>
        <row r="6825">
          <cell r="B6825" t="str">
            <v>AKUNTANSI KEPERILAKUAN</v>
          </cell>
          <cell r="C6825">
            <v>657</v>
          </cell>
          <cell r="D6825" t="str">
            <v>Ilmu-ilmu terapan</v>
          </cell>
        </row>
        <row r="6826">
          <cell r="B6826" t="str">
            <v>Akuntansi Keperilakuan toeri dan implementasi</v>
          </cell>
          <cell r="C6826">
            <v>657</v>
          </cell>
          <cell r="D6826" t="str">
            <v>Ilmu-ilmu terapan</v>
          </cell>
        </row>
        <row r="6827">
          <cell r="B6827" t="str">
            <v>PENDIDIKAN KAUM TERTINDAS</v>
          </cell>
          <cell r="C6827">
            <v>370</v>
          </cell>
          <cell r="D6827" t="str">
            <v>Ilmu-ilmu sosial</v>
          </cell>
        </row>
        <row r="6828">
          <cell r="B6828" t="str">
            <v>Akuntansi keuangan menengah</v>
          </cell>
          <cell r="C6828">
            <v>657</v>
          </cell>
          <cell r="D6828" t="str">
            <v>Ilmu-ilmu terapan</v>
          </cell>
        </row>
        <row r="6829">
          <cell r="B6829" t="str">
            <v>Model-model  pembelajaran inovatif</v>
          </cell>
          <cell r="C6829">
            <v>371</v>
          </cell>
          <cell r="D6829" t="str">
            <v>Ilmu-ilmu sosial</v>
          </cell>
        </row>
        <row r="6830">
          <cell r="B6830" t="str">
            <v>Akuntansi keuangan menengah Buku satu</v>
          </cell>
          <cell r="C6830">
            <v>657</v>
          </cell>
          <cell r="D6830" t="str">
            <v>Ilmu-ilmu terapan</v>
          </cell>
        </row>
        <row r="6831">
          <cell r="B6831" t="str">
            <v>Akuntansi : suatu pengantar</v>
          </cell>
          <cell r="C6831">
            <v>657</v>
          </cell>
          <cell r="D6831" t="str">
            <v>Ilmu-ilmu terapan</v>
          </cell>
        </row>
        <row r="6832">
          <cell r="B6832" t="str">
            <v>SEKOLAH KAYA SEKOLAH MISKIN GURU KAYA GURU MISKIN</v>
          </cell>
          <cell r="C6832">
            <v>371</v>
          </cell>
          <cell r="D6832" t="str">
            <v>Ilmu-ilmu sosial</v>
          </cell>
        </row>
        <row r="6833">
          <cell r="B6833" t="str">
            <v>Akuntansi Untuk Manajer</v>
          </cell>
          <cell r="C6833">
            <v>657</v>
          </cell>
          <cell r="D6833" t="str">
            <v>Ilmu-ilmu terapan</v>
          </cell>
        </row>
        <row r="6834">
          <cell r="B6834" t="str">
            <v>9 langkah praktis membuat pencatatan akuntansi keuangan perusahaan dagang</v>
          </cell>
          <cell r="C6834">
            <v>657</v>
          </cell>
          <cell r="D6834" t="str">
            <v>Ilmu-ilmu terapan</v>
          </cell>
        </row>
        <row r="6835">
          <cell r="B6835" t="str">
            <v>akuntasi sektor publik</v>
          </cell>
          <cell r="C6835">
            <v>657</v>
          </cell>
          <cell r="D6835" t="str">
            <v>Ilmu-ilmu terapan</v>
          </cell>
        </row>
        <row r="6836">
          <cell r="B6836" t="str">
            <v>Tips efektif cooperative learning</v>
          </cell>
          <cell r="C6836">
            <v>371.36</v>
          </cell>
          <cell r="D6836" t="str">
            <v>Ilmu-ilmu sosial</v>
          </cell>
        </row>
        <row r="6837">
          <cell r="B6837" t="str">
            <v>Mahir akuntansi pajak terapan</v>
          </cell>
          <cell r="C6837">
            <v>657.6</v>
          </cell>
          <cell r="D6837" t="str">
            <v>Ilmu-ilmu terapan</v>
          </cell>
        </row>
        <row r="6838">
          <cell r="B6838" t="str">
            <v>Strategi cerdas sbmptn saintek</v>
          </cell>
          <cell r="C6838">
            <v>371.3</v>
          </cell>
          <cell r="D6838" t="str">
            <v>Ilmu-ilmu sosial</v>
          </cell>
        </row>
        <row r="6839">
          <cell r="B6839" t="str">
            <v>Sistem Akuntansi Perusahaan Jasa Konstruksi</v>
          </cell>
          <cell r="C6839">
            <v>657</v>
          </cell>
          <cell r="D6839" t="str">
            <v>Ilmu-ilmu terapan</v>
          </cell>
        </row>
        <row r="6840">
          <cell r="B6840" t="str">
            <v>Pengantar Praktis Akuntansi</v>
          </cell>
          <cell r="C6840">
            <v>657</v>
          </cell>
          <cell r="D6840" t="str">
            <v>Ilmu-ilmu terapan</v>
          </cell>
        </row>
        <row r="6841">
          <cell r="B6841" t="str">
            <v>Akuntansi keuangan lanjutan buku 1</v>
          </cell>
          <cell r="C6841">
            <v>657</v>
          </cell>
          <cell r="D6841" t="str">
            <v>Ilmu-ilmu terapan</v>
          </cell>
        </row>
        <row r="6842">
          <cell r="B6842" t="str">
            <v>Akuntansi keperilakuan</v>
          </cell>
          <cell r="C6842">
            <v>657</v>
          </cell>
          <cell r="D6842" t="str">
            <v>Ilmu-ilmu terapan</v>
          </cell>
        </row>
        <row r="6843">
          <cell r="B6843" t="str">
            <v>Strategi pembelajaran inovatif kontemporer</v>
          </cell>
          <cell r="C6843">
            <v>371</v>
          </cell>
          <cell r="D6843" t="str">
            <v>Ilmu-ilmu sosial</v>
          </cell>
        </row>
        <row r="6844">
          <cell r="B6844" t="str">
            <v>Akuntansi keuangan jilid 2</v>
          </cell>
          <cell r="C6844">
            <v>657</v>
          </cell>
          <cell r="D6844" t="str">
            <v>Ilmu-ilmu terapan</v>
          </cell>
        </row>
        <row r="6845">
          <cell r="B6845" t="str">
            <v>AKUNTANSI BIAYA PENEKANAN MANAJERIAL JIL. 2</v>
          </cell>
          <cell r="C6845">
            <v>657</v>
          </cell>
          <cell r="D6845" t="str">
            <v>Ilmu-ilmu terapan</v>
          </cell>
        </row>
        <row r="6846">
          <cell r="B6846" t="str">
            <v>Accounting principles pengantar akuntansi buku 2 ED.7</v>
          </cell>
          <cell r="C6846">
            <v>657</v>
          </cell>
          <cell r="D6846" t="str">
            <v>Ilmu-ilmu terapan</v>
          </cell>
        </row>
        <row r="6847">
          <cell r="B6847" t="str">
            <v>Advanced accounting</v>
          </cell>
          <cell r="C6847">
            <v>657</v>
          </cell>
          <cell r="D6847" t="str">
            <v>Ilmu-ilmu terapan</v>
          </cell>
        </row>
        <row r="6848">
          <cell r="B6848" t="str">
            <v>TOTAL QUALITY MANAGEMENT IN EDUCATION: MANAJEMEN MUTU PENDIDIKAN</v>
          </cell>
          <cell r="C6848">
            <v>371</v>
          </cell>
          <cell r="D6848" t="str">
            <v>Ilmu-ilmu sosial</v>
          </cell>
        </row>
        <row r="6849">
          <cell r="B6849" t="str">
            <v>Penganggaran perusahaan</v>
          </cell>
          <cell r="C6849">
            <v>657.5</v>
          </cell>
          <cell r="D6849" t="str">
            <v>Ilmu-ilmu terapan</v>
          </cell>
        </row>
        <row r="6850">
          <cell r="B6850" t="str">
            <v>Tuntunan guru favorit</v>
          </cell>
          <cell r="C6850">
            <v>371</v>
          </cell>
          <cell r="D6850" t="str">
            <v>Ilmu-ilmu sosial</v>
          </cell>
        </row>
        <row r="6851">
          <cell r="B6851" t="str">
            <v>akuntansi keuangan versi IFRS+</v>
          </cell>
          <cell r="C6851">
            <v>657</v>
          </cell>
          <cell r="D6851" t="str">
            <v>Ilmu-ilmu terapan</v>
          </cell>
        </row>
        <row r="6852">
          <cell r="B6852" t="str">
            <v>PINTAR MENULIS KARANGAN ILMIAH</v>
          </cell>
          <cell r="C6852">
            <v>1.42</v>
          </cell>
          <cell r="D6852" t="str">
            <v>Karya umum</v>
          </cell>
        </row>
        <row r="6853">
          <cell r="B6853" t="str">
            <v>Microsoft excel for accounting cycle</v>
          </cell>
          <cell r="C6853">
            <v>657.02</v>
          </cell>
          <cell r="D6853" t="str">
            <v>Ilmu-ilmu terapan</v>
          </cell>
        </row>
        <row r="6854">
          <cell r="B6854" t="str">
            <v>Akuntansi Sumberdaya Manusia</v>
          </cell>
          <cell r="C6854">
            <v>657</v>
          </cell>
          <cell r="D6854" t="str">
            <v>Ilmu-ilmu terapan</v>
          </cell>
        </row>
        <row r="6855">
          <cell r="B6855" t="str">
            <v>Sistem Akuntansi Perhotelan</v>
          </cell>
          <cell r="C6855">
            <v>657</v>
          </cell>
          <cell r="D6855" t="str">
            <v>Ilmu-ilmu terapan</v>
          </cell>
        </row>
        <row r="6856">
          <cell r="B6856" t="str">
            <v>Memahami keuangan daerah</v>
          </cell>
          <cell r="C6856">
            <v>657</v>
          </cell>
          <cell r="D6856" t="str">
            <v>Ilmu-ilmu terapan</v>
          </cell>
        </row>
        <row r="6857">
          <cell r="B6857" t="str">
            <v>Amandemen UU PTUN 2009</v>
          </cell>
          <cell r="C6857">
            <v>380</v>
          </cell>
          <cell r="D6857" t="str">
            <v>Ilmu-ilmu sosial</v>
          </cell>
        </row>
        <row r="6858">
          <cell r="B6858" t="str">
            <v>Prinsip-prinsip manajemen kelas</v>
          </cell>
          <cell r="C6858">
            <v>371.3</v>
          </cell>
          <cell r="D6858" t="str">
            <v>Ilmu-ilmu sosial</v>
          </cell>
        </row>
        <row r="6859">
          <cell r="B6859" t="str">
            <v>Akuntansi pengantar bank soal &amp; solusi</v>
          </cell>
          <cell r="C6859">
            <v>657</v>
          </cell>
          <cell r="D6859" t="str">
            <v>Ilmu-ilmu terapan</v>
          </cell>
        </row>
        <row r="6860">
          <cell r="B6860" t="str">
            <v>Teori akunting buku 2</v>
          </cell>
          <cell r="C6860">
            <v>657</v>
          </cell>
          <cell r="D6860" t="str">
            <v>Ilmu-ilmu terapan</v>
          </cell>
        </row>
        <row r="6861">
          <cell r="B6861" t="str">
            <v>PEMBELAJARAN BERBASIS HOTS, ED REVISI</v>
          </cell>
          <cell r="C6861">
            <v>372.6</v>
          </cell>
          <cell r="D6861" t="str">
            <v>Ilmu-ilmu sosial</v>
          </cell>
        </row>
        <row r="6862">
          <cell r="B6862" t="str">
            <v>Pokoknya menulis</v>
          </cell>
          <cell r="C6862">
            <v>372</v>
          </cell>
          <cell r="D6862" t="str">
            <v>Ilmu-ilmu sosial</v>
          </cell>
        </row>
        <row r="6863">
          <cell r="B6863" t="str">
            <v>Mikroekonomi intermediate dan penerapannya ed.3 jil.1</v>
          </cell>
          <cell r="C6863">
            <v>657</v>
          </cell>
          <cell r="D6863" t="str">
            <v>Ilmu-ilmu terapan</v>
          </cell>
        </row>
        <row r="6864">
          <cell r="B6864" t="str">
            <v>GLOSARIUM PERTANIAN</v>
          </cell>
          <cell r="C6864">
            <v>630</v>
          </cell>
          <cell r="D6864" t="str">
            <v>Ilmu-ilmu terapan</v>
          </cell>
        </row>
        <row r="6865">
          <cell r="B6865" t="str">
            <v>Percakapan bahasa inggris untuk sekretaris</v>
          </cell>
          <cell r="C6865">
            <v>372</v>
          </cell>
          <cell r="D6865" t="str">
            <v>Ilmu-ilmu sosial</v>
          </cell>
        </row>
        <row r="6866">
          <cell r="B6866" t="str">
            <v>Panduan lengkap penelitian tindakan kelas</v>
          </cell>
          <cell r="C6866">
            <v>372</v>
          </cell>
          <cell r="D6866" t="str">
            <v>Ilmu-ilmu sosial</v>
          </cell>
        </row>
        <row r="6867">
          <cell r="B6867" t="str">
            <v>Tutorial writing bahasa inggris</v>
          </cell>
          <cell r="C6867">
            <v>372</v>
          </cell>
          <cell r="D6867" t="str">
            <v>Ilmu-ilmu sosial</v>
          </cell>
        </row>
        <row r="6868">
          <cell r="B6868" t="str">
            <v>TANPA KURSUSPUN BISA BAHASA INGGRIS</v>
          </cell>
          <cell r="C6868">
            <v>372.4</v>
          </cell>
          <cell r="D6868" t="str">
            <v>Ilmu-ilmu sosial</v>
          </cell>
        </row>
        <row r="6869">
          <cell r="B6869" t="str">
            <v>pengantar ilmu komunikasi dan peran manajemen dalam komunikasi</v>
          </cell>
          <cell r="C6869">
            <v>380</v>
          </cell>
          <cell r="D6869" t="str">
            <v>Ilmu-ilmu sosial</v>
          </cell>
        </row>
        <row r="6870">
          <cell r="B6870" t="str">
            <v>Sekali Baca Langsung Inget Menguasai C55 Photo Shop Dalam Sekejab</v>
          </cell>
          <cell r="C6870">
            <v>4</v>
          </cell>
          <cell r="D6870" t="str">
            <v>Karya umum</v>
          </cell>
        </row>
        <row r="6871">
          <cell r="B6871" t="str">
            <v>Auditing</v>
          </cell>
          <cell r="C6871">
            <v>657.45</v>
          </cell>
          <cell r="D6871" t="str">
            <v>Ilmu-ilmu terapan</v>
          </cell>
        </row>
        <row r="6872">
          <cell r="B6872" t="str">
            <v>SANG TERORIS MENTAL</v>
          </cell>
          <cell r="C6872">
            <v>813</v>
          </cell>
          <cell r="D6872" t="str">
            <v>Kesusastraan</v>
          </cell>
        </row>
        <row r="6873">
          <cell r="B6873" t="str">
            <v>AUDITING DAN JASA ASSURANCE Pendekatan Terintegrasi Jilid 1 Edisi 12</v>
          </cell>
          <cell r="C6873">
            <v>657</v>
          </cell>
          <cell r="D6873" t="str">
            <v>Ilmu-ilmu terapan</v>
          </cell>
        </row>
        <row r="6874">
          <cell r="B6874" t="str">
            <v>SPEAKING ENGLISH IS EASY</v>
          </cell>
          <cell r="C6874">
            <v>372.6</v>
          </cell>
          <cell r="D6874" t="str">
            <v>Ilmu-ilmu sosial</v>
          </cell>
        </row>
        <row r="6875">
          <cell r="B6875" t="str">
            <v>Managerial accounting</v>
          </cell>
          <cell r="C6875">
            <v>657</v>
          </cell>
          <cell r="D6875" t="str">
            <v>Ilmu-ilmu terapan</v>
          </cell>
        </row>
        <row r="6876">
          <cell r="B6876" t="str">
            <v>MAHIR KORESPONDENSI INDONESIA</v>
          </cell>
          <cell r="C6876">
            <v>374</v>
          </cell>
          <cell r="D6876" t="str">
            <v>Ilmu-ilmu sosial</v>
          </cell>
        </row>
        <row r="6877">
          <cell r="B6877" t="str">
            <v>Manajemen kepemimpinan kepala sekolah</v>
          </cell>
          <cell r="C6877">
            <v>373</v>
          </cell>
          <cell r="D6877" t="str">
            <v>Ilmu-ilmu sosial</v>
          </cell>
        </row>
        <row r="6878">
          <cell r="B6878" t="str">
            <v>Classroom action research</v>
          </cell>
          <cell r="C6878">
            <v>373.1</v>
          </cell>
          <cell r="D6878" t="str">
            <v>Ilmu-ilmu sosial</v>
          </cell>
        </row>
        <row r="6879">
          <cell r="B6879" t="str">
            <v>akuntansi manajemen ed. 3</v>
          </cell>
          <cell r="C6879">
            <v>657</v>
          </cell>
          <cell r="D6879" t="str">
            <v>Ilmu-ilmu terapan</v>
          </cell>
        </row>
        <row r="6880">
          <cell r="B6880" t="str">
            <v>AKUNTANSI BIAYA BIAYA PRODUKSI</v>
          </cell>
          <cell r="C6880">
            <v>657</v>
          </cell>
          <cell r="D6880" t="str">
            <v>Ilmu-ilmu terapan</v>
          </cell>
        </row>
        <row r="6881">
          <cell r="B6881" t="str">
            <v>CARA MUDAH MENYUSUN LAPORAN KEUANGAN PERUSAHAAN JASA</v>
          </cell>
          <cell r="C6881">
            <v>657</v>
          </cell>
          <cell r="D6881" t="str">
            <v>Ilmu-ilmu terapan</v>
          </cell>
        </row>
        <row r="6882">
          <cell r="B6882" t="str">
            <v>AKUNTANSI KEUANGAN DASAR BERBASIS PSAK PER JUNI 2012 BUKU 1</v>
          </cell>
          <cell r="C6882">
            <v>657</v>
          </cell>
          <cell r="D6882" t="str">
            <v>Ilmu-ilmu terapan</v>
          </cell>
        </row>
        <row r="6883">
          <cell r="B6883" t="str">
            <v>Pembangunan Ekonomi Maritim</v>
          </cell>
          <cell r="C6883">
            <v>657</v>
          </cell>
          <cell r="D6883" t="str">
            <v>Ilmu-ilmu terapan</v>
          </cell>
        </row>
        <row r="6884">
          <cell r="B6884" t="str">
            <v>SISTEM INFORMASI AKUNTANSI</v>
          </cell>
          <cell r="C6884">
            <v>657</v>
          </cell>
          <cell r="D6884" t="str">
            <v>Ilmu-ilmu terapan</v>
          </cell>
        </row>
        <row r="6885">
          <cell r="B6885" t="str">
            <v>Panduan evaluasi &amp; supervisi bimbingan dan konseling</v>
          </cell>
          <cell r="C6885">
            <v>371.4</v>
          </cell>
          <cell r="D6885" t="str">
            <v>Ilmu-ilmu sosial</v>
          </cell>
        </row>
        <row r="6886">
          <cell r="B6886" t="str">
            <v>Bendahara &amp; verifikasi praktek keuangan pemerintah daerah</v>
          </cell>
          <cell r="C6886">
            <v>657.45</v>
          </cell>
          <cell r="D6886" t="str">
            <v>Ilmu-ilmu terapan</v>
          </cell>
        </row>
        <row r="6887">
          <cell r="B6887" t="str">
            <v>Teori akuntansi edisi revisi</v>
          </cell>
          <cell r="C6887">
            <v>657</v>
          </cell>
          <cell r="D6887" t="str">
            <v>Ilmu-ilmu terapan</v>
          </cell>
        </row>
        <row r="6888">
          <cell r="B6888" t="str">
            <v>Pembelajaran menulis</v>
          </cell>
          <cell r="C6888">
            <v>371.3</v>
          </cell>
          <cell r="D6888" t="str">
            <v>Ilmu-ilmu sosial</v>
          </cell>
        </row>
        <row r="6889">
          <cell r="B6889" t="str">
            <v>Teori akuntansi</v>
          </cell>
          <cell r="C6889">
            <v>657</v>
          </cell>
          <cell r="D6889" t="str">
            <v>Ilmu-ilmu terapan</v>
          </cell>
        </row>
        <row r="6890">
          <cell r="B6890" t="str">
            <v>AKUNTANSI KEUANGAN LANJUTAN 1</v>
          </cell>
          <cell r="C6890">
            <v>657.48</v>
          </cell>
          <cell r="D6890" t="str">
            <v>Ilmu-ilmu terapan</v>
          </cell>
        </row>
        <row r="6891">
          <cell r="B6891" t="str">
            <v>Pendidikan &amp; psikologi perkembangan</v>
          </cell>
          <cell r="C6891">
            <v>371</v>
          </cell>
          <cell r="D6891" t="str">
            <v>Ilmu-ilmu sosial</v>
          </cell>
        </row>
        <row r="6892">
          <cell r="B6892" t="str">
            <v>ORGANIZATIONAL BEHAVIOR</v>
          </cell>
          <cell r="C6892">
            <v>651</v>
          </cell>
          <cell r="D6892" t="str">
            <v>Ilmu-ilmu terapan</v>
          </cell>
        </row>
        <row r="6893">
          <cell r="B6893" t="str">
            <v>AKUNTANSI MANAJEMEN EDISI 3 REVISI</v>
          </cell>
          <cell r="C6893">
            <v>657</v>
          </cell>
          <cell r="D6893" t="str">
            <v>Ilmu-ilmu terapan</v>
          </cell>
        </row>
        <row r="6894">
          <cell r="B6894" t="str">
            <v>Proses manajemen tingkat satuan pendidikan</v>
          </cell>
          <cell r="C6894">
            <v>372.1</v>
          </cell>
          <cell r="D6894" t="str">
            <v>Ilmu-ilmu sosial</v>
          </cell>
        </row>
        <row r="6895">
          <cell r="B6895" t="str">
            <v>AKUNTANSI KEUANGAN LANJUTAN 1 Buku 2</v>
          </cell>
          <cell r="C6895">
            <v>657.48</v>
          </cell>
          <cell r="D6895" t="str">
            <v>Ilmu-ilmu terapan</v>
          </cell>
        </row>
        <row r="6896">
          <cell r="B6896" t="str">
            <v>Peranan pendidikan agama islam</v>
          </cell>
          <cell r="C6896">
            <v>371</v>
          </cell>
          <cell r="D6896" t="str">
            <v>Ilmu-ilmu sosial</v>
          </cell>
        </row>
        <row r="6897">
          <cell r="B6897" t="str">
            <v>Riset Pemasaran PendekTn Terapan</v>
          </cell>
          <cell r="C6897">
            <v>651</v>
          </cell>
          <cell r="D6897" t="str">
            <v>Ilmu-ilmu terapan</v>
          </cell>
        </row>
        <row r="6898">
          <cell r="B6898" t="str">
            <v>Metode Penelitian Komunikasi Etnografi Komunikasi</v>
          </cell>
          <cell r="C6898">
            <v>380</v>
          </cell>
          <cell r="D6898" t="str">
            <v>Ilmu-ilmu sosial</v>
          </cell>
        </row>
        <row r="6899">
          <cell r="B6899" t="str">
            <v>Aneka surat sekretaris &amp; bisnis indonesia</v>
          </cell>
          <cell r="C6899">
            <v>651.29999999999995</v>
          </cell>
          <cell r="D6899" t="str">
            <v>Ilmu-ilmu terapan</v>
          </cell>
        </row>
        <row r="6900">
          <cell r="B6900" t="str">
            <v>Manajemen komunikasi filosofi, konsep dan aplikasi</v>
          </cell>
          <cell r="C6900">
            <v>380.06</v>
          </cell>
          <cell r="D6900" t="str">
            <v>Ilmu-ilmu sosial</v>
          </cell>
        </row>
        <row r="6901">
          <cell r="B6901" t="str">
            <v>Praktikum komputer akuntansi</v>
          </cell>
          <cell r="C6901">
            <v>657</v>
          </cell>
          <cell r="D6901" t="str">
            <v>Ilmu-ilmu terapan</v>
          </cell>
        </row>
        <row r="6902">
          <cell r="B6902" t="str">
            <v>Manajemen personalia</v>
          </cell>
          <cell r="C6902">
            <v>651.5</v>
          </cell>
          <cell r="D6902" t="str">
            <v>Ilmu-ilmu terapan</v>
          </cell>
        </row>
        <row r="6903">
          <cell r="B6903" t="str">
            <v>College algebra</v>
          </cell>
          <cell r="C6903">
            <v>378.15</v>
          </cell>
          <cell r="D6903" t="str">
            <v>Ilmu-ilmu sosial</v>
          </cell>
        </row>
        <row r="6904">
          <cell r="B6904" t="str">
            <v>Ekonomi koperasi</v>
          </cell>
          <cell r="C6904">
            <v>378.37</v>
          </cell>
          <cell r="D6904" t="str">
            <v>Ilmu-ilmu sosial</v>
          </cell>
        </row>
        <row r="6905">
          <cell r="B6905" t="str">
            <v>ORGANIZATIONS BEHAVIOR, STRUCTURE, PROCESSES</v>
          </cell>
          <cell r="C6905">
            <v>651</v>
          </cell>
          <cell r="D6905" t="str">
            <v>Ilmu-ilmu terapan</v>
          </cell>
        </row>
        <row r="6906">
          <cell r="B6906" t="str">
            <v>Kurikulum dan pembelajaran</v>
          </cell>
          <cell r="C6906">
            <v>378.1</v>
          </cell>
          <cell r="D6906" t="str">
            <v>Ilmu-ilmu sosial</v>
          </cell>
        </row>
        <row r="6907">
          <cell r="B6907" t="str">
            <v>Akuntansi dasar dan aplikasi dalam bisnis versi IFRS</v>
          </cell>
          <cell r="C6907">
            <v>657.9</v>
          </cell>
          <cell r="D6907" t="str">
            <v>Ilmu-ilmu terapan</v>
          </cell>
        </row>
        <row r="6908">
          <cell r="B6908" t="str">
            <v>UU Guru dan Dosen (UU RI NO.14 TH.2005)</v>
          </cell>
          <cell r="C6908">
            <v>344</v>
          </cell>
          <cell r="D6908" t="str">
            <v>Ilmu-ilmu sosial</v>
          </cell>
        </row>
        <row r="6909">
          <cell r="B6909" t="str">
            <v>Pratikum akuntansi keuangan buku 2</v>
          </cell>
          <cell r="C6909">
            <v>657</v>
          </cell>
          <cell r="D6909" t="str">
            <v>Ilmu-ilmu terapan</v>
          </cell>
        </row>
        <row r="6910">
          <cell r="B6910" t="str">
            <v>Resi Gudang sebagai Jaminan Kredit dan Alat Perdagangan</v>
          </cell>
          <cell r="C6910">
            <v>174</v>
          </cell>
          <cell r="D6910" t="str">
            <v>Filsafat</v>
          </cell>
        </row>
        <row r="6911">
          <cell r="B6911" t="str">
            <v>Analisis laporan keuangan</v>
          </cell>
          <cell r="C6911">
            <v>657</v>
          </cell>
          <cell r="D6911" t="str">
            <v>Ilmu-ilmu terapan</v>
          </cell>
        </row>
        <row r="6912">
          <cell r="B6912" t="str">
            <v>Pengantar Bisnis Ilmu Menjual</v>
          </cell>
          <cell r="C6912">
            <v>380.1</v>
          </cell>
          <cell r="D6912" t="str">
            <v>Ilmu-ilmu sosial</v>
          </cell>
        </row>
        <row r="6913">
          <cell r="B6913" t="str">
            <v>Pengantar Ilmu Komunikasi</v>
          </cell>
          <cell r="C6913">
            <v>380</v>
          </cell>
          <cell r="D6913" t="str">
            <v>Ilmu-ilmu sosial</v>
          </cell>
        </row>
        <row r="6914">
          <cell r="B6914" t="str">
            <v>AKUNTANSI TINGKAT DASAR</v>
          </cell>
          <cell r="C6914">
            <v>657</v>
          </cell>
          <cell r="D6914" t="str">
            <v>Ilmu-ilmu terapan</v>
          </cell>
        </row>
        <row r="6915">
          <cell r="B6915" t="str">
            <v>AKUNTANSI TINGKAT DASAR di lengkapi dengan akuntansi bagi organisasi pengelola zakat</v>
          </cell>
          <cell r="C6915">
            <v>657</v>
          </cell>
          <cell r="D6915" t="str">
            <v>Ilmu-ilmu terapan</v>
          </cell>
        </row>
        <row r="6916">
          <cell r="B6916" t="str">
            <v>Auditing pemeriksaan akuntansi 1</v>
          </cell>
          <cell r="C6916">
            <v>657</v>
          </cell>
          <cell r="D6916" t="str">
            <v>Ilmu-ilmu terapan</v>
          </cell>
        </row>
        <row r="6917">
          <cell r="B6917" t="str">
            <v>SENI BERKOMUNIKASI KOMUNIKASI DUA ARAH</v>
          </cell>
          <cell r="C6917">
            <v>380</v>
          </cell>
          <cell r="D6917" t="str">
            <v>Ilmu-ilmu sosial</v>
          </cell>
        </row>
        <row r="6918">
          <cell r="B6918" t="str">
            <v>MENGENAL &amp; MEMAHAMI LAPORAN KEUANGAN</v>
          </cell>
          <cell r="C6918">
            <v>657</v>
          </cell>
          <cell r="D6918" t="str">
            <v>Ilmu-ilmu terapan</v>
          </cell>
        </row>
        <row r="6919">
          <cell r="B6919" t="str">
            <v>The day trading guide for beginners</v>
          </cell>
          <cell r="C6919">
            <v>380</v>
          </cell>
          <cell r="D6919" t="str">
            <v>Ilmu-ilmu sosial</v>
          </cell>
        </row>
        <row r="6920">
          <cell r="B6920" t="str">
            <v>Analisis Kritis atas laporan keuangan</v>
          </cell>
          <cell r="C6920">
            <v>657.3</v>
          </cell>
          <cell r="D6920" t="str">
            <v>Ilmu-ilmu terapan</v>
          </cell>
        </row>
        <row r="6921">
          <cell r="B6921" t="str">
            <v>Seri panduan lengkap MYOB accounting</v>
          </cell>
          <cell r="C6921">
            <v>657</v>
          </cell>
          <cell r="D6921" t="str">
            <v>Ilmu-ilmu terapan</v>
          </cell>
        </row>
        <row r="6922">
          <cell r="B6922" t="str">
            <v>Pengantar akuntansi 1 pendekatan siklus akuntansi</v>
          </cell>
          <cell r="C6922">
            <v>657</v>
          </cell>
          <cell r="D6922" t="str">
            <v>Ilmu-ilmu terapan</v>
          </cell>
        </row>
        <row r="6923">
          <cell r="B6923" t="str">
            <v>ANALISIS LAPORAN KEUANGAN</v>
          </cell>
          <cell r="C6923">
            <v>657</v>
          </cell>
          <cell r="D6923" t="str">
            <v>Ilmu-ilmu terapan</v>
          </cell>
        </row>
        <row r="6924">
          <cell r="B6924" t="str">
            <v>Keuangan perilaku menganalisis keputusan investor</v>
          </cell>
          <cell r="C6924">
            <v>657</v>
          </cell>
          <cell r="D6924" t="str">
            <v>Ilmu-ilmu terapan</v>
          </cell>
        </row>
        <row r="6925">
          <cell r="B6925" t="str">
            <v>Evaluasi kurikulum</v>
          </cell>
          <cell r="C6925">
            <v>375</v>
          </cell>
          <cell r="D6925" t="str">
            <v>Ilmu-ilmu sosial</v>
          </cell>
        </row>
        <row r="6926">
          <cell r="B6926" t="str">
            <v>AKUNTANSI PERBANKAN SYARIAH</v>
          </cell>
          <cell r="C6926">
            <v>657</v>
          </cell>
          <cell r="D6926" t="str">
            <v>Ilmu-ilmu terapan</v>
          </cell>
        </row>
        <row r="6927">
          <cell r="B6927" t="str">
            <v>Cara Praktis menyusun laporan keuangan</v>
          </cell>
          <cell r="C6927">
            <v>657</v>
          </cell>
          <cell r="D6927" t="str">
            <v>Ilmu-ilmu terapan</v>
          </cell>
        </row>
        <row r="6928">
          <cell r="B6928" t="str">
            <v>POWER ELECTRONICS</v>
          </cell>
          <cell r="C6928">
            <v>621.29999999999995</v>
          </cell>
          <cell r="D6928" t="str">
            <v>Ilmu-ilmu terapan</v>
          </cell>
        </row>
        <row r="6929">
          <cell r="B6929" t="str">
            <v>Kiprah perguruan tinggi dalam masyarakat Riau (perspektif Universitas Riau)</v>
          </cell>
          <cell r="C6929">
            <v>378</v>
          </cell>
          <cell r="D6929" t="str">
            <v>Ilmu-ilmu sosial</v>
          </cell>
        </row>
        <row r="6930">
          <cell r="B6930" t="str">
            <v>Akuntansi usaha kecil menengah (UKM)</v>
          </cell>
          <cell r="C6930">
            <v>657</v>
          </cell>
          <cell r="D6930" t="str">
            <v>Ilmu-ilmu terapan</v>
          </cell>
        </row>
        <row r="6931">
          <cell r="B6931" t="str">
            <v>Panduan penyusunan skripsi, tesis &amp; disertasi</v>
          </cell>
          <cell r="C6931">
            <v>378</v>
          </cell>
          <cell r="D6931" t="str">
            <v>Ilmu-ilmu sosial</v>
          </cell>
        </row>
        <row r="6932">
          <cell r="B6932" t="str">
            <v>225 Soal-Jawab Akuntansi Dasar</v>
          </cell>
          <cell r="C6932">
            <v>657</v>
          </cell>
          <cell r="D6932" t="str">
            <v>Ilmu-ilmu terapan</v>
          </cell>
        </row>
        <row r="6933">
          <cell r="B6933" t="str">
            <v>Cooperative learning</v>
          </cell>
          <cell r="C6933">
            <v>380</v>
          </cell>
          <cell r="D6933" t="str">
            <v>Ilmu-ilmu sosial</v>
          </cell>
        </row>
        <row r="6934">
          <cell r="B6934" t="str">
            <v>Amandemen UU Perdagangan Berjangka Komoditi</v>
          </cell>
          <cell r="C6934">
            <v>342</v>
          </cell>
          <cell r="D6934" t="str">
            <v>Ilmu-ilmu sosial</v>
          </cell>
        </row>
        <row r="6935">
          <cell r="B6935" t="str">
            <v>Activity Based Costing Teori dan Aplikasi</v>
          </cell>
          <cell r="C6935">
            <v>657</v>
          </cell>
          <cell r="D6935" t="str">
            <v>Ilmu-ilmu terapan</v>
          </cell>
        </row>
        <row r="6936">
          <cell r="B6936" t="str">
            <v>PENGANTAR LINGUISTIK UMUM</v>
          </cell>
          <cell r="C6936">
            <v>410</v>
          </cell>
          <cell r="D6936" t="str">
            <v>Bahasa</v>
          </cell>
        </row>
        <row r="6937">
          <cell r="B6937" t="str">
            <v>FILSAFAT DAN ETIKA KOMUNIKASI</v>
          </cell>
          <cell r="C6937">
            <v>380</v>
          </cell>
          <cell r="D6937" t="str">
            <v>Ilmu-ilmu sosial</v>
          </cell>
        </row>
        <row r="6938">
          <cell r="B6938" t="str">
            <v>Ilmu komunikasi</v>
          </cell>
          <cell r="C6938">
            <v>380</v>
          </cell>
          <cell r="D6938" t="str">
            <v>Ilmu-ilmu sosial</v>
          </cell>
        </row>
        <row r="6939">
          <cell r="B6939" t="str">
            <v>KOMUNIKASI EFEKTIF SUATU PENDEKATAN LINTASBUDAYA</v>
          </cell>
          <cell r="C6939">
            <v>380</v>
          </cell>
          <cell r="D6939" t="str">
            <v>Ilmu-ilmu sosial</v>
          </cell>
        </row>
        <row r="6940">
          <cell r="B6940" t="str">
            <v>Penyusunan &amp; analisis laporan keuangan pemerintah daerah</v>
          </cell>
          <cell r="C6940">
            <v>657.3</v>
          </cell>
          <cell r="D6940" t="str">
            <v>Ilmu-ilmu terapan</v>
          </cell>
        </row>
        <row r="6941">
          <cell r="B6941" t="str">
            <v>Pedoman pengelolaan keuangan keuangan daerah</v>
          </cell>
          <cell r="C6941">
            <v>657</v>
          </cell>
          <cell r="D6941" t="str">
            <v>Ilmu-ilmu terapan</v>
          </cell>
        </row>
        <row r="6942">
          <cell r="B6942" t="str">
            <v>Accounting information systems twelfth edition</v>
          </cell>
          <cell r="C6942">
            <v>657</v>
          </cell>
          <cell r="D6942" t="str">
            <v>Ilmu-ilmu terapan</v>
          </cell>
        </row>
        <row r="6943">
          <cell r="B6943" t="str">
            <v>Pengembangan implementasi kurikulum 2013</v>
          </cell>
          <cell r="C6943">
            <v>375</v>
          </cell>
          <cell r="D6943" t="str">
            <v>Ilmu-ilmu sosial</v>
          </cell>
        </row>
        <row r="6944">
          <cell r="B6944" t="str">
            <v>Auditing and assurance service</v>
          </cell>
          <cell r="C6944">
            <v>657.45</v>
          </cell>
          <cell r="D6944" t="str">
            <v>Ilmu-ilmu terapan</v>
          </cell>
        </row>
        <row r="6945">
          <cell r="B6945" t="str">
            <v>Perencanaan bahas pada abad ke-21: kendala dan tentangan</v>
          </cell>
          <cell r="C6945">
            <v>375</v>
          </cell>
          <cell r="D6945" t="str">
            <v>Ilmu-ilmu sosial</v>
          </cell>
        </row>
        <row r="6946">
          <cell r="B6946" t="str">
            <v>Intermediate accounting edisi 8</v>
          </cell>
          <cell r="C6946">
            <v>657</v>
          </cell>
          <cell r="D6946" t="str">
            <v>Ilmu-ilmu terapan</v>
          </cell>
        </row>
        <row r="6947">
          <cell r="B6947" t="str">
            <v>Tanya jawab pengembangan kurikulum &amp; materi pembelajaran</v>
          </cell>
          <cell r="C6947">
            <v>375</v>
          </cell>
          <cell r="D6947" t="str">
            <v>Ilmu-ilmu sosial</v>
          </cell>
        </row>
        <row r="6948">
          <cell r="B6948" t="str">
            <v>Prinsip-prinsip manipulasi gen pengantar rekayasa genetik</v>
          </cell>
          <cell r="C6948">
            <v>376</v>
          </cell>
          <cell r="D6948" t="str">
            <v>Ilmu-ilmu sosial</v>
          </cell>
        </row>
        <row r="6949">
          <cell r="B6949" t="str">
            <v>Manajemen pendidikan</v>
          </cell>
          <cell r="C6949">
            <v>372</v>
          </cell>
          <cell r="D6949" t="str">
            <v>Ilmu-ilmu sosial</v>
          </cell>
        </row>
        <row r="6950">
          <cell r="B6950" t="str">
            <v>Teori Akuntansi</v>
          </cell>
          <cell r="C6950">
            <v>657</v>
          </cell>
          <cell r="D6950" t="str">
            <v>Ilmu-ilmu terapan</v>
          </cell>
        </row>
        <row r="6951">
          <cell r="B6951" t="str">
            <v>Learning is easy</v>
          </cell>
          <cell r="C6951">
            <v>372</v>
          </cell>
          <cell r="D6951" t="str">
            <v>Ilmu-ilmu sosial</v>
          </cell>
        </row>
        <row r="6952">
          <cell r="B6952" t="str">
            <v>Analisis laporan keuangan</v>
          </cell>
          <cell r="C6952">
            <v>657</v>
          </cell>
          <cell r="D6952" t="str">
            <v>Ilmu-ilmu terapan</v>
          </cell>
        </row>
        <row r="6953">
          <cell r="B6953" t="str">
            <v>METODE NUMERIK DAN KOMPUTER MATLAB</v>
          </cell>
          <cell r="C6953">
            <v>518</v>
          </cell>
          <cell r="D6953" t="str">
            <v>Ilmu-ilmu murni</v>
          </cell>
        </row>
        <row r="6954">
          <cell r="B6954" t="str">
            <v>Analisis laporan keuangan</v>
          </cell>
          <cell r="C6954">
            <v>657.3</v>
          </cell>
          <cell r="D6954" t="str">
            <v>Ilmu-ilmu terapan</v>
          </cell>
        </row>
        <row r="6955">
          <cell r="B6955" t="str">
            <v>Dasar-dasar Analisis Laporan Keuangan</v>
          </cell>
          <cell r="C6955">
            <v>657.3</v>
          </cell>
          <cell r="D6955" t="str">
            <v>Ilmu-ilmu terapan</v>
          </cell>
        </row>
        <row r="6956">
          <cell r="B6956" t="str">
            <v>Hitam putih kurikulum 2013</v>
          </cell>
          <cell r="C6956">
            <v>375</v>
          </cell>
          <cell r="D6956" t="str">
            <v>Ilmu-ilmu sosial</v>
          </cell>
        </row>
        <row r="6957">
          <cell r="B6957" t="str">
            <v>SISTEM AKUNTANSI HIBAH &amp; UTANG PEMERINTAH</v>
          </cell>
          <cell r="C6957">
            <v>657</v>
          </cell>
          <cell r="D6957" t="str">
            <v>Ilmu-ilmu terapan</v>
          </cell>
        </row>
        <row r="6958">
          <cell r="B6958" t="str">
            <v>EKONOMI PERIKANAN</v>
          </cell>
          <cell r="C6958">
            <v>381.4</v>
          </cell>
          <cell r="D6958" t="str">
            <v>Ilmu-ilmu sosial</v>
          </cell>
        </row>
        <row r="6959">
          <cell r="B6959" t="str">
            <v>Akuntansi untuk manajer</v>
          </cell>
          <cell r="C6959">
            <v>657</v>
          </cell>
          <cell r="D6959" t="str">
            <v>Ilmu-ilmu terapan</v>
          </cell>
        </row>
        <row r="6960">
          <cell r="B6960" t="str">
            <v>commodity online trading</v>
          </cell>
          <cell r="C6960">
            <v>381</v>
          </cell>
          <cell r="D6960" t="str">
            <v>Ilmu-ilmu sosial</v>
          </cell>
        </row>
        <row r="6961">
          <cell r="B6961" t="str">
            <v>E-commerce 2018 business, technology, society</v>
          </cell>
          <cell r="C6961">
            <v>381</v>
          </cell>
          <cell r="D6961" t="str">
            <v>Ilmu-ilmu sosial</v>
          </cell>
        </row>
        <row r="6962">
          <cell r="B6962" t="str">
            <v>17 proven currency trading strategies</v>
          </cell>
          <cell r="C6962">
            <v>381</v>
          </cell>
          <cell r="D6962" t="str">
            <v>Ilmu-ilmu sosial</v>
          </cell>
        </row>
        <row r="6963">
          <cell r="B6963" t="str">
            <v>Pasar derivatif derivative market</v>
          </cell>
          <cell r="C6963">
            <v>381.1</v>
          </cell>
          <cell r="D6963" t="str">
            <v>Ilmu-ilmu sosial</v>
          </cell>
        </row>
        <row r="6964">
          <cell r="B6964" t="str">
            <v>Quo Vadis kawasan ekonomi khusus ( KEK )</v>
          </cell>
          <cell r="C6964">
            <v>381</v>
          </cell>
          <cell r="D6964" t="str">
            <v>Ilmu-ilmu sosial</v>
          </cell>
        </row>
        <row r="6965">
          <cell r="B6965" t="str">
            <v>stodex online trading</v>
          </cell>
          <cell r="C6965">
            <v>381</v>
          </cell>
          <cell r="D6965" t="str">
            <v>Ilmu-ilmu sosial</v>
          </cell>
        </row>
        <row r="6966">
          <cell r="B6966" t="str">
            <v>Financial accounting</v>
          </cell>
          <cell r="C6966">
            <v>657</v>
          </cell>
          <cell r="D6966" t="str">
            <v>Ilmu-ilmu terapan</v>
          </cell>
        </row>
        <row r="6967">
          <cell r="B6967" t="str">
            <v>Tanggungjawab produk dalam hukum perlindungan konsumen</v>
          </cell>
          <cell r="C6967">
            <v>381.3</v>
          </cell>
          <cell r="D6967" t="str">
            <v>Ilmu-ilmu sosial</v>
          </cell>
        </row>
        <row r="6968">
          <cell r="B6968" t="str">
            <v>PRINSIP-PRINSIP PERLINDUNGAN KONSUMEN</v>
          </cell>
          <cell r="C6968">
            <v>381</v>
          </cell>
          <cell r="D6968" t="str">
            <v>Ilmu-ilmu sosial</v>
          </cell>
        </row>
        <row r="6969">
          <cell r="B6969" t="str">
            <v>Akuntansi Manajemen Perusahaan Jasa</v>
          </cell>
          <cell r="C6969">
            <v>657</v>
          </cell>
          <cell r="D6969" t="str">
            <v>Ilmu-ilmu terapan</v>
          </cell>
        </row>
        <row r="6970">
          <cell r="B6970" t="str">
            <v>Pratikum pengantar akuntansi 1 buku 2 kertas kerja</v>
          </cell>
          <cell r="C6970">
            <v>657</v>
          </cell>
          <cell r="D6970" t="str">
            <v>Ilmu-ilmu terapan</v>
          </cell>
        </row>
        <row r="6971">
          <cell r="B6971" t="str">
            <v>Belajar dan pembelajaran SAINS</v>
          </cell>
          <cell r="C6971">
            <v>371.3</v>
          </cell>
          <cell r="D6971" t="str">
            <v>Ilmu-ilmu sosial</v>
          </cell>
        </row>
        <row r="6972">
          <cell r="B6972" t="str">
            <v>Standar profesional akuntansi publik kumpulan interprestasi 2002-2006</v>
          </cell>
          <cell r="C6972">
            <v>657</v>
          </cell>
          <cell r="D6972" t="str">
            <v>Ilmu-ilmu terapan</v>
          </cell>
        </row>
        <row r="6973">
          <cell r="B6973" t="str">
            <v>Panduan praktis dasar analisa laporan keuangan</v>
          </cell>
          <cell r="C6973">
            <v>657</v>
          </cell>
          <cell r="D6973" t="str">
            <v>Ilmu-ilmu terapan</v>
          </cell>
        </row>
        <row r="6974">
          <cell r="B6974" t="str">
            <v>Audit sistem informasi</v>
          </cell>
          <cell r="C6974">
            <v>657.45</v>
          </cell>
          <cell r="D6974" t="str">
            <v>Ilmu-ilmu terapan</v>
          </cell>
        </row>
        <row r="6975">
          <cell r="B6975" t="str">
            <v>AKUNTANSI SEKTOR PUBLIK AKUNTANSI KEUANGAN DAERAH</v>
          </cell>
          <cell r="C6975">
            <v>657</v>
          </cell>
          <cell r="D6975" t="str">
            <v>Ilmu-ilmu terapan</v>
          </cell>
        </row>
        <row r="6976">
          <cell r="B6976" t="str">
            <v>Sistem informasi akuntansi</v>
          </cell>
          <cell r="C6976">
            <v>657</v>
          </cell>
          <cell r="D6976" t="str">
            <v>Ilmu-ilmu terapan</v>
          </cell>
        </row>
        <row r="6977">
          <cell r="B6977" t="str">
            <v>Akuntansi pajak sesuai dengan undang-undang pajak baru</v>
          </cell>
          <cell r="C6977">
            <v>657</v>
          </cell>
          <cell r="D6977" t="str">
            <v>Ilmu-ilmu terapan</v>
          </cell>
        </row>
        <row r="6978">
          <cell r="B6978" t="str">
            <v>Cooperative Learning</v>
          </cell>
          <cell r="C6978">
            <v>372</v>
          </cell>
          <cell r="D6978" t="str">
            <v>Ilmu-ilmu sosial</v>
          </cell>
        </row>
        <row r="6979">
          <cell r="B6979" t="str">
            <v>Setiap auditor harus baca buku ini</v>
          </cell>
          <cell r="C6979">
            <v>657</v>
          </cell>
          <cell r="D6979" t="str">
            <v>Ilmu-ilmu terapan</v>
          </cell>
        </row>
        <row r="6980">
          <cell r="B6980" t="str">
            <v>Akuntansi Untuk Perusahaan Jasa dan Dagang</v>
          </cell>
          <cell r="C6980">
            <v>657</v>
          </cell>
          <cell r="D6980" t="str">
            <v>Ilmu-ilmu terapan</v>
          </cell>
        </row>
        <row r="6981">
          <cell r="B6981" t="str">
            <v>Sistem informasi akuntansi</v>
          </cell>
          <cell r="C6981">
            <v>657</v>
          </cell>
          <cell r="D6981" t="str">
            <v>Ilmu-ilmu terapan</v>
          </cell>
        </row>
        <row r="6982">
          <cell r="B6982" t="str">
            <v>Akuntansi keuangan menengah soal latihan &amp; penyelesaiannya</v>
          </cell>
          <cell r="C6982">
            <v>657.48</v>
          </cell>
          <cell r="D6982" t="str">
            <v>Ilmu-ilmu terapan</v>
          </cell>
        </row>
        <row r="6983">
          <cell r="B6983" t="str">
            <v>Budaya pelayanan publik</v>
          </cell>
          <cell r="C6983">
            <v>651.1</v>
          </cell>
          <cell r="D6983" t="str">
            <v>Ilmu-ilmu terapan</v>
          </cell>
        </row>
        <row r="6984">
          <cell r="B6984" t="str">
            <v>Akuntansi Pemerintahan</v>
          </cell>
          <cell r="C6984">
            <v>657</v>
          </cell>
          <cell r="D6984" t="str">
            <v>Ilmu-ilmu terapan</v>
          </cell>
        </row>
        <row r="6985">
          <cell r="B6985" t="str">
            <v>EKONOMI DAN KEUANGAN SYARIAH : PEMAHAMAN DAN PENERAPAN RINGKAS SHARIA ECOMOCIS AND FINANCE</v>
          </cell>
          <cell r="C6985">
            <v>651.29999999999995</v>
          </cell>
          <cell r="D6985" t="str">
            <v>Ilmu-ilmu terapan</v>
          </cell>
        </row>
        <row r="6986">
          <cell r="B6986" t="str">
            <v>AKTUARIA</v>
          </cell>
          <cell r="C6986">
            <v>310</v>
          </cell>
          <cell r="D6986" t="str">
            <v>Ilmu-ilmu sosial</v>
          </cell>
        </row>
        <row r="6987">
          <cell r="B6987" t="str">
            <v>Administrasi &amp; operasional perkantoran</v>
          </cell>
          <cell r="C6987">
            <v>651</v>
          </cell>
          <cell r="D6987" t="str">
            <v>Ilmu-ilmu terapan</v>
          </cell>
        </row>
        <row r="6988">
          <cell r="B6988" t="str">
            <v>Meningkatkan keunggulan perusahaan melalui Manajemen perkantoran efektif</v>
          </cell>
          <cell r="C6988">
            <v>651.5</v>
          </cell>
          <cell r="D6988" t="str">
            <v>Ilmu-ilmu terapan</v>
          </cell>
        </row>
        <row r="6989">
          <cell r="B6989" t="str">
            <v>Standar Akuntansi keuangan elektif per Januari 2018 Bagian A</v>
          </cell>
          <cell r="C6989">
            <v>657</v>
          </cell>
          <cell r="D6989" t="str">
            <v>Ilmu-ilmu terapan</v>
          </cell>
        </row>
        <row r="6990">
          <cell r="B6990" t="str">
            <v>Meningkatkan keunggulan perusahaan melalui manajemen perkantoran efektif</v>
          </cell>
          <cell r="C6990">
            <v>651.5</v>
          </cell>
          <cell r="D6990" t="str">
            <v>Ilmu-ilmu terapan</v>
          </cell>
        </row>
        <row r="6991">
          <cell r="B6991" t="str">
            <v>KIAT MEMBUAT PROPOSAL</v>
          </cell>
          <cell r="C6991">
            <v>651</v>
          </cell>
          <cell r="D6991" t="str">
            <v>Ilmu-ilmu terapan</v>
          </cell>
        </row>
        <row r="6992">
          <cell r="B6992" t="str">
            <v>SISTEM INFORMASI MANAJEMEN : MENBUAT APLIKASI GAJI PEGAWAI</v>
          </cell>
          <cell r="C6992">
            <v>651.79999999999995</v>
          </cell>
          <cell r="D6992" t="str">
            <v>Ilmu-ilmu terapan</v>
          </cell>
        </row>
        <row r="6993">
          <cell r="B6993" t="str">
            <v>INOVASI MEDIA PEMBELAJARAN MATEMATIKA</v>
          </cell>
          <cell r="C6993">
            <v>510</v>
          </cell>
          <cell r="D6993" t="str">
            <v>Ilmu-ilmu murni</v>
          </cell>
        </row>
        <row r="6994">
          <cell r="B6994" t="str">
            <v>Analisa laporan keuangan</v>
          </cell>
          <cell r="C6994">
            <v>657.3</v>
          </cell>
          <cell r="D6994" t="str">
            <v>Ilmu-ilmu terapan</v>
          </cell>
        </row>
        <row r="6995">
          <cell r="B6995" t="str">
            <v>SISTEM INFORMASI MANAJEMEN</v>
          </cell>
          <cell r="C6995">
            <v>651</v>
          </cell>
          <cell r="D6995" t="str">
            <v>Ilmu-ilmu terapan</v>
          </cell>
        </row>
        <row r="6996">
          <cell r="B6996" t="str">
            <v>teknologi pemanfaatan hasil samping dan limbah industri hasil perairan</v>
          </cell>
          <cell r="C6996">
            <v>577.6</v>
          </cell>
          <cell r="D6996" t="str">
            <v>Ilmu-ilmu murni</v>
          </cell>
        </row>
        <row r="6997">
          <cell r="B6997" t="str">
            <v>Komunikasi bisnis</v>
          </cell>
          <cell r="C6997">
            <v>651.01</v>
          </cell>
          <cell r="D6997" t="str">
            <v>Ilmu-ilmu terapan</v>
          </cell>
        </row>
        <row r="6998">
          <cell r="B6998" t="str">
            <v>Analisis regresi dan uji hipotesis</v>
          </cell>
          <cell r="C6998">
            <v>606</v>
          </cell>
          <cell r="D6998" t="str">
            <v>Ilmu-ilmu terapan</v>
          </cell>
        </row>
        <row r="6999">
          <cell r="B6999" t="str">
            <v>ILMU ADMINISTRASI</v>
          </cell>
          <cell r="C6999">
            <v>651.29999999999995</v>
          </cell>
          <cell r="D6999" t="str">
            <v>Ilmu-ilmu terapan</v>
          </cell>
        </row>
        <row r="7000">
          <cell r="B7000" t="str">
            <v>TATA KEARSIPAN DENGAN MEMANFAATKAN TEKNOLOGI MODERN</v>
          </cell>
          <cell r="C7000">
            <v>651.5</v>
          </cell>
          <cell r="D7000" t="str">
            <v>Ilmu-ilmu terapan</v>
          </cell>
        </row>
        <row r="7001">
          <cell r="B7001" t="str">
            <v>Teori Akuntansi</v>
          </cell>
          <cell r="C7001">
            <v>657.45</v>
          </cell>
          <cell r="D7001" t="str">
            <v>Ilmu-ilmu terapan</v>
          </cell>
        </row>
        <row r="7002">
          <cell r="B7002" t="str">
            <v>Advanced Accounting</v>
          </cell>
          <cell r="C7002">
            <v>657</v>
          </cell>
          <cell r="D7002" t="str">
            <v>Ilmu-ilmu terapan</v>
          </cell>
        </row>
        <row r="7003">
          <cell r="B7003" t="str">
            <v>akuntasi sektor publik</v>
          </cell>
          <cell r="C7003">
            <v>657</v>
          </cell>
          <cell r="D7003" t="str">
            <v>Ilmu-ilmu terapan</v>
          </cell>
        </row>
        <row r="7004">
          <cell r="B7004" t="str">
            <v>advanced accounting ( akuntansi keuangan lanjutan)</v>
          </cell>
          <cell r="C7004">
            <v>657</v>
          </cell>
          <cell r="D7004" t="str">
            <v>Ilmu-ilmu terapan</v>
          </cell>
        </row>
        <row r="7005">
          <cell r="B7005" t="str">
            <v>3in1 Desain Arsitektur Rumah Tinggi Menggunakan: AutoCAD, 3ds Max, Vray</v>
          </cell>
          <cell r="C7005">
            <v>729</v>
          </cell>
          <cell r="D7005" t="str">
            <v>Kesenian, hiburan, dan olahraga</v>
          </cell>
        </row>
        <row r="7006">
          <cell r="B7006" t="str">
            <v>PERILAKU DALAM ORGANISASI jilid 1</v>
          </cell>
          <cell r="C7006">
            <v>658.1</v>
          </cell>
          <cell r="D7006" t="str">
            <v>Ilmu-ilmu terapan</v>
          </cell>
        </row>
        <row r="7007">
          <cell r="B7007" t="str">
            <v>PERILAKU DALAM ORGANISASI EDISI 7</v>
          </cell>
          <cell r="C7007">
            <v>658.1</v>
          </cell>
          <cell r="D7007" t="str">
            <v>Ilmu-ilmu terapan</v>
          </cell>
        </row>
        <row r="7008">
          <cell r="B7008" t="str">
            <v>ANATOMI BERORIENTASI KLINIS ED.5, JIL.2</v>
          </cell>
          <cell r="C7008">
            <v>611</v>
          </cell>
          <cell r="D7008" t="str">
            <v>Ilmu-ilmu terapan</v>
          </cell>
        </row>
        <row r="7009">
          <cell r="B7009" t="str">
            <v>Basics of CMOS Cell Design</v>
          </cell>
          <cell r="C7009">
            <v>621</v>
          </cell>
          <cell r="D7009" t="str">
            <v>Ilmu-ilmu terapan</v>
          </cell>
        </row>
        <row r="7010">
          <cell r="B7010" t="str">
            <v>Solar cells materials, manufacture and operation</v>
          </cell>
          <cell r="C7010">
            <v>621.30999999999995</v>
          </cell>
          <cell r="D7010" t="str">
            <v>Ilmu-ilmu terapan</v>
          </cell>
        </row>
        <row r="7011">
          <cell r="B7011" t="str">
            <v>Principles of electric machines and power electronics</v>
          </cell>
          <cell r="C7011">
            <v>621.30999999999995</v>
          </cell>
          <cell r="D7011" t="str">
            <v>Ilmu-ilmu terapan</v>
          </cell>
        </row>
        <row r="7012">
          <cell r="B7012" t="str">
            <v>PRINCIPLES OF ELECTRIC MACHINES AND POWER ELECTRONICS</v>
          </cell>
          <cell r="C7012">
            <v>621.30999999999995</v>
          </cell>
          <cell r="D7012" t="str">
            <v>Ilmu-ilmu terapan</v>
          </cell>
        </row>
        <row r="7013">
          <cell r="B7013" t="str">
            <v>Paradigms of artificial intelligence programming : case studies in common Lisp</v>
          </cell>
          <cell r="C7013">
            <v>621.38</v>
          </cell>
          <cell r="D7013" t="str">
            <v>Ilmu-ilmu terapan</v>
          </cell>
        </row>
        <row r="7014">
          <cell r="B7014" t="str">
            <v>Management of telecommunications business solution to business problem</v>
          </cell>
          <cell r="C7014">
            <v>621.38</v>
          </cell>
          <cell r="D7014" t="str">
            <v>Ilmu-ilmu terapan</v>
          </cell>
        </row>
        <row r="7015">
          <cell r="B7015" t="str">
            <v>Power electronics handbook</v>
          </cell>
          <cell r="C7015">
            <v>621.38</v>
          </cell>
          <cell r="D7015" t="str">
            <v>Ilmu-ilmu terapan</v>
          </cell>
        </row>
        <row r="7016">
          <cell r="B7016" t="str">
            <v>Linear systems and signals</v>
          </cell>
          <cell r="C7016">
            <v>621.38</v>
          </cell>
          <cell r="D7016" t="str">
            <v>Ilmu-ilmu terapan</v>
          </cell>
        </row>
        <row r="7017">
          <cell r="B7017" t="str">
            <v>The illustrated network</v>
          </cell>
          <cell r="C7017">
            <v>621.38</v>
          </cell>
          <cell r="D7017" t="str">
            <v>Ilmu-ilmu terapan</v>
          </cell>
        </row>
        <row r="7018">
          <cell r="B7018" t="str">
            <v>Manajemen resiko 3</v>
          </cell>
          <cell r="C7018">
            <v>658.08</v>
          </cell>
          <cell r="D7018" t="str">
            <v>Ilmu-ilmu terapan</v>
          </cell>
        </row>
        <row r="7019">
          <cell r="B7019" t="str">
            <v>Manajemen risiko 3</v>
          </cell>
          <cell r="C7019">
            <v>658.08</v>
          </cell>
          <cell r="D7019" t="str">
            <v>Ilmu-ilmu terapan</v>
          </cell>
        </row>
        <row r="7020">
          <cell r="B7020" t="str">
            <v>Introduction to radar systems</v>
          </cell>
          <cell r="C7020">
            <v>621.38</v>
          </cell>
          <cell r="D7020" t="str">
            <v>Ilmu-ilmu terapan</v>
          </cell>
        </row>
        <row r="7021">
          <cell r="B7021" t="str">
            <v>Electric power distribution handbook</v>
          </cell>
          <cell r="C7021">
            <v>621.39</v>
          </cell>
          <cell r="D7021" t="str">
            <v>Ilmu-ilmu terapan</v>
          </cell>
        </row>
        <row r="7022">
          <cell r="B7022" t="str">
            <v>Telecommunications Network Management into the 21st Century</v>
          </cell>
          <cell r="C7022">
            <v>621.39</v>
          </cell>
          <cell r="D7022" t="str">
            <v>Ilmu-ilmu terapan</v>
          </cell>
        </row>
        <row r="7023">
          <cell r="B7023" t="str">
            <v>Electrical Engineering</v>
          </cell>
          <cell r="C7023">
            <v>621.39</v>
          </cell>
          <cell r="D7023" t="str">
            <v>Ilmu-ilmu terapan</v>
          </cell>
        </row>
        <row r="7024">
          <cell r="B7024" t="str">
            <v>Powerplant Technology</v>
          </cell>
          <cell r="C7024">
            <v>621.39</v>
          </cell>
          <cell r="D7024" t="str">
            <v>Ilmu-ilmu terapan</v>
          </cell>
        </row>
        <row r="7025">
          <cell r="B7025" t="str">
            <v>PEMELIHARAAN DAN PERBAIKAN DALAM TEKNIK ELETRONIKA</v>
          </cell>
          <cell r="C7025">
            <v>621</v>
          </cell>
          <cell r="D7025" t="str">
            <v>Ilmu-ilmu terapan</v>
          </cell>
        </row>
        <row r="7026">
          <cell r="B7026" t="str">
            <v>PEMELIHARAAN DAN PERBANKAN DALAM TEKNIK ELEKTRONIKA</v>
          </cell>
          <cell r="C7026">
            <v>621.38099999999997</v>
          </cell>
          <cell r="D7026" t="str">
            <v>Ilmu-ilmu terapan</v>
          </cell>
        </row>
        <row r="7027">
          <cell r="B7027" t="str">
            <v>PEMELIHARAAN DAN PERBAIKAN DALAM TEKNIK ELETRONIKA</v>
          </cell>
          <cell r="C7027">
            <v>600</v>
          </cell>
          <cell r="D7027" t="str">
            <v>Ilmu-ilmu terapan</v>
          </cell>
        </row>
        <row r="7028">
          <cell r="B7028" t="str">
            <v>SALURAN TRANMIISI TELEKOMUNIKASI</v>
          </cell>
          <cell r="C7028">
            <v>621</v>
          </cell>
          <cell r="D7028" t="str">
            <v>Ilmu-ilmu terapan</v>
          </cell>
        </row>
        <row r="7029">
          <cell r="B7029" t="str">
            <v>Strategi bersaing teknik menganalisis</v>
          </cell>
          <cell r="C7029">
            <v>660.6</v>
          </cell>
          <cell r="D7029" t="str">
            <v>Ilmu-ilmu terapan</v>
          </cell>
        </row>
        <row r="7030">
          <cell r="B7030" t="str">
            <v>MIKROBIOLOGI UMUM</v>
          </cell>
          <cell r="C7030">
            <v>660</v>
          </cell>
          <cell r="D7030" t="str">
            <v>Ilmu-ilmu terapan</v>
          </cell>
        </row>
        <row r="7031">
          <cell r="B7031" t="str">
            <v>Essentials of Process Control</v>
          </cell>
          <cell r="C7031">
            <v>660</v>
          </cell>
          <cell r="D7031" t="str">
            <v>Ilmu-ilmu terapan</v>
          </cell>
        </row>
        <row r="7032">
          <cell r="B7032" t="str">
            <v>Kimia makanan</v>
          </cell>
          <cell r="C7032">
            <v>664</v>
          </cell>
          <cell r="D7032" t="str">
            <v>Ilmu-ilmu terapan</v>
          </cell>
        </row>
        <row r="7033">
          <cell r="B7033" t="str">
            <v>Aglomerasi industri makanan dan minuman di Jawa Timur</v>
          </cell>
          <cell r="C7033">
            <v>664.7</v>
          </cell>
          <cell r="D7033" t="str">
            <v>Ilmu-ilmu terapan</v>
          </cell>
        </row>
        <row r="7034">
          <cell r="B7034" t="str">
            <v>Mikrobiologi industri</v>
          </cell>
          <cell r="C7034">
            <v>660.63</v>
          </cell>
          <cell r="D7034" t="str">
            <v>Ilmu-ilmu terapan</v>
          </cell>
        </row>
        <row r="7035">
          <cell r="B7035" t="str">
            <v>Prinsip-prinsip kepemimpinan dan memenangkan kehidupan</v>
          </cell>
          <cell r="C7035">
            <v>658.3</v>
          </cell>
          <cell r="D7035" t="str">
            <v>Ilmu-ilmu terapan</v>
          </cell>
        </row>
        <row r="7036">
          <cell r="B7036" t="str">
            <v>Pengantar Manajemen</v>
          </cell>
          <cell r="C7036">
            <v>658</v>
          </cell>
          <cell r="D7036" t="str">
            <v>Ilmu-ilmu terapan</v>
          </cell>
        </row>
        <row r="7037">
          <cell r="B7037" t="str">
            <v>Manajemen Operasi</v>
          </cell>
          <cell r="C7037">
            <v>658</v>
          </cell>
          <cell r="D7037" t="str">
            <v>Ilmu-ilmu terapan</v>
          </cell>
        </row>
        <row r="7038">
          <cell r="B7038" t="str">
            <v>Mencapai manajemen berkualitas organisasi, kinerja, program</v>
          </cell>
          <cell r="C7038">
            <v>658</v>
          </cell>
          <cell r="D7038" t="str">
            <v>Ilmu-ilmu terapan</v>
          </cell>
        </row>
        <row r="7039">
          <cell r="B7039" t="str">
            <v>Manajemen konflik</v>
          </cell>
          <cell r="C7039">
            <v>658</v>
          </cell>
          <cell r="D7039" t="str">
            <v>Ilmu-ilmu terapan</v>
          </cell>
        </row>
        <row r="7040">
          <cell r="B7040" t="str">
            <v>Manajemen proyek sistem informasi</v>
          </cell>
          <cell r="C7040">
            <v>658.4</v>
          </cell>
          <cell r="D7040" t="str">
            <v>Ilmu-ilmu terapan</v>
          </cell>
        </row>
        <row r="7041">
          <cell r="B7041" t="str">
            <v>Manajemen resiko</v>
          </cell>
          <cell r="C7041">
            <v>658</v>
          </cell>
          <cell r="D7041" t="str">
            <v>Ilmu-ilmu terapan</v>
          </cell>
        </row>
        <row r="7042">
          <cell r="B7042" t="str">
            <v>Analisis Sistem Informasi</v>
          </cell>
          <cell r="C7042">
            <v>658</v>
          </cell>
          <cell r="D7042" t="str">
            <v>Ilmu-ilmu terapan</v>
          </cell>
        </row>
        <row r="7043">
          <cell r="B7043" t="str">
            <v>HRD syariah teori dan implementasi</v>
          </cell>
          <cell r="C7043">
            <v>658.3</v>
          </cell>
          <cell r="D7043" t="str">
            <v>Ilmu-ilmu terapan</v>
          </cell>
        </row>
        <row r="7044">
          <cell r="B7044" t="str">
            <v>MENEGAKKAN ETIKA MEMAJUKAN PARLEMEN</v>
          </cell>
          <cell r="C7044">
            <v>658.1</v>
          </cell>
          <cell r="D7044" t="str">
            <v>Ilmu-ilmu terapan</v>
          </cell>
        </row>
        <row r="7045">
          <cell r="B7045" t="str">
            <v>Tata kelola SDM Pemerintahan</v>
          </cell>
          <cell r="C7045">
            <v>658.3</v>
          </cell>
          <cell r="D7045" t="str">
            <v>Ilmu-ilmu terapan</v>
          </cell>
        </row>
        <row r="7046">
          <cell r="B7046" t="str">
            <v>Sistem Informasi Sumber Daya Manusia</v>
          </cell>
          <cell r="C7046">
            <v>658.3</v>
          </cell>
          <cell r="D7046" t="str">
            <v>Ilmu-ilmu terapan</v>
          </cell>
        </row>
        <row r="7047">
          <cell r="B7047" t="str">
            <v>Marketing an introduction</v>
          </cell>
          <cell r="C7047">
            <v>658</v>
          </cell>
          <cell r="D7047" t="str">
            <v>Ilmu-ilmu terapan</v>
          </cell>
        </row>
        <row r="7048">
          <cell r="B7048" t="str">
            <v>Peraturan pemerintah pengganti undang-undang nomor 3 tahun 2005 tentang perubahan atas undang-undang nomor 32 tahun 2004 tentang pemerintahan daerah</v>
          </cell>
          <cell r="C7048">
            <v>348</v>
          </cell>
          <cell r="D7048" t="str">
            <v>Ilmu-ilmu sosial</v>
          </cell>
        </row>
        <row r="7049">
          <cell r="B7049" t="str">
            <v>Administrasi publik teori dan aplikasi good governance</v>
          </cell>
          <cell r="C7049">
            <v>350</v>
          </cell>
          <cell r="D7049" t="str">
            <v>Ilmu-ilmu sosial</v>
          </cell>
        </row>
        <row r="7050">
          <cell r="B7050" t="str">
            <v>PENGANTAR ILMU ADMINISTRASI BISNIS</v>
          </cell>
          <cell r="C7050">
            <v>658</v>
          </cell>
          <cell r="D7050" t="str">
            <v>Ilmu-ilmu terapan</v>
          </cell>
        </row>
        <row r="7051">
          <cell r="B7051" t="str">
            <v>Manajemen pinjaman luar negeri swasta Indonesia</v>
          </cell>
          <cell r="C7051">
            <v>658</v>
          </cell>
          <cell r="D7051" t="str">
            <v>Ilmu-ilmu terapan</v>
          </cell>
        </row>
        <row r="7052">
          <cell r="B7052" t="str">
            <v>Supervisi manajemen risiko bank</v>
          </cell>
          <cell r="C7052">
            <v>658.3</v>
          </cell>
          <cell r="D7052" t="str">
            <v>Ilmu-ilmu terapan</v>
          </cell>
        </row>
        <row r="7053">
          <cell r="B7053" t="str">
            <v>Promosi Efektif</v>
          </cell>
          <cell r="C7053">
            <v>658</v>
          </cell>
          <cell r="D7053" t="str">
            <v>Ilmu-ilmu terapan</v>
          </cell>
        </row>
        <row r="7054">
          <cell r="B7054" t="str">
            <v>Manajemen Konflik separatisme</v>
          </cell>
          <cell r="C7054">
            <v>658</v>
          </cell>
          <cell r="D7054" t="str">
            <v>Ilmu-ilmu terapan</v>
          </cell>
        </row>
        <row r="7055">
          <cell r="B7055" t="str">
            <v>Pendekatan sistem dalam manajemen dan bisnis</v>
          </cell>
          <cell r="C7055">
            <v>658</v>
          </cell>
          <cell r="D7055" t="str">
            <v>Ilmu-ilmu terapan</v>
          </cell>
        </row>
        <row r="7056">
          <cell r="B7056" t="str">
            <v>CASH FLOW MANAGEMENT UNTUK ORANG AWAM DAN PEMULA</v>
          </cell>
          <cell r="C7056">
            <v>650</v>
          </cell>
          <cell r="D7056" t="str">
            <v>Ilmu-ilmu terapan</v>
          </cell>
        </row>
        <row r="7057">
          <cell r="B7057" t="str">
            <v>PEMASARAN JASA MERAIH KEUNGGULAN BERSAING</v>
          </cell>
          <cell r="C7057">
            <v>658.81</v>
          </cell>
          <cell r="D7057" t="str">
            <v>Ilmu-ilmu terapan</v>
          </cell>
        </row>
        <row r="7058">
          <cell r="B7058" t="str">
            <v>Understanding michael porter</v>
          </cell>
          <cell r="C7058">
            <v>658.4</v>
          </cell>
          <cell r="D7058" t="str">
            <v>Ilmu-ilmu terapan</v>
          </cell>
        </row>
        <row r="7059">
          <cell r="B7059" t="str">
            <v>ACCOUNT RECEIVABLE SALES FORCE</v>
          </cell>
          <cell r="C7059">
            <v>658.8</v>
          </cell>
          <cell r="D7059" t="str">
            <v>Ilmu-ilmu terapan</v>
          </cell>
        </row>
        <row r="7060">
          <cell r="B7060" t="str">
            <v>Branding &amp; brand longevity di Indonesia</v>
          </cell>
          <cell r="C7060">
            <v>658.82</v>
          </cell>
          <cell r="D7060" t="str">
            <v>Ilmu-ilmu terapan</v>
          </cell>
        </row>
        <row r="7061">
          <cell r="B7061" t="str">
            <v>Pelanggan puas? tak cukup</v>
          </cell>
          <cell r="C7061">
            <v>658.8</v>
          </cell>
          <cell r="D7061" t="str">
            <v>Ilmu-ilmu terapan</v>
          </cell>
        </row>
        <row r="7062">
          <cell r="B7062" t="str">
            <v>Keuangan Internasional</v>
          </cell>
          <cell r="C7062">
            <v>658</v>
          </cell>
          <cell r="D7062" t="str">
            <v>Ilmu-ilmu terapan</v>
          </cell>
        </row>
        <row r="7063">
          <cell r="B7063" t="str">
            <v>Accouting untuk Orang awam</v>
          </cell>
          <cell r="C7063">
            <v>658</v>
          </cell>
          <cell r="D7063" t="str">
            <v>Ilmu-ilmu terapan</v>
          </cell>
        </row>
        <row r="7064">
          <cell r="B7064" t="str">
            <v>Anjak Piutang, Solusi Cash Flow Problem</v>
          </cell>
          <cell r="C7064">
            <v>658</v>
          </cell>
          <cell r="D7064" t="str">
            <v>Ilmu-ilmu terapan</v>
          </cell>
        </row>
        <row r="7065">
          <cell r="B7065" t="str">
            <v>PRINSIP PEMASARAN EDISI KETUJUH JILID 2</v>
          </cell>
          <cell r="C7065">
            <v>658.8</v>
          </cell>
          <cell r="D7065" t="str">
            <v>Ilmu-ilmu terapan</v>
          </cell>
        </row>
        <row r="7066">
          <cell r="B7066" t="str">
            <v>Manajemen keuangan</v>
          </cell>
          <cell r="C7066">
            <v>658</v>
          </cell>
          <cell r="D7066" t="str">
            <v>Ilmu-ilmu terapan</v>
          </cell>
        </row>
        <row r="7067">
          <cell r="B7067" t="str">
            <v>produktivitas apa dan bagaimana</v>
          </cell>
          <cell r="C7067">
            <v>658</v>
          </cell>
          <cell r="D7067" t="str">
            <v>Ilmu-ilmu terapan</v>
          </cell>
        </row>
        <row r="7068">
          <cell r="B7068" t="str">
            <v>MANAJEMEN STRATEGI KARIER ANAK</v>
          </cell>
          <cell r="C7068">
            <v>658</v>
          </cell>
          <cell r="D7068" t="str">
            <v>Ilmu-ilmu terapan</v>
          </cell>
        </row>
        <row r="7069">
          <cell r="B7069" t="str">
            <v>Human capital mangament</v>
          </cell>
          <cell r="C7069">
            <v>658</v>
          </cell>
          <cell r="D7069" t="str">
            <v>Ilmu-ilmu terapan</v>
          </cell>
        </row>
        <row r="7070">
          <cell r="B7070" t="str">
            <v>Manajemen sumber daya manusia (suplemen MAPU 5201)</v>
          </cell>
          <cell r="C7070">
            <v>658.3</v>
          </cell>
          <cell r="D7070" t="str">
            <v>Ilmu-ilmu terapan</v>
          </cell>
        </row>
        <row r="7071">
          <cell r="B7071" t="str">
            <v>Akuntansi manajemen kontemporer</v>
          </cell>
          <cell r="C7071">
            <v>658</v>
          </cell>
          <cell r="D7071" t="str">
            <v>Ilmu-ilmu terapan</v>
          </cell>
        </row>
        <row r="7072">
          <cell r="B7072" t="str">
            <v>BUKU AJAR PENGANTAR MANAJEMEN</v>
          </cell>
          <cell r="C7072">
            <v>658</v>
          </cell>
          <cell r="D7072" t="str">
            <v>Ilmu-ilmu terapan</v>
          </cell>
        </row>
        <row r="7073">
          <cell r="B7073" t="str">
            <v>How To Measure Human Resources Management</v>
          </cell>
          <cell r="C7073">
            <v>658</v>
          </cell>
          <cell r="D7073" t="str">
            <v>Ilmu-ilmu terapan</v>
          </cell>
        </row>
        <row r="7074">
          <cell r="B7074" t="str">
            <v>101 Great tips for a salesperson</v>
          </cell>
          <cell r="C7074">
            <v>658.8</v>
          </cell>
          <cell r="D7074" t="str">
            <v>Ilmu-ilmu terapan</v>
          </cell>
        </row>
        <row r="7075">
          <cell r="B7075" t="str">
            <v>Manajemen sumber daya manusia jilid  2</v>
          </cell>
          <cell r="C7075">
            <v>650</v>
          </cell>
          <cell r="D7075" t="str">
            <v>Ilmu-ilmu terapan</v>
          </cell>
        </row>
        <row r="7076">
          <cell r="B7076" t="str">
            <v>MEMBANGUN DECISION SUPPORT SYSTEM</v>
          </cell>
          <cell r="C7076">
            <v>658.4</v>
          </cell>
          <cell r="D7076" t="str">
            <v>Ilmu-ilmu terapan</v>
          </cell>
        </row>
        <row r="7077">
          <cell r="B7077" t="str">
            <v>Pengantar bisnis</v>
          </cell>
          <cell r="C7077">
            <v>658.8</v>
          </cell>
          <cell r="D7077" t="str">
            <v>Ilmu-ilmu terapan</v>
          </cell>
        </row>
        <row r="7078">
          <cell r="B7078" t="str">
            <v>Strategic Marketing Tools &amp; casesrnPractical Data Analysis &amp; Interpretation Marketing &amp; Behaviour</v>
          </cell>
          <cell r="C7078">
            <v>658.4</v>
          </cell>
          <cell r="D7078" t="str">
            <v>Ilmu-ilmu terapan</v>
          </cell>
        </row>
        <row r="7079">
          <cell r="B7079" t="str">
            <v>Manajemen strategik organisasi publik</v>
          </cell>
          <cell r="C7079">
            <v>658.4</v>
          </cell>
          <cell r="D7079" t="str">
            <v>Ilmu-ilmu terapan</v>
          </cell>
        </row>
        <row r="7080">
          <cell r="B7080" t="str">
            <v>Pokok-pokok budgeting</v>
          </cell>
          <cell r="C7080">
            <v>658.15</v>
          </cell>
          <cell r="D7080" t="str">
            <v>Ilmu-ilmu terapan</v>
          </cell>
        </row>
        <row r="7081">
          <cell r="B7081" t="str">
            <v>Marketing politik antara pemahaman dan realitas</v>
          </cell>
          <cell r="C7081">
            <v>658.8</v>
          </cell>
          <cell r="D7081" t="str">
            <v>Ilmu-ilmu terapan</v>
          </cell>
        </row>
        <row r="7082">
          <cell r="B7082" t="str">
            <v>Manajemen keuangan UKM</v>
          </cell>
          <cell r="C7082">
            <v>658.15</v>
          </cell>
          <cell r="D7082" t="str">
            <v>Ilmu-ilmu terapan</v>
          </cell>
        </row>
        <row r="7083">
          <cell r="B7083" t="str">
            <v>ENTERPRENEURIAL MARKETING</v>
          </cell>
          <cell r="C7083">
            <v>658.8</v>
          </cell>
          <cell r="D7083" t="str">
            <v>Ilmu-ilmu terapan</v>
          </cell>
        </row>
        <row r="7084">
          <cell r="B7084" t="str">
            <v>Manajemen Sumberdaya Manusia</v>
          </cell>
          <cell r="C7084">
            <v>658.3</v>
          </cell>
          <cell r="D7084" t="str">
            <v>Ilmu-ilmu terapan</v>
          </cell>
        </row>
        <row r="7085">
          <cell r="B7085" t="str">
            <v>Pengantar manajemen keuangan ed.2</v>
          </cell>
          <cell r="C7085">
            <v>658</v>
          </cell>
          <cell r="D7085" t="str">
            <v>Ilmu-ilmu terapan</v>
          </cell>
        </row>
        <row r="7086">
          <cell r="B7086" t="str">
            <v>Manajemen keuangan perusahaan</v>
          </cell>
          <cell r="C7086">
            <v>658.15</v>
          </cell>
          <cell r="D7086" t="str">
            <v>Ilmu-ilmu terapan</v>
          </cell>
        </row>
        <row r="7087">
          <cell r="B7087" t="str">
            <v>Perilaku keorganisasian</v>
          </cell>
          <cell r="C7087">
            <v>658</v>
          </cell>
          <cell r="D7087" t="str">
            <v>Ilmu-ilmu terapan</v>
          </cell>
        </row>
        <row r="7088">
          <cell r="B7088" t="str">
            <v>Recent Trends in Marketing Issues</v>
          </cell>
          <cell r="C7088">
            <v>658.8</v>
          </cell>
          <cell r="D7088" t="str">
            <v>Ilmu-ilmu terapan</v>
          </cell>
        </row>
        <row r="7089">
          <cell r="B7089" t="str">
            <v>HUMAN RESOURCE STRATEGY</v>
          </cell>
          <cell r="C7089">
            <v>658.30100000000004</v>
          </cell>
          <cell r="D7089" t="str">
            <v>Ilmu-ilmu terapan</v>
          </cell>
        </row>
        <row r="7090">
          <cell r="B7090" t="str">
            <v>Sari kuliah manajemen pemasaran</v>
          </cell>
          <cell r="C7090">
            <v>658.8</v>
          </cell>
          <cell r="D7090" t="str">
            <v>Ilmu-ilmu terapan</v>
          </cell>
        </row>
        <row r="7091">
          <cell r="B7091" t="str">
            <v>Strategic management accounting</v>
          </cell>
          <cell r="C7091">
            <v>658</v>
          </cell>
          <cell r="D7091" t="str">
            <v>Ilmu-ilmu terapan</v>
          </cell>
        </row>
        <row r="7092">
          <cell r="B7092" t="str">
            <v>Juklak lengkap pengadaan barang dan jasa</v>
          </cell>
          <cell r="C7092">
            <v>658.8</v>
          </cell>
          <cell r="D7092" t="str">
            <v>Ilmu-ilmu terapan</v>
          </cell>
        </row>
        <row r="7093">
          <cell r="B7093" t="str">
            <v>Manajemen Pemasaran Suatu Pendekatan  Strategis Dengan Orientasi Global Edisi 2 Jilid 2</v>
          </cell>
          <cell r="C7093">
            <v>650</v>
          </cell>
          <cell r="D7093" t="str">
            <v>Ilmu-ilmu terapan</v>
          </cell>
        </row>
        <row r="7094">
          <cell r="B7094" t="str">
            <v>The portable MBA strategi</v>
          </cell>
          <cell r="C7094">
            <v>658</v>
          </cell>
          <cell r="D7094" t="str">
            <v>Ilmu-ilmu terapan</v>
          </cell>
        </row>
        <row r="7095">
          <cell r="B7095" t="str">
            <v>MANAJEMEN PEMASARAN INTERNASIONAL, EDISI 5 JILID 1</v>
          </cell>
          <cell r="C7095">
            <v>650</v>
          </cell>
          <cell r="D7095" t="str">
            <v>Ilmu-ilmu terapan</v>
          </cell>
        </row>
        <row r="7096">
          <cell r="B7096" t="str">
            <v>Pengantar Manajemen</v>
          </cell>
          <cell r="C7096">
            <v>658</v>
          </cell>
          <cell r="D7096" t="str">
            <v>Ilmu-ilmu terapan</v>
          </cell>
        </row>
        <row r="7097">
          <cell r="B7097" t="str">
            <v>Membanguan Klutur Perusahaan Melalui Kesadaran Komunikasi  Adab</v>
          </cell>
          <cell r="C7097">
            <v>658</v>
          </cell>
          <cell r="D7097" t="str">
            <v>Ilmu-ilmu terapan</v>
          </cell>
        </row>
        <row r="7098">
          <cell r="B7098" t="str">
            <v>Pemasaran jasa prinsip penerapan penelitian</v>
          </cell>
          <cell r="C7098">
            <v>658.8</v>
          </cell>
          <cell r="D7098" t="str">
            <v>Ilmu-ilmu terapan</v>
          </cell>
        </row>
        <row r="7099">
          <cell r="B7099" t="str">
            <v>TATA CARA MENGURUS IJIN USAHA</v>
          </cell>
          <cell r="C7099">
            <v>658.02</v>
          </cell>
          <cell r="D7099" t="str">
            <v>Ilmu-ilmu terapan</v>
          </cell>
        </row>
        <row r="7100">
          <cell r="B7100" t="str">
            <v>Manajemen Pemasaran Bank</v>
          </cell>
          <cell r="C7100">
            <v>658</v>
          </cell>
          <cell r="D7100" t="str">
            <v>Ilmu-ilmu terapan</v>
          </cell>
        </row>
        <row r="7101">
          <cell r="B7101" t="str">
            <v>Manajemen strategi</v>
          </cell>
          <cell r="C7101">
            <v>658</v>
          </cell>
          <cell r="D7101" t="str">
            <v>Ilmu-ilmu terapan</v>
          </cell>
        </row>
        <row r="7102">
          <cell r="B7102" t="str">
            <v>MANAJEMEN SUMBER DAYA MANUSIA</v>
          </cell>
          <cell r="C7102">
            <v>658.3</v>
          </cell>
          <cell r="D7102" t="str">
            <v>Ilmu-ilmu terapan</v>
          </cell>
        </row>
        <row r="7103">
          <cell r="B7103" t="str">
            <v>Strategi dan program manajemen pemasaran</v>
          </cell>
          <cell r="C7103">
            <v>658</v>
          </cell>
          <cell r="D7103" t="str">
            <v>Ilmu-ilmu terapan</v>
          </cell>
        </row>
        <row r="7104">
          <cell r="B7104" t="str">
            <v>Perilaku konsumen</v>
          </cell>
          <cell r="C7104">
            <v>658</v>
          </cell>
          <cell r="D7104" t="str">
            <v>Ilmu-ilmu terapan</v>
          </cell>
        </row>
        <row r="7105">
          <cell r="B7105" t="str">
            <v>Civilization's crisis A set of Linked Challenges</v>
          </cell>
          <cell r="C7105">
            <v>658</v>
          </cell>
          <cell r="D7105" t="str">
            <v>Ilmu-ilmu terapan</v>
          </cell>
        </row>
        <row r="7106">
          <cell r="B7106" t="str">
            <v>Manajemen stratejik</v>
          </cell>
          <cell r="C7106">
            <v>658</v>
          </cell>
          <cell r="D7106" t="str">
            <v>Ilmu-ilmu terapan</v>
          </cell>
        </row>
        <row r="7107">
          <cell r="B7107" t="str">
            <v>MANAJEMEN STRATEGI</v>
          </cell>
          <cell r="C7107">
            <v>658</v>
          </cell>
          <cell r="D7107" t="str">
            <v>Ilmu-ilmu terapan</v>
          </cell>
        </row>
        <row r="7108">
          <cell r="B7108" t="str">
            <v>Menjadi eksekutif manajemen SDM profesional</v>
          </cell>
          <cell r="C7108">
            <v>658.3</v>
          </cell>
          <cell r="D7108" t="str">
            <v>Ilmu-ilmu terapan</v>
          </cell>
        </row>
        <row r="7109">
          <cell r="B7109" t="str">
            <v>Manajemen stratejik : menciptakan keunggulan bersaing yang berkelanjutan</v>
          </cell>
          <cell r="C7109">
            <v>658</v>
          </cell>
          <cell r="D7109" t="str">
            <v>Ilmu-ilmu terapan</v>
          </cell>
        </row>
        <row r="7110">
          <cell r="B7110" t="str">
            <v>Penilaian Ekonomi Ekosistem Hutan Mangrove dan Aplikasi dalam perencanaan wilayah pesisir</v>
          </cell>
          <cell r="C7110">
            <v>630</v>
          </cell>
          <cell r="D7110" t="str">
            <v>Ilmu-ilmu terapan</v>
          </cell>
        </row>
        <row r="7111">
          <cell r="B7111" t="str">
            <v>The master strategist kekuasaan, tujuan dan prinsip</v>
          </cell>
          <cell r="C7111">
            <v>658.3</v>
          </cell>
          <cell r="D7111" t="str">
            <v>Ilmu-ilmu terapan</v>
          </cell>
        </row>
        <row r="7112">
          <cell r="B7112" t="str">
            <v>Manajemen pelayanan</v>
          </cell>
          <cell r="C7112">
            <v>658</v>
          </cell>
          <cell r="D7112" t="str">
            <v>Ilmu-ilmu terapan</v>
          </cell>
        </row>
        <row r="7113">
          <cell r="B7113" t="str">
            <v>CONSUMER BEHAVIOR PERILAKU KONSUMEN DAN STRATEGI PEMASARAN EDISI 4 JILID 2</v>
          </cell>
          <cell r="C7113">
            <v>658.1</v>
          </cell>
          <cell r="D7113" t="str">
            <v>Ilmu-ilmu terapan</v>
          </cell>
        </row>
        <row r="7114">
          <cell r="B7114" t="str">
            <v>Budgeting</v>
          </cell>
          <cell r="C7114">
            <v>658.1</v>
          </cell>
          <cell r="D7114" t="str">
            <v>Ilmu-ilmu terapan</v>
          </cell>
        </row>
        <row r="7115">
          <cell r="B7115" t="str">
            <v>A TO Z HUMAN CAPITAL MANAJEMEN SUMBER DAYA MANUSIA</v>
          </cell>
          <cell r="C7115">
            <v>658</v>
          </cell>
          <cell r="D7115" t="str">
            <v>Ilmu-ilmu terapan</v>
          </cell>
        </row>
        <row r="7116">
          <cell r="B7116" t="str">
            <v>Business ethics etika bisnis</v>
          </cell>
          <cell r="C7116">
            <v>650</v>
          </cell>
          <cell r="D7116" t="str">
            <v>Ilmu-ilmu terapan</v>
          </cell>
        </row>
        <row r="7117">
          <cell r="B7117" t="str">
            <v>Manajemen pemberdayaan masyarakat pesisir</v>
          </cell>
          <cell r="C7117">
            <v>658</v>
          </cell>
          <cell r="D7117" t="str">
            <v>Ilmu-ilmu terapan</v>
          </cell>
        </row>
        <row r="7118">
          <cell r="B7118" t="str">
            <v>Sistem informasi manajemen</v>
          </cell>
          <cell r="C7118">
            <v>658</v>
          </cell>
          <cell r="D7118" t="str">
            <v>Ilmu-ilmu terapan</v>
          </cell>
        </row>
        <row r="7119">
          <cell r="B7119" t="str">
            <v>Pengantar manajemen sumberdaya manusia</v>
          </cell>
          <cell r="C7119">
            <v>659</v>
          </cell>
          <cell r="D7119" t="str">
            <v>Ilmu-ilmu terapan</v>
          </cell>
        </row>
        <row r="7120">
          <cell r="B7120" t="str">
            <v>MANAJEMEN PUBLIC RELATIONS &amp; MEDIA KOMUNIKASI</v>
          </cell>
          <cell r="C7120">
            <v>659.2</v>
          </cell>
          <cell r="D7120" t="str">
            <v>Ilmu-ilmu terapan</v>
          </cell>
        </row>
        <row r="7121">
          <cell r="B7121" t="str">
            <v>Revolusi pasang iklan</v>
          </cell>
          <cell r="C7121">
            <v>659.1</v>
          </cell>
          <cell r="D7121" t="str">
            <v>Ilmu-ilmu terapan</v>
          </cell>
        </row>
        <row r="7122">
          <cell r="B7122" t="str">
            <v>Mengukur kinerja pelayanan dan kepuasan konsumen</v>
          </cell>
          <cell r="C7122">
            <v>650</v>
          </cell>
          <cell r="D7122" t="str">
            <v>Ilmu-ilmu terapan</v>
          </cell>
        </row>
        <row r="7123">
          <cell r="B7123" t="str">
            <v>Manajemen keuangan</v>
          </cell>
          <cell r="C7123">
            <v>658</v>
          </cell>
          <cell r="D7123" t="str">
            <v>Ilmu-ilmu terapan</v>
          </cell>
        </row>
        <row r="7124">
          <cell r="B7124" t="str">
            <v>Budgeting perusahaan manufaktur suatu pengantar</v>
          </cell>
          <cell r="C7124">
            <v>658.15</v>
          </cell>
          <cell r="D7124" t="str">
            <v>Ilmu-ilmu terapan</v>
          </cell>
        </row>
        <row r="7125">
          <cell r="B7125" t="str">
            <v>ETIKA KOMPUTER + Tanggung Jawab Profesional di Bidang Teknologi Informasi</v>
          </cell>
          <cell r="C7125">
            <v>658</v>
          </cell>
          <cell r="D7125" t="str">
            <v>Ilmu-ilmu terapan</v>
          </cell>
        </row>
        <row r="7126">
          <cell r="B7126" t="str">
            <v>Akuntansi manajerial : Managerial Accounting, edisi 11</v>
          </cell>
          <cell r="C7126">
            <v>658</v>
          </cell>
          <cell r="D7126" t="str">
            <v>Ilmu-ilmu terapan</v>
          </cell>
        </row>
        <row r="7127">
          <cell r="B7127" t="str">
            <v>Manajemen Investasi  Pendekatan Teknikal dan Fundamental untuk analisis saham</v>
          </cell>
          <cell r="C7127">
            <v>658</v>
          </cell>
          <cell r="D7127" t="str">
            <v>Ilmu-ilmu terapan</v>
          </cell>
        </row>
        <row r="7128">
          <cell r="B7128" t="str">
            <v>Komunikasi Elektronika</v>
          </cell>
          <cell r="C7128">
            <v>621.38</v>
          </cell>
          <cell r="D7128" t="str">
            <v>Ilmu-ilmu terapan</v>
          </cell>
        </row>
        <row r="7129">
          <cell r="B7129" t="str">
            <v>TEKNIK PROYEKSI BISNIS</v>
          </cell>
          <cell r="C7129">
            <v>659</v>
          </cell>
          <cell r="D7129" t="str">
            <v>Ilmu-ilmu terapan</v>
          </cell>
        </row>
        <row r="7130">
          <cell r="B7130" t="str">
            <v>Traffic engineering with MPLS</v>
          </cell>
          <cell r="C7130">
            <v>621.38</v>
          </cell>
          <cell r="D7130" t="str">
            <v>Ilmu-ilmu terapan</v>
          </cell>
        </row>
        <row r="7131">
          <cell r="B7131" t="str">
            <v>IP Design for Mobile Networks</v>
          </cell>
          <cell r="C7131">
            <v>621.38</v>
          </cell>
          <cell r="D7131" t="str">
            <v>Ilmu-ilmu terapan</v>
          </cell>
        </row>
        <row r="7132">
          <cell r="B7132" t="str">
            <v>Practical electrical Network Automation and Communication Systems</v>
          </cell>
          <cell r="C7132">
            <v>621.38</v>
          </cell>
          <cell r="D7132" t="str">
            <v>Ilmu-ilmu terapan</v>
          </cell>
        </row>
        <row r="7133">
          <cell r="B7133" t="str">
            <v>Electric Drives</v>
          </cell>
          <cell r="C7133">
            <v>621.38</v>
          </cell>
          <cell r="D7133" t="str">
            <v>Ilmu-ilmu terapan</v>
          </cell>
        </row>
        <row r="7134">
          <cell r="B7134" t="str">
            <v>Analysis and design of analog integrated circuit</v>
          </cell>
          <cell r="C7134">
            <v>621.38</v>
          </cell>
          <cell r="D7134" t="str">
            <v>Ilmu-ilmu terapan</v>
          </cell>
        </row>
        <row r="7135">
          <cell r="B7135" t="str">
            <v>Manajemen sumber daya manusia</v>
          </cell>
          <cell r="C7135">
            <v>658</v>
          </cell>
          <cell r="D7135" t="str">
            <v>Ilmu-ilmu terapan</v>
          </cell>
        </row>
        <row r="7136">
          <cell r="B7136" t="str">
            <v>KAMUS ISTILAH TEKNIK ELEKTRONIKA ( INGGRIS-INDONESIA )</v>
          </cell>
          <cell r="C7136">
            <v>621</v>
          </cell>
          <cell r="D7136" t="str">
            <v>Ilmu-ilmu terapan</v>
          </cell>
        </row>
        <row r="7137">
          <cell r="B7137" t="str">
            <v>Trik Ampuh Pembangkit Semangat Kerja</v>
          </cell>
          <cell r="C7137">
            <v>658</v>
          </cell>
          <cell r="D7137" t="str">
            <v>Ilmu-ilmu terapan</v>
          </cell>
        </row>
        <row r="7138">
          <cell r="B7138" t="str">
            <v>ELEKTRONIKA Teori Dasar dan Penerapannya</v>
          </cell>
          <cell r="C7138">
            <v>621</v>
          </cell>
          <cell r="D7138" t="str">
            <v>Ilmu-ilmu terapan</v>
          </cell>
        </row>
        <row r="7139">
          <cell r="B7139" t="str">
            <v>31 Rangkaian Radio Transceiver dan Aneka Ujud Antena Modern</v>
          </cell>
          <cell r="C7139">
            <v>621</v>
          </cell>
          <cell r="D7139" t="str">
            <v>Ilmu-ilmu terapan</v>
          </cell>
        </row>
        <row r="7140">
          <cell r="B7140" t="str">
            <v>Manajemen bisnis total</v>
          </cell>
          <cell r="C7140">
            <v>658</v>
          </cell>
          <cell r="D7140" t="str">
            <v>Ilmu-ilmu terapan</v>
          </cell>
        </row>
        <row r="7141">
          <cell r="B7141" t="str">
            <v>MANAJEMEN PROYEK KONSTRUKSI</v>
          </cell>
          <cell r="C7141">
            <v>658</v>
          </cell>
          <cell r="D7141" t="str">
            <v>Ilmu-ilmu terapan</v>
          </cell>
        </row>
        <row r="7142">
          <cell r="B7142" t="str">
            <v>TEKNIK TELEKOMUNIKASI</v>
          </cell>
          <cell r="C7142">
            <v>621</v>
          </cell>
          <cell r="D7142" t="str">
            <v>Ilmu-ilmu terapan</v>
          </cell>
        </row>
        <row r="7143">
          <cell r="B7143" t="str">
            <v>rangkaian elektronika analog</v>
          </cell>
          <cell r="C7143">
            <v>621</v>
          </cell>
          <cell r="D7143" t="str">
            <v>Ilmu-ilmu terapan</v>
          </cell>
        </row>
        <row r="7144">
          <cell r="B7144" t="str">
            <v>RANGKAIAN ELEKTRONIKA ANALOG</v>
          </cell>
          <cell r="C7144">
            <v>621.38099999999997</v>
          </cell>
          <cell r="D7144" t="str">
            <v>Ilmu-ilmu terapan</v>
          </cell>
        </row>
        <row r="7145">
          <cell r="B7145" t="str">
            <v>Internal Combustion Engines</v>
          </cell>
          <cell r="C7145">
            <v>621.38099999999997</v>
          </cell>
          <cell r="D7145" t="str">
            <v>Ilmu-ilmu terapan</v>
          </cell>
        </row>
        <row r="7146">
          <cell r="B7146" t="str">
            <v>bersikap kritis bertindak cermat</v>
          </cell>
          <cell r="C7146">
            <v>621.38099999999997</v>
          </cell>
          <cell r="D7146" t="str">
            <v>Ilmu-ilmu terapan</v>
          </cell>
        </row>
        <row r="7147">
          <cell r="B7147" t="str">
            <v>Pengantar teknik eksperimental Tegangan Tinggi</v>
          </cell>
          <cell r="C7147">
            <v>621.38099999999997</v>
          </cell>
          <cell r="D7147" t="str">
            <v>Ilmu-ilmu terapan</v>
          </cell>
        </row>
        <row r="7148">
          <cell r="B7148" t="str">
            <v>HUGHES Electrical Technology</v>
          </cell>
          <cell r="C7148">
            <v>621.38099999999997</v>
          </cell>
          <cell r="D7148" t="str">
            <v>Ilmu-ilmu terapan</v>
          </cell>
        </row>
        <row r="7149">
          <cell r="B7149" t="str">
            <v>Wind Turbine Engineering Design</v>
          </cell>
          <cell r="C7149">
            <v>621.38099999999997</v>
          </cell>
          <cell r="D7149" t="str">
            <v>Ilmu-ilmu terapan</v>
          </cell>
        </row>
        <row r="7150">
          <cell r="B7150" t="str">
            <v>Pengembangan sumber daya manusia</v>
          </cell>
          <cell r="C7150">
            <v>658.3</v>
          </cell>
          <cell r="D7150" t="str">
            <v>Ilmu-ilmu terapan</v>
          </cell>
        </row>
        <row r="7151">
          <cell r="B7151" t="str">
            <v>Optical Fiber Communications</v>
          </cell>
          <cell r="C7151">
            <v>621.38</v>
          </cell>
          <cell r="D7151" t="str">
            <v>Ilmu-ilmu terapan</v>
          </cell>
        </row>
        <row r="7152">
          <cell r="B7152" t="str">
            <v>Membuat, Memodifikasi &amp; Reparasi Pesawat Radio</v>
          </cell>
          <cell r="C7152">
            <v>621.38</v>
          </cell>
          <cell r="D7152" t="str">
            <v>Ilmu-ilmu terapan</v>
          </cell>
        </row>
        <row r="7153">
          <cell r="B7153" t="str">
            <v>Neural networks and fuzzy systems</v>
          </cell>
          <cell r="C7153">
            <v>621.38</v>
          </cell>
          <cell r="D7153" t="str">
            <v>Ilmu-ilmu terapan</v>
          </cell>
        </row>
        <row r="7154">
          <cell r="B7154" t="str">
            <v>Studi kelayakan usaha</v>
          </cell>
          <cell r="C7154">
            <v>658</v>
          </cell>
          <cell r="D7154" t="str">
            <v>Ilmu-ilmu terapan</v>
          </cell>
        </row>
        <row r="7155">
          <cell r="B7155" t="str">
            <v>Antennas and Radiowave Propagation</v>
          </cell>
          <cell r="C7155">
            <v>621</v>
          </cell>
          <cell r="D7155" t="str">
            <v>Ilmu-ilmu terapan</v>
          </cell>
        </row>
        <row r="7156">
          <cell r="B7156" t="str">
            <v>CMOS Digital Integrated Circuits: Analysis and Design</v>
          </cell>
          <cell r="C7156">
            <v>621</v>
          </cell>
          <cell r="D7156" t="str">
            <v>Ilmu-ilmu terapan</v>
          </cell>
        </row>
        <row r="7157">
          <cell r="B7157" t="str">
            <v>HUGHES Electrical &amp; Electronic Technology</v>
          </cell>
          <cell r="C7157">
            <v>621</v>
          </cell>
          <cell r="D7157" t="str">
            <v>Ilmu-ilmu terapan</v>
          </cell>
        </row>
        <row r="7158">
          <cell r="B7158" t="str">
            <v>Manajemen strategi itu gampang</v>
          </cell>
          <cell r="C7158">
            <v>658</v>
          </cell>
          <cell r="D7158" t="str">
            <v>Ilmu-ilmu terapan</v>
          </cell>
        </row>
        <row r="7159">
          <cell r="B7159" t="str">
            <v>EKONOMI POLITIK INTERNASIONAL 2</v>
          </cell>
          <cell r="C7159">
            <v>330</v>
          </cell>
          <cell r="D7159" t="str">
            <v>Ilmu-ilmu sosial</v>
          </cell>
        </row>
        <row r="7160">
          <cell r="B7160" t="str">
            <v>EKONOMI POLITIK INTERNASIONAL 2</v>
          </cell>
          <cell r="C7160">
            <v>330</v>
          </cell>
          <cell r="D7160" t="str">
            <v>Ilmu-ilmu sosial</v>
          </cell>
        </row>
        <row r="7161">
          <cell r="B7161" t="str">
            <v>Manajemen keuangan</v>
          </cell>
          <cell r="C7161">
            <v>658</v>
          </cell>
          <cell r="D7161" t="str">
            <v>Ilmu-ilmu terapan</v>
          </cell>
        </row>
        <row r="7162">
          <cell r="B7162" t="str">
            <v>Manajemen Investasi Analisis &amp; Strategi</v>
          </cell>
          <cell r="C7162">
            <v>658</v>
          </cell>
          <cell r="D7162" t="str">
            <v>Ilmu-ilmu terapan</v>
          </cell>
        </row>
        <row r="7163">
          <cell r="B7163" t="str">
            <v>Akuntansi manajemen untuk usahanya</v>
          </cell>
          <cell r="C7163">
            <v>658</v>
          </cell>
          <cell r="D7163" t="str">
            <v>Ilmu-ilmu terapan</v>
          </cell>
        </row>
        <row r="7164">
          <cell r="B7164" t="str">
            <v>Management reset</v>
          </cell>
          <cell r="C7164">
            <v>658.01</v>
          </cell>
          <cell r="D7164" t="str">
            <v>Ilmu-ilmu terapan</v>
          </cell>
        </row>
        <row r="7165">
          <cell r="B7165" t="str">
            <v>PRINSIP-PRINSIP DASAR PENGADAAN BARANG DAN JASA PEMERINTAH</v>
          </cell>
          <cell r="C7165">
            <v>658.01</v>
          </cell>
          <cell r="D7165" t="str">
            <v>Ilmu-ilmu terapan</v>
          </cell>
        </row>
        <row r="7166">
          <cell r="B7166" t="str">
            <v>The End of Marketing as we Know it Maqtinya Pemasaran</v>
          </cell>
          <cell r="C7166">
            <v>658.8</v>
          </cell>
          <cell r="D7166" t="str">
            <v>Ilmu-ilmu terapan</v>
          </cell>
        </row>
        <row r="7167">
          <cell r="B7167" t="str">
            <v>How to win customer through customer service with heart</v>
          </cell>
          <cell r="C7167">
            <v>658.8</v>
          </cell>
          <cell r="D7167" t="str">
            <v>Ilmu-ilmu terapan</v>
          </cell>
        </row>
        <row r="7168">
          <cell r="B7168" t="str">
            <v>Manajemen komunikasi dan pemasaran</v>
          </cell>
          <cell r="C7168">
            <v>658</v>
          </cell>
          <cell r="D7168" t="str">
            <v>Ilmu-ilmu terapan</v>
          </cell>
        </row>
        <row r="7169">
          <cell r="B7169" t="str">
            <v>Manajemen komunikasi dan pemasaran</v>
          </cell>
          <cell r="C7169">
            <v>658</v>
          </cell>
          <cell r="D7169" t="str">
            <v>Ilmu-ilmu terapan</v>
          </cell>
        </row>
        <row r="7170">
          <cell r="B7170" t="str">
            <v>Manajemen koperasi indonesia</v>
          </cell>
          <cell r="C7170">
            <v>658.04</v>
          </cell>
          <cell r="D7170" t="str">
            <v>Ilmu-ilmu terapan</v>
          </cell>
        </row>
        <row r="7171">
          <cell r="B7171" t="str">
            <v>Azas-azas manajemen</v>
          </cell>
          <cell r="C7171">
            <v>658</v>
          </cell>
          <cell r="D7171" t="str">
            <v>Ilmu-ilmu terapan</v>
          </cell>
        </row>
        <row r="7172">
          <cell r="B7172" t="str">
            <v>Perencanaan Kepegawaian</v>
          </cell>
          <cell r="C7172">
            <v>658</v>
          </cell>
          <cell r="D7172" t="str">
            <v>Ilmu-ilmu terapan</v>
          </cell>
        </row>
        <row r="7173">
          <cell r="B7173" t="str">
            <v>Manajemen strategi</v>
          </cell>
          <cell r="C7173">
            <v>658.4</v>
          </cell>
          <cell r="D7173" t="str">
            <v>Ilmu-ilmu terapan</v>
          </cell>
        </row>
        <row r="7174">
          <cell r="B7174" t="str">
            <v>Powerful Marketing Plan</v>
          </cell>
          <cell r="C7174">
            <v>658.8</v>
          </cell>
          <cell r="D7174" t="str">
            <v>Ilmu-ilmu terapan</v>
          </cell>
        </row>
        <row r="7175">
          <cell r="B7175" t="str">
            <v>Pemasaran esensi &amp; aplikasi</v>
          </cell>
          <cell r="C7175">
            <v>658.8</v>
          </cell>
          <cell r="D7175" t="str">
            <v>Ilmu-ilmu terapan</v>
          </cell>
        </row>
        <row r="7176">
          <cell r="B7176" t="str">
            <v>MANAJEMEN PEMASARAN SUDUT PANDANG ASIA Jilid 2</v>
          </cell>
          <cell r="C7176">
            <v>658.81</v>
          </cell>
          <cell r="D7176" t="str">
            <v>Ilmu-ilmu terapan</v>
          </cell>
        </row>
        <row r="7177">
          <cell r="B7177" t="str">
            <v>Organisasi &amp; manajemen</v>
          </cell>
          <cell r="C7177">
            <v>658</v>
          </cell>
          <cell r="D7177" t="str">
            <v>Ilmu-ilmu terapan</v>
          </cell>
        </row>
        <row r="7178">
          <cell r="B7178" t="str">
            <v>STUDI KELAYAKAN INVESTASI PROYEK &amp; BISNIS</v>
          </cell>
          <cell r="C7178">
            <v>650</v>
          </cell>
          <cell r="D7178" t="str">
            <v>Ilmu-ilmu terapan</v>
          </cell>
        </row>
        <row r="7179">
          <cell r="B7179" t="str">
            <v>Matematika keuangan</v>
          </cell>
          <cell r="C7179">
            <v>519</v>
          </cell>
          <cell r="D7179" t="str">
            <v>Ilmu-ilmu murni</v>
          </cell>
        </row>
        <row r="7180">
          <cell r="B7180" t="str">
            <v>Manajemen keuangan perusahaan modern</v>
          </cell>
          <cell r="C7180">
            <v>658</v>
          </cell>
          <cell r="D7180" t="str">
            <v>Ilmu-ilmu terapan</v>
          </cell>
        </row>
        <row r="7181">
          <cell r="B7181" t="str">
            <v>KI dan HKI serta implementasinya bagi indonesia</v>
          </cell>
          <cell r="C7181">
            <v>658.8</v>
          </cell>
          <cell r="D7181" t="str">
            <v>Ilmu-ilmu terapan</v>
          </cell>
        </row>
        <row r="7182">
          <cell r="B7182" t="str">
            <v>Niebel's methods, standards. and work design</v>
          </cell>
          <cell r="C7182">
            <v>658</v>
          </cell>
          <cell r="D7182" t="str">
            <v>Ilmu-ilmu terapan</v>
          </cell>
        </row>
        <row r="7183">
          <cell r="B7183" t="str">
            <v>MANAJEMEN PERBANKAAN KONVENSIAL &amp; SYARIAH</v>
          </cell>
          <cell r="C7183">
            <v>658</v>
          </cell>
          <cell r="D7183" t="str">
            <v>Ilmu-ilmu terapan</v>
          </cell>
        </row>
        <row r="7184">
          <cell r="B7184" t="str">
            <v>THE HR SCORECARD MENGAITKAN MANUSISA, STRATEGI, DAN KINERJA</v>
          </cell>
          <cell r="C7184">
            <v>658</v>
          </cell>
          <cell r="D7184" t="str">
            <v>Ilmu-ilmu terapan</v>
          </cell>
        </row>
        <row r="7185">
          <cell r="B7185" t="str">
            <v>Data Communications and Networking</v>
          </cell>
          <cell r="C7185">
            <v>4</v>
          </cell>
          <cell r="D7185" t="str">
            <v>Karya umum</v>
          </cell>
        </row>
        <row r="7186">
          <cell r="B7186" t="str">
            <v>Introduction to information system pengantar sistem informasi</v>
          </cell>
          <cell r="C7186">
            <v>5.36</v>
          </cell>
          <cell r="D7186" t="str">
            <v>Karya umum</v>
          </cell>
        </row>
        <row r="7187">
          <cell r="B7187" t="str">
            <v>Teori dan praktik portofolio dengan excel</v>
          </cell>
          <cell r="C7187">
            <v>5.5</v>
          </cell>
          <cell r="D7187" t="str">
            <v>Karya umum</v>
          </cell>
        </row>
        <row r="7188">
          <cell r="B7188" t="str">
            <v>Pengenalan Rekabentuk Berbantukan Komputer S-CAD</v>
          </cell>
          <cell r="C7188">
            <v>5</v>
          </cell>
          <cell r="D7188" t="str">
            <v>Karya umum</v>
          </cell>
        </row>
        <row r="7189">
          <cell r="B7189" t="str">
            <v>INTERAKSI MANUSIA DAN KOMPUTER</v>
          </cell>
          <cell r="C7189">
            <v>4</v>
          </cell>
          <cell r="D7189" t="str">
            <v>Karya umum</v>
          </cell>
        </row>
        <row r="7190">
          <cell r="B7190" t="str">
            <v>Service oriented achitecture for dummies</v>
          </cell>
          <cell r="C7190">
            <v>4.22</v>
          </cell>
          <cell r="D7190" t="str">
            <v>Karya umum</v>
          </cell>
        </row>
        <row r="7191">
          <cell r="B7191" t="str">
            <v>MEMBANGUN JARINGAN KOMPUTER DAN SERVER INTERNET</v>
          </cell>
          <cell r="C7191">
            <v>4</v>
          </cell>
          <cell r="D7191" t="str">
            <v>Karya umum</v>
          </cell>
        </row>
        <row r="7192">
          <cell r="B7192" t="str">
            <v>C How to program</v>
          </cell>
          <cell r="C7192">
            <v>4</v>
          </cell>
          <cell r="D7192" t="str">
            <v>Karya umum</v>
          </cell>
        </row>
        <row r="7193">
          <cell r="B7193" t="str">
            <v>C how to program</v>
          </cell>
          <cell r="C7193">
            <v>4</v>
          </cell>
          <cell r="D7193" t="str">
            <v>Karya umum</v>
          </cell>
        </row>
        <row r="7194">
          <cell r="B7194" t="str">
            <v>Data and computer communications</v>
          </cell>
          <cell r="C7194">
            <v>4.0999999999999996</v>
          </cell>
          <cell r="D7194" t="str">
            <v>Karya umum</v>
          </cell>
        </row>
        <row r="7195">
          <cell r="B7195" t="str">
            <v>MODEL PERMUKAAN DIJITAL</v>
          </cell>
          <cell r="C7195">
            <v>4</v>
          </cell>
          <cell r="D7195" t="str">
            <v>Karya umum</v>
          </cell>
        </row>
        <row r="7196">
          <cell r="B7196" t="str">
            <v>GENGHIS KHAN SANG PENAKLUK</v>
          </cell>
          <cell r="C7196">
            <v>923.2</v>
          </cell>
          <cell r="D7196" t="str">
            <v>Geografi dan sejarah</v>
          </cell>
        </row>
        <row r="7197">
          <cell r="B7197" t="str">
            <v>TEKNOLOGI PENANGANAN DAN TRANSPORTASI BIOTA HASIL PERAIRAN</v>
          </cell>
          <cell r="C7197">
            <v>577</v>
          </cell>
          <cell r="D7197" t="str">
            <v>Ilmu-ilmu murni</v>
          </cell>
        </row>
        <row r="7198">
          <cell r="B7198" t="str">
            <v>Mastering Ubuntu</v>
          </cell>
          <cell r="C7198">
            <v>0</v>
          </cell>
          <cell r="D7198" t="str">
            <v>Karya umum</v>
          </cell>
        </row>
        <row r="7199">
          <cell r="B7199" t="str">
            <v>Data Mining Teknik Pemanfaatan Data untuk Keperluan Bisnis</v>
          </cell>
          <cell r="C7199">
            <v>4</v>
          </cell>
          <cell r="D7199" t="str">
            <v>Karya umum</v>
          </cell>
        </row>
        <row r="7200">
          <cell r="B7200" t="str">
            <v>Systems Analysis and Design</v>
          </cell>
          <cell r="C7200">
            <v>4</v>
          </cell>
          <cell r="D7200" t="str">
            <v>Karya umum</v>
          </cell>
        </row>
        <row r="7201">
          <cell r="B7201" t="str">
            <v>Principles and guidlines in software user interface design</v>
          </cell>
          <cell r="C7201">
            <v>4</v>
          </cell>
          <cell r="D7201" t="str">
            <v>Karya umum</v>
          </cell>
        </row>
        <row r="7202">
          <cell r="B7202" t="str">
            <v>Computer networking a top down approach</v>
          </cell>
          <cell r="C7202">
            <v>4</v>
          </cell>
          <cell r="D7202" t="str">
            <v>Karya umum</v>
          </cell>
        </row>
        <row r="7203">
          <cell r="B7203" t="str">
            <v>Computer networking a top down approach</v>
          </cell>
          <cell r="C7203">
            <v>3.3</v>
          </cell>
          <cell r="D7203" t="str">
            <v>Karya umum</v>
          </cell>
        </row>
        <row r="7204">
          <cell r="B7204" t="str">
            <v>Aeronautical Radio Communication Systems and Networks</v>
          </cell>
          <cell r="C7204">
            <v>4</v>
          </cell>
          <cell r="D7204" t="str">
            <v>Karya umum</v>
          </cell>
        </row>
        <row r="7205">
          <cell r="B7205" t="str">
            <v>SISTEM OPERASI REVISI 4</v>
          </cell>
          <cell r="C7205">
            <v>658</v>
          </cell>
          <cell r="D7205" t="str">
            <v>Ilmu-ilmu terapan</v>
          </cell>
        </row>
        <row r="7206">
          <cell r="B7206" t="str">
            <v>SISTEM OPERASI ED.4 JIL.1</v>
          </cell>
          <cell r="C7206">
            <v>5</v>
          </cell>
          <cell r="D7206" t="str">
            <v>Karya umum</v>
          </cell>
        </row>
        <row r="7207">
          <cell r="B7207" t="str">
            <v>Aplikasi excel untuk perhitungan keuangan syariah</v>
          </cell>
          <cell r="C7207">
            <v>5</v>
          </cell>
          <cell r="D7207" t="str">
            <v>Karya umum</v>
          </cell>
        </row>
        <row r="7208">
          <cell r="B7208" t="str">
            <v>Desain logo dengan corel draw x3</v>
          </cell>
          <cell r="C7208">
            <v>6.7</v>
          </cell>
          <cell r="D7208" t="str">
            <v>Karya umum</v>
          </cell>
        </row>
        <row r="7209">
          <cell r="B7209" t="str">
            <v>ASP.NET MVC 1.0 TEST DRIVEN DEVELOPMENT</v>
          </cell>
          <cell r="C7209">
            <v>5</v>
          </cell>
          <cell r="D7209" t="str">
            <v>Karya umum</v>
          </cell>
        </row>
        <row r="7210">
          <cell r="B7210" t="str">
            <v>C++ programming</v>
          </cell>
          <cell r="C7210">
            <v>5.0999999999999996</v>
          </cell>
          <cell r="D7210" t="str">
            <v>Karya umum</v>
          </cell>
        </row>
        <row r="7211">
          <cell r="B7211" t="str">
            <v>Information systems</v>
          </cell>
          <cell r="C7211">
            <v>5.36</v>
          </cell>
          <cell r="D7211" t="str">
            <v>Karya umum</v>
          </cell>
        </row>
        <row r="7212">
          <cell r="B7212" t="str">
            <v>E-COMMERCE : MEMAHAMI PERDAGANGAN MODERN DIDUNIA MAYA</v>
          </cell>
          <cell r="C7212">
            <v>4</v>
          </cell>
          <cell r="D7212" t="str">
            <v>Karya umum</v>
          </cell>
        </row>
        <row r="7213">
          <cell r="B7213" t="str">
            <v>PANDUAN MERAKIT PC</v>
          </cell>
          <cell r="C7213">
            <v>4</v>
          </cell>
          <cell r="D7213" t="str">
            <v>Karya umum</v>
          </cell>
        </row>
        <row r="7214">
          <cell r="B7214" t="str">
            <v>Keamanan Akses ke PostgreSQL melalui PHP</v>
          </cell>
          <cell r="C7214">
            <v>4</v>
          </cell>
          <cell r="D7214" t="str">
            <v>Karya umum</v>
          </cell>
        </row>
        <row r="7215">
          <cell r="B7215" t="str">
            <v>Konfigurasi Routerboard Mikrotik RB-750</v>
          </cell>
          <cell r="C7215">
            <v>4</v>
          </cell>
          <cell r="D7215" t="str">
            <v>Karya umum</v>
          </cell>
        </row>
        <row r="7216">
          <cell r="B7216" t="str">
            <v>Arduino itu mudah</v>
          </cell>
          <cell r="C7216">
            <v>4</v>
          </cell>
          <cell r="D7216" t="str">
            <v>Karya umum</v>
          </cell>
        </row>
        <row r="7217">
          <cell r="B7217" t="str">
            <v>Web 2.0 The Business Model</v>
          </cell>
          <cell r="C7217">
            <v>4</v>
          </cell>
          <cell r="D7217" t="str">
            <v>Karya umum</v>
          </cell>
        </row>
        <row r="7218">
          <cell r="B7218" t="str">
            <v>Langkah mudah menguasai SPSS 21</v>
          </cell>
          <cell r="C7218">
            <v>4</v>
          </cell>
          <cell r="D7218" t="str">
            <v>Karya umum</v>
          </cell>
        </row>
        <row r="7219">
          <cell r="B7219" t="str">
            <v>Seri Belajar Kilat Computer Networking</v>
          </cell>
          <cell r="C7219">
            <v>4</v>
          </cell>
          <cell r="D7219" t="str">
            <v>Karya umum</v>
          </cell>
        </row>
        <row r="7220">
          <cell r="B7220" t="str">
            <v>CARA INSTAN BIKIN WEBSITE BERNILAI JUTAAN</v>
          </cell>
          <cell r="C7220">
            <v>4</v>
          </cell>
          <cell r="D7220" t="str">
            <v>Karya umum</v>
          </cell>
        </row>
        <row r="7221">
          <cell r="B7221" t="str">
            <v>PEMROGRAMAN JAVA DENGAN SPRING 4</v>
          </cell>
          <cell r="C7221">
            <v>4</v>
          </cell>
          <cell r="D7221" t="str">
            <v>Karya umum</v>
          </cell>
        </row>
        <row r="7222">
          <cell r="B7222" t="str">
            <v>Beginning expression web</v>
          </cell>
          <cell r="C7222">
            <v>4.67</v>
          </cell>
          <cell r="D7222" t="str">
            <v>Karya umum</v>
          </cell>
        </row>
        <row r="7223">
          <cell r="B7223" t="str">
            <v>Pengantar untuk simulasi proses dengan aspen hysys</v>
          </cell>
          <cell r="C7223">
            <v>4</v>
          </cell>
          <cell r="D7223" t="str">
            <v>Karya umum</v>
          </cell>
        </row>
        <row r="7224">
          <cell r="B7224" t="str">
            <v>HTML5 KOMPLET</v>
          </cell>
          <cell r="C7224">
            <v>4</v>
          </cell>
          <cell r="D7224" t="str">
            <v>Karya umum</v>
          </cell>
        </row>
        <row r="7225">
          <cell r="B7225" t="str">
            <v>Penerapan data Mining dengan Matlab</v>
          </cell>
          <cell r="C7225">
            <v>4</v>
          </cell>
          <cell r="D7225" t="str">
            <v>Karya umum</v>
          </cell>
        </row>
        <row r="7226">
          <cell r="B7226" t="str">
            <v>Membangun Web Portal Multibahasa dengan Joomla 1.5.X</v>
          </cell>
          <cell r="C7226">
            <v>4</v>
          </cell>
          <cell r="D7226" t="str">
            <v>Karya umum</v>
          </cell>
        </row>
        <row r="7227">
          <cell r="B7227" t="str">
            <v>Mobile wimax</v>
          </cell>
          <cell r="C7227">
            <v>4.5999999999999996</v>
          </cell>
          <cell r="D7227" t="str">
            <v>Karya umum</v>
          </cell>
        </row>
        <row r="7228">
          <cell r="B7228" t="str">
            <v>Computer graphics</v>
          </cell>
          <cell r="C7228">
            <v>4.0999999999999996</v>
          </cell>
          <cell r="D7228" t="str">
            <v>Karya umum</v>
          </cell>
        </row>
        <row r="7229">
          <cell r="B7229" t="str">
            <v>IBM SPSS advanced statistic</v>
          </cell>
          <cell r="C7229">
            <v>4.0199999999999996</v>
          </cell>
          <cell r="D7229" t="str">
            <v>Karya umum</v>
          </cell>
        </row>
        <row r="7230">
          <cell r="B7230" t="str">
            <v>MARKETING ANALYSIS MADE EASY</v>
          </cell>
          <cell r="C7230">
            <v>4</v>
          </cell>
          <cell r="D7230" t="str">
            <v>Karya umum</v>
          </cell>
        </row>
        <row r="7231">
          <cell r="B7231" t="str">
            <v>MAPINFO PROFESSIONAL</v>
          </cell>
          <cell r="C7231">
            <v>4</v>
          </cell>
          <cell r="D7231" t="str">
            <v>Karya umum</v>
          </cell>
        </row>
        <row r="7232">
          <cell r="B7232" t="str">
            <v>OTODIDAK PEMROGRAMAN RUBY UNTUK PEMULA</v>
          </cell>
          <cell r="C7232">
            <v>4</v>
          </cell>
          <cell r="D7232" t="str">
            <v>Karya umum</v>
          </cell>
        </row>
        <row r="7233">
          <cell r="B7233" t="str">
            <v>BELAJAR PEMROGRAMAN ANDROID UNTUK SEMUA KEBUTUHAN</v>
          </cell>
          <cell r="C7233">
            <v>4</v>
          </cell>
          <cell r="D7233" t="str">
            <v>Karya umum</v>
          </cell>
        </row>
        <row r="7234">
          <cell r="B7234" t="str">
            <v>BUKU AJAR MATEMATIKA DISKRIT</v>
          </cell>
          <cell r="C7234">
            <v>510</v>
          </cell>
          <cell r="D7234" t="str">
            <v>Ilmu-ilmu murni</v>
          </cell>
        </row>
        <row r="7235">
          <cell r="B7235" t="str">
            <v>SERBA OTOMATIS MEMBUAT LAPORAN TUGAS AKHIR DAN SKRIPSI DI WORD 2013</v>
          </cell>
          <cell r="C7235">
            <v>4</v>
          </cell>
          <cell r="D7235" t="str">
            <v>Karya umum</v>
          </cell>
        </row>
        <row r="7236">
          <cell r="B7236" t="str">
            <v>TEKNIK DESAIN DAN RENDERING RUMAH TINGKAT DENGAN AUTOCAD &amp; GOOGLE SKETCHUP</v>
          </cell>
          <cell r="C7236">
            <v>4</v>
          </cell>
          <cell r="D7236" t="str">
            <v>Karya umum</v>
          </cell>
        </row>
        <row r="7237">
          <cell r="B7237" t="str">
            <v>Lisrel</v>
          </cell>
          <cell r="C7237">
            <v>4</v>
          </cell>
          <cell r="D7237" t="str">
            <v>Karya umum</v>
          </cell>
        </row>
        <row r="7238">
          <cell r="B7238" t="str">
            <v>Membangun aplikasi mini market dengan access</v>
          </cell>
          <cell r="C7238">
            <v>4.12</v>
          </cell>
          <cell r="D7238" t="str">
            <v>Karya umum</v>
          </cell>
        </row>
        <row r="7239">
          <cell r="B7239" t="str">
            <v>PANDUAN PRAKTIS BELAJAR GOOGLE</v>
          </cell>
          <cell r="C7239">
            <v>4</v>
          </cell>
          <cell r="D7239" t="str">
            <v>Karya umum</v>
          </cell>
        </row>
        <row r="7240">
          <cell r="B7240" t="str">
            <v>Melesatkan Prestasi Akademik dengan Internet</v>
          </cell>
          <cell r="C7240">
            <v>4</v>
          </cell>
          <cell r="D7240" t="str">
            <v>Karya umum</v>
          </cell>
        </row>
        <row r="7241">
          <cell r="B7241" t="str">
            <v>Teknik Berbagi Objek Lewat Jaringan P2P</v>
          </cell>
          <cell r="C7241">
            <v>4</v>
          </cell>
          <cell r="D7241" t="str">
            <v>Karya umum</v>
          </cell>
        </row>
        <row r="7242">
          <cell r="B7242" t="str">
            <v>java for beginners with ecelipse 4.2 juno</v>
          </cell>
          <cell r="C7242">
            <v>4</v>
          </cell>
          <cell r="D7242" t="str">
            <v>Karya umum</v>
          </cell>
        </row>
        <row r="7243">
          <cell r="B7243" t="str">
            <v>MEngelola Jaringan Lebih Efektif dan Efisien pada Linux Fedora dan Windows XP</v>
          </cell>
          <cell r="C7243">
            <v>4</v>
          </cell>
          <cell r="D7243" t="str">
            <v>Karya umum</v>
          </cell>
        </row>
        <row r="7244">
          <cell r="B7244" t="str">
            <v>All in one web programming</v>
          </cell>
          <cell r="C7244">
            <v>4</v>
          </cell>
          <cell r="D7244" t="str">
            <v>Karya umum</v>
          </cell>
        </row>
        <row r="7245">
          <cell r="B7245" t="str">
            <v>205 Proyek Hasta Karya Elektronika</v>
          </cell>
          <cell r="C7245">
            <v>4</v>
          </cell>
          <cell r="D7245" t="str">
            <v>Karya umum</v>
          </cell>
        </row>
        <row r="7246">
          <cell r="B7246" t="str">
            <v>TUNTAS BELAJAR MICROSOFT WORD 2010</v>
          </cell>
          <cell r="C7246">
            <v>4</v>
          </cell>
          <cell r="D7246" t="str">
            <v>Karya umum</v>
          </cell>
        </row>
        <row r="7247">
          <cell r="B7247" t="str">
            <v>BUKU SAKTI PEMROGRAMAN PHP</v>
          </cell>
          <cell r="C7247">
            <v>4</v>
          </cell>
          <cell r="D7247" t="str">
            <v>Karya umum</v>
          </cell>
        </row>
        <row r="7248">
          <cell r="B7248" t="str">
            <v>JAGO HACKER</v>
          </cell>
          <cell r="C7248">
            <v>4</v>
          </cell>
          <cell r="D7248" t="str">
            <v>Karya umum</v>
          </cell>
        </row>
        <row r="7249">
          <cell r="B7249" t="str">
            <v>Manajemen sistem jaringan komputer dengan Mikrotik Routeros</v>
          </cell>
          <cell r="C7249">
            <v>4.5999999999999996</v>
          </cell>
          <cell r="D7249" t="str">
            <v>Karya umum</v>
          </cell>
        </row>
        <row r="7250">
          <cell r="B7250" t="str">
            <v>Mikrokontroler AT90S2313 Dengan Basic Compiler</v>
          </cell>
          <cell r="C7250">
            <v>4</v>
          </cell>
          <cell r="D7250" t="str">
            <v>Karya umum</v>
          </cell>
        </row>
        <row r="7251">
          <cell r="B7251" t="str">
            <v>Transmission Lines and Wave Guides</v>
          </cell>
          <cell r="C7251">
            <v>4</v>
          </cell>
          <cell r="D7251" t="str">
            <v>Karya umum</v>
          </cell>
        </row>
        <row r="7252">
          <cell r="B7252" t="str">
            <v>Fuzzy Multi-Attribute Decision Making</v>
          </cell>
          <cell r="C7252">
            <v>4</v>
          </cell>
          <cell r="D7252" t="str">
            <v>Karya umum</v>
          </cell>
        </row>
        <row r="7253">
          <cell r="B7253" t="str">
            <v>Arsitektur Sistem Komputer</v>
          </cell>
          <cell r="C7253">
            <v>4</v>
          </cell>
          <cell r="D7253" t="str">
            <v>Karya umum</v>
          </cell>
        </row>
        <row r="7254">
          <cell r="B7254" t="str">
            <v>KIAT CHATTING DENGAN BIAYA MURAH</v>
          </cell>
          <cell r="C7254">
            <v>4</v>
          </cell>
          <cell r="D7254" t="str">
            <v>Karya umum</v>
          </cell>
        </row>
        <row r="7255">
          <cell r="B7255" t="str">
            <v>Service oriented architecture for dummies</v>
          </cell>
          <cell r="C7255">
            <v>4.22</v>
          </cell>
          <cell r="D7255" t="str">
            <v>Karya umum</v>
          </cell>
        </row>
        <row r="7256">
          <cell r="B7256" t="str">
            <v>RAHASIA MEMBUAT WEBSITE DENGAN MODAL 200 RIBU</v>
          </cell>
          <cell r="C7256">
            <v>4</v>
          </cell>
          <cell r="D7256" t="str">
            <v>Karya umum</v>
          </cell>
        </row>
        <row r="7257">
          <cell r="B7257" t="str">
            <v>MENCERNA SITUS JARINGAN SOSIAL</v>
          </cell>
          <cell r="C7257">
            <v>4</v>
          </cell>
          <cell r="D7257" t="str">
            <v>Karya umum</v>
          </cell>
        </row>
        <row r="7258">
          <cell r="B7258" t="str">
            <v>Cisco secure internet security solutions</v>
          </cell>
          <cell r="C7258">
            <v>4.67</v>
          </cell>
          <cell r="D7258" t="str">
            <v>Karya umum</v>
          </cell>
        </row>
        <row r="7259">
          <cell r="B7259" t="str">
            <v>Perilaku organisasi</v>
          </cell>
          <cell r="C7259">
            <v>658</v>
          </cell>
          <cell r="D7259" t="str">
            <v>Ilmu-ilmu terapan</v>
          </cell>
        </row>
        <row r="7260">
          <cell r="B7260" t="str">
            <v>Pemodelan dan simulasi sistem teori aplikasi dan contoh program dalam bahasa C</v>
          </cell>
          <cell r="C7260">
            <v>4</v>
          </cell>
          <cell r="D7260" t="str">
            <v>Karya umum</v>
          </cell>
        </row>
        <row r="7261">
          <cell r="B7261" t="str">
            <v>SOFTWARE ENGINEERING REKAYASA PERANGKAT LUNAK EDISI 6 JILID 1</v>
          </cell>
          <cell r="C7261">
            <v>4</v>
          </cell>
          <cell r="D7261" t="str">
            <v>Karya umum</v>
          </cell>
        </row>
        <row r="7262">
          <cell r="B7262" t="str">
            <v>100 TIP PEMULA UNTUK MICROSOFT OFFICE</v>
          </cell>
          <cell r="C7262">
            <v>4</v>
          </cell>
          <cell r="D7262" t="str">
            <v>Karya umum</v>
          </cell>
        </row>
        <row r="7263">
          <cell r="B7263" t="str">
            <v>Trik mudah membuat CMS Website dari nol</v>
          </cell>
          <cell r="C7263">
            <v>4.67</v>
          </cell>
          <cell r="D7263" t="str">
            <v>Karya umum</v>
          </cell>
        </row>
        <row r="7264">
          <cell r="B7264" t="str">
            <v>KITAB SUCI MICROSOFT OFFICE BELAJAR SEMUA VERSI</v>
          </cell>
          <cell r="C7264">
            <v>600</v>
          </cell>
          <cell r="D7264" t="str">
            <v>Ilmu-ilmu terapan</v>
          </cell>
        </row>
        <row r="7265">
          <cell r="B7265" t="str">
            <v>Mikroprosesor intel, edisi kelima jil.2</v>
          </cell>
          <cell r="C7265">
            <v>4</v>
          </cell>
          <cell r="D7265" t="str">
            <v>Karya umum</v>
          </cell>
        </row>
        <row r="7266">
          <cell r="B7266" t="str">
            <v>AN OBJECT ORIENTED APPROACH TO PROGRAMMING LOGIC AND DESIGN</v>
          </cell>
          <cell r="C7266">
            <v>4.2</v>
          </cell>
          <cell r="D7266" t="str">
            <v>Karya umum</v>
          </cell>
        </row>
        <row r="7267">
          <cell r="B7267" t="str">
            <v>SPSS 22 from essential to expert skill</v>
          </cell>
          <cell r="C7267">
            <v>4</v>
          </cell>
          <cell r="D7267" t="str">
            <v>Karya umum</v>
          </cell>
        </row>
        <row r="7268">
          <cell r="B7268" t="str">
            <v>SPSS 22 Pengolahan data terpraktis</v>
          </cell>
          <cell r="C7268">
            <v>4.0199999999999996</v>
          </cell>
          <cell r="D7268" t="str">
            <v>Karya umum</v>
          </cell>
        </row>
        <row r="7269">
          <cell r="B7269" t="str">
            <v>Metodologi penelitian ekonomi</v>
          </cell>
          <cell r="C7269">
            <v>384</v>
          </cell>
          <cell r="D7269" t="str">
            <v>Ilmu-ilmu sosial</v>
          </cell>
        </row>
        <row r="7270">
          <cell r="B7270" t="str">
            <v>METODOLOGI PENELITIAN EKONOMI</v>
          </cell>
          <cell r="C7270">
            <v>658</v>
          </cell>
          <cell r="D7270" t="str">
            <v>Ilmu-ilmu terapan</v>
          </cell>
        </row>
        <row r="7271">
          <cell r="B7271" t="str">
            <v>Step by step SPSS 16 analisis data statistik</v>
          </cell>
          <cell r="C7271">
            <v>4</v>
          </cell>
          <cell r="D7271" t="str">
            <v>Karya umum</v>
          </cell>
        </row>
        <row r="7272">
          <cell r="B7272" t="str">
            <v>PERANCANGAN TATA KELOLA TEKNOLOGI INFORMASI</v>
          </cell>
          <cell r="C7272">
            <v>4</v>
          </cell>
          <cell r="D7272" t="str">
            <v>Karya umum</v>
          </cell>
        </row>
        <row r="7273">
          <cell r="B7273" t="str">
            <v>MENGENAL PEMROGRAMAN KOMPUTER DAN ANDROID UNTUK PEMULA</v>
          </cell>
          <cell r="C7273">
            <v>4</v>
          </cell>
          <cell r="D7273" t="str">
            <v>Karya umum</v>
          </cell>
        </row>
        <row r="7274">
          <cell r="B7274" t="str">
            <v>FITUR-FITUR ASYIK EXCEL WAJIB ANDA KUASAI</v>
          </cell>
          <cell r="C7274">
            <v>4</v>
          </cell>
          <cell r="D7274" t="str">
            <v>Karya umum</v>
          </cell>
        </row>
        <row r="7275">
          <cell r="B7275" t="str">
            <v>Organisasi dan Arsitektur Komputer</v>
          </cell>
          <cell r="C7275">
            <v>4</v>
          </cell>
          <cell r="D7275" t="str">
            <v>Karya umum</v>
          </cell>
        </row>
        <row r="7276">
          <cell r="B7276" t="str">
            <v>STEP BY STEP WIRELESS HACKING</v>
          </cell>
          <cell r="C7276">
            <v>4.5999999999999996</v>
          </cell>
          <cell r="D7276" t="str">
            <v>Karya umum</v>
          </cell>
        </row>
        <row r="7277">
          <cell r="B7277" t="str">
            <v>KUPAS TUNTAS DATA PENELITIAN DENGAN SPSS 22</v>
          </cell>
          <cell r="C7277">
            <v>4</v>
          </cell>
          <cell r="D7277" t="str">
            <v>Karya umum</v>
          </cell>
        </row>
        <row r="7278">
          <cell r="B7278" t="str">
            <v>STRATEGI PEMBERDAYAAN MASYARAKAT</v>
          </cell>
          <cell r="C7278">
            <v>261</v>
          </cell>
          <cell r="D7278" t="str">
            <v>Agama</v>
          </cell>
        </row>
        <row r="7279">
          <cell r="B7279" t="str">
            <v>Mudah belajar statistik dengan spss 18</v>
          </cell>
          <cell r="C7279">
            <v>4.25</v>
          </cell>
          <cell r="D7279" t="str">
            <v>Karya umum</v>
          </cell>
        </row>
        <row r="7280">
          <cell r="B7280" t="str">
            <v>STUDI KASUS DESAIN &amp; METODE</v>
          </cell>
          <cell r="C7280">
            <v>4</v>
          </cell>
          <cell r="D7280" t="str">
            <v>Karya umum</v>
          </cell>
        </row>
        <row r="7281">
          <cell r="B7281" t="str">
            <v>Easy &amp; Simple WEB Programming</v>
          </cell>
          <cell r="C7281">
            <v>4</v>
          </cell>
          <cell r="D7281" t="str">
            <v>Karya umum</v>
          </cell>
        </row>
        <row r="7282">
          <cell r="B7282" t="str">
            <v>Rumus-rumus populer dalam spss untuk riset skripsi</v>
          </cell>
          <cell r="C7282">
            <v>4.0199999999999996</v>
          </cell>
          <cell r="D7282" t="str">
            <v>Karya umum</v>
          </cell>
        </row>
        <row r="7283">
          <cell r="B7283" t="str">
            <v>PHP Tutorial book for beginner</v>
          </cell>
          <cell r="C7283">
            <v>4.2</v>
          </cell>
          <cell r="D7283" t="str">
            <v>Karya umum</v>
          </cell>
        </row>
        <row r="7284">
          <cell r="B7284" t="str">
            <v>NETWORK HACKING DENGAN LINUX BACK TRACK</v>
          </cell>
          <cell r="C7284">
            <v>4</v>
          </cell>
          <cell r="D7284" t="str">
            <v>Karya umum</v>
          </cell>
        </row>
        <row r="7285">
          <cell r="B7285" t="str">
            <v>Belajar cepat analisis statistik parametrik dan non parametrik</v>
          </cell>
          <cell r="C7285">
            <v>4.0199999999999996</v>
          </cell>
          <cell r="D7285" t="str">
            <v>Karya umum</v>
          </cell>
        </row>
        <row r="7286">
          <cell r="B7286" t="str">
            <v>Praktikum MS. Windows Server 2003</v>
          </cell>
          <cell r="C7286">
            <v>4.6500000000000004</v>
          </cell>
          <cell r="D7286" t="str">
            <v>Karya umum</v>
          </cell>
        </row>
        <row r="7287">
          <cell r="B7287" t="str">
            <v>FISIOLOGI HEWAN</v>
          </cell>
          <cell r="C7287">
            <v>571.1</v>
          </cell>
          <cell r="D7287" t="str">
            <v>Ilmu-ilmu murni</v>
          </cell>
        </row>
        <row r="7288">
          <cell r="B7288" t="str">
            <v>Step by Step SPPSS 20 Analisis Data Statistik</v>
          </cell>
          <cell r="C7288">
            <v>4</v>
          </cell>
          <cell r="D7288" t="str">
            <v>Karya umum</v>
          </cell>
        </row>
        <row r="7289">
          <cell r="B7289" t="str">
            <v>PEMROGRAMAN ANDROID &amp; DATABASE</v>
          </cell>
          <cell r="C7289">
            <v>4</v>
          </cell>
          <cell r="D7289" t="str">
            <v>Karya umum</v>
          </cell>
        </row>
        <row r="7290">
          <cell r="B7290" t="str">
            <v>Kumpulan aplikasi java</v>
          </cell>
          <cell r="C7290">
            <v>4</v>
          </cell>
          <cell r="D7290" t="str">
            <v>Karya umum</v>
          </cell>
        </row>
        <row r="7291">
          <cell r="B7291" t="str">
            <v>Mengenal pemograman database</v>
          </cell>
          <cell r="C7291">
            <v>4</v>
          </cell>
          <cell r="D7291" t="str">
            <v>Karya umum</v>
          </cell>
        </row>
        <row r="7292">
          <cell r="B7292" t="str">
            <v>INTRODUCTION TO ANALOG &amp; DIGITAL COMMUNICATIONS</v>
          </cell>
          <cell r="C7292">
            <v>4</v>
          </cell>
          <cell r="D7292" t="str">
            <v>Karya umum</v>
          </cell>
        </row>
        <row r="7293">
          <cell r="B7293" t="str">
            <v>IPv6 fondasi internet masa depan</v>
          </cell>
          <cell r="C7293">
            <v>4</v>
          </cell>
          <cell r="D7293" t="str">
            <v>Karya umum</v>
          </cell>
        </row>
        <row r="7294">
          <cell r="B7294" t="str">
            <v>CARA MUDAH BELAJAR PEMOGRAMAN WEB DENGAN PHP</v>
          </cell>
          <cell r="C7294">
            <v>4</v>
          </cell>
          <cell r="D7294" t="str">
            <v>Karya umum</v>
          </cell>
        </row>
        <row r="7295">
          <cell r="B7295" t="str">
            <v>16 langkah menjadi web master php5 dan mysQl5</v>
          </cell>
          <cell r="C7295">
            <v>4</v>
          </cell>
          <cell r="D7295" t="str">
            <v>Karya umum</v>
          </cell>
        </row>
        <row r="7296">
          <cell r="B7296" t="str">
            <v>16 langkah menjadi web master php5 dan mysQl5</v>
          </cell>
          <cell r="C7296">
            <v>4</v>
          </cell>
          <cell r="D7296" t="str">
            <v>Karya umum</v>
          </cell>
        </row>
        <row r="7297">
          <cell r="B7297" t="str">
            <v>KOMPUTERAN INDUSTRI KONSEP &amp; APLIKASI</v>
          </cell>
          <cell r="C7297">
            <v>4</v>
          </cell>
          <cell r="D7297" t="str">
            <v>Karya umum</v>
          </cell>
        </row>
        <row r="7298">
          <cell r="B7298" t="str">
            <v>CISCO ROUTERS FOR THE DESPERATE</v>
          </cell>
          <cell r="C7298">
            <v>4</v>
          </cell>
          <cell r="D7298" t="str">
            <v>Karya umum</v>
          </cell>
        </row>
        <row r="7299">
          <cell r="B7299" t="str">
            <v>step by step online investment</v>
          </cell>
          <cell r="C7299">
            <v>4</v>
          </cell>
          <cell r="D7299" t="str">
            <v>Karya umum</v>
          </cell>
        </row>
        <row r="7300">
          <cell r="B7300" t="str">
            <v>WEB PROGRAMMING 1 PHP</v>
          </cell>
          <cell r="C7300">
            <v>4</v>
          </cell>
          <cell r="D7300" t="str">
            <v>Karya umum</v>
          </cell>
        </row>
        <row r="7301">
          <cell r="B7301" t="str">
            <v>Bongkar Rahasia OpenBTS untuk Jaringan Operator Seluler</v>
          </cell>
          <cell r="C7301">
            <v>4</v>
          </cell>
          <cell r="D7301" t="str">
            <v>Karya umum</v>
          </cell>
        </row>
        <row r="7302">
          <cell r="B7302" t="str">
            <v>Computer Networks: An Open Source Approach</v>
          </cell>
          <cell r="C7302">
            <v>4</v>
          </cell>
          <cell r="D7302" t="str">
            <v>Karya umum</v>
          </cell>
        </row>
        <row r="7303">
          <cell r="B7303" t="str">
            <v>Visual Basic 2013 Untuk PEMULA</v>
          </cell>
          <cell r="C7303">
            <v>4</v>
          </cell>
          <cell r="D7303" t="str">
            <v>Karya umum</v>
          </cell>
        </row>
        <row r="7304">
          <cell r="B7304" t="str">
            <v>Google Mobile untuk Ponsel</v>
          </cell>
          <cell r="C7304">
            <v>4</v>
          </cell>
          <cell r="D7304" t="str">
            <v>Karya umum</v>
          </cell>
        </row>
        <row r="7305">
          <cell r="B7305" t="str">
            <v>MEMBUAT APLIKASI GPS DAN SUARA ANTRIAN DENGAN PHP</v>
          </cell>
          <cell r="C7305">
            <v>4</v>
          </cell>
          <cell r="D7305" t="str">
            <v>Karya umum</v>
          </cell>
        </row>
        <row r="7306">
          <cell r="B7306" t="str">
            <v>Konsep Dan Implementasi Jaringan Dengan Linux Ubuntu</v>
          </cell>
          <cell r="C7306">
            <v>4</v>
          </cell>
          <cell r="D7306" t="str">
            <v>Karya umum</v>
          </cell>
        </row>
        <row r="7307">
          <cell r="B7307" t="str">
            <v>Konsep &amp; Implementasi jaringan dengan Linux Ubuntu</v>
          </cell>
          <cell r="C7307">
            <v>4</v>
          </cell>
          <cell r="D7307" t="str">
            <v>Karya umum</v>
          </cell>
        </row>
        <row r="7308">
          <cell r="B7308" t="str">
            <v>Belajar statistik menjadi mudah dan cepat PASW STATISTICS 18</v>
          </cell>
          <cell r="C7308">
            <v>40</v>
          </cell>
          <cell r="D7308" t="str">
            <v>Karya umum</v>
          </cell>
        </row>
        <row r="7309">
          <cell r="B7309" t="str">
            <v>Belajar statistik menjadi mudah dan cepat PASW STATISTICS 18</v>
          </cell>
          <cell r="C7309">
            <v>40</v>
          </cell>
          <cell r="D7309" t="str">
            <v>Karya umum</v>
          </cell>
        </row>
        <row r="7310">
          <cell r="B7310" t="str">
            <v>KOLEKSI PROGRAM TUGAS AKHIR DAN SKRIPSI DENGAN ANDROID</v>
          </cell>
          <cell r="C7310">
            <v>4</v>
          </cell>
          <cell r="D7310" t="str">
            <v>Karya umum</v>
          </cell>
        </row>
        <row r="7311">
          <cell r="B7311" t="str">
            <v>desain portal perusahan dengan sharepoint designer 2007</v>
          </cell>
          <cell r="C7311">
            <v>4</v>
          </cell>
          <cell r="D7311" t="str">
            <v>Karya umum</v>
          </cell>
        </row>
        <row r="7312">
          <cell r="B7312" t="str">
            <v>Aplikasi autocad untuk desain rancang bangun 3D</v>
          </cell>
          <cell r="C7312">
            <v>4.21</v>
          </cell>
          <cell r="D7312" t="str">
            <v>Karya umum</v>
          </cell>
        </row>
        <row r="7313">
          <cell r="B7313" t="str">
            <v>Komputer forensik melacak kejahatan digital</v>
          </cell>
          <cell r="C7313">
            <v>4</v>
          </cell>
          <cell r="D7313" t="str">
            <v>Karya umum</v>
          </cell>
        </row>
        <row r="7314">
          <cell r="B7314" t="str">
            <v>LANGKAH MUDAH MERAUP DOLAR LEWAT INTERNET</v>
          </cell>
          <cell r="C7314">
            <v>4</v>
          </cell>
          <cell r="D7314" t="str">
            <v>Karya umum</v>
          </cell>
        </row>
        <row r="7315">
          <cell r="B7315" t="str">
            <v>PINTAR 256 SOFWARE KOMPUTER</v>
          </cell>
          <cell r="C7315">
            <v>4</v>
          </cell>
          <cell r="D7315" t="str">
            <v>Karya umum</v>
          </cell>
        </row>
        <row r="7316">
          <cell r="B7316" t="str">
            <v>Expert Systems Design and Development</v>
          </cell>
          <cell r="C7316">
            <v>4</v>
          </cell>
          <cell r="D7316" t="str">
            <v>Karya umum</v>
          </cell>
        </row>
        <row r="7317">
          <cell r="B7317" t="str">
            <v>MENGENAL PEMROGRAMAN PHP 7 DATABASE</v>
          </cell>
          <cell r="C7317">
            <v>4</v>
          </cell>
          <cell r="D7317" t="str">
            <v>Karya umum</v>
          </cell>
        </row>
        <row r="7318">
          <cell r="B7318" t="str">
            <v>STREOGRAM SIHIR DUNIA DIGITAL</v>
          </cell>
          <cell r="C7318">
            <v>4</v>
          </cell>
          <cell r="D7318" t="str">
            <v>Karya umum</v>
          </cell>
        </row>
        <row r="7319">
          <cell r="B7319" t="str">
            <v>PEMROGRAMAN DESKTOP DATABASE PYTHON-MYSQL DENGAN BOA CONSTRUCTOR</v>
          </cell>
          <cell r="C7319">
            <v>4</v>
          </cell>
          <cell r="D7319" t="str">
            <v>Karya umum</v>
          </cell>
        </row>
        <row r="7320">
          <cell r="B7320" t="str">
            <v>INTERAKSI MANUSIA &amp; KOMPUTER</v>
          </cell>
          <cell r="C7320">
            <v>4</v>
          </cell>
          <cell r="D7320" t="str">
            <v>Karya umum</v>
          </cell>
        </row>
        <row r="7321">
          <cell r="B7321" t="str">
            <v>ARCVIEW GIS PENGUKURAN DAN PEMETAAN AREAL KERJA SKALA BESAR</v>
          </cell>
          <cell r="C7321">
            <v>4</v>
          </cell>
          <cell r="D7321" t="str">
            <v>Karya umum</v>
          </cell>
        </row>
        <row r="7322">
          <cell r="B7322" t="str">
            <v>ADSL DAN SPEDY</v>
          </cell>
          <cell r="C7322">
            <v>4</v>
          </cell>
          <cell r="D7322" t="str">
            <v>Karya umum</v>
          </cell>
        </row>
        <row r="7323">
          <cell r="B7323" t="str">
            <v>Aplikasi 4 in 1 VB &amp; MY SQL</v>
          </cell>
          <cell r="C7323">
            <v>4.0999999999999996</v>
          </cell>
          <cell r="D7323" t="str">
            <v>Karya umum</v>
          </cell>
        </row>
        <row r="7324">
          <cell r="B7324" t="str">
            <v>Aplikasi berbasis web dengan PHP &amp; MYSQL</v>
          </cell>
          <cell r="C7324">
            <v>4.0999999999999996</v>
          </cell>
          <cell r="D7324" t="str">
            <v>Karya umum</v>
          </cell>
        </row>
        <row r="7325">
          <cell r="B7325" t="str">
            <v>SQL server 2008 101 tip dan trik</v>
          </cell>
          <cell r="C7325">
            <v>4</v>
          </cell>
          <cell r="D7325" t="str">
            <v>Karya umum</v>
          </cell>
        </row>
        <row r="7326">
          <cell r="B7326" t="str">
            <v>VOIP DEPLOYMENT FOR DUMMIES</v>
          </cell>
          <cell r="C7326">
            <v>4</v>
          </cell>
          <cell r="D7326" t="str">
            <v>Karya umum</v>
          </cell>
        </row>
        <row r="7327">
          <cell r="B7327" t="str">
            <v>Basis data dalam tinjauan konseptual</v>
          </cell>
          <cell r="C7327">
            <v>4</v>
          </cell>
          <cell r="D7327" t="str">
            <v>Karya umum</v>
          </cell>
        </row>
        <row r="7328">
          <cell r="B7328" t="str">
            <v>APLIKASI FACE DETECTOR DAN DIGITAL IMAGING DENGAN PYTHON</v>
          </cell>
          <cell r="C7328">
            <v>4</v>
          </cell>
          <cell r="D7328" t="str">
            <v>Karya umum</v>
          </cell>
        </row>
        <row r="7329">
          <cell r="B7329" t="str">
            <v>FUN CODING WITH MICROPYTHON</v>
          </cell>
          <cell r="C7329">
            <v>4</v>
          </cell>
          <cell r="D7329" t="str">
            <v>Karya umum</v>
          </cell>
        </row>
        <row r="7330">
          <cell r="B7330" t="str">
            <v>MUDAH MEMBUAT DAN BERBISNIS APLIKASI ANDROID DENGAN ANDROID STUDIO</v>
          </cell>
          <cell r="C7330">
            <v>4</v>
          </cell>
          <cell r="D7330" t="str">
            <v>Karya umum</v>
          </cell>
        </row>
        <row r="7331">
          <cell r="B7331" t="str">
            <v>MEMBUAT APLIKASI PENJUALAN MENGGUNAKAN JAVA NETBEANS, MYSQL DAN IREPORT</v>
          </cell>
          <cell r="C7331">
            <v>4</v>
          </cell>
          <cell r="D7331" t="str">
            <v>Karya umum</v>
          </cell>
        </row>
        <row r="7332">
          <cell r="B7332" t="str">
            <v>PEMROGRAMAN DATABASE DENGAN PYTHON DAN MYSQL</v>
          </cell>
          <cell r="C7332">
            <v>4</v>
          </cell>
          <cell r="D7332" t="str">
            <v>Karya umum</v>
          </cell>
        </row>
        <row r="7333">
          <cell r="B7333" t="str">
            <v>Pake windows live writer nge-blog pinter tanpa koneksi internet</v>
          </cell>
          <cell r="C7333">
            <v>4</v>
          </cell>
          <cell r="D7333" t="str">
            <v>Karya umum</v>
          </cell>
        </row>
        <row r="7334">
          <cell r="B7334" t="str">
            <v>WIRELESS COMMUNICATIONS &amp; NETWORKS, SECOND EDITION</v>
          </cell>
          <cell r="C7334">
            <v>4</v>
          </cell>
          <cell r="D7334" t="str">
            <v>Karya umum</v>
          </cell>
        </row>
        <row r="7335">
          <cell r="B7335" t="str">
            <v>INSPIRASI CODELGNITER</v>
          </cell>
          <cell r="C7335">
            <v>4</v>
          </cell>
          <cell r="D7335" t="str">
            <v>Karya umum</v>
          </cell>
        </row>
        <row r="7336">
          <cell r="B7336" t="str">
            <v>Mengenal sistem  komputer masa kini</v>
          </cell>
          <cell r="C7336">
            <v>4.0999999999999996</v>
          </cell>
          <cell r="D7336" t="str">
            <v>Karya umum</v>
          </cell>
        </row>
        <row r="7337">
          <cell r="B7337" t="str">
            <v>ORGANISASI KOMPUTER ED.5</v>
          </cell>
          <cell r="C7337">
            <v>4</v>
          </cell>
          <cell r="D7337" t="str">
            <v>Karya umum</v>
          </cell>
        </row>
        <row r="7338">
          <cell r="B7338" t="str">
            <v>Kitab Suci Jaringan Komputer &amp; Koneksi Internet</v>
          </cell>
          <cell r="C7338">
            <v>4</v>
          </cell>
          <cell r="D7338" t="str">
            <v>Karya umum</v>
          </cell>
        </row>
        <row r="7339">
          <cell r="B7339" t="str">
            <v>Kitab Suci Jaringan Komputer &amp; Koneksi Internet</v>
          </cell>
          <cell r="C7339">
            <v>4</v>
          </cell>
          <cell r="D7339" t="str">
            <v>Karya umum</v>
          </cell>
        </row>
        <row r="7340">
          <cell r="B7340" t="str">
            <v>Most Wanted Tips of Plurk</v>
          </cell>
          <cell r="C7340">
            <v>4</v>
          </cell>
          <cell r="D7340" t="str">
            <v>Karya umum</v>
          </cell>
        </row>
        <row r="7341">
          <cell r="B7341" t="str">
            <v>Merawat dan Menggunakan Komputer</v>
          </cell>
          <cell r="C7341">
            <v>4</v>
          </cell>
          <cell r="D7341" t="str">
            <v>Karya umum</v>
          </cell>
        </row>
        <row r="7342">
          <cell r="B7342" t="str">
            <v>Lets build your Android apps with Android studio</v>
          </cell>
          <cell r="C7342">
            <v>4</v>
          </cell>
          <cell r="D7342" t="str">
            <v>Karya umum</v>
          </cell>
        </row>
        <row r="7343">
          <cell r="B7343" t="str">
            <v>MEMBANGUN APLIKASI DENGAN CODEIGNITER DAN DATABASE SQL SERVER</v>
          </cell>
          <cell r="C7343">
            <v>4</v>
          </cell>
          <cell r="D7343" t="str">
            <v>Karya umum</v>
          </cell>
        </row>
        <row r="7344">
          <cell r="B7344" t="str">
            <v>Pengantar Teknologi Informasi</v>
          </cell>
          <cell r="C7344">
            <v>4</v>
          </cell>
          <cell r="D7344" t="str">
            <v>Karya umum</v>
          </cell>
        </row>
        <row r="7345">
          <cell r="B7345" t="str">
            <v>Teknik Cepat Memahami Keamanan Komputer dan Internet</v>
          </cell>
          <cell r="C7345">
            <v>4</v>
          </cell>
          <cell r="D7345" t="str">
            <v>Karya umum</v>
          </cell>
        </row>
        <row r="7346">
          <cell r="B7346" t="str">
            <v>1 Menit Belajar Install Sendiri Windows</v>
          </cell>
          <cell r="C7346">
            <v>4</v>
          </cell>
          <cell r="D7346" t="str">
            <v>Karya umum</v>
          </cell>
        </row>
        <row r="7347">
          <cell r="B7347" t="str">
            <v>Introductory Circuit Analysis</v>
          </cell>
          <cell r="C7347">
            <v>4</v>
          </cell>
          <cell r="D7347" t="str">
            <v>Karya umum</v>
          </cell>
        </row>
        <row r="7348">
          <cell r="B7348" t="str">
            <v>Computer Networks</v>
          </cell>
          <cell r="C7348">
            <v>4</v>
          </cell>
          <cell r="D7348" t="str">
            <v>Karya umum</v>
          </cell>
        </row>
        <row r="7349">
          <cell r="B7349" t="str">
            <v>Computers today</v>
          </cell>
          <cell r="C7349">
            <v>4.3</v>
          </cell>
          <cell r="D7349" t="str">
            <v>Karya umum</v>
          </cell>
        </row>
        <row r="7350">
          <cell r="B7350" t="str">
            <v>Computer today</v>
          </cell>
          <cell r="C7350">
            <v>4.3</v>
          </cell>
          <cell r="D7350" t="str">
            <v>Karya umum</v>
          </cell>
        </row>
        <row r="7351">
          <cell r="B7351" t="str">
            <v>COMPUTER ORGANIZATION AND ARCHITECTURE</v>
          </cell>
          <cell r="C7351">
            <v>4</v>
          </cell>
          <cell r="D7351" t="str">
            <v>Karya umum</v>
          </cell>
        </row>
        <row r="7352">
          <cell r="B7352" t="str">
            <v>Embedded DSP Processor Design</v>
          </cell>
          <cell r="C7352">
            <v>4</v>
          </cell>
          <cell r="D7352" t="str">
            <v>Karya umum</v>
          </cell>
        </row>
        <row r="7353">
          <cell r="B7353" t="str">
            <v>Computer organization and design</v>
          </cell>
          <cell r="C7353">
            <v>4</v>
          </cell>
          <cell r="D7353" t="str">
            <v>Karya umum</v>
          </cell>
        </row>
        <row r="7354">
          <cell r="B7354" t="str">
            <v>Designing the user interface</v>
          </cell>
          <cell r="C7354">
            <v>4</v>
          </cell>
          <cell r="D7354" t="str">
            <v>Karya umum</v>
          </cell>
        </row>
        <row r="7355">
          <cell r="B7355" t="str">
            <v>Broadband Powerline Communications Networks</v>
          </cell>
          <cell r="C7355">
            <v>4</v>
          </cell>
          <cell r="D7355" t="str">
            <v>Karya umum</v>
          </cell>
        </row>
        <row r="7356">
          <cell r="B7356" t="str">
            <v>High-Speed Wireless Communications</v>
          </cell>
          <cell r="C7356">
            <v>4</v>
          </cell>
          <cell r="D7356" t="str">
            <v>Karya umum</v>
          </cell>
        </row>
        <row r="7357">
          <cell r="B7357" t="str">
            <v>Mobile wimax</v>
          </cell>
          <cell r="C7357">
            <v>4</v>
          </cell>
          <cell r="D7357" t="str">
            <v>Karya umum</v>
          </cell>
        </row>
        <row r="7358">
          <cell r="B7358" t="str">
            <v>Introduction to Wireless and Mobile Systems</v>
          </cell>
          <cell r="C7358">
            <v>4</v>
          </cell>
          <cell r="D7358" t="str">
            <v>Karya umum</v>
          </cell>
        </row>
        <row r="7359">
          <cell r="B7359" t="str">
            <v>Virtual box 3.1</v>
          </cell>
          <cell r="C7359">
            <v>4.3</v>
          </cell>
          <cell r="D7359" t="str">
            <v>Karya umum</v>
          </cell>
        </row>
        <row r="7360">
          <cell r="B7360" t="str">
            <v>BUILDING TELEPHONY SYSTEMS WITH OPENSER</v>
          </cell>
          <cell r="C7360">
            <v>4</v>
          </cell>
          <cell r="D7360" t="str">
            <v>Karya umum</v>
          </cell>
        </row>
        <row r="7361">
          <cell r="B7361" t="str">
            <v>GRAILS</v>
          </cell>
          <cell r="C7361">
            <v>4.2</v>
          </cell>
          <cell r="D7361" t="str">
            <v>Karya umum</v>
          </cell>
        </row>
        <row r="7362">
          <cell r="B7362" t="str">
            <v>Kimia unsur helium</v>
          </cell>
          <cell r="C7362">
            <v>546</v>
          </cell>
          <cell r="D7362" t="str">
            <v>Ilmu-ilmu murni</v>
          </cell>
        </row>
        <row r="7363">
          <cell r="B7363" t="str">
            <v>Magnesium hidroksida</v>
          </cell>
          <cell r="C7363">
            <v>546</v>
          </cell>
          <cell r="D7363" t="str">
            <v>Ilmu-ilmu murni</v>
          </cell>
        </row>
        <row r="7364">
          <cell r="B7364" t="str">
            <v>Buku kimia senyawa glukosa (C6H12O6)</v>
          </cell>
          <cell r="C7364">
            <v>546</v>
          </cell>
          <cell r="D7364" t="str">
            <v>Ilmu-ilmu murni</v>
          </cell>
        </row>
        <row r="7365">
          <cell r="B7365" t="str">
            <v>19 Kalium potassium 39.0983</v>
          </cell>
          <cell r="C7365">
            <v>572.88</v>
          </cell>
          <cell r="D7365" t="str">
            <v>Ilmu-ilmu murni</v>
          </cell>
        </row>
        <row r="7366">
          <cell r="B7366" t="str">
            <v>Kimia Unsur Oksigen</v>
          </cell>
          <cell r="C7366">
            <v>546.29999999999995</v>
          </cell>
          <cell r="D7366" t="str">
            <v>Ilmu-ilmu murni</v>
          </cell>
        </row>
        <row r="7367">
          <cell r="B7367" t="str">
            <v>Strategi ampuh kuasai unsur polonium</v>
          </cell>
          <cell r="C7367">
            <v>546.70000000000005</v>
          </cell>
          <cell r="D7367" t="str">
            <v>Ilmu-ilmu murni</v>
          </cell>
        </row>
        <row r="7368">
          <cell r="B7368" t="str">
            <v>Erbium unsur 68</v>
          </cell>
          <cell r="C7368">
            <v>546</v>
          </cell>
          <cell r="D7368" t="str">
            <v>Ilmu-ilmu murni</v>
          </cell>
        </row>
        <row r="7369">
          <cell r="B7369" t="str">
            <v>Yttrium unsur ke 39</v>
          </cell>
          <cell r="C7369">
            <v>546</v>
          </cell>
          <cell r="D7369" t="str">
            <v>Ilmu-ilmu murni</v>
          </cell>
        </row>
        <row r="7370">
          <cell r="B7370" t="str">
            <v>Merkuri (II) nitrat</v>
          </cell>
          <cell r="C7370">
            <v>553.4</v>
          </cell>
          <cell r="D7370" t="str">
            <v>Ilmu-ilmu murni</v>
          </cell>
        </row>
        <row r="7371">
          <cell r="B7371" t="str">
            <v>Senyawa hermatit Fe2 O3</v>
          </cell>
          <cell r="C7371">
            <v>572</v>
          </cell>
          <cell r="D7371" t="str">
            <v>Ilmu-ilmu murni</v>
          </cell>
        </row>
        <row r="7372">
          <cell r="B7372" t="str">
            <v>Aspirin</v>
          </cell>
          <cell r="C7372">
            <v>572</v>
          </cell>
          <cell r="D7372" t="str">
            <v>Ilmu-ilmu murni</v>
          </cell>
        </row>
        <row r="7373">
          <cell r="B7373" t="str">
            <v>Monazit si logam tanah jarang</v>
          </cell>
          <cell r="C7373">
            <v>546</v>
          </cell>
          <cell r="D7373" t="str">
            <v>Ilmu-ilmu murni</v>
          </cell>
        </row>
        <row r="7374">
          <cell r="B7374" t="str">
            <v>Senyawa natrium fluorida</v>
          </cell>
          <cell r="C7374">
            <v>572</v>
          </cell>
          <cell r="D7374" t="str">
            <v>Ilmu-ilmu murni</v>
          </cell>
        </row>
        <row r="7375">
          <cell r="B7375" t="str">
            <v>Natrium karbonat</v>
          </cell>
          <cell r="C7375">
            <v>546</v>
          </cell>
          <cell r="D7375" t="str">
            <v>Ilmu-ilmu murni</v>
          </cell>
        </row>
        <row r="7376">
          <cell r="B7376" t="str">
            <v>Natrium bikarbonat (NaHCO3)</v>
          </cell>
          <cell r="C7376">
            <v>572.88</v>
          </cell>
          <cell r="D7376" t="str">
            <v>Ilmu-ilmu murni</v>
          </cell>
        </row>
        <row r="7377">
          <cell r="B7377" t="str">
            <v>Ibuprofen C13 H18 O2</v>
          </cell>
          <cell r="C7377">
            <v>572.88</v>
          </cell>
          <cell r="D7377" t="str">
            <v>Ilmu-ilmu murni</v>
          </cell>
        </row>
        <row r="7378">
          <cell r="B7378" t="str">
            <v>Aluminium oksida</v>
          </cell>
          <cell r="C7378">
            <v>572.88</v>
          </cell>
          <cell r="D7378" t="str">
            <v>Ilmu-ilmu murni</v>
          </cell>
        </row>
        <row r="7379">
          <cell r="B7379" t="str">
            <v>Karbon tetraklorida</v>
          </cell>
          <cell r="C7379">
            <v>546</v>
          </cell>
          <cell r="D7379" t="str">
            <v>Ilmu-ilmu murni</v>
          </cell>
        </row>
        <row r="7380">
          <cell r="B7380" t="str">
            <v>SINTAKSIS: MAHIR ANALISIS KALIMAT</v>
          </cell>
          <cell r="C7380">
            <v>415</v>
          </cell>
          <cell r="D7380" t="str">
            <v>Bahasa</v>
          </cell>
        </row>
        <row r="7381">
          <cell r="B7381" t="str">
            <v>Kimia unsur berilium</v>
          </cell>
          <cell r="C7381">
            <v>546</v>
          </cell>
          <cell r="D7381" t="str">
            <v>Ilmu-ilmu murni</v>
          </cell>
        </row>
        <row r="7382">
          <cell r="B7382" t="str">
            <v>Strategi ampuh kuasai unsur kripton</v>
          </cell>
          <cell r="C7382">
            <v>547</v>
          </cell>
          <cell r="D7382" t="str">
            <v>Ilmu-ilmu murni</v>
          </cell>
        </row>
        <row r="7383">
          <cell r="B7383" t="str">
            <v>Unsur zinc</v>
          </cell>
          <cell r="C7383">
            <v>546</v>
          </cell>
          <cell r="D7383" t="str">
            <v>Ilmu-ilmu murni</v>
          </cell>
        </row>
        <row r="7384">
          <cell r="B7384" t="str">
            <v>Unsur kimia bismuth</v>
          </cell>
          <cell r="C7384">
            <v>546</v>
          </cell>
          <cell r="D7384" t="str">
            <v>Ilmu-ilmu murni</v>
          </cell>
        </row>
        <row r="7385">
          <cell r="B7385" t="str">
            <v>Barium Ba</v>
          </cell>
          <cell r="C7385">
            <v>546</v>
          </cell>
          <cell r="D7385" t="str">
            <v>Ilmu-ilmu murni</v>
          </cell>
        </row>
        <row r="7386">
          <cell r="B7386" t="str">
            <v>Unsur timbal</v>
          </cell>
          <cell r="C7386">
            <v>572</v>
          </cell>
          <cell r="D7386" t="str">
            <v>Ilmu-ilmu murni</v>
          </cell>
        </row>
        <row r="7387">
          <cell r="B7387" t="str">
            <v>KIMIA UNSUR ARGON</v>
          </cell>
          <cell r="C7387">
            <v>546</v>
          </cell>
          <cell r="D7387" t="str">
            <v>Ilmu-ilmu murni</v>
          </cell>
        </row>
        <row r="7388">
          <cell r="B7388" t="str">
            <v>UNSUR KIMIA ASTATIN</v>
          </cell>
          <cell r="C7388">
            <v>546</v>
          </cell>
          <cell r="D7388" t="str">
            <v>Ilmu-ilmu murni</v>
          </cell>
        </row>
        <row r="7389">
          <cell r="B7389" t="str">
            <v>Samariu unsur ke 62</v>
          </cell>
          <cell r="C7389">
            <v>546</v>
          </cell>
          <cell r="D7389" t="str">
            <v>Ilmu-ilmu murni</v>
          </cell>
        </row>
        <row r="7390">
          <cell r="B7390" t="str">
            <v>BUKU AJAR DINAMIKA POSISI KAPAL</v>
          </cell>
          <cell r="C7390">
            <v>531.1</v>
          </cell>
          <cell r="D7390" t="str">
            <v>Ilmu-ilmu murni</v>
          </cell>
        </row>
        <row r="7391">
          <cell r="B7391" t="str">
            <v>Gadolinium unsur ke-64</v>
          </cell>
          <cell r="C7391">
            <v>572</v>
          </cell>
          <cell r="D7391" t="str">
            <v>Ilmu-ilmu murni</v>
          </cell>
        </row>
        <row r="7392">
          <cell r="B7392" t="str">
            <v>Terbium unsur ke 65</v>
          </cell>
          <cell r="C7392">
            <v>549</v>
          </cell>
          <cell r="D7392" t="str">
            <v>Ilmu-ilmu murni</v>
          </cell>
        </row>
        <row r="7393">
          <cell r="B7393" t="str">
            <v>Plutonium unsur ke 94</v>
          </cell>
          <cell r="C7393">
            <v>546</v>
          </cell>
          <cell r="D7393" t="str">
            <v>Ilmu-ilmu murni</v>
          </cell>
        </row>
        <row r="7394">
          <cell r="B7394" t="str">
            <v>Holium unsur ke-67</v>
          </cell>
          <cell r="C7394">
            <v>572</v>
          </cell>
          <cell r="D7394" t="str">
            <v>Ilmu-ilmu murni</v>
          </cell>
        </row>
        <row r="7395">
          <cell r="B7395" t="str">
            <v>Stronsium unsur ke 38</v>
          </cell>
          <cell r="C7395">
            <v>546</v>
          </cell>
          <cell r="D7395" t="str">
            <v>Ilmu-ilmu murni</v>
          </cell>
        </row>
        <row r="7396">
          <cell r="B7396" t="str">
            <v>UNSUR PROTAKTINIUM</v>
          </cell>
          <cell r="C7396">
            <v>546</v>
          </cell>
          <cell r="D7396" t="str">
            <v>Ilmu-ilmu murni</v>
          </cell>
        </row>
        <row r="7397">
          <cell r="B7397" t="str">
            <v>Lutetium unsur ke-71</v>
          </cell>
          <cell r="C7397">
            <v>572</v>
          </cell>
          <cell r="D7397" t="str">
            <v>Ilmu-ilmu murni</v>
          </cell>
        </row>
        <row r="7398">
          <cell r="B7398" t="str">
            <v>Molibdenum 42Mo</v>
          </cell>
          <cell r="C7398">
            <v>546</v>
          </cell>
          <cell r="D7398" t="str">
            <v>Ilmu-ilmu murni</v>
          </cell>
        </row>
        <row r="7399">
          <cell r="B7399" t="str">
            <v>SENYAWA KALIUM PERMANGANAT</v>
          </cell>
          <cell r="C7399">
            <v>546</v>
          </cell>
          <cell r="D7399" t="str">
            <v>Ilmu-ilmu murni</v>
          </cell>
        </row>
        <row r="7400">
          <cell r="B7400" t="str">
            <v>Senyawa pb (NO3)2 Timbal (II) nitrat</v>
          </cell>
          <cell r="C7400">
            <v>572.88</v>
          </cell>
          <cell r="D7400" t="str">
            <v>Ilmu-ilmu murni</v>
          </cell>
        </row>
        <row r="7401">
          <cell r="B7401" t="str">
            <v>Fosgen (COCI2)</v>
          </cell>
          <cell r="C7401">
            <v>572.88</v>
          </cell>
          <cell r="D7401" t="str">
            <v>Ilmu-ilmu murni</v>
          </cell>
        </row>
        <row r="7402">
          <cell r="B7402" t="str">
            <v>PENGENAL UNSUR INDIUM</v>
          </cell>
          <cell r="C7402">
            <v>546</v>
          </cell>
          <cell r="D7402" t="str">
            <v>Ilmu-ilmu murni</v>
          </cell>
        </row>
        <row r="7403">
          <cell r="B7403" t="str">
            <v>KIMIA UNSUR SILIKON</v>
          </cell>
          <cell r="C7403">
            <v>546</v>
          </cell>
          <cell r="D7403" t="str">
            <v>Ilmu-ilmu murni</v>
          </cell>
        </row>
        <row r="7404">
          <cell r="B7404" t="str">
            <v>KIMIA UNSUR NIKEL</v>
          </cell>
          <cell r="C7404">
            <v>546</v>
          </cell>
          <cell r="D7404" t="str">
            <v>Ilmu-ilmu murni</v>
          </cell>
        </row>
        <row r="7405">
          <cell r="B7405" t="str">
            <v>Kimia unsur ruthenium (Ru)</v>
          </cell>
          <cell r="C7405">
            <v>572</v>
          </cell>
          <cell r="D7405" t="str">
            <v>Ilmu-ilmu murni</v>
          </cell>
        </row>
        <row r="7406">
          <cell r="B7406" t="str">
            <v>Tembaga</v>
          </cell>
          <cell r="C7406">
            <v>572.88</v>
          </cell>
          <cell r="D7406" t="str">
            <v>Ilmu-ilmu murni</v>
          </cell>
        </row>
        <row r="7407">
          <cell r="B7407" t="str">
            <v>Thorium unsur ke 90</v>
          </cell>
          <cell r="C7407">
            <v>546</v>
          </cell>
          <cell r="D7407" t="str">
            <v>Ilmu-ilmu murni</v>
          </cell>
        </row>
        <row r="7408">
          <cell r="B7408" t="str">
            <v>Palladium unsur ke-46</v>
          </cell>
          <cell r="C7408">
            <v>572.88</v>
          </cell>
          <cell r="D7408" t="str">
            <v>Ilmu-ilmu murni</v>
          </cell>
        </row>
        <row r="7409">
          <cell r="B7409" t="str">
            <v>Arsen unsur ke 33</v>
          </cell>
          <cell r="C7409">
            <v>572</v>
          </cell>
          <cell r="D7409" t="str">
            <v>Ilmu-ilmu murni</v>
          </cell>
        </row>
        <row r="7410">
          <cell r="B7410" t="str">
            <v>Unsur Hafnium</v>
          </cell>
          <cell r="C7410">
            <v>546</v>
          </cell>
          <cell r="D7410" t="str">
            <v>Ilmu-ilmu murni</v>
          </cell>
        </row>
        <row r="7411">
          <cell r="B7411" t="str">
            <v>Strategi ampuh kuasai unsur kromium</v>
          </cell>
          <cell r="C7411">
            <v>546</v>
          </cell>
          <cell r="D7411" t="str">
            <v>Ilmu-ilmu murni</v>
          </cell>
        </row>
        <row r="7412">
          <cell r="B7412" t="str">
            <v>QUANTITATIVE FISHERIES STOCK ASSESSMENT</v>
          </cell>
          <cell r="C7412">
            <v>597</v>
          </cell>
          <cell r="D7412" t="str">
            <v>Ilmu-ilmu murni</v>
          </cell>
        </row>
        <row r="7413">
          <cell r="B7413" t="str">
            <v>Molecular Endocrinology</v>
          </cell>
          <cell r="C7413">
            <v>599</v>
          </cell>
          <cell r="D7413" t="str">
            <v>Ilmu-ilmu murni</v>
          </cell>
        </row>
        <row r="7414">
          <cell r="B7414" t="str">
            <v>Siap berlayar! Ready to go!</v>
          </cell>
          <cell r="C7414">
            <v>597.9</v>
          </cell>
          <cell r="D7414" t="str">
            <v>Ilmu-ilmu murni</v>
          </cell>
        </row>
        <row r="7415">
          <cell r="B7415" t="str">
            <v>Ecological Studies in Tropical Fish Communities</v>
          </cell>
          <cell r="C7415">
            <v>597</v>
          </cell>
          <cell r="D7415" t="str">
            <v>Ilmu-ilmu murni</v>
          </cell>
        </row>
        <row r="7416">
          <cell r="B7416" t="str">
            <v>FISH PATHOLOGY</v>
          </cell>
          <cell r="C7416">
            <v>597</v>
          </cell>
          <cell r="D7416" t="str">
            <v>Ilmu-ilmu murni</v>
          </cell>
        </row>
        <row r="7417">
          <cell r="B7417" t="str">
            <v>Genetika dan reproduksi ikan</v>
          </cell>
          <cell r="C7417">
            <v>597</v>
          </cell>
          <cell r="D7417" t="str">
            <v>Ilmu-ilmu murni</v>
          </cell>
        </row>
        <row r="7418">
          <cell r="B7418" t="str">
            <v>Ikhtiologi ikan dan segala aspek kehidupannya</v>
          </cell>
          <cell r="C7418">
            <v>597</v>
          </cell>
          <cell r="D7418" t="str">
            <v>Ilmu-ilmu murni</v>
          </cell>
        </row>
        <row r="7419">
          <cell r="B7419" t="str">
            <v>Tropical Zooplankton</v>
          </cell>
          <cell r="C7419">
            <v>592</v>
          </cell>
          <cell r="D7419" t="str">
            <v>Ilmu-ilmu murni</v>
          </cell>
        </row>
        <row r="7420">
          <cell r="B7420" t="str">
            <v>Hama dan penyakit ikan</v>
          </cell>
          <cell r="C7420">
            <v>595.70000000000005</v>
          </cell>
          <cell r="D7420" t="str">
            <v>Ilmu-ilmu murni</v>
          </cell>
        </row>
        <row r="7421">
          <cell r="B7421" t="str">
            <v>Pengantar Ekologi hewan</v>
          </cell>
          <cell r="C7421">
            <v>591.70000000000005</v>
          </cell>
          <cell r="D7421" t="str">
            <v>Ilmu-ilmu murni</v>
          </cell>
        </row>
        <row r="7422">
          <cell r="B7422" t="str">
            <v>BUKU AJAR DINAMIKA POPULASI DAN PENGKAJIAN STOK IKAN</v>
          </cell>
          <cell r="C7422">
            <v>577.9</v>
          </cell>
          <cell r="D7422" t="str">
            <v>Ilmu-ilmu murni</v>
          </cell>
        </row>
        <row r="7423">
          <cell r="B7423" t="str">
            <v>Larva avertebrata dasar laut ekologi dan tingkah laku</v>
          </cell>
          <cell r="C7423">
            <v>593</v>
          </cell>
          <cell r="D7423" t="str">
            <v>Ilmu-ilmu murni</v>
          </cell>
        </row>
        <row r="7424">
          <cell r="B7424" t="str">
            <v>Teknologi Pengolahan Pangan Berbasis Perikanan</v>
          </cell>
          <cell r="C7424">
            <v>590</v>
          </cell>
          <cell r="D7424" t="str">
            <v>Ilmu-ilmu murni</v>
          </cell>
        </row>
        <row r="7425">
          <cell r="B7425" t="str">
            <v>Algal Photo-Synthesis</v>
          </cell>
          <cell r="C7425">
            <v>589.29999999999995</v>
          </cell>
          <cell r="D7425" t="str">
            <v>Ilmu-ilmu murni</v>
          </cell>
        </row>
        <row r="7426">
          <cell r="B7426" t="str">
            <v>HANDBOOK OF MARINE MACROALGAE</v>
          </cell>
          <cell r="C7426">
            <v>579.79999999999995</v>
          </cell>
          <cell r="D7426" t="str">
            <v>Ilmu-ilmu murni</v>
          </cell>
        </row>
        <row r="7427">
          <cell r="B7427" t="str">
            <v>Marine Botany</v>
          </cell>
          <cell r="C7427">
            <v>579.79999999999995</v>
          </cell>
          <cell r="D7427" t="str">
            <v>Ilmu-ilmu murni</v>
          </cell>
        </row>
        <row r="7428">
          <cell r="B7428" t="str">
            <v>GLOSARIUM MIKOLOGI</v>
          </cell>
          <cell r="C7428">
            <v>579.5</v>
          </cell>
          <cell r="D7428" t="str">
            <v>Ilmu-ilmu murni</v>
          </cell>
        </row>
        <row r="7429">
          <cell r="B7429" t="str">
            <v>Mikrobiologi perikanan &amp; kelautan</v>
          </cell>
          <cell r="C7429">
            <v>579</v>
          </cell>
          <cell r="D7429" t="str">
            <v>Ilmu-ilmu murni</v>
          </cell>
        </row>
        <row r="7430">
          <cell r="B7430" t="str">
            <v>rumput laut</v>
          </cell>
          <cell r="C7430">
            <v>579.79999999999995</v>
          </cell>
          <cell r="D7430" t="str">
            <v>Ilmu-ilmu murni</v>
          </cell>
        </row>
        <row r="7431">
          <cell r="B7431" t="str">
            <v>rumput laut</v>
          </cell>
          <cell r="C7431">
            <v>579.79999999999995</v>
          </cell>
          <cell r="D7431" t="str">
            <v>Ilmu-ilmu murni</v>
          </cell>
        </row>
        <row r="7432">
          <cell r="B7432" t="str">
            <v>Dasar-dasar fisiologi tumbuhan</v>
          </cell>
          <cell r="C7432">
            <v>581.1</v>
          </cell>
          <cell r="D7432" t="str">
            <v>Ilmu-ilmu murni</v>
          </cell>
        </row>
        <row r="7433">
          <cell r="B7433" t="str">
            <v>Bertanam buah naga di kebun, perkarangan &amp; dalam pot</v>
          </cell>
          <cell r="C7433">
            <v>581</v>
          </cell>
          <cell r="D7433" t="str">
            <v>Ilmu-ilmu murni</v>
          </cell>
        </row>
        <row r="7434">
          <cell r="B7434" t="str">
            <v>Tumbuhan akuatik</v>
          </cell>
          <cell r="C7434">
            <v>580</v>
          </cell>
          <cell r="D7434" t="str">
            <v>Ilmu-ilmu murni</v>
          </cell>
        </row>
        <row r="7435">
          <cell r="B7435" t="str">
            <v>Virologi mengenal virus, penyakit dan pencegahannya</v>
          </cell>
          <cell r="C7435">
            <v>579.20000000000005</v>
          </cell>
          <cell r="D7435" t="str">
            <v>Ilmu-ilmu murni</v>
          </cell>
        </row>
        <row r="7436">
          <cell r="B7436" t="str">
            <v>Taksonomi Tumbuhan</v>
          </cell>
          <cell r="C7436">
            <v>581</v>
          </cell>
          <cell r="D7436" t="str">
            <v>Ilmu-ilmu murni</v>
          </cell>
        </row>
        <row r="7437">
          <cell r="B7437" t="str">
            <v>Memilih dan Menangani Produk Perikanan</v>
          </cell>
          <cell r="C7437">
            <v>581</v>
          </cell>
          <cell r="D7437" t="str">
            <v>Ilmu-ilmu murni</v>
          </cell>
        </row>
        <row r="7438">
          <cell r="B7438" t="str">
            <v>Lahan gambut</v>
          </cell>
          <cell r="C7438">
            <v>581.46</v>
          </cell>
          <cell r="D7438" t="str">
            <v>Ilmu-ilmu murni</v>
          </cell>
        </row>
        <row r="7439">
          <cell r="B7439" t="str">
            <v>Genetika tumbuhan</v>
          </cell>
          <cell r="C7439">
            <v>581.29999999999995</v>
          </cell>
          <cell r="D7439" t="str">
            <v>Ilmu-ilmu murni</v>
          </cell>
        </row>
        <row r="7440">
          <cell r="B7440" t="str">
            <v>Biologi molekular</v>
          </cell>
          <cell r="C7440">
            <v>576</v>
          </cell>
          <cell r="D7440" t="str">
            <v>Ilmu-ilmu murni</v>
          </cell>
        </row>
        <row r="7441">
          <cell r="B7441" t="str">
            <v>Sitogenetika</v>
          </cell>
          <cell r="C7441">
            <v>576.54</v>
          </cell>
          <cell r="D7441" t="str">
            <v>Ilmu-ilmu murni</v>
          </cell>
        </row>
        <row r="7442">
          <cell r="B7442" t="str">
            <v>DINAMIKA PROTES KOLEKTIF LINGKUNGAN HIDUP DI INDONESIA (1968-2011)</v>
          </cell>
          <cell r="C7442">
            <v>577</v>
          </cell>
          <cell r="D7442" t="str">
            <v>Ilmu-ilmu murni</v>
          </cell>
        </row>
        <row r="7443">
          <cell r="B7443" t="str">
            <v>CHEMISTRY IN THE MARINE ENVIRONMENT</v>
          </cell>
          <cell r="C7443">
            <v>577</v>
          </cell>
          <cell r="D7443" t="str">
            <v>Ilmu-ilmu murni</v>
          </cell>
        </row>
        <row r="7444">
          <cell r="B7444" t="str">
            <v>Chemistry in the marine environment</v>
          </cell>
          <cell r="C7444">
            <v>563</v>
          </cell>
          <cell r="D7444" t="str">
            <v>Ilmu-ilmu murni</v>
          </cell>
        </row>
        <row r="7445">
          <cell r="B7445" t="str">
            <v>BIODIVERSITY CAGAR BIOSFER GIAM SIAK KECIL BUKIT BATU</v>
          </cell>
          <cell r="C7445">
            <v>577</v>
          </cell>
          <cell r="D7445" t="str">
            <v>Ilmu-ilmu murni</v>
          </cell>
        </row>
        <row r="7446">
          <cell r="B7446" t="str">
            <v>Dynamics of marine ecosystems</v>
          </cell>
          <cell r="C7446">
            <v>577</v>
          </cell>
          <cell r="D7446" t="str">
            <v>Ilmu-ilmu murni</v>
          </cell>
        </row>
        <row r="7447">
          <cell r="B7447" t="str">
            <v>Direktori ikan komersil di perairan umum kabupaten bengkalis</v>
          </cell>
          <cell r="C7447">
            <v>577.6</v>
          </cell>
          <cell r="D7447" t="str">
            <v>Ilmu-ilmu murni</v>
          </cell>
        </row>
        <row r="7448">
          <cell r="B7448" t="str">
            <v>FISIOLOGI, FORMASI DAN DEGRADASI METAABOLIT HASI; PERAIRAN</v>
          </cell>
          <cell r="C7448">
            <v>577.6</v>
          </cell>
          <cell r="D7448" t="str">
            <v>Ilmu-ilmu murni</v>
          </cell>
        </row>
        <row r="7449">
          <cell r="B7449" t="str">
            <v>EKOTOKSIKOLOGI PERAIRAN</v>
          </cell>
          <cell r="C7449">
            <v>577.6</v>
          </cell>
          <cell r="D7449" t="str">
            <v>Ilmu-ilmu murni</v>
          </cell>
        </row>
        <row r="7450">
          <cell r="B7450" t="str">
            <v>KOTA DAN LINGKUNGAN</v>
          </cell>
          <cell r="C7450">
            <v>577</v>
          </cell>
          <cell r="D7450" t="str">
            <v>Ilmu-ilmu murni</v>
          </cell>
        </row>
        <row r="7451">
          <cell r="B7451" t="str">
            <v>Prinsip-prinsip ekologi akosistem, lingkungan dan pelestariannya</v>
          </cell>
          <cell r="C7451">
            <v>577</v>
          </cell>
          <cell r="D7451" t="str">
            <v>Ilmu-ilmu murni</v>
          </cell>
        </row>
        <row r="7452">
          <cell r="B7452" t="str">
            <v>Pengantar pendidikan lingkungan hidup</v>
          </cell>
          <cell r="C7452">
            <v>577</v>
          </cell>
          <cell r="D7452" t="str">
            <v>Ilmu-ilmu murni</v>
          </cell>
        </row>
        <row r="7453">
          <cell r="B7453" t="str">
            <v>Manajemen industri hasil hutan</v>
          </cell>
          <cell r="C7453">
            <v>577.29999999999995</v>
          </cell>
          <cell r="D7453" t="str">
            <v>Ilmu-ilmu murni</v>
          </cell>
        </row>
        <row r="7454">
          <cell r="B7454" t="str">
            <v>MARINE CONSERVATION ECOLOGY</v>
          </cell>
          <cell r="C7454">
            <v>577.70000000000005</v>
          </cell>
          <cell r="D7454" t="str">
            <v>Ilmu-ilmu murni</v>
          </cell>
        </row>
        <row r="7455">
          <cell r="B7455" t="str">
            <v>MARINE ECOLOGY</v>
          </cell>
          <cell r="C7455">
            <v>577.70000000000005</v>
          </cell>
          <cell r="D7455" t="str">
            <v>Ilmu-ilmu murni</v>
          </cell>
        </row>
        <row r="7456">
          <cell r="B7456" t="str">
            <v>Protein serial biokimia mudah dan menngugah</v>
          </cell>
          <cell r="C7456">
            <v>572.6</v>
          </cell>
          <cell r="D7456" t="str">
            <v>Ilmu-ilmu murni</v>
          </cell>
        </row>
        <row r="7457">
          <cell r="B7457" t="str">
            <v>Teknologi enzim</v>
          </cell>
          <cell r="C7457">
            <v>572.70000000000005</v>
          </cell>
          <cell r="D7457" t="str">
            <v>Ilmu-ilmu murni</v>
          </cell>
        </row>
        <row r="7458">
          <cell r="B7458" t="str">
            <v>Sintesis nano praktikel magnetite (Fe3O4)</v>
          </cell>
          <cell r="C7458">
            <v>572.88</v>
          </cell>
          <cell r="D7458" t="str">
            <v>Ilmu-ilmu murni</v>
          </cell>
        </row>
        <row r="7459">
          <cell r="B7459" t="str">
            <v>Penuntun praktikum biokimia untu mahasiswa analis</v>
          </cell>
          <cell r="C7459">
            <v>572</v>
          </cell>
          <cell r="D7459" t="str">
            <v>Ilmu-ilmu murni</v>
          </cell>
        </row>
        <row r="7460">
          <cell r="B7460" t="str">
            <v>Biokimia protein, enzim dan asam nukleat</v>
          </cell>
          <cell r="C7460">
            <v>574.19000000000005</v>
          </cell>
          <cell r="D7460" t="str">
            <v>Ilmu-ilmu murni</v>
          </cell>
        </row>
        <row r="7461">
          <cell r="B7461" t="str">
            <v>URBANISASI DAN ADAPTASI</v>
          </cell>
          <cell r="C7461">
            <v>573</v>
          </cell>
          <cell r="D7461" t="str">
            <v>Ilmu-ilmu murni</v>
          </cell>
        </row>
        <row r="7462">
          <cell r="B7462" t="str">
            <v>EKOLOGI, LINGKUNGAN HIDUP DAN PEMBANGUNAN</v>
          </cell>
          <cell r="C7462">
            <v>574</v>
          </cell>
          <cell r="D7462" t="str">
            <v>Ilmu-ilmu murni</v>
          </cell>
        </row>
        <row r="7463">
          <cell r="B7463" t="str">
            <v>Genetika</v>
          </cell>
          <cell r="C7463">
            <v>572.79999999999995</v>
          </cell>
          <cell r="D7463" t="str">
            <v>Ilmu-ilmu murni</v>
          </cell>
        </row>
        <row r="7464">
          <cell r="B7464" t="str">
            <v>EKOLOGI INDUSTRI</v>
          </cell>
          <cell r="C7464">
            <v>572</v>
          </cell>
          <cell r="D7464" t="str">
            <v>Ilmu-ilmu murni</v>
          </cell>
        </row>
        <row r="7465">
          <cell r="B7465" t="str">
            <v>Kupas tuntas asam kakodilat</v>
          </cell>
          <cell r="C7465">
            <v>572</v>
          </cell>
          <cell r="D7465" t="str">
            <v>Ilmu-ilmu murni</v>
          </cell>
        </row>
        <row r="7466">
          <cell r="B7466" t="str">
            <v>Mikrobiologi menguak dunia mikroorganisme</v>
          </cell>
          <cell r="C7466">
            <v>572</v>
          </cell>
          <cell r="D7466" t="str">
            <v>Ilmu-ilmu murni</v>
          </cell>
        </row>
        <row r="7467">
          <cell r="B7467" t="str">
            <v>Biokimia harper</v>
          </cell>
          <cell r="C7467">
            <v>572</v>
          </cell>
          <cell r="D7467" t="str">
            <v>Ilmu-ilmu murni</v>
          </cell>
        </row>
        <row r="7468">
          <cell r="B7468" t="str">
            <v>Buku kimia unsur senyawa urea</v>
          </cell>
          <cell r="C7468">
            <v>572.88</v>
          </cell>
          <cell r="D7468" t="str">
            <v>Ilmu-ilmu murni</v>
          </cell>
        </row>
        <row r="7469">
          <cell r="B7469" t="str">
            <v>Biokimia Otot</v>
          </cell>
          <cell r="C7469">
            <v>572</v>
          </cell>
          <cell r="D7469" t="str">
            <v>Ilmu-ilmu murni</v>
          </cell>
        </row>
        <row r="7470">
          <cell r="B7470" t="str">
            <v>Biokimia Enzim</v>
          </cell>
          <cell r="C7470">
            <v>572</v>
          </cell>
          <cell r="D7470" t="str">
            <v>Ilmu-ilmu murni</v>
          </cell>
        </row>
        <row r="7471">
          <cell r="B7471" t="str">
            <v>Aquatic Genomics ; Steps Toward a Great Future</v>
          </cell>
          <cell r="C7471">
            <v>572</v>
          </cell>
          <cell r="D7471" t="str">
            <v>Ilmu-ilmu murni</v>
          </cell>
        </row>
        <row r="7472">
          <cell r="B7472" t="str">
            <v>BIOLOGI MOLEKULER</v>
          </cell>
          <cell r="C7472">
            <v>572.79999999999995</v>
          </cell>
          <cell r="D7472" t="str">
            <v>Ilmu-ilmu murni</v>
          </cell>
        </row>
        <row r="7473">
          <cell r="B7473" t="str">
            <v>Biokimia laut</v>
          </cell>
          <cell r="C7473">
            <v>572</v>
          </cell>
          <cell r="D7473" t="str">
            <v>Ilmu-ilmu murni</v>
          </cell>
        </row>
        <row r="7474">
          <cell r="B7474" t="str">
            <v>Biologi molekuler sel</v>
          </cell>
          <cell r="C7474">
            <v>572.79999999999995</v>
          </cell>
          <cell r="D7474" t="str">
            <v>Ilmu-ilmu murni</v>
          </cell>
        </row>
        <row r="7475">
          <cell r="B7475" t="str">
            <v>BIOKOMIA HORMON</v>
          </cell>
          <cell r="C7475">
            <v>572.79999999999995</v>
          </cell>
          <cell r="D7475" t="str">
            <v>Ilmu-ilmu murni</v>
          </cell>
        </row>
        <row r="7476">
          <cell r="B7476" t="str">
            <v>Biokimia 2</v>
          </cell>
          <cell r="C7476">
            <v>572</v>
          </cell>
          <cell r="D7476" t="str">
            <v>Ilmu-ilmu murni</v>
          </cell>
        </row>
        <row r="7477">
          <cell r="B7477" t="str">
            <v>Gray dasar-dasar anatomi</v>
          </cell>
          <cell r="C7477">
            <v>571.29999999999995</v>
          </cell>
          <cell r="D7477" t="str">
            <v>Ilmu-ilmu murni</v>
          </cell>
        </row>
        <row r="7478">
          <cell r="B7478" t="str">
            <v>PSIKOLOGI LINGKUNGAN</v>
          </cell>
          <cell r="C7478">
            <v>571</v>
          </cell>
          <cell r="D7478" t="str">
            <v>Ilmu-ilmu murni</v>
          </cell>
        </row>
        <row r="7479">
          <cell r="B7479" t="str">
            <v>Budi daya ikan baung</v>
          </cell>
          <cell r="C7479">
            <v>639.30999999999995</v>
          </cell>
          <cell r="D7479" t="str">
            <v>Ilmu-ilmu terapan</v>
          </cell>
        </row>
        <row r="7480">
          <cell r="B7480" t="str">
            <v>Biologi reproduksi Ikan</v>
          </cell>
          <cell r="C7480">
            <v>571</v>
          </cell>
          <cell r="D7480" t="str">
            <v>Ilmu-ilmu murni</v>
          </cell>
        </row>
        <row r="7481">
          <cell r="B7481" t="str">
            <v>Biologi unik</v>
          </cell>
          <cell r="C7481">
            <v>570</v>
          </cell>
          <cell r="D7481" t="str">
            <v>Ilmu-ilmu murni</v>
          </cell>
        </row>
        <row r="7482">
          <cell r="B7482" t="str">
            <v>BUKU AJAR PERANCANGAN KONTRAK UNTUK LINGKUNGAN SENDIRI</v>
          </cell>
          <cell r="C7482">
            <v>571</v>
          </cell>
          <cell r="D7482" t="str">
            <v>Ilmu-ilmu murni</v>
          </cell>
        </row>
        <row r="7483">
          <cell r="B7483" t="str">
            <v>ANATOMI KEJAHATAN DI INDONESIA</v>
          </cell>
          <cell r="C7483">
            <v>571.29999999999995</v>
          </cell>
          <cell r="D7483" t="str">
            <v>Ilmu-ilmu murni</v>
          </cell>
        </row>
        <row r="7484">
          <cell r="B7484" t="str">
            <v>Lehninger Jilid 1</v>
          </cell>
          <cell r="C7484">
            <v>571.70000000000005</v>
          </cell>
          <cell r="D7484" t="str">
            <v>Ilmu-ilmu murni</v>
          </cell>
        </row>
        <row r="7485">
          <cell r="B7485" t="str">
            <v>Introduction to artificial life</v>
          </cell>
          <cell r="C7485">
            <v>570.13</v>
          </cell>
          <cell r="D7485" t="str">
            <v>Ilmu-ilmu murni</v>
          </cell>
        </row>
        <row r="7486">
          <cell r="B7486" t="str">
            <v>Imunologi klinik</v>
          </cell>
          <cell r="C7486">
            <v>571.96</v>
          </cell>
          <cell r="D7486" t="str">
            <v>Ilmu-ilmu murni</v>
          </cell>
        </row>
        <row r="7487">
          <cell r="B7487" t="str">
            <v>Morfologi tumbuhan</v>
          </cell>
          <cell r="C7487">
            <v>571.29999999999995</v>
          </cell>
          <cell r="D7487" t="str">
            <v>Ilmu-ilmu murni</v>
          </cell>
        </row>
        <row r="7488">
          <cell r="B7488" t="str">
            <v>Teks &amp; atlas berwarna patofisiologi</v>
          </cell>
          <cell r="C7488">
            <v>571.9</v>
          </cell>
          <cell r="D7488" t="str">
            <v>Ilmu-ilmu murni</v>
          </cell>
        </row>
        <row r="7489">
          <cell r="B7489" t="str">
            <v>PENGAJARAN MORFOLOGI</v>
          </cell>
          <cell r="C7489">
            <v>571</v>
          </cell>
          <cell r="D7489" t="str">
            <v>Ilmu-ilmu murni</v>
          </cell>
        </row>
        <row r="7490">
          <cell r="B7490" t="str">
            <v>An Introduction to Stochastic Differential Equations</v>
          </cell>
          <cell r="C7490">
            <v>511</v>
          </cell>
          <cell r="D7490" t="str">
            <v>Ilmu-ilmu murni</v>
          </cell>
        </row>
        <row r="7491">
          <cell r="B7491" t="str">
            <v>An introduction to fuzzy control</v>
          </cell>
          <cell r="C7491">
            <v>511.3</v>
          </cell>
          <cell r="D7491" t="str">
            <v>Ilmu-ilmu murni</v>
          </cell>
        </row>
        <row r="7492">
          <cell r="B7492" t="str">
            <v>Discrete mathematics and its applications</v>
          </cell>
          <cell r="C7492">
            <v>511.1</v>
          </cell>
          <cell r="D7492" t="str">
            <v>Ilmu-ilmu murni</v>
          </cell>
        </row>
        <row r="7493">
          <cell r="B7493" t="str">
            <v>Fuzzy Modeling Paradigms and Practice</v>
          </cell>
          <cell r="C7493">
            <v>511.1</v>
          </cell>
          <cell r="D7493" t="str">
            <v>Ilmu-ilmu murni</v>
          </cell>
        </row>
        <row r="7494">
          <cell r="B7494" t="str">
            <v>Fuzzy Set Theory- and Its Applications</v>
          </cell>
          <cell r="C7494">
            <v>511.1</v>
          </cell>
          <cell r="D7494" t="str">
            <v>Ilmu-ilmu murni</v>
          </cell>
        </row>
        <row r="7495">
          <cell r="B7495" t="str">
            <v>Learning Bayesian Networks</v>
          </cell>
          <cell r="C7495">
            <v>511.1</v>
          </cell>
          <cell r="D7495" t="str">
            <v>Ilmu-ilmu murni</v>
          </cell>
        </row>
        <row r="7496">
          <cell r="B7496" t="str">
            <v>Matematika diskrit dan aplikasinya pada komputer</v>
          </cell>
          <cell r="C7496">
            <v>511.1</v>
          </cell>
          <cell r="D7496" t="str">
            <v>Ilmu-ilmu murni</v>
          </cell>
        </row>
        <row r="7497">
          <cell r="B7497" t="str">
            <v>Pemodelan Sistem</v>
          </cell>
          <cell r="C7497">
            <v>511.1</v>
          </cell>
          <cell r="D7497" t="str">
            <v>Ilmu-ilmu murni</v>
          </cell>
        </row>
        <row r="7498">
          <cell r="B7498" t="str">
            <v>The probabilistic method</v>
          </cell>
          <cell r="C7498">
            <v>511.6</v>
          </cell>
          <cell r="D7498" t="str">
            <v>Ilmu-ilmu murni</v>
          </cell>
        </row>
        <row r="7499">
          <cell r="B7499" t="str">
            <v>Kimia dasar konsep-konsep inti</v>
          </cell>
          <cell r="C7499">
            <v>540</v>
          </cell>
          <cell r="D7499" t="str">
            <v>Ilmu-ilmu murni</v>
          </cell>
        </row>
        <row r="7500">
          <cell r="B7500" t="str">
            <v>Kimia dasar 1</v>
          </cell>
          <cell r="C7500">
            <v>540.4</v>
          </cell>
          <cell r="D7500" t="str">
            <v>Ilmu-ilmu murni</v>
          </cell>
        </row>
        <row r="7501">
          <cell r="B7501" t="str">
            <v>Structural Equation Modeling: Data Kuesioner</v>
          </cell>
          <cell r="C7501">
            <v>1.42</v>
          </cell>
          <cell r="D7501" t="str">
            <v>Karya umum</v>
          </cell>
        </row>
        <row r="7502">
          <cell r="B7502" t="str">
            <v>KIMIA</v>
          </cell>
          <cell r="C7502">
            <v>540</v>
          </cell>
          <cell r="D7502" t="str">
            <v>Ilmu-ilmu murni</v>
          </cell>
        </row>
        <row r="7503">
          <cell r="B7503" t="str">
            <v>Kimia untuk mahasiswa farmasi</v>
          </cell>
          <cell r="C7503">
            <v>540</v>
          </cell>
          <cell r="D7503" t="str">
            <v>Ilmu-ilmu murni</v>
          </cell>
        </row>
        <row r="7504">
          <cell r="B7504" t="str">
            <v>Demonstrasi sains kimia: kimia deskriptif melalui demo kimia, jilid 2</v>
          </cell>
          <cell r="C7504">
            <v>523.02</v>
          </cell>
          <cell r="D7504" t="str">
            <v>Ilmu-ilmu murni</v>
          </cell>
        </row>
        <row r="7505">
          <cell r="B7505" t="str">
            <v>Demonstrasi sains kimia jilid 1</v>
          </cell>
          <cell r="C7505">
            <v>540</v>
          </cell>
          <cell r="D7505" t="str">
            <v>Ilmu-ilmu murni</v>
          </cell>
        </row>
        <row r="7506">
          <cell r="B7506" t="str">
            <v>Kimia lingkungan</v>
          </cell>
          <cell r="C7506">
            <v>540</v>
          </cell>
          <cell r="D7506" t="str">
            <v>Ilmu-ilmu murni</v>
          </cell>
        </row>
        <row r="7507">
          <cell r="B7507" t="str">
            <v>KIMIA UNTUK UNIVERSITAS, ED.6 JIL.1</v>
          </cell>
          <cell r="C7507">
            <v>540.1</v>
          </cell>
          <cell r="D7507" t="str">
            <v>Ilmu-ilmu murni</v>
          </cell>
        </row>
        <row r="7508">
          <cell r="B7508" t="str">
            <v>Kimia dasar jilid 1</v>
          </cell>
          <cell r="C7508">
            <v>540</v>
          </cell>
          <cell r="D7508" t="str">
            <v>Ilmu-ilmu murni</v>
          </cell>
        </row>
        <row r="7509">
          <cell r="B7509" t="str">
            <v>Kimia hasil alam</v>
          </cell>
          <cell r="C7509">
            <v>540</v>
          </cell>
          <cell r="D7509" t="str">
            <v>Ilmu-ilmu murni</v>
          </cell>
        </row>
        <row r="7510">
          <cell r="B7510" t="str">
            <v>KUMPULAN RUMUS KIMIA SMA</v>
          </cell>
          <cell r="C7510">
            <v>540</v>
          </cell>
          <cell r="D7510" t="str">
            <v>Ilmu-ilmu murni</v>
          </cell>
        </row>
        <row r="7511">
          <cell r="B7511" t="str">
            <v>KIMIA DASAR</v>
          </cell>
          <cell r="C7511">
            <v>540</v>
          </cell>
          <cell r="D7511" t="str">
            <v>Ilmu-ilmu murni</v>
          </cell>
        </row>
        <row r="7512">
          <cell r="B7512" t="str">
            <v>Pengantar biologi evolusi</v>
          </cell>
          <cell r="C7512">
            <v>570</v>
          </cell>
          <cell r="D7512" t="str">
            <v>Ilmu-ilmu murni</v>
          </cell>
        </row>
        <row r="7513">
          <cell r="B7513" t="str">
            <v>50 REAKSI BIOLOGI</v>
          </cell>
          <cell r="C7513">
            <v>570</v>
          </cell>
          <cell r="D7513" t="str">
            <v>Ilmu-ilmu murni</v>
          </cell>
        </row>
        <row r="7514">
          <cell r="B7514" t="str">
            <v>Water pollution biology</v>
          </cell>
          <cell r="C7514">
            <v>570</v>
          </cell>
          <cell r="D7514" t="str">
            <v>Ilmu-ilmu murni</v>
          </cell>
        </row>
        <row r="7515">
          <cell r="B7515" t="str">
            <v>MAHIR PRAKTIKUM BIOLOGI</v>
          </cell>
          <cell r="C7515">
            <v>570</v>
          </cell>
          <cell r="D7515" t="str">
            <v>Ilmu-ilmu murni</v>
          </cell>
        </row>
        <row r="7516">
          <cell r="B7516" t="str">
            <v>Algebra and trigonometry</v>
          </cell>
          <cell r="C7516">
            <v>512.1</v>
          </cell>
          <cell r="D7516" t="str">
            <v>Ilmu-ilmu murni</v>
          </cell>
        </row>
        <row r="7517">
          <cell r="B7517" t="str">
            <v>Trigonometri</v>
          </cell>
          <cell r="C7517">
            <v>512</v>
          </cell>
          <cell r="D7517" t="str">
            <v>Ilmu-ilmu murni</v>
          </cell>
        </row>
        <row r="7518">
          <cell r="B7518" t="str">
            <v>MATLAB untuk Aljabar Linier &amp; Matriks</v>
          </cell>
          <cell r="C7518">
            <v>512.5</v>
          </cell>
          <cell r="D7518" t="str">
            <v>Ilmu-ilmu murni</v>
          </cell>
        </row>
        <row r="7519">
          <cell r="B7519" t="str">
            <v>Elementary lenar algebra with supplemental applications</v>
          </cell>
          <cell r="C7519">
            <v>512.5</v>
          </cell>
          <cell r="D7519" t="str">
            <v>Ilmu-ilmu murni</v>
          </cell>
        </row>
        <row r="7520">
          <cell r="B7520" t="str">
            <v>Aljabar Linear Elementer</v>
          </cell>
          <cell r="C7520">
            <v>512</v>
          </cell>
          <cell r="D7520" t="str">
            <v>Ilmu-ilmu murni</v>
          </cell>
        </row>
        <row r="7521">
          <cell r="B7521" t="str">
            <v>Aljabar linear dasar</v>
          </cell>
          <cell r="C7521">
            <v>512</v>
          </cell>
          <cell r="D7521" t="str">
            <v>Ilmu-ilmu murni</v>
          </cell>
        </row>
        <row r="7522">
          <cell r="B7522" t="str">
            <v>Cliffs quick review aljabar I</v>
          </cell>
          <cell r="C7522">
            <v>512</v>
          </cell>
          <cell r="D7522" t="str">
            <v>Ilmu-ilmu murni</v>
          </cell>
        </row>
        <row r="7523">
          <cell r="B7523" t="str">
            <v>Matematika Ekonomi &amp; Keuangan</v>
          </cell>
          <cell r="C7523">
            <v>510</v>
          </cell>
          <cell r="D7523" t="str">
            <v>Ilmu-ilmu murni</v>
          </cell>
        </row>
        <row r="7524">
          <cell r="B7524" t="str">
            <v>MATEMATIKA UNIVERSITAS edisi ketiga</v>
          </cell>
          <cell r="C7524">
            <v>510</v>
          </cell>
          <cell r="D7524" t="str">
            <v>Ilmu-ilmu murni</v>
          </cell>
        </row>
        <row r="7525">
          <cell r="B7525" t="str">
            <v>MATEMATIKA TEKNIK 1</v>
          </cell>
          <cell r="C7525">
            <v>510</v>
          </cell>
          <cell r="D7525" t="str">
            <v>Ilmu-ilmu murni</v>
          </cell>
        </row>
        <row r="7526">
          <cell r="B7526" t="str">
            <v>MATEMATIKA DASAR PERGURUAN TINGGI</v>
          </cell>
          <cell r="C7526">
            <v>510</v>
          </cell>
          <cell r="D7526" t="str">
            <v>Ilmu-ilmu murni</v>
          </cell>
        </row>
        <row r="7527">
          <cell r="B7527" t="str">
            <v>Matematika diskrit</v>
          </cell>
          <cell r="C7527">
            <v>510</v>
          </cell>
          <cell r="D7527" t="str">
            <v>Ilmu-ilmu murni</v>
          </cell>
        </row>
        <row r="7528">
          <cell r="B7528" t="str">
            <v>MATEMATIKA EKONOMI</v>
          </cell>
          <cell r="C7528">
            <v>510</v>
          </cell>
          <cell r="D7528" t="str">
            <v>Ilmu-ilmu murni</v>
          </cell>
        </row>
        <row r="7529">
          <cell r="B7529" t="str">
            <v>MATEMATIKA DISKRIT</v>
          </cell>
          <cell r="C7529">
            <v>510</v>
          </cell>
          <cell r="D7529" t="str">
            <v>Ilmu-ilmu murni</v>
          </cell>
        </row>
        <row r="7530">
          <cell r="B7530" t="str">
            <v>matematika ekonomi 1</v>
          </cell>
          <cell r="C7530">
            <v>510</v>
          </cell>
          <cell r="D7530" t="str">
            <v>Ilmu-ilmu murni</v>
          </cell>
        </row>
        <row r="7531">
          <cell r="B7531" t="str">
            <v>Pembelajaran matematika teori dan aplikasinya</v>
          </cell>
          <cell r="C7531">
            <v>510</v>
          </cell>
          <cell r="D7531" t="str">
            <v>Ilmu-ilmu murni</v>
          </cell>
        </row>
        <row r="7532">
          <cell r="B7532" t="str">
            <v>143 soal pembahasan logaritma</v>
          </cell>
          <cell r="C7532">
            <v>510</v>
          </cell>
          <cell r="D7532" t="str">
            <v>Ilmu-ilmu murni</v>
          </cell>
        </row>
        <row r="7533">
          <cell r="B7533" t="str">
            <v>Tecniques of problem solving</v>
          </cell>
          <cell r="C7533">
            <v>510.76</v>
          </cell>
          <cell r="D7533" t="str">
            <v>Ilmu-ilmu murni</v>
          </cell>
        </row>
        <row r="7534">
          <cell r="B7534" t="str">
            <v>Kalkulus jilid 2</v>
          </cell>
          <cell r="C7534">
            <v>515</v>
          </cell>
          <cell r="D7534" t="str">
            <v>Ilmu-ilmu murni</v>
          </cell>
        </row>
        <row r="7535">
          <cell r="B7535" t="str">
            <v>Short course calculus for beginners</v>
          </cell>
          <cell r="C7535">
            <v>515</v>
          </cell>
          <cell r="D7535" t="str">
            <v>Ilmu-ilmu murni</v>
          </cell>
        </row>
        <row r="7536">
          <cell r="B7536" t="str">
            <v>Kalkulus Lanjut Persamaan Diferensial dan Aplikasinya</v>
          </cell>
          <cell r="C7536">
            <v>515</v>
          </cell>
          <cell r="D7536" t="str">
            <v>Ilmu-ilmu murni</v>
          </cell>
        </row>
        <row r="7537">
          <cell r="B7537" t="str">
            <v>Kalkulus diferensial</v>
          </cell>
          <cell r="C7537">
            <v>515</v>
          </cell>
          <cell r="D7537" t="str">
            <v>Ilmu-ilmu murni</v>
          </cell>
        </row>
        <row r="7538">
          <cell r="B7538" t="str">
            <v>Konsep dasar analisis spasial</v>
          </cell>
          <cell r="C7538">
            <v>515</v>
          </cell>
          <cell r="D7538" t="str">
            <v>Ilmu-ilmu murni</v>
          </cell>
        </row>
        <row r="7539">
          <cell r="B7539" t="str">
            <v>Konsep dasar analisis spasial</v>
          </cell>
          <cell r="C7539">
            <v>515.94000000000005</v>
          </cell>
          <cell r="D7539" t="str">
            <v>Ilmu-ilmu murni</v>
          </cell>
        </row>
        <row r="7540">
          <cell r="B7540" t="str">
            <v>Kalkulus lanjutan versi SI/Metrix</v>
          </cell>
          <cell r="C7540">
            <v>515</v>
          </cell>
          <cell r="D7540" t="str">
            <v>Ilmu-ilmu murni</v>
          </cell>
        </row>
        <row r="7541">
          <cell r="B7541" t="str">
            <v>KALKULUS DAN GEOMETRI ANALITIS ED.5 JIL 2</v>
          </cell>
          <cell r="C7541">
            <v>515</v>
          </cell>
          <cell r="D7541" t="str">
            <v>Ilmu-ilmu murni</v>
          </cell>
        </row>
        <row r="7542">
          <cell r="B7542" t="str">
            <v>Kalkulus</v>
          </cell>
          <cell r="C7542">
            <v>515</v>
          </cell>
          <cell r="D7542" t="str">
            <v>Ilmu-ilmu murni</v>
          </cell>
        </row>
        <row r="7543">
          <cell r="B7543" t="str">
            <v>Analisis kesalahan berbahasa indonesia</v>
          </cell>
          <cell r="C7543">
            <v>410</v>
          </cell>
          <cell r="D7543" t="str">
            <v>Bahasa</v>
          </cell>
        </row>
        <row r="7544">
          <cell r="B7544" t="str">
            <v>METODE NUMERIK BERBASIS MATHCAD</v>
          </cell>
          <cell r="C7544">
            <v>513</v>
          </cell>
          <cell r="D7544" t="str">
            <v>Ilmu-ilmu murni</v>
          </cell>
        </row>
        <row r="7545">
          <cell r="B7545" t="str">
            <v>Daftar logaritma 4 desimal daftar bunga delapan desimal</v>
          </cell>
          <cell r="C7545">
            <v>513</v>
          </cell>
          <cell r="D7545" t="str">
            <v>Ilmu-ilmu murni</v>
          </cell>
        </row>
        <row r="7546">
          <cell r="B7546" t="str">
            <v>Daftar logaritma 4 bilangan desimal dengan daftar bunga delapan desimal</v>
          </cell>
          <cell r="C7546">
            <v>513.20000000000005</v>
          </cell>
          <cell r="D7546" t="str">
            <v>Ilmu-ilmu murni</v>
          </cell>
        </row>
        <row r="7547">
          <cell r="B7547" t="str">
            <v>Cara cepat dan mudah belajar berhitung dengan abakus</v>
          </cell>
          <cell r="C7547">
            <v>513.02</v>
          </cell>
          <cell r="D7547" t="str">
            <v>Ilmu-ilmu murni</v>
          </cell>
        </row>
        <row r="7548">
          <cell r="B7548" t="str">
            <v>Aritmatika untuk PGSD</v>
          </cell>
          <cell r="C7548">
            <v>513</v>
          </cell>
          <cell r="D7548" t="str">
            <v>Ilmu-ilmu murni</v>
          </cell>
        </row>
        <row r="7549">
          <cell r="B7549" t="str">
            <v>Fisika kuantum</v>
          </cell>
          <cell r="C7549">
            <v>539</v>
          </cell>
          <cell r="D7549" t="str">
            <v>Ilmu-ilmu murni</v>
          </cell>
        </row>
        <row r="7550">
          <cell r="B7550" t="str">
            <v>sistem tenaga listrik - contoh soal dan penyelesaiannya menggunakan matlab</v>
          </cell>
          <cell r="C7550">
            <v>537.6</v>
          </cell>
          <cell r="D7550" t="str">
            <v>Ilmu-ilmu murni</v>
          </cell>
        </row>
        <row r="7551">
          <cell r="B7551" t="str">
            <v>sistem tenaga listrik - contoh soal dan penyelesaiannya menggunakan matlab</v>
          </cell>
          <cell r="C7551">
            <v>621</v>
          </cell>
          <cell r="D7551" t="str">
            <v>Ilmu-ilmu terapan</v>
          </cell>
        </row>
        <row r="7552">
          <cell r="B7552" t="str">
            <v>Theory and Problems of Electromagnetics</v>
          </cell>
          <cell r="C7552">
            <v>537</v>
          </cell>
          <cell r="D7552" t="str">
            <v>Ilmu-ilmu murni</v>
          </cell>
        </row>
        <row r="7553">
          <cell r="B7553" t="str">
            <v>Rangkaian Listrik</v>
          </cell>
          <cell r="C7553">
            <v>537</v>
          </cell>
          <cell r="D7553" t="str">
            <v>Ilmu-ilmu murni</v>
          </cell>
        </row>
        <row r="7554">
          <cell r="B7554" t="str">
            <v>LISTRIK MAGNET PENYELESAIAN SOAL-SOAL</v>
          </cell>
          <cell r="C7554">
            <v>537</v>
          </cell>
          <cell r="D7554" t="str">
            <v>Ilmu-ilmu murni</v>
          </cell>
        </row>
        <row r="7555">
          <cell r="B7555" t="str">
            <v>MENGENAL LISTRIK LEBIH DARI SEGALA SISI</v>
          </cell>
          <cell r="C7555">
            <v>537</v>
          </cell>
          <cell r="D7555" t="str">
            <v>Ilmu-ilmu murni</v>
          </cell>
        </row>
        <row r="7556">
          <cell r="B7556" t="str">
            <v>Prinsip-prinsip kimia modern jilid 2</v>
          </cell>
          <cell r="C7556">
            <v>540</v>
          </cell>
          <cell r="D7556" t="str">
            <v>Ilmu-ilmu murni</v>
          </cell>
        </row>
        <row r="7557">
          <cell r="B7557" t="str">
            <v>Prinsip-prinsip keseimbangan kimia</v>
          </cell>
          <cell r="C7557">
            <v>540.1</v>
          </cell>
          <cell r="D7557" t="str">
            <v>Ilmu-ilmu murni</v>
          </cell>
        </row>
        <row r="7558">
          <cell r="B7558" t="str">
            <v>Politik Ekonomi perikanan</v>
          </cell>
          <cell r="C7558">
            <v>540</v>
          </cell>
          <cell r="D7558" t="str">
            <v>Ilmu-ilmu murni</v>
          </cell>
        </row>
        <row r="7559">
          <cell r="B7559" t="str">
            <v>Metode-metode pemisahan kimia sebuah pengantar</v>
          </cell>
          <cell r="C7559">
            <v>540.72</v>
          </cell>
          <cell r="D7559" t="str">
            <v>Ilmu-ilmu murni</v>
          </cell>
        </row>
        <row r="7560">
          <cell r="B7560" t="str">
            <v>Metode-metode pemisahan kimia sebuah pengantar</v>
          </cell>
          <cell r="C7560">
            <v>540</v>
          </cell>
          <cell r="D7560" t="str">
            <v>Ilmu-ilmu murni</v>
          </cell>
        </row>
        <row r="7561">
          <cell r="B7561" t="str">
            <v>Biologi jilid 2</v>
          </cell>
          <cell r="C7561">
            <v>570</v>
          </cell>
          <cell r="D7561" t="str">
            <v>Ilmu-ilmu murni</v>
          </cell>
        </row>
        <row r="7562">
          <cell r="B7562" t="str">
            <v>Biologi jilid 3</v>
          </cell>
          <cell r="C7562">
            <v>570</v>
          </cell>
          <cell r="D7562" t="str">
            <v>Ilmu-ilmu murni</v>
          </cell>
        </row>
        <row r="7563">
          <cell r="B7563" t="str">
            <v>BIOLOGI JILID 1</v>
          </cell>
          <cell r="C7563">
            <v>570</v>
          </cell>
          <cell r="D7563" t="str">
            <v>Ilmu-ilmu murni</v>
          </cell>
        </row>
        <row r="7564">
          <cell r="B7564" t="str">
            <v>Biologi Jilid 1</v>
          </cell>
          <cell r="C7564">
            <v>570</v>
          </cell>
          <cell r="D7564" t="str">
            <v>Ilmu-ilmu murni</v>
          </cell>
        </row>
        <row r="7565">
          <cell r="B7565" t="str">
            <v>BIOLOGI LAUT Ilmu Pengetahuan tentang Biota Laut</v>
          </cell>
          <cell r="C7565">
            <v>570</v>
          </cell>
          <cell r="D7565" t="str">
            <v>Ilmu-ilmu murni</v>
          </cell>
        </row>
        <row r="7566">
          <cell r="B7566" t="str">
            <v>BIOLOGI LAUT Ilmu Pengetahuan tentang Biota Laut</v>
          </cell>
          <cell r="C7566">
            <v>570</v>
          </cell>
          <cell r="D7566" t="str">
            <v>Ilmu-ilmu murni</v>
          </cell>
        </row>
        <row r="7567">
          <cell r="B7567" t="str">
            <v>Biologi molekular</v>
          </cell>
          <cell r="C7567">
            <v>572.79999999999995</v>
          </cell>
          <cell r="D7567" t="str">
            <v>Ilmu-ilmu murni</v>
          </cell>
        </row>
        <row r="7568">
          <cell r="B7568" t="str">
            <v>Biologi Molekular</v>
          </cell>
          <cell r="C7568">
            <v>572</v>
          </cell>
          <cell r="D7568" t="str">
            <v>Ilmu-ilmu murni</v>
          </cell>
        </row>
        <row r="7569">
          <cell r="B7569" t="str">
            <v>Aplikasi MATLAB untuk Matematika Teknik</v>
          </cell>
          <cell r="C7569">
            <v>510</v>
          </cell>
          <cell r="D7569" t="str">
            <v>Ilmu-ilmu murni</v>
          </cell>
        </row>
        <row r="7570">
          <cell r="B7570" t="str">
            <v>College mathematics for business, economics, life sciences and social sciences</v>
          </cell>
          <cell r="C7570">
            <v>510</v>
          </cell>
          <cell r="D7570" t="str">
            <v>Ilmu-ilmu murni</v>
          </cell>
        </row>
        <row r="7571">
          <cell r="B7571" t="str">
            <v>Communications toolbox for use with matlab and simulink</v>
          </cell>
          <cell r="C7571">
            <v>510</v>
          </cell>
          <cell r="D7571" t="str">
            <v>Ilmu-ilmu murni</v>
          </cell>
        </row>
        <row r="7572">
          <cell r="B7572" t="str">
            <v>Metodologi penelitian posmodernisme sastra</v>
          </cell>
          <cell r="C7572">
            <v>1.4</v>
          </cell>
          <cell r="D7572" t="str">
            <v>Karya umum</v>
          </cell>
        </row>
        <row r="7573">
          <cell r="B7573" t="str">
            <v>METODE RISET BISNIS</v>
          </cell>
          <cell r="C7573">
            <v>1.42</v>
          </cell>
          <cell r="D7573" t="str">
            <v>Karya umum</v>
          </cell>
        </row>
        <row r="7574">
          <cell r="B7574" t="str">
            <v>Hukum laut internasional dan pengaturannya di Indonesia</v>
          </cell>
          <cell r="C7574">
            <v>508.3</v>
          </cell>
          <cell r="D7574" t="str">
            <v>Ilmu-ilmu murni</v>
          </cell>
        </row>
        <row r="7575">
          <cell r="B7575" t="str">
            <v>Metodologi penelitian pendidikan</v>
          </cell>
          <cell r="C7575">
            <v>1.42</v>
          </cell>
          <cell r="D7575" t="str">
            <v>Karya umum</v>
          </cell>
        </row>
        <row r="7576">
          <cell r="B7576" t="str">
            <v>logika matematika</v>
          </cell>
          <cell r="C7576">
            <v>510</v>
          </cell>
          <cell r="D7576" t="str">
            <v>Ilmu-ilmu murni</v>
          </cell>
        </row>
        <row r="7577">
          <cell r="B7577" t="str">
            <v>Introduction to algoruthms</v>
          </cell>
          <cell r="C7577">
            <v>518.1</v>
          </cell>
          <cell r="D7577" t="str">
            <v>Ilmu-ilmu murni</v>
          </cell>
        </row>
        <row r="7578">
          <cell r="B7578" t="str">
            <v>Multicriteria scheduling theory, models and algorithms</v>
          </cell>
          <cell r="C7578">
            <v>518</v>
          </cell>
          <cell r="D7578" t="str">
            <v>Ilmu-ilmu murni</v>
          </cell>
        </row>
        <row r="7579">
          <cell r="B7579" t="str">
            <v>Theory and problems of linear algebra</v>
          </cell>
          <cell r="C7579">
            <v>518</v>
          </cell>
          <cell r="D7579" t="str">
            <v>Ilmu-ilmu murni</v>
          </cell>
        </row>
        <row r="7580">
          <cell r="B7580" t="str">
            <v>Data structures and algorithms</v>
          </cell>
          <cell r="C7580">
            <v>518.1</v>
          </cell>
          <cell r="D7580" t="str">
            <v>Ilmu-ilmu murni</v>
          </cell>
        </row>
        <row r="7581">
          <cell r="B7581" t="str">
            <v>Riset skripsi dan tesis dengan SPSS 22</v>
          </cell>
          <cell r="C7581">
            <v>1.4</v>
          </cell>
          <cell r="D7581" t="str">
            <v>Karya umum</v>
          </cell>
        </row>
        <row r="7582">
          <cell r="B7582" t="str">
            <v>Calculus for business, economics, life sciences, and social sciences</v>
          </cell>
          <cell r="C7582">
            <v>518</v>
          </cell>
          <cell r="D7582" t="str">
            <v>Ilmu-ilmu murni</v>
          </cell>
        </row>
        <row r="7583">
          <cell r="B7583" t="str">
            <v>BEGINNING ALGORITHMS</v>
          </cell>
          <cell r="C7583">
            <v>518.1</v>
          </cell>
          <cell r="D7583" t="str">
            <v>Ilmu-ilmu murni</v>
          </cell>
        </row>
        <row r="7584">
          <cell r="B7584" t="str">
            <v>Mudah menulis karya ilmiah dengan endnote x</v>
          </cell>
          <cell r="C7584">
            <v>1.42</v>
          </cell>
          <cell r="D7584" t="str">
            <v>Karya umum</v>
          </cell>
        </row>
        <row r="7585">
          <cell r="B7585" t="str">
            <v>MENULIS ARTIKEL&amp;KARYA ILMIAH</v>
          </cell>
          <cell r="C7585">
            <v>1.42</v>
          </cell>
          <cell r="D7585" t="str">
            <v>Karya umum</v>
          </cell>
        </row>
        <row r="7586">
          <cell r="B7586" t="str">
            <v>Memahami penelitian kualitatif</v>
          </cell>
          <cell r="C7586">
            <v>1.42</v>
          </cell>
          <cell r="D7586" t="str">
            <v>Karya umum</v>
          </cell>
        </row>
        <row r="7587">
          <cell r="B7587" t="str">
            <v>METODE PENELITIAN DALAM TEORI DAN PRAKTEK</v>
          </cell>
          <cell r="C7587">
            <v>1.42</v>
          </cell>
          <cell r="D7587" t="str">
            <v>Karya umum</v>
          </cell>
        </row>
        <row r="7588">
          <cell r="B7588" t="str">
            <v>Panduan lengkap menyusun proposal</v>
          </cell>
          <cell r="C7588">
            <v>1.42</v>
          </cell>
          <cell r="D7588" t="str">
            <v>Karya umum</v>
          </cell>
        </row>
        <row r="7589">
          <cell r="B7589" t="str">
            <v>MANAJEMEN PENELITIAN</v>
          </cell>
          <cell r="C7589">
            <v>1.42</v>
          </cell>
          <cell r="D7589" t="str">
            <v>Karya umum</v>
          </cell>
        </row>
        <row r="7590">
          <cell r="B7590" t="str">
            <v>Algoritma dan Pemrograman</v>
          </cell>
          <cell r="C7590">
            <v>518</v>
          </cell>
          <cell r="D7590" t="str">
            <v>Ilmu-ilmu murni</v>
          </cell>
        </row>
        <row r="7591">
          <cell r="B7591" t="str">
            <v>Adaptive Learning by Genetic Algorithms</v>
          </cell>
          <cell r="C7591">
            <v>518</v>
          </cell>
          <cell r="D7591" t="str">
            <v>Ilmu-ilmu murni</v>
          </cell>
        </row>
        <row r="7592">
          <cell r="B7592" t="str">
            <v>Applied numerical methods using matlab</v>
          </cell>
          <cell r="C7592">
            <v>518</v>
          </cell>
          <cell r="D7592" t="str">
            <v>Ilmu-ilmu murni</v>
          </cell>
        </row>
        <row r="7593">
          <cell r="B7593" t="str">
            <v>Applied calculus</v>
          </cell>
          <cell r="C7593">
            <v>515</v>
          </cell>
          <cell r="D7593" t="str">
            <v>Ilmu-ilmu murni</v>
          </cell>
        </row>
        <row r="7594">
          <cell r="B7594" t="str">
            <v>Struktur data</v>
          </cell>
          <cell r="C7594">
            <v>518.1</v>
          </cell>
          <cell r="D7594" t="str">
            <v>Ilmu-ilmu murni</v>
          </cell>
        </row>
        <row r="7595">
          <cell r="B7595" t="str">
            <v>Algoritma genetika</v>
          </cell>
          <cell r="C7595">
            <v>518.1</v>
          </cell>
          <cell r="D7595" t="str">
            <v>Ilmu-ilmu murni</v>
          </cell>
        </row>
        <row r="7596">
          <cell r="B7596" t="str">
            <v>Transformasi besar</v>
          </cell>
          <cell r="C7596">
            <v>516.1</v>
          </cell>
          <cell r="D7596" t="str">
            <v>Ilmu-ilmu murni</v>
          </cell>
        </row>
        <row r="7597">
          <cell r="B7597" t="str">
            <v>KETENAGALISTRIKAN INDONESIA</v>
          </cell>
          <cell r="C7597">
            <v>537</v>
          </cell>
          <cell r="D7597" t="str">
            <v>Ilmu-ilmu murni</v>
          </cell>
        </row>
        <row r="7598">
          <cell r="B7598" t="str">
            <v>Foundations of electronics</v>
          </cell>
          <cell r="C7598">
            <v>621.38</v>
          </cell>
          <cell r="D7598" t="str">
            <v>Ilmu-ilmu terapan</v>
          </cell>
        </row>
        <row r="7599">
          <cell r="B7599" t="str">
            <v>Introduction to electric circuits</v>
          </cell>
          <cell r="C7599">
            <v>537</v>
          </cell>
          <cell r="D7599" t="str">
            <v>Ilmu-ilmu murni</v>
          </cell>
        </row>
        <row r="7600">
          <cell r="B7600" t="str">
            <v>SERAT OPTIK SEBUAH PENGAANTAR</v>
          </cell>
          <cell r="C7600">
            <v>535</v>
          </cell>
          <cell r="D7600" t="str">
            <v>Ilmu-ilmu murni</v>
          </cell>
        </row>
        <row r="7601">
          <cell r="B7601" t="str">
            <v>Thermodynamics</v>
          </cell>
          <cell r="C7601">
            <v>536</v>
          </cell>
          <cell r="D7601" t="str">
            <v>Ilmu-ilmu murni</v>
          </cell>
        </row>
        <row r="7602">
          <cell r="B7602" t="str">
            <v>Analog and digital communication systems</v>
          </cell>
          <cell r="C7602">
            <v>537.5</v>
          </cell>
          <cell r="D7602" t="str">
            <v>Ilmu-ilmu murni</v>
          </cell>
        </row>
        <row r="7603">
          <cell r="B7603" t="str">
            <v>Analog and digital electronics</v>
          </cell>
          <cell r="C7603">
            <v>537.5</v>
          </cell>
          <cell r="D7603" t="str">
            <v>Ilmu-ilmu murni</v>
          </cell>
        </row>
        <row r="7604">
          <cell r="B7604" t="str">
            <v>BUKU AJAR RANGKAIAN LISTRIK JIL.1</v>
          </cell>
          <cell r="C7604">
            <v>537.1</v>
          </cell>
          <cell r="D7604" t="str">
            <v>Ilmu-ilmu murni</v>
          </cell>
        </row>
        <row r="7605">
          <cell r="B7605" t="str">
            <v>Analisa kimia kuantitatif</v>
          </cell>
          <cell r="C7605">
            <v>543</v>
          </cell>
          <cell r="D7605" t="str">
            <v>Ilmu-ilmu murni</v>
          </cell>
        </row>
        <row r="7606">
          <cell r="B7606" t="str">
            <v>Analisis kimia kuantitatif</v>
          </cell>
          <cell r="C7606">
            <v>543</v>
          </cell>
          <cell r="D7606" t="str">
            <v>Ilmu-ilmu murni</v>
          </cell>
        </row>
        <row r="7607">
          <cell r="B7607" t="str">
            <v>TEKNIK LABORATORIUM</v>
          </cell>
          <cell r="C7607">
            <v>542.1</v>
          </cell>
          <cell r="D7607" t="str">
            <v>Ilmu-ilmu murni</v>
          </cell>
        </row>
        <row r="7608">
          <cell r="B7608" t="str">
            <v>Teknik laboratorium kimia</v>
          </cell>
          <cell r="C7608">
            <v>542.1</v>
          </cell>
          <cell r="D7608" t="str">
            <v>Ilmu-ilmu murni</v>
          </cell>
        </row>
        <row r="7609">
          <cell r="B7609" t="str">
            <v>Material katalis dan karakternya</v>
          </cell>
          <cell r="C7609">
            <v>541.29999999999995</v>
          </cell>
          <cell r="D7609" t="str">
            <v>Ilmu-ilmu murni</v>
          </cell>
        </row>
        <row r="7610">
          <cell r="B7610" t="str">
            <v>Kimia Dasar Jilid 2</v>
          </cell>
          <cell r="C7610">
            <v>541.20000000000005</v>
          </cell>
          <cell r="D7610" t="str">
            <v>Ilmu-ilmu murni</v>
          </cell>
        </row>
        <row r="7611">
          <cell r="B7611" t="str">
            <v>Kimia fisika jilid 2</v>
          </cell>
          <cell r="C7611">
            <v>541</v>
          </cell>
          <cell r="D7611" t="str">
            <v>Ilmu-ilmu murni</v>
          </cell>
        </row>
        <row r="7612">
          <cell r="B7612" t="str">
            <v>Biologi kesatuan dan keragaman makhluk hidup Buku ke 1</v>
          </cell>
          <cell r="C7612">
            <v>570</v>
          </cell>
          <cell r="D7612" t="str">
            <v>Ilmu-ilmu murni</v>
          </cell>
        </row>
        <row r="7613">
          <cell r="B7613" t="str">
            <v>Biologi : kesatuan dan keragaman makhluk hidup buku 2</v>
          </cell>
          <cell r="C7613">
            <v>570</v>
          </cell>
          <cell r="D7613" t="str">
            <v>Ilmu-ilmu murni</v>
          </cell>
        </row>
        <row r="7614">
          <cell r="B7614" t="str">
            <v>Analisis Data Penelitian Kualitatif</v>
          </cell>
          <cell r="C7614">
            <v>650.07000000000005</v>
          </cell>
          <cell r="D7614" t="str">
            <v>Ilmu-ilmu terapan</v>
          </cell>
        </row>
        <row r="7615">
          <cell r="B7615" t="str">
            <v>ANALISIS DATA PENELITIAN KUALITATIF</v>
          </cell>
          <cell r="C7615">
            <v>650.07000000000005</v>
          </cell>
          <cell r="D7615" t="str">
            <v>Ilmu-ilmu terapan</v>
          </cell>
        </row>
        <row r="7616">
          <cell r="B7616" t="str">
            <v>Validasi Penjaminan Mutu Metode Analisis Kimia</v>
          </cell>
          <cell r="C7616">
            <v>543</v>
          </cell>
          <cell r="D7616" t="str">
            <v>Ilmu-ilmu murni</v>
          </cell>
        </row>
        <row r="7617">
          <cell r="B7617" t="str">
            <v>Konsep dasar kimia analitik</v>
          </cell>
          <cell r="C7617">
            <v>543</v>
          </cell>
          <cell r="D7617" t="str">
            <v>Ilmu-ilmu murni</v>
          </cell>
        </row>
        <row r="7618">
          <cell r="B7618" t="str">
            <v>Terumbu Karang</v>
          </cell>
          <cell r="C7618">
            <v>551</v>
          </cell>
          <cell r="D7618" t="str">
            <v>Ilmu-ilmu murni</v>
          </cell>
        </row>
        <row r="7619">
          <cell r="B7619" t="str">
            <v>Teknik analisis pembangunan wilayah pesisir dan lautan</v>
          </cell>
          <cell r="C7619">
            <v>551.46</v>
          </cell>
          <cell r="D7619" t="str">
            <v>Ilmu-ilmu murni</v>
          </cell>
        </row>
        <row r="7620">
          <cell r="B7620" t="str">
            <v>Sumber daya air di pulau kecil</v>
          </cell>
          <cell r="C7620">
            <v>553.70000000000005</v>
          </cell>
          <cell r="D7620" t="str">
            <v>Ilmu-ilmu murni</v>
          </cell>
        </row>
        <row r="7621">
          <cell r="B7621" t="str">
            <v>PUBLIC ADMINISTRATION</v>
          </cell>
          <cell r="C7621">
            <v>557</v>
          </cell>
          <cell r="D7621" t="str">
            <v>Ilmu-ilmu murni</v>
          </cell>
        </row>
        <row r="7622">
          <cell r="B7622" t="str">
            <v>Dasar-dasar kimia organik</v>
          </cell>
          <cell r="C7622">
            <v>546.6</v>
          </cell>
          <cell r="D7622" t="str">
            <v>Ilmu-ilmu murni</v>
          </cell>
        </row>
        <row r="7623">
          <cell r="B7623" t="str">
            <v>Dasar-dasar kimia organik</v>
          </cell>
          <cell r="C7623">
            <v>546.6</v>
          </cell>
          <cell r="D7623" t="str">
            <v>Ilmu-ilmu murni</v>
          </cell>
        </row>
        <row r="7624">
          <cell r="B7624" t="str">
            <v>PUBLIC ADMINISTRATION CLASSIC READINGS</v>
          </cell>
          <cell r="C7624">
            <v>557</v>
          </cell>
          <cell r="D7624" t="str">
            <v>Ilmu-ilmu murni</v>
          </cell>
        </row>
        <row r="7625">
          <cell r="B7625" t="str">
            <v>Fish cognition and behavior</v>
          </cell>
          <cell r="C7625">
            <v>567.20000000000005</v>
          </cell>
          <cell r="D7625" t="str">
            <v>Ilmu-ilmu murni</v>
          </cell>
        </row>
        <row r="7626">
          <cell r="B7626" t="str">
            <v>Theory and Management of Tropical Fisheries</v>
          </cell>
          <cell r="C7626">
            <v>567.20000000000005</v>
          </cell>
          <cell r="D7626" t="str">
            <v>Ilmu-ilmu murni</v>
          </cell>
        </row>
        <row r="7627">
          <cell r="B7627" t="str">
            <v>Potret dan strategi pengembangan perikanan tuna, udang dan rumput laut Indonesia</v>
          </cell>
          <cell r="C7627">
            <v>500</v>
          </cell>
          <cell r="D7627" t="str">
            <v>Ilmu-ilmu murni</v>
          </cell>
        </row>
        <row r="7628">
          <cell r="B7628" t="str">
            <v>Pengantar bioteknologi Revised edition</v>
          </cell>
          <cell r="C7628">
            <v>500</v>
          </cell>
          <cell r="D7628" t="str">
            <v>Ilmu-ilmu murni</v>
          </cell>
        </row>
        <row r="7629">
          <cell r="B7629" t="str">
            <v>Pengendalian polusi kendaraan</v>
          </cell>
          <cell r="C7629">
            <v>500</v>
          </cell>
          <cell r="D7629" t="str">
            <v>Ilmu-ilmu murni</v>
          </cell>
        </row>
        <row r="7630">
          <cell r="B7630" t="str">
            <v>Pengelolaan sumberdaya alam Indonesia</v>
          </cell>
          <cell r="C7630">
            <v>500</v>
          </cell>
          <cell r="D7630" t="str">
            <v>Ilmu-ilmu murni</v>
          </cell>
        </row>
        <row r="7631">
          <cell r="B7631" t="str">
            <v>PENYULUH PERTANIAN</v>
          </cell>
          <cell r="C7631">
            <v>630</v>
          </cell>
          <cell r="D7631" t="str">
            <v>Ilmu-ilmu terapan</v>
          </cell>
        </row>
        <row r="7632">
          <cell r="B7632" t="str">
            <v>Pendidikan lingkungan kelautan</v>
          </cell>
          <cell r="C7632">
            <v>500</v>
          </cell>
          <cell r="D7632" t="str">
            <v>Ilmu-ilmu murni</v>
          </cell>
        </row>
        <row r="7633">
          <cell r="B7633" t="str">
            <v>Perang siasat IPA terpadu</v>
          </cell>
          <cell r="C7633">
            <v>500</v>
          </cell>
          <cell r="D7633" t="str">
            <v>Ilmu-ilmu murni</v>
          </cell>
        </row>
        <row r="7634">
          <cell r="B7634" t="str">
            <v>STRUCTURAL EQUATION MODELING DENGAN LISREL 8.8</v>
          </cell>
          <cell r="C7634">
            <v>500</v>
          </cell>
          <cell r="D7634" t="str">
            <v>Ilmu-ilmu murni</v>
          </cell>
        </row>
        <row r="7635">
          <cell r="B7635" t="str">
            <v>Set Net ( Teichi ami )</v>
          </cell>
          <cell r="C7635">
            <v>500</v>
          </cell>
          <cell r="D7635" t="str">
            <v>Ilmu-ilmu murni</v>
          </cell>
        </row>
        <row r="7636">
          <cell r="B7636" t="str">
            <v>Teknologi konservasi tanah &amp; air</v>
          </cell>
          <cell r="C7636">
            <v>500</v>
          </cell>
          <cell r="D7636" t="str">
            <v>Ilmu-ilmu murni</v>
          </cell>
        </row>
        <row r="7637">
          <cell r="B7637" t="str">
            <v>Fisika Jilid 1</v>
          </cell>
          <cell r="C7637">
            <v>530</v>
          </cell>
          <cell r="D7637" t="str">
            <v>Ilmu-ilmu murni</v>
          </cell>
        </row>
        <row r="7638">
          <cell r="B7638" t="str">
            <v>Fisika Dasar</v>
          </cell>
          <cell r="C7638">
            <v>530</v>
          </cell>
          <cell r="D7638" t="str">
            <v>Ilmu-ilmu murni</v>
          </cell>
        </row>
        <row r="7639">
          <cell r="B7639" t="str">
            <v>Fisika Komputasi Solusi Problema Fisika dengan MATLAB</v>
          </cell>
          <cell r="C7639">
            <v>530</v>
          </cell>
          <cell r="D7639" t="str">
            <v>Ilmu-ilmu murni</v>
          </cell>
        </row>
        <row r="7640">
          <cell r="B7640" t="str">
            <v>PHYSICS FOR SCIENTISTS&amp;ENGINEERS WITH MODERN PHYSICS</v>
          </cell>
          <cell r="C7640">
            <v>530</v>
          </cell>
          <cell r="D7640" t="str">
            <v>Ilmu-ilmu murni</v>
          </cell>
        </row>
        <row r="7641">
          <cell r="B7641" t="str">
            <v>Practicing Physics Conceptual Physics</v>
          </cell>
          <cell r="C7641">
            <v>530</v>
          </cell>
          <cell r="D7641" t="str">
            <v>Ilmu-ilmu murni</v>
          </cell>
        </row>
        <row r="7642">
          <cell r="B7642" t="str">
            <v>SISTEM INTRUMENTASI DAN SISTEM KONTROL</v>
          </cell>
          <cell r="C7642">
            <v>530.70000000000005</v>
          </cell>
          <cell r="D7642" t="str">
            <v>Ilmu-ilmu murni</v>
          </cell>
        </row>
        <row r="7643">
          <cell r="B7643" t="str">
            <v>TEORI RELATIVITAS ALBERT EINSTEIN</v>
          </cell>
          <cell r="C7643">
            <v>530.11</v>
          </cell>
          <cell r="D7643" t="str">
            <v>Ilmu-ilmu murni</v>
          </cell>
        </row>
        <row r="7644">
          <cell r="B7644" t="str">
            <v>DEMOKRASI DALAM CERMIN</v>
          </cell>
          <cell r="C7644">
            <v>531</v>
          </cell>
          <cell r="D7644" t="str">
            <v>Ilmu-ilmu murni</v>
          </cell>
        </row>
        <row r="7645">
          <cell r="B7645" t="str">
            <v>MEKANISME PERPINDAHAN ENERGI</v>
          </cell>
          <cell r="C7645">
            <v>531.6</v>
          </cell>
          <cell r="D7645" t="str">
            <v>Ilmu-ilmu murni</v>
          </cell>
        </row>
        <row r="7646">
          <cell r="B7646" t="str">
            <v>SOLIDWORKS</v>
          </cell>
          <cell r="C7646">
            <v>531</v>
          </cell>
          <cell r="D7646" t="str">
            <v>Ilmu-ilmu murni</v>
          </cell>
        </row>
        <row r="7647">
          <cell r="B7647" t="str">
            <v>STATIKA STRUKTUR</v>
          </cell>
          <cell r="C7647">
            <v>531.12</v>
          </cell>
          <cell r="D7647" t="str">
            <v>Ilmu-ilmu murni</v>
          </cell>
        </row>
        <row r="7648">
          <cell r="B7648" t="str">
            <v>engineering Fluid Mechanics</v>
          </cell>
          <cell r="C7648">
            <v>531.12</v>
          </cell>
          <cell r="D7648" t="str">
            <v>Ilmu-ilmu murni</v>
          </cell>
        </row>
        <row r="7649">
          <cell r="B7649" t="str">
            <v>MEMAHAMI HIDRAULIKA</v>
          </cell>
          <cell r="C7649">
            <v>532</v>
          </cell>
          <cell r="D7649" t="str">
            <v>Ilmu-ilmu murni</v>
          </cell>
        </row>
        <row r="7650">
          <cell r="B7650" t="str">
            <v>Pengantar statistika matematis</v>
          </cell>
          <cell r="C7650">
            <v>519.5</v>
          </cell>
          <cell r="D7650" t="str">
            <v>Ilmu-ilmu murni</v>
          </cell>
        </row>
        <row r="7651">
          <cell r="B7651" t="str">
            <v>Perencanaan pengajaran</v>
          </cell>
          <cell r="C7651">
            <v>370</v>
          </cell>
          <cell r="D7651" t="str">
            <v>Ilmu-ilmu sosial</v>
          </cell>
        </row>
        <row r="7652">
          <cell r="B7652" t="str">
            <v>ILMU PELUANG DAN STATISTIKA UNTUK INSINYUR DAN ILMUWAN ED.4</v>
          </cell>
          <cell r="C7652">
            <v>519</v>
          </cell>
          <cell r="D7652" t="str">
            <v>Ilmu-ilmu murni</v>
          </cell>
        </row>
        <row r="7653">
          <cell r="B7653" t="str">
            <v>Fundamentals of probability</v>
          </cell>
          <cell r="C7653">
            <v>519.20000000000005</v>
          </cell>
          <cell r="D7653" t="str">
            <v>Ilmu-ilmu murni</v>
          </cell>
        </row>
        <row r="7654">
          <cell r="B7654" t="str">
            <v>Introduction to Stochastic Calculus With Applications</v>
          </cell>
          <cell r="C7654">
            <v>519</v>
          </cell>
          <cell r="D7654" t="str">
            <v>Ilmu-ilmu murni</v>
          </cell>
        </row>
        <row r="7655">
          <cell r="B7655" t="str">
            <v>Glosarium lengkap matematika</v>
          </cell>
          <cell r="C7655">
            <v>519</v>
          </cell>
          <cell r="D7655" t="str">
            <v>Ilmu-ilmu murni</v>
          </cell>
        </row>
        <row r="7656">
          <cell r="B7656" t="str">
            <v>FUNCTIONAL ANALISIS FOR PROBALITY AND STOCHASTIC PROCESSES</v>
          </cell>
          <cell r="C7656">
            <v>519.29999999999995</v>
          </cell>
          <cell r="D7656" t="str">
            <v>Ilmu-ilmu murni</v>
          </cell>
        </row>
        <row r="7657">
          <cell r="B7657" t="str">
            <v>Elementary Statistical Concepts</v>
          </cell>
          <cell r="C7657">
            <v>519</v>
          </cell>
          <cell r="D7657" t="str">
            <v>Ilmu-ilmu murni</v>
          </cell>
        </row>
        <row r="7658">
          <cell r="B7658" t="str">
            <v>CARA-CARA AJAIB MENGHITUNG CEPAT SECEPAT KILAT</v>
          </cell>
          <cell r="C7658">
            <v>519</v>
          </cell>
          <cell r="D7658" t="str">
            <v>Ilmu-ilmu murni</v>
          </cell>
        </row>
        <row r="7659">
          <cell r="B7659" t="str">
            <v>Basic Stochastic Processes</v>
          </cell>
          <cell r="C7659">
            <v>519</v>
          </cell>
          <cell r="D7659" t="str">
            <v>Ilmu-ilmu murni</v>
          </cell>
        </row>
        <row r="7660">
          <cell r="B7660" t="str">
            <v>Berbagi alat bantu untuk memudahkan belajar matematika</v>
          </cell>
          <cell r="C7660">
            <v>519</v>
          </cell>
          <cell r="D7660" t="str">
            <v>Ilmu-ilmu murni</v>
          </cell>
        </row>
        <row r="7661">
          <cell r="B7661" t="str">
            <v>An introduction to the theory of point processes</v>
          </cell>
          <cell r="C7661">
            <v>519.20000000000005</v>
          </cell>
          <cell r="D7661" t="str">
            <v>Ilmu-ilmu murni</v>
          </cell>
        </row>
        <row r="7662">
          <cell r="B7662" t="str">
            <v>APPLIED STOCHASTIC SYSTEM MODELING</v>
          </cell>
          <cell r="C7662">
            <v>519.20000000000005</v>
          </cell>
          <cell r="D7662" t="str">
            <v>Ilmu-ilmu murni</v>
          </cell>
        </row>
        <row r="7663">
          <cell r="B7663" t="str">
            <v>An introduction to stochastic modeling</v>
          </cell>
          <cell r="C7663">
            <v>519.20000000000005</v>
          </cell>
          <cell r="D7663" t="str">
            <v>Ilmu-ilmu murni</v>
          </cell>
        </row>
        <row r="7664">
          <cell r="B7664" t="str">
            <v>225 kesalahan yang sering terjadi dalam berhitung</v>
          </cell>
          <cell r="C7664">
            <v>519</v>
          </cell>
          <cell r="D7664" t="str">
            <v>Ilmu-ilmu murni</v>
          </cell>
        </row>
        <row r="7665">
          <cell r="B7665" t="str">
            <v>Fisika dasar untuk mahasiswa ilmu-ilmu eksakta &amp; teknik</v>
          </cell>
          <cell r="C7665">
            <v>530</v>
          </cell>
          <cell r="D7665" t="str">
            <v>Ilmu-ilmu murni</v>
          </cell>
        </row>
        <row r="7666">
          <cell r="B7666" t="str">
            <v>Fisika dasar</v>
          </cell>
          <cell r="C7666">
            <v>530</v>
          </cell>
          <cell r="D7666" t="str">
            <v>Ilmu-ilmu murni</v>
          </cell>
        </row>
        <row r="7667">
          <cell r="B7667" t="str">
            <v>FISIKA DASAR</v>
          </cell>
          <cell r="C7667">
            <v>530</v>
          </cell>
          <cell r="D7667" t="str">
            <v>Ilmu-ilmu murni</v>
          </cell>
        </row>
        <row r="7668">
          <cell r="B7668" t="str">
            <v>Fisika Dasar Listrik-Magnet, Optika, Fisika Modern untuk Mahasiswa Ilmu-ilmu Eksata &amp; Teknik</v>
          </cell>
          <cell r="C7668">
            <v>530</v>
          </cell>
          <cell r="D7668" t="str">
            <v>Ilmu-ilmu murni</v>
          </cell>
        </row>
        <row r="7669">
          <cell r="B7669" t="str">
            <v>Dasar-Dasar Fisika Teori</v>
          </cell>
          <cell r="C7669">
            <v>530</v>
          </cell>
          <cell r="D7669" t="str">
            <v>Ilmu-ilmu murni</v>
          </cell>
        </row>
        <row r="7670">
          <cell r="B7670" t="str">
            <v>ESENSI FISIKA MODERN</v>
          </cell>
          <cell r="C7670">
            <v>530</v>
          </cell>
          <cell r="D7670" t="str">
            <v>Ilmu-ilmu murni</v>
          </cell>
        </row>
        <row r="7671">
          <cell r="B7671" t="str">
            <v>Dasar - Dasar Fisika</v>
          </cell>
          <cell r="C7671">
            <v>530</v>
          </cell>
          <cell r="D7671" t="str">
            <v>Ilmu-ilmu murni</v>
          </cell>
        </row>
        <row r="7672">
          <cell r="B7672" t="str">
            <v>64 Rumus Terapan</v>
          </cell>
          <cell r="C7672">
            <v>519</v>
          </cell>
          <cell r="D7672" t="str">
            <v>Ilmu-ilmu murni</v>
          </cell>
        </row>
        <row r="7673">
          <cell r="B7673" t="str">
            <v>Probabilitas dan statistik</v>
          </cell>
          <cell r="C7673">
            <v>519</v>
          </cell>
          <cell r="D7673" t="str">
            <v>Ilmu-ilmu murni</v>
          </cell>
        </row>
        <row r="7674">
          <cell r="B7674" t="str">
            <v>Probability and Stochastic Processes</v>
          </cell>
          <cell r="C7674">
            <v>519</v>
          </cell>
          <cell r="D7674" t="str">
            <v>Ilmu-ilmu murni</v>
          </cell>
        </row>
        <row r="7675">
          <cell r="B7675" t="str">
            <v>Pokok-pokok materi statistik 2 ( statistik infrensif)</v>
          </cell>
          <cell r="C7675">
            <v>519</v>
          </cell>
          <cell r="D7675" t="str">
            <v>Ilmu-ilmu murni</v>
          </cell>
        </row>
        <row r="7676">
          <cell r="B7676" t="str">
            <v>Numerical Methods for Mathematics, Science, and Engineering</v>
          </cell>
          <cell r="C7676">
            <v>519</v>
          </cell>
          <cell r="D7676" t="str">
            <v>Ilmu-ilmu murni</v>
          </cell>
        </row>
        <row r="7677">
          <cell r="B7677" t="str">
            <v>Metode kuantitatif</v>
          </cell>
          <cell r="C7677">
            <v>1.42</v>
          </cell>
          <cell r="D7677" t="str">
            <v>Karya umum</v>
          </cell>
        </row>
        <row r="7678">
          <cell r="B7678" t="str">
            <v>Modeling, Analysis, Design, and Control of Stochastic Systems</v>
          </cell>
          <cell r="C7678">
            <v>519</v>
          </cell>
          <cell r="D7678" t="str">
            <v>Ilmu-ilmu murni</v>
          </cell>
        </row>
        <row r="7679">
          <cell r="B7679" t="str">
            <v>MATEMATIKA EKONOMI &amp; KEUANGAN</v>
          </cell>
          <cell r="C7679">
            <v>519</v>
          </cell>
          <cell r="D7679" t="str">
            <v>Ilmu-ilmu murni</v>
          </cell>
        </row>
        <row r="7680">
          <cell r="B7680" t="str">
            <v>Teori, metode dan teknik penelitian sastra</v>
          </cell>
          <cell r="C7680">
            <v>1.42</v>
          </cell>
          <cell r="D7680" t="str">
            <v>Karya umum</v>
          </cell>
        </row>
        <row r="7681">
          <cell r="B7681" t="str">
            <v>Modeling with Ito Stochastic Differential Equations</v>
          </cell>
          <cell r="C7681">
            <v>519</v>
          </cell>
          <cell r="D7681" t="str">
            <v>Ilmu-ilmu murni</v>
          </cell>
        </row>
        <row r="7682">
          <cell r="B7682" t="str">
            <v>Matematika otak kanan : cara meningkatkan kemampuan menguasai matematika hingga 30 x lipat</v>
          </cell>
          <cell r="C7682">
            <v>519</v>
          </cell>
          <cell r="D7682" t="str">
            <v>Ilmu-ilmu murni</v>
          </cell>
        </row>
        <row r="7683">
          <cell r="B7683" t="str">
            <v>Kebudayaan Indis dari zaman kompeni sampai revolusi</v>
          </cell>
          <cell r="C7683">
            <v>10</v>
          </cell>
          <cell r="D7683" t="str">
            <v>Karya umum</v>
          </cell>
        </row>
        <row r="7684">
          <cell r="B7684" t="str">
            <v>Statistik jilid 2</v>
          </cell>
          <cell r="C7684">
            <v>519.5</v>
          </cell>
          <cell r="D7684" t="str">
            <v>Ilmu-ilmu murni</v>
          </cell>
        </row>
        <row r="7685">
          <cell r="B7685" t="str">
            <v>RESEARCH METHODS FOR BUSINESS BUKU 1</v>
          </cell>
          <cell r="C7685">
            <v>1.42</v>
          </cell>
          <cell r="D7685" t="str">
            <v>Karya umum</v>
          </cell>
        </row>
        <row r="7686">
          <cell r="B7686" t="str">
            <v>Hidrologi dan pengelolaan daerah aliran sungai</v>
          </cell>
          <cell r="C7686">
            <v>551.48</v>
          </cell>
          <cell r="D7686" t="str">
            <v>Ilmu-ilmu murni</v>
          </cell>
        </row>
        <row r="7687">
          <cell r="B7687" t="str">
            <v>Metode penelitian pendidikan tindakan kelas</v>
          </cell>
          <cell r="C7687">
            <v>1.42</v>
          </cell>
          <cell r="D7687" t="str">
            <v>Karya umum</v>
          </cell>
        </row>
        <row r="7688">
          <cell r="B7688" t="str">
            <v>TEKNIK PENYUSUNAN INSTRUMEN PENELITIAN</v>
          </cell>
          <cell r="C7688">
            <v>1.42</v>
          </cell>
          <cell r="D7688" t="str">
            <v>Karya umum</v>
          </cell>
        </row>
        <row r="7689">
          <cell r="B7689" t="str">
            <v>Hidrologi</v>
          </cell>
          <cell r="C7689">
            <v>551.48</v>
          </cell>
          <cell r="D7689" t="str">
            <v>Ilmu-ilmu murni</v>
          </cell>
        </row>
        <row r="7690">
          <cell r="B7690" t="str">
            <v>Matematika untuk Ekonomi &amp; Keuangan</v>
          </cell>
          <cell r="C7690">
            <v>519</v>
          </cell>
          <cell r="D7690" t="str">
            <v>Ilmu-ilmu murni</v>
          </cell>
        </row>
        <row r="7691">
          <cell r="B7691" t="str">
            <v>Metodologi penelitian kuantitatif</v>
          </cell>
          <cell r="C7691">
            <v>1.42</v>
          </cell>
          <cell r="D7691" t="str">
            <v>Karya umum</v>
          </cell>
        </row>
        <row r="7692">
          <cell r="B7692" t="str">
            <v>DASAR-DASAR PENGELOLAAN DANAU DAN WADUK</v>
          </cell>
          <cell r="C7692">
            <v>551</v>
          </cell>
          <cell r="D7692" t="str">
            <v>Ilmu-ilmu murni</v>
          </cell>
        </row>
        <row r="7693">
          <cell r="B7693" t="str">
            <v>Ekologi Karang pada Terumbu Buatan</v>
          </cell>
          <cell r="C7693">
            <v>551</v>
          </cell>
          <cell r="D7693" t="str">
            <v>Ilmu-ilmu murni</v>
          </cell>
        </row>
        <row r="7694">
          <cell r="B7694" t="str">
            <v>SEMIOTIKA KAMUNIKASI APLIKASI PRAKTIS BAGI PENELITIAN DAN SKRIPSI KOMUNIKASI</v>
          </cell>
          <cell r="C7694">
            <v>1.42</v>
          </cell>
          <cell r="D7694" t="str">
            <v>Karya umum</v>
          </cell>
        </row>
        <row r="7695">
          <cell r="B7695" t="str">
            <v>Fiqh maritime untuk Indonesia poros maritime dunia</v>
          </cell>
          <cell r="C7695">
            <v>551.45000000000005</v>
          </cell>
          <cell r="D7695" t="str">
            <v>Ilmu-ilmu murni</v>
          </cell>
        </row>
        <row r="7696">
          <cell r="B7696" t="str">
            <v>HIDROLOGI TERAPAN</v>
          </cell>
          <cell r="C7696">
            <v>551.48</v>
          </cell>
          <cell r="D7696" t="str">
            <v>Ilmu-ilmu murni</v>
          </cell>
        </row>
        <row r="7697">
          <cell r="B7697" t="str">
            <v>Karya Tulis Ilmiah (KTI)</v>
          </cell>
          <cell r="C7697">
            <v>1.42</v>
          </cell>
          <cell r="D7697" t="str">
            <v>Karya umum</v>
          </cell>
        </row>
        <row r="7698">
          <cell r="B7698" t="str">
            <v>Statistika penelitian</v>
          </cell>
          <cell r="C7698">
            <v>1.4</v>
          </cell>
          <cell r="D7698" t="str">
            <v>Karya umum</v>
          </cell>
        </row>
        <row r="7699">
          <cell r="B7699" t="str">
            <v>Metode penelitian kebijakan</v>
          </cell>
          <cell r="C7699">
            <v>1.42</v>
          </cell>
          <cell r="D7699" t="str">
            <v>Karya umum</v>
          </cell>
        </row>
        <row r="7700">
          <cell r="B7700" t="str">
            <v>Metode penelitian kualitatif</v>
          </cell>
          <cell r="C7700">
            <v>1.42</v>
          </cell>
          <cell r="D7700" t="str">
            <v>Karya umum</v>
          </cell>
        </row>
        <row r="7701">
          <cell r="B7701" t="str">
            <v>How The Ocean Works An Introduction To Oceanography</v>
          </cell>
          <cell r="C7701">
            <v>551.46</v>
          </cell>
          <cell r="D7701" t="str">
            <v>Ilmu-ilmu murni</v>
          </cell>
        </row>
        <row r="7702">
          <cell r="B7702" t="str">
            <v>How The Ocean Works</v>
          </cell>
          <cell r="C7702">
            <v>551.46</v>
          </cell>
          <cell r="D7702" t="str">
            <v>Ilmu-ilmu murni</v>
          </cell>
        </row>
        <row r="7703">
          <cell r="B7703" t="str">
            <v>Introductory dynamical oceanoraphy</v>
          </cell>
          <cell r="C7703">
            <v>551.47</v>
          </cell>
          <cell r="D7703" t="str">
            <v>Ilmu-ilmu murni</v>
          </cell>
        </row>
        <row r="7704">
          <cell r="B7704" t="str">
            <v>Mewujudkan poros maritim dunia</v>
          </cell>
          <cell r="C7704">
            <v>551.47</v>
          </cell>
          <cell r="D7704" t="str">
            <v>Ilmu-ilmu murni</v>
          </cell>
        </row>
        <row r="7705">
          <cell r="B7705" t="str">
            <v>Marine geology a planet earth perspective revised printing</v>
          </cell>
          <cell r="C7705">
            <v>551.46</v>
          </cell>
          <cell r="D7705" t="str">
            <v>Ilmu-ilmu murni</v>
          </cell>
        </row>
        <row r="7706">
          <cell r="B7706" t="str">
            <v>Pelabuhan Perikanan</v>
          </cell>
          <cell r="C7706">
            <v>551</v>
          </cell>
          <cell r="D7706" t="str">
            <v>Ilmu-ilmu murni</v>
          </cell>
        </row>
        <row r="7707">
          <cell r="B7707" t="str">
            <v>12 Jurus ampuh SPSS untuk riset skripsi</v>
          </cell>
          <cell r="C7707">
            <v>1.6</v>
          </cell>
          <cell r="D7707" t="str">
            <v>Karya umum</v>
          </cell>
        </row>
        <row r="7708">
          <cell r="B7708" t="str">
            <v>PESISIR dan LAUT untuk Rakyat</v>
          </cell>
          <cell r="C7708">
            <v>579</v>
          </cell>
          <cell r="D7708" t="str">
            <v>Ilmu-ilmu murni</v>
          </cell>
        </row>
        <row r="7709">
          <cell r="B7709" t="str">
            <v>Kimia organik</v>
          </cell>
          <cell r="C7709">
            <v>547.79999999999995</v>
          </cell>
          <cell r="D7709" t="str">
            <v>Ilmu-ilmu murni</v>
          </cell>
        </row>
        <row r="7710">
          <cell r="B7710" t="str">
            <v>Kimia polimer</v>
          </cell>
          <cell r="C7710">
            <v>547.28</v>
          </cell>
          <cell r="D7710" t="str">
            <v>Ilmu-ilmu murni</v>
          </cell>
        </row>
        <row r="7711">
          <cell r="B7711" t="str">
            <v>Kimia organik dasar</v>
          </cell>
          <cell r="C7711">
            <v>547.79999999999995</v>
          </cell>
          <cell r="D7711" t="str">
            <v>Ilmu-ilmu murni</v>
          </cell>
        </row>
        <row r="7712">
          <cell r="B7712" t="str">
            <v>Kimia dasar prinsip dan terapan modern</v>
          </cell>
          <cell r="C7712">
            <v>547</v>
          </cell>
          <cell r="D7712" t="str">
            <v>Ilmu-ilmu murni</v>
          </cell>
        </row>
        <row r="7713">
          <cell r="B7713" t="str">
            <v>Kimia dasar 1</v>
          </cell>
          <cell r="C7713">
            <v>547</v>
          </cell>
          <cell r="D7713" t="str">
            <v>Ilmu-ilmu murni</v>
          </cell>
        </row>
        <row r="7714">
          <cell r="B7714" t="str">
            <v>KIMIA ORGANIK</v>
          </cell>
          <cell r="C7714">
            <v>547</v>
          </cell>
          <cell r="D7714" t="str">
            <v>Ilmu-ilmu murni</v>
          </cell>
        </row>
        <row r="7715">
          <cell r="B7715" t="str">
            <v>Metodologi penelitian sosial dan ekonomi</v>
          </cell>
          <cell r="C7715">
            <v>1.42</v>
          </cell>
          <cell r="D7715" t="str">
            <v>Karya umum</v>
          </cell>
        </row>
        <row r="7716">
          <cell r="B7716" t="str">
            <v>Memahami kimia organik (I)</v>
          </cell>
          <cell r="C7716">
            <v>547</v>
          </cell>
          <cell r="D7716" t="str">
            <v>Ilmu-ilmu murni</v>
          </cell>
        </row>
        <row r="7717">
          <cell r="B7717" t="str">
            <v>Menaklukkan kimia organik (II)</v>
          </cell>
          <cell r="C7717">
            <v>547.79999999999995</v>
          </cell>
          <cell r="D7717" t="str">
            <v>Ilmu-ilmu murni</v>
          </cell>
        </row>
        <row r="7718">
          <cell r="B7718" t="str">
            <v>Kimia Anorganik dasar</v>
          </cell>
          <cell r="C7718">
            <v>456</v>
          </cell>
          <cell r="D7718" t="str">
            <v>Bahasa</v>
          </cell>
        </row>
        <row r="7719">
          <cell r="B7719" t="str">
            <v>Kimia Organik Jilid 1</v>
          </cell>
          <cell r="C7719">
            <v>547.79999999999995</v>
          </cell>
          <cell r="D7719" t="str">
            <v>Ilmu-ilmu murni</v>
          </cell>
        </row>
        <row r="7720">
          <cell r="B7720" t="str">
            <v>Mengenal Senyawa Alami</v>
          </cell>
          <cell r="C7720">
            <v>547.79999999999995</v>
          </cell>
          <cell r="D7720" t="str">
            <v>Ilmu-ilmu murni</v>
          </cell>
        </row>
        <row r="7721">
          <cell r="B7721" t="str">
            <v>Titanium dioksida pada sunblock</v>
          </cell>
          <cell r="C7721">
            <v>546.5</v>
          </cell>
          <cell r="D7721" t="str">
            <v>Ilmu-ilmu murni</v>
          </cell>
        </row>
        <row r="7722">
          <cell r="B7722" t="str">
            <v>BIODIESEL</v>
          </cell>
          <cell r="C7722">
            <v>523.20000000000005</v>
          </cell>
          <cell r="D7722" t="str">
            <v>Ilmu-ilmu murni</v>
          </cell>
        </row>
        <row r="7723">
          <cell r="B7723" t="str">
            <v>DESAIN MOLEKUL ANTIMALARIA KOMPETITOR MEFLOKUIN</v>
          </cell>
          <cell r="C7723">
            <v>523</v>
          </cell>
          <cell r="D7723" t="str">
            <v>Ilmu-ilmu murni</v>
          </cell>
        </row>
        <row r="7724">
          <cell r="B7724" t="str">
            <v>Demontrasi sains kimia jilid 2</v>
          </cell>
          <cell r="C7724">
            <v>540</v>
          </cell>
          <cell r="D7724" t="str">
            <v>Ilmu-ilmu murni</v>
          </cell>
        </row>
        <row r="7725">
          <cell r="B7725" t="str">
            <v>Pengantar metodologi penelitian</v>
          </cell>
          <cell r="C7725">
            <v>1.42</v>
          </cell>
          <cell r="D7725" t="str">
            <v>Karya umum</v>
          </cell>
        </row>
        <row r="7726">
          <cell r="B7726" t="str">
            <v>METODE PENELITIAN KUALITATIF</v>
          </cell>
          <cell r="C7726">
            <v>1.42</v>
          </cell>
          <cell r="D7726" t="str">
            <v>Karya umum</v>
          </cell>
        </row>
        <row r="7727">
          <cell r="B7727" t="str">
            <v>Kebijakan publik</v>
          </cell>
          <cell r="C7727">
            <v>300</v>
          </cell>
          <cell r="D7727" t="str">
            <v>Ilmu-ilmu sosial</v>
          </cell>
        </row>
        <row r="7728">
          <cell r="B7728" t="str">
            <v>Metode juara kimia</v>
          </cell>
          <cell r="C7728">
            <v>523</v>
          </cell>
          <cell r="D7728" t="str">
            <v>Ilmu-ilmu murni</v>
          </cell>
        </row>
        <row r="7729">
          <cell r="B7729" t="str">
            <v>Mengurai susunan periodik unsur kimia</v>
          </cell>
          <cell r="C7729">
            <v>523.02</v>
          </cell>
          <cell r="D7729" t="str">
            <v>Ilmu-ilmu murni</v>
          </cell>
        </row>
        <row r="7730">
          <cell r="B7730" t="str">
            <v>Perang siasat kimia praktis</v>
          </cell>
          <cell r="C7730">
            <v>523.02</v>
          </cell>
          <cell r="D7730" t="str">
            <v>Ilmu-ilmu murni</v>
          </cell>
        </row>
        <row r="7731">
          <cell r="B7731" t="str">
            <v>Riwayat Alam Semesta</v>
          </cell>
          <cell r="C7731">
            <v>523.12</v>
          </cell>
          <cell r="D7731" t="str">
            <v>Ilmu-ilmu murni</v>
          </cell>
        </row>
        <row r="7732">
          <cell r="B7732" t="str">
            <v>TEKNOLOGI TENAGA SURYA</v>
          </cell>
          <cell r="C7732">
            <v>523</v>
          </cell>
          <cell r="D7732" t="str">
            <v>Ilmu-ilmu murni</v>
          </cell>
        </row>
        <row r="7733">
          <cell r="B7733" t="str">
            <v>TEKNOLOGI DAN PROSES PENGOLAHAN BIOMASA</v>
          </cell>
          <cell r="C7733">
            <v>523</v>
          </cell>
          <cell r="D7733" t="str">
            <v>Ilmu-ilmu murni</v>
          </cell>
        </row>
        <row r="7734">
          <cell r="B7734" t="str">
            <v>SISTEM INFORMASI GEOGRAFIS BERBASIS MOBILE</v>
          </cell>
          <cell r="C7734">
            <v>525</v>
          </cell>
          <cell r="D7734" t="str">
            <v>Ilmu-ilmu murni</v>
          </cell>
        </row>
        <row r="7735">
          <cell r="B7735" t="str">
            <v>Kebijakan Publik</v>
          </cell>
          <cell r="C7735">
            <v>529.20000000000005</v>
          </cell>
          <cell r="D7735" t="str">
            <v>Ilmu-ilmu murni</v>
          </cell>
        </row>
        <row r="7736">
          <cell r="B7736" t="str">
            <v>Pengantar kimia</v>
          </cell>
          <cell r="C7736">
            <v>520</v>
          </cell>
          <cell r="D7736" t="str">
            <v>Ilmu-ilmu murni</v>
          </cell>
        </row>
        <row r="7737">
          <cell r="B7737" t="str">
            <v>Tabel matematika super lengkap</v>
          </cell>
          <cell r="C7737">
            <v>519</v>
          </cell>
          <cell r="D7737" t="str">
            <v>Ilmu-ilmu murni</v>
          </cell>
        </row>
        <row r="7738">
          <cell r="B7738" t="str">
            <v>Teknik penarikan sampel</v>
          </cell>
          <cell r="C7738">
            <v>519.52</v>
          </cell>
          <cell r="D7738" t="str">
            <v>Ilmu-ilmu murni</v>
          </cell>
        </row>
        <row r="7739">
          <cell r="B7739" t="str">
            <v>Statistik nonparametrik untuk ilmu-ilmu sosial</v>
          </cell>
          <cell r="C7739">
            <v>519.5</v>
          </cell>
          <cell r="D7739" t="str">
            <v>Ilmu-ilmu murni</v>
          </cell>
        </row>
        <row r="7740">
          <cell r="B7740" t="str">
            <v>STATISTIK NONPARAMETRIK</v>
          </cell>
          <cell r="C7740">
            <v>519</v>
          </cell>
          <cell r="D7740" t="str">
            <v>Ilmu-ilmu murni</v>
          </cell>
        </row>
        <row r="7741">
          <cell r="B7741" t="str">
            <v>Stochastic Simulation</v>
          </cell>
          <cell r="C7741">
            <v>519</v>
          </cell>
          <cell r="D7741" t="str">
            <v>Ilmu-ilmu murni</v>
          </cell>
        </row>
        <row r="7742">
          <cell r="B7742" t="str">
            <v>SOSIAL DAN HUKUM</v>
          </cell>
          <cell r="C7742">
            <v>1</v>
          </cell>
          <cell r="D7742" t="str">
            <v>Karya umum</v>
          </cell>
        </row>
        <row r="7743">
          <cell r="B7743" t="str">
            <v>Theory and Problem of Statistics</v>
          </cell>
          <cell r="C7743">
            <v>519</v>
          </cell>
          <cell r="D7743" t="str">
            <v>Ilmu-ilmu murni</v>
          </cell>
        </row>
        <row r="7744">
          <cell r="B7744" t="str">
            <v>Statistika deskriptif dan probabilitas</v>
          </cell>
          <cell r="C7744">
            <v>519</v>
          </cell>
          <cell r="D7744" t="str">
            <v>Ilmu-ilmu murni</v>
          </cell>
        </row>
        <row r="7745">
          <cell r="B7745" t="str">
            <v>Statistik Multivaariat ( Aplikasi untuk Riset Skripsi )</v>
          </cell>
          <cell r="C7745">
            <v>310</v>
          </cell>
          <cell r="D7745" t="str">
            <v>Ilmu-ilmu sosial</v>
          </cell>
        </row>
        <row r="7746">
          <cell r="B7746" t="str">
            <v>Statistik multivariat</v>
          </cell>
          <cell r="C7746">
            <v>519</v>
          </cell>
          <cell r="D7746" t="str">
            <v>Ilmu-ilmu murni</v>
          </cell>
        </row>
        <row r="7747">
          <cell r="B7747" t="str">
            <v>DASAR-DASAR SAINS</v>
          </cell>
          <cell r="C7747">
            <v>372.3</v>
          </cell>
          <cell r="D7747" t="str">
            <v>Ilmu-ilmu sosial</v>
          </cell>
        </row>
        <row r="7748">
          <cell r="B7748" t="str">
            <v>Dasar-dasar SAINS</v>
          </cell>
          <cell r="C7748">
            <v>500</v>
          </cell>
          <cell r="D7748" t="str">
            <v>Ilmu-ilmu murni</v>
          </cell>
        </row>
        <row r="7749">
          <cell r="B7749" t="str">
            <v>Filsafat ilmu &amp; perkembangannya di Indonesia</v>
          </cell>
          <cell r="C7749">
            <v>501</v>
          </cell>
          <cell r="D7749" t="str">
            <v>Ilmu-ilmu murni</v>
          </cell>
        </row>
        <row r="7750">
          <cell r="B7750" t="str">
            <v>GEODESI</v>
          </cell>
          <cell r="C7750">
            <v>500</v>
          </cell>
          <cell r="D7750" t="str">
            <v>Ilmu-ilmu murni</v>
          </cell>
        </row>
        <row r="7751">
          <cell r="B7751" t="str">
            <v>Globalisasi perikanan reposisi Indonesia</v>
          </cell>
          <cell r="C7751">
            <v>500</v>
          </cell>
          <cell r="D7751" t="str">
            <v>Ilmu-ilmu murni</v>
          </cell>
        </row>
        <row r="7752">
          <cell r="B7752" t="str">
            <v>Metodologi Penelitian Sosiologi Sastra</v>
          </cell>
          <cell r="C7752">
            <v>1.42</v>
          </cell>
          <cell r="D7752" t="str">
            <v>Karya umum</v>
          </cell>
        </row>
        <row r="7753">
          <cell r="B7753" t="str">
            <v>Gambut agroekosistem dan transformasi karbon</v>
          </cell>
          <cell r="C7753">
            <v>500</v>
          </cell>
          <cell r="D7753" t="str">
            <v>Ilmu-ilmu murni</v>
          </cell>
        </row>
        <row r="7754">
          <cell r="B7754" t="str">
            <v>Ilmu alamiah dasar edisi baru</v>
          </cell>
          <cell r="C7754">
            <v>500</v>
          </cell>
          <cell r="D7754" t="str">
            <v>Ilmu-ilmu murni</v>
          </cell>
        </row>
        <row r="7755">
          <cell r="B7755" t="str">
            <v>Jaring Insang (gillent)</v>
          </cell>
          <cell r="C7755">
            <v>500</v>
          </cell>
          <cell r="D7755" t="str">
            <v>Ilmu-ilmu murni</v>
          </cell>
        </row>
        <row r="7756">
          <cell r="B7756" t="str">
            <v>Kota berwawasan lingkungan</v>
          </cell>
          <cell r="C7756">
            <v>500</v>
          </cell>
          <cell r="D7756" t="str">
            <v>Ilmu-ilmu murni</v>
          </cell>
        </row>
        <row r="7757">
          <cell r="B7757" t="str">
            <v>Lehninger dasar-dasar biokimia jilid 3</v>
          </cell>
          <cell r="C7757">
            <v>500</v>
          </cell>
          <cell r="D7757" t="str">
            <v>Ilmu-ilmu murni</v>
          </cell>
        </row>
        <row r="7758">
          <cell r="B7758" t="str">
            <v>METEOROLOGI TERAPAN</v>
          </cell>
          <cell r="C7758">
            <v>500</v>
          </cell>
          <cell r="D7758" t="str">
            <v>Ilmu-ilmu murni</v>
          </cell>
        </row>
        <row r="7759">
          <cell r="B7759" t="str">
            <v>Mikrobiologi air</v>
          </cell>
          <cell r="C7759">
            <v>500</v>
          </cell>
          <cell r="D7759" t="str">
            <v>Ilmu-ilmu murni</v>
          </cell>
        </row>
        <row r="7760">
          <cell r="B7760" t="str">
            <v>MKDU ilmu alamiah dasar</v>
          </cell>
          <cell r="C7760">
            <v>500</v>
          </cell>
          <cell r="D7760" t="str">
            <v>Ilmu-ilmu murni</v>
          </cell>
        </row>
        <row r="7761">
          <cell r="B7761" t="str">
            <v>Melestarikan sumber daya air dengan teknologi rawa buatan</v>
          </cell>
          <cell r="C7761">
            <v>500</v>
          </cell>
          <cell r="D7761" t="str">
            <v>Ilmu-ilmu murni</v>
          </cell>
        </row>
        <row r="7762">
          <cell r="B7762" t="str">
            <v>MEMBUAT ANEKA ABON</v>
          </cell>
          <cell r="C7762">
            <v>500</v>
          </cell>
          <cell r="D7762" t="str">
            <v>Ilmu-ilmu murni</v>
          </cell>
        </row>
        <row r="7763">
          <cell r="B7763" t="str">
            <v>Biologi molekular dan sel</v>
          </cell>
          <cell r="C7763">
            <v>500</v>
          </cell>
          <cell r="D7763" t="str">
            <v>Ilmu-ilmu murni</v>
          </cell>
        </row>
        <row r="7764">
          <cell r="B7764" t="str">
            <v>Biologi tanah landasan pengelolaan tanah sehat</v>
          </cell>
          <cell r="C7764">
            <v>500</v>
          </cell>
          <cell r="D7764" t="str">
            <v>Ilmu-ilmu murni</v>
          </cell>
        </row>
        <row r="7765">
          <cell r="B7765" t="str">
            <v>Bubu (traps)</v>
          </cell>
          <cell r="C7765">
            <v>500</v>
          </cell>
          <cell r="D7765" t="str">
            <v>Ilmu-ilmu murni</v>
          </cell>
        </row>
        <row r="7766">
          <cell r="B7766" t="str">
            <v>Dasar-dasar genetika</v>
          </cell>
          <cell r="C7766">
            <v>500</v>
          </cell>
          <cell r="D7766" t="str">
            <v>Ilmu-ilmu murni</v>
          </cell>
        </row>
        <row r="7767">
          <cell r="B7767" t="str">
            <v>Dasar-dasar mikrobiologi</v>
          </cell>
          <cell r="C7767">
            <v>500</v>
          </cell>
          <cell r="D7767" t="str">
            <v>Ilmu-ilmu murni</v>
          </cell>
        </row>
        <row r="7768">
          <cell r="B7768" t="str">
            <v>KIMIA LINGKUNGAN</v>
          </cell>
          <cell r="C7768">
            <v>551.9</v>
          </cell>
          <cell r="D7768" t="str">
            <v>Ilmu-ilmu murni</v>
          </cell>
        </row>
        <row r="7769">
          <cell r="B7769" t="str">
            <v>BIOTEKNOLOGI</v>
          </cell>
          <cell r="C7769">
            <v>660.6</v>
          </cell>
          <cell r="D7769" t="str">
            <v>Ilmu-ilmu terapan</v>
          </cell>
        </row>
        <row r="7770">
          <cell r="B7770" t="str">
            <v>BIROKRASI PEMERINTAHAN</v>
          </cell>
          <cell r="C7770">
            <v>351</v>
          </cell>
          <cell r="D7770" t="str">
            <v>Ilmu-ilmu sosial</v>
          </cell>
        </row>
        <row r="7771">
          <cell r="B7771" t="str">
            <v>MIKROBIOLOGI</v>
          </cell>
          <cell r="C7771">
            <v>616.01</v>
          </cell>
          <cell r="D7771" t="str">
            <v>Ilmu-ilmu terapan</v>
          </cell>
        </row>
        <row r="7772">
          <cell r="B7772" t="str">
            <v>Menulis penelitian tindakan kelas yang apik</v>
          </cell>
          <cell r="C7772">
            <v>808</v>
          </cell>
          <cell r="D7772" t="str">
            <v>Kesusastraan</v>
          </cell>
        </row>
        <row r="7773">
          <cell r="B7773" t="str">
            <v>MIMPI YANG TERLARANG</v>
          </cell>
          <cell r="C7773">
            <v>808</v>
          </cell>
          <cell r="D7773" t="str">
            <v>Kesusastraan</v>
          </cell>
        </row>
        <row r="7774">
          <cell r="B7774" t="str">
            <v>MELIHAT KE DALAM DIRI</v>
          </cell>
          <cell r="C7774">
            <v>808.1</v>
          </cell>
          <cell r="D7774" t="str">
            <v>Kesusastraan</v>
          </cell>
        </row>
        <row r="7775">
          <cell r="B7775" t="str">
            <v>TRADISI MELAYU</v>
          </cell>
          <cell r="C7775">
            <v>417.2</v>
          </cell>
          <cell r="D7775" t="str">
            <v>Bahasa</v>
          </cell>
        </row>
        <row r="7776">
          <cell r="B7776" t="str">
            <v>MENGARANG? AH GAMPANG : LANGKAH MUDAH MENULIS CERPEN, NOVEL DAN SKENARIO</v>
          </cell>
          <cell r="C7776">
            <v>808.02</v>
          </cell>
          <cell r="D7776" t="str">
            <v>Kesusastraan</v>
          </cell>
        </row>
        <row r="7777">
          <cell r="B7777" t="str">
            <v>Panduan Lengkap Pidato</v>
          </cell>
          <cell r="C7777">
            <v>808.5</v>
          </cell>
          <cell r="D7777" t="str">
            <v>Kesusastraan</v>
          </cell>
        </row>
        <row r="7778">
          <cell r="B7778" t="str">
            <v>Panggung Fana</v>
          </cell>
          <cell r="C7778">
            <v>808.3</v>
          </cell>
          <cell r="D7778" t="str">
            <v>Kesusastraan</v>
          </cell>
        </row>
        <row r="7779">
          <cell r="B7779" t="str">
            <v>Fearless public speaking: berpidato dan berpresentasi tanpa rasa takut</v>
          </cell>
          <cell r="C7779">
            <v>808</v>
          </cell>
          <cell r="D7779" t="str">
            <v>Kesusastraan</v>
          </cell>
        </row>
        <row r="7780">
          <cell r="B7780" t="str">
            <v>HIKAYAT KAMPUNG ASAP</v>
          </cell>
          <cell r="C7780">
            <v>808.3</v>
          </cell>
          <cell r="D7780" t="str">
            <v>Kesusastraan</v>
          </cell>
        </row>
        <row r="7781">
          <cell r="B7781" t="str">
            <v>HOW I SOLD 1000CDs IN 30 DAYS</v>
          </cell>
          <cell r="C7781">
            <v>808.3</v>
          </cell>
          <cell r="D7781" t="str">
            <v>Kesusastraan</v>
          </cell>
        </row>
        <row r="7782">
          <cell r="B7782" t="str">
            <v>Komposisi</v>
          </cell>
          <cell r="C7782">
            <v>808</v>
          </cell>
          <cell r="D7782" t="str">
            <v>Kesusastraan</v>
          </cell>
        </row>
        <row r="7783">
          <cell r="B7783" t="str">
            <v>Komposisi</v>
          </cell>
          <cell r="C7783">
            <v>808</v>
          </cell>
          <cell r="D7783" t="str">
            <v>Kesusastraan</v>
          </cell>
        </row>
        <row r="7784">
          <cell r="B7784" t="str">
            <v>Karya tulis ilmiah bagi pengembangan profesi guru</v>
          </cell>
          <cell r="C7784">
            <v>808</v>
          </cell>
          <cell r="D7784" t="str">
            <v>Kesusastraan</v>
          </cell>
        </row>
        <row r="7785">
          <cell r="B7785" t="str">
            <v>Kiat Sukses sang editor</v>
          </cell>
          <cell r="C7785">
            <v>4.25</v>
          </cell>
          <cell r="D7785" t="str">
            <v>Karya umum</v>
          </cell>
        </row>
        <row r="7786">
          <cell r="B7786" t="str">
            <v>KIAT SUKSES SANG EDITOR</v>
          </cell>
          <cell r="C7786">
            <v>808.02</v>
          </cell>
          <cell r="D7786" t="str">
            <v>Kesusastraan</v>
          </cell>
        </row>
        <row r="7787">
          <cell r="B7787" t="str">
            <v>Latihan Dasar Berpidato</v>
          </cell>
          <cell r="C7787">
            <v>808.5</v>
          </cell>
          <cell r="D7787" t="str">
            <v>Kesusastraan</v>
          </cell>
        </row>
        <row r="7788">
          <cell r="B7788" t="str">
            <v>contoh-contoh pidato dan pembawa acara</v>
          </cell>
          <cell r="C7788">
            <v>808.5</v>
          </cell>
          <cell r="D7788" t="str">
            <v>Kesusastraan</v>
          </cell>
        </row>
        <row r="7789">
          <cell r="B7789" t="str">
            <v>aneka contoh pidato dan pembawa acara</v>
          </cell>
          <cell r="C7789">
            <v>808</v>
          </cell>
          <cell r="D7789" t="str">
            <v>Kesusastraan</v>
          </cell>
        </row>
        <row r="7790">
          <cell r="B7790" t="str">
            <v>aku tahu aku gila</v>
          </cell>
          <cell r="C7790">
            <v>808.3</v>
          </cell>
          <cell r="D7790" t="str">
            <v>Kesusastraan</v>
          </cell>
        </row>
        <row r="7791">
          <cell r="B7791" t="str">
            <v>Buku Penuntun Pembuat tesis skripsi disertasi makalah</v>
          </cell>
          <cell r="C7791">
            <v>808</v>
          </cell>
          <cell r="D7791" t="str">
            <v>Kesusastraan</v>
          </cell>
        </row>
        <row r="7792">
          <cell r="B7792" t="str">
            <v>BANTEN SUATU KETIKA</v>
          </cell>
          <cell r="C7792">
            <v>808</v>
          </cell>
          <cell r="D7792" t="str">
            <v>Kesusastraan</v>
          </cell>
        </row>
        <row r="7793">
          <cell r="B7793" t="str">
            <v>50 contoh-contoh pidato dalam berbagai resepsi</v>
          </cell>
          <cell r="C7793">
            <v>808</v>
          </cell>
          <cell r="D7793" t="str">
            <v>Kesusastraan</v>
          </cell>
        </row>
        <row r="7794">
          <cell r="B7794" t="str">
            <v>Cara menulis mudah</v>
          </cell>
          <cell r="C7794">
            <v>808</v>
          </cell>
          <cell r="D7794" t="str">
            <v>Kesusastraan</v>
          </cell>
        </row>
        <row r="7795">
          <cell r="B7795" t="str">
            <v>Drama karya dalam dua dimensi</v>
          </cell>
          <cell r="C7795">
            <v>808</v>
          </cell>
          <cell r="D7795" t="str">
            <v>Kesusastraan</v>
          </cell>
        </row>
        <row r="7796">
          <cell r="B7796" t="str">
            <v>Pengantar sejarah sastra indonesia</v>
          </cell>
          <cell r="C7796">
            <v>809</v>
          </cell>
          <cell r="D7796" t="str">
            <v>Kesusastraan</v>
          </cell>
        </row>
        <row r="7797">
          <cell r="B7797" t="str">
            <v>TUAN PRESIDEN, KERANDA DAN KAPAL SABUT</v>
          </cell>
          <cell r="C7797">
            <v>808</v>
          </cell>
          <cell r="D7797" t="str">
            <v>Kesusastraan</v>
          </cell>
        </row>
        <row r="7798">
          <cell r="B7798" t="str">
            <v>Teknik menulis cerita rakyat</v>
          </cell>
          <cell r="C7798">
            <v>808</v>
          </cell>
          <cell r="D7798" t="str">
            <v>Kesusastraan</v>
          </cell>
        </row>
        <row r="7799">
          <cell r="B7799" t="str">
            <v>TEORI KONFLIK DAN KONFLIK AGRARIA DI PEDESAAN</v>
          </cell>
          <cell r="C7799">
            <v>808</v>
          </cell>
          <cell r="D7799" t="str">
            <v>Kesusastraan</v>
          </cell>
        </row>
        <row r="7800">
          <cell r="B7800" t="str">
            <v>Teknik Penulisan Laporan</v>
          </cell>
          <cell r="C7800">
            <v>808</v>
          </cell>
          <cell r="D7800" t="str">
            <v>Kesusastraan</v>
          </cell>
        </row>
        <row r="7801">
          <cell r="B7801" t="str">
            <v>Seni berbicara kepada saiapa saja, kapan saja, di mana saja</v>
          </cell>
          <cell r="C7801">
            <v>808</v>
          </cell>
          <cell r="D7801" t="str">
            <v>Kesusastraan</v>
          </cell>
        </row>
        <row r="7802">
          <cell r="B7802" t="str">
            <v>SUKSES BERPIDATO</v>
          </cell>
          <cell r="C7802">
            <v>808</v>
          </cell>
          <cell r="D7802" t="str">
            <v>Kesusastraan</v>
          </cell>
        </row>
        <row r="7803">
          <cell r="B7803" t="str">
            <v>surat untuk ayah kumpulan puisi ratih sang</v>
          </cell>
          <cell r="C7803">
            <v>808.3</v>
          </cell>
          <cell r="D7803" t="str">
            <v>Kesusastraan</v>
          </cell>
        </row>
        <row r="7804">
          <cell r="B7804" t="str">
            <v>Rembulan di Tanah Melayu</v>
          </cell>
          <cell r="C7804">
            <v>808.3</v>
          </cell>
          <cell r="D7804" t="str">
            <v>Kesusastraan</v>
          </cell>
        </row>
        <row r="7805">
          <cell r="B7805" t="str">
            <v>ROAD TO SEMEN INDONESIA TRANSFORMASI KORPORASI MENGUBAH KONFLIK MENJADI KEKUATAN</v>
          </cell>
          <cell r="C7805">
            <v>808</v>
          </cell>
          <cell r="D7805" t="str">
            <v>Kesusastraan</v>
          </cell>
        </row>
        <row r="7806">
          <cell r="B7806" t="str">
            <v>Merdeka dalam bercanda</v>
          </cell>
          <cell r="C7806">
            <v>813</v>
          </cell>
          <cell r="D7806" t="str">
            <v>Kesusastraan</v>
          </cell>
        </row>
        <row r="7807">
          <cell r="B7807" t="str">
            <v>Melayu dimata Soeman HS</v>
          </cell>
          <cell r="C7807">
            <v>813</v>
          </cell>
          <cell r="D7807" t="str">
            <v>Kesusastraan</v>
          </cell>
        </row>
        <row r="7808">
          <cell r="B7808" t="str">
            <v>MELAYU DI MATA, Kritik Terhadap Adat Lewat Sebuah Novel</v>
          </cell>
          <cell r="C7808">
            <v>306</v>
          </cell>
          <cell r="D7808" t="str">
            <v>Ilmu-ilmu sosial</v>
          </cell>
        </row>
        <row r="7809">
          <cell r="B7809" t="str">
            <v>Menjadi guru inisiator</v>
          </cell>
          <cell r="C7809">
            <v>813</v>
          </cell>
          <cell r="D7809" t="str">
            <v>Kesusastraan</v>
          </cell>
        </row>
        <row r="7810">
          <cell r="B7810" t="str">
            <v>Nyanyian pantai</v>
          </cell>
          <cell r="C7810">
            <v>813</v>
          </cell>
          <cell r="D7810" t="str">
            <v>Kesusastraan</v>
          </cell>
        </row>
        <row r="7811">
          <cell r="B7811" t="str">
            <v>Nightmores for death cant be stopped until you die</v>
          </cell>
          <cell r="C7811">
            <v>813</v>
          </cell>
          <cell r="D7811" t="str">
            <v>Kesusastraan</v>
          </cell>
        </row>
        <row r="7812">
          <cell r="B7812" t="str">
            <v>NYANYIAAN CINTA</v>
          </cell>
          <cell r="C7812">
            <v>813</v>
          </cell>
          <cell r="D7812" t="str">
            <v>Kesusastraan</v>
          </cell>
        </row>
        <row r="7813">
          <cell r="B7813" t="str">
            <v>Padang bulan dan cinta didalam gelas</v>
          </cell>
          <cell r="C7813">
            <v>813</v>
          </cell>
          <cell r="D7813" t="str">
            <v>Kesusastraan</v>
          </cell>
        </row>
        <row r="7814">
          <cell r="B7814" t="str">
            <v>Pada sebuah kapal</v>
          </cell>
          <cell r="C7814">
            <v>813</v>
          </cell>
          <cell r="D7814" t="str">
            <v>Kesusastraan</v>
          </cell>
        </row>
        <row r="7815">
          <cell r="B7815" t="str">
            <v>PERAHU KERTAS</v>
          </cell>
          <cell r="C7815">
            <v>813</v>
          </cell>
          <cell r="D7815" t="str">
            <v>Kesusastraan</v>
          </cell>
        </row>
        <row r="7816">
          <cell r="B7816" t="str">
            <v>Kritik sastra feminis</v>
          </cell>
          <cell r="C7816">
            <v>801.9</v>
          </cell>
          <cell r="D7816" t="str">
            <v>Kesusastraan</v>
          </cell>
        </row>
        <row r="7817">
          <cell r="B7817" t="str">
            <v>PSIKOLOGI SASTRA</v>
          </cell>
          <cell r="C7817">
            <v>801</v>
          </cell>
          <cell r="D7817" t="str">
            <v>Kesusastraan</v>
          </cell>
        </row>
        <row r="7818">
          <cell r="B7818" t="str">
            <v>Pengantar teori &amp; kritikan sastera</v>
          </cell>
          <cell r="C7818">
            <v>801.95</v>
          </cell>
          <cell r="D7818" t="str">
            <v>Kesusastraan</v>
          </cell>
        </row>
        <row r="7819">
          <cell r="B7819" t="str">
            <v>Pentas sastra</v>
          </cell>
          <cell r="C7819">
            <v>801.9</v>
          </cell>
          <cell r="D7819" t="str">
            <v>Kesusastraan</v>
          </cell>
        </row>
        <row r="7820">
          <cell r="B7820" t="str">
            <v>METODE PEMBELAJARAN DRAMA</v>
          </cell>
          <cell r="C7820">
            <v>807</v>
          </cell>
          <cell r="D7820" t="str">
            <v>Kesusastraan</v>
          </cell>
        </row>
        <row r="7821">
          <cell r="B7821" t="str">
            <v>ANALISIS TEKS SASTRA</v>
          </cell>
          <cell r="C7821">
            <v>810</v>
          </cell>
          <cell r="D7821" t="str">
            <v>Kesusastraan</v>
          </cell>
        </row>
        <row r="7822">
          <cell r="B7822" t="str">
            <v>Aku bocah 10 tahun</v>
          </cell>
          <cell r="C7822">
            <v>810</v>
          </cell>
          <cell r="D7822" t="str">
            <v>Kesusastraan</v>
          </cell>
        </row>
        <row r="7823">
          <cell r="B7823" t="str">
            <v>Langit dan bumi sahabat kami</v>
          </cell>
          <cell r="C7823">
            <v>813</v>
          </cell>
          <cell r="D7823" t="str">
            <v>Kesusastraan</v>
          </cell>
        </row>
        <row r="7824">
          <cell r="B7824" t="str">
            <v>MIMPI MASA SILAM DAN CERITA PENDEK LAINNYA</v>
          </cell>
          <cell r="C7824">
            <v>813</v>
          </cell>
          <cell r="D7824" t="str">
            <v>Kesusastraan</v>
          </cell>
        </row>
        <row r="7825">
          <cell r="B7825" t="str">
            <v>LAUTAN RINDU</v>
          </cell>
          <cell r="C7825">
            <v>813</v>
          </cell>
          <cell r="D7825" t="str">
            <v>Kesusastraan</v>
          </cell>
        </row>
        <row r="7826">
          <cell r="B7826" t="str">
            <v>Layar terkembang</v>
          </cell>
          <cell r="C7826">
            <v>813</v>
          </cell>
          <cell r="D7826" t="str">
            <v>Kesusastraan</v>
          </cell>
        </row>
        <row r="7827">
          <cell r="B7827" t="str">
            <v>lara Kusapa</v>
          </cell>
          <cell r="C7827">
            <v>813</v>
          </cell>
          <cell r="D7827" t="str">
            <v>Kesusastraan</v>
          </cell>
        </row>
        <row r="7828">
          <cell r="B7828" t="str">
            <v>Sekayu</v>
          </cell>
          <cell r="C7828">
            <v>813</v>
          </cell>
          <cell r="D7828" t="str">
            <v>Kesusastraan</v>
          </cell>
        </row>
        <row r="7829">
          <cell r="B7829" t="str">
            <v>Seekor Burung Kecil Biru di Naha</v>
          </cell>
          <cell r="C7829">
            <v>813</v>
          </cell>
          <cell r="D7829" t="str">
            <v>Kesusastraan</v>
          </cell>
        </row>
        <row r="7830">
          <cell r="B7830" t="str">
            <v>Siti Nurbaya kasih tak sampai</v>
          </cell>
          <cell r="C7830">
            <v>813</v>
          </cell>
          <cell r="D7830" t="str">
            <v>Kesusastraan</v>
          </cell>
        </row>
        <row r="7831">
          <cell r="B7831" t="str">
            <v>Sehelai kain doa ibu</v>
          </cell>
          <cell r="C7831">
            <v>813</v>
          </cell>
          <cell r="D7831" t="str">
            <v>Kesusastraan</v>
          </cell>
        </row>
        <row r="7832">
          <cell r="B7832" t="str">
            <v>REALLY.. I LOVE YOU</v>
          </cell>
          <cell r="C7832">
            <v>813</v>
          </cell>
          <cell r="D7832" t="str">
            <v>Kesusastraan</v>
          </cell>
        </row>
        <row r="7833">
          <cell r="B7833" t="str">
            <v>Perawan Cinta</v>
          </cell>
          <cell r="C7833">
            <v>813</v>
          </cell>
          <cell r="D7833" t="str">
            <v>Kesusastraan</v>
          </cell>
        </row>
        <row r="7834">
          <cell r="B7834" t="str">
            <v>PESANTREN IMPIAN</v>
          </cell>
          <cell r="C7834">
            <v>813</v>
          </cell>
          <cell r="D7834" t="str">
            <v>Kesusastraan</v>
          </cell>
        </row>
        <row r="7835">
          <cell r="B7835" t="str">
            <v>Perjalanan kelekatu (sebuah perkumpulan sajak)</v>
          </cell>
          <cell r="C7835">
            <v>813</v>
          </cell>
          <cell r="D7835" t="str">
            <v>Kesusastraan</v>
          </cell>
        </row>
        <row r="7836">
          <cell r="B7836" t="str">
            <v>PEDOMAN PRAKTIS MENYUSUN SURAT PERJANJIAN</v>
          </cell>
          <cell r="C7836">
            <v>816</v>
          </cell>
          <cell r="D7836" t="str">
            <v>Kesusastraan</v>
          </cell>
        </row>
        <row r="7837">
          <cell r="B7837" t="str">
            <v>Pukat</v>
          </cell>
          <cell r="C7837">
            <v>813</v>
          </cell>
          <cell r="D7837" t="str">
            <v>Kesusastraan</v>
          </cell>
        </row>
        <row r="7838">
          <cell r="B7838" t="str">
            <v>Stupid in love karena cinta adalah segalanya</v>
          </cell>
          <cell r="C7838">
            <v>813</v>
          </cell>
          <cell r="D7838" t="str">
            <v>Kesusastraan</v>
          </cell>
        </row>
        <row r="7839">
          <cell r="B7839" t="str">
            <v>Pudarnya pesona cleopatra</v>
          </cell>
          <cell r="C7839">
            <v>813</v>
          </cell>
          <cell r="D7839" t="str">
            <v>Kesusastraan</v>
          </cell>
        </row>
        <row r="7840">
          <cell r="B7840" t="str">
            <v>Padang ilalang di belakang rumah</v>
          </cell>
          <cell r="C7840">
            <v>813</v>
          </cell>
          <cell r="D7840" t="str">
            <v>Kesusastraan</v>
          </cell>
        </row>
        <row r="7841">
          <cell r="B7841" t="str">
            <v>The host sang pengelana</v>
          </cell>
          <cell r="C7841">
            <v>813</v>
          </cell>
          <cell r="D7841" t="str">
            <v>Kesusastraan</v>
          </cell>
        </row>
        <row r="7842">
          <cell r="B7842" t="str">
            <v>Sebuah kesaksian narkoba sayonara</v>
          </cell>
          <cell r="C7842">
            <v>813</v>
          </cell>
          <cell r="D7842" t="str">
            <v>Kesusastraan</v>
          </cell>
        </row>
        <row r="7843">
          <cell r="B7843" t="str">
            <v>Sang Pemimpi</v>
          </cell>
          <cell r="C7843">
            <v>813</v>
          </cell>
          <cell r="D7843" t="str">
            <v>Kesusastraan</v>
          </cell>
        </row>
        <row r="7844">
          <cell r="B7844" t="str">
            <v>sebelas patriot</v>
          </cell>
          <cell r="C7844">
            <v>813</v>
          </cell>
          <cell r="D7844" t="str">
            <v>Kesusastraan</v>
          </cell>
        </row>
        <row r="7845">
          <cell r="B7845" t="str">
            <v>Sonata Musim kelima</v>
          </cell>
          <cell r="C7845">
            <v>813</v>
          </cell>
          <cell r="D7845" t="str">
            <v>Kesusastraan</v>
          </cell>
        </row>
        <row r="7846">
          <cell r="B7846" t="str">
            <v>Sajak-sajak dan Renungan</v>
          </cell>
          <cell r="C7846">
            <v>813</v>
          </cell>
          <cell r="D7846" t="str">
            <v>Kesusastraan</v>
          </cell>
        </row>
        <row r="7847">
          <cell r="B7847" t="str">
            <v>Kidung Tantri Kediri</v>
          </cell>
          <cell r="C7847">
            <v>813</v>
          </cell>
          <cell r="D7847" t="str">
            <v>Kesusastraan</v>
          </cell>
        </row>
        <row r="7848">
          <cell r="B7848" t="str">
            <v>JALAN TAK ADA UJUNG</v>
          </cell>
          <cell r="C7848">
            <v>813</v>
          </cell>
          <cell r="D7848" t="str">
            <v>Kesusastraan</v>
          </cell>
        </row>
        <row r="7849">
          <cell r="B7849" t="str">
            <v>Kayu naga</v>
          </cell>
          <cell r="C7849">
            <v>813</v>
          </cell>
          <cell r="D7849" t="str">
            <v>Kesusastraan</v>
          </cell>
        </row>
        <row r="7850">
          <cell r="B7850" t="str">
            <v>KETIKA CINTA BERBUAH SURGA</v>
          </cell>
          <cell r="C7850">
            <v>813</v>
          </cell>
          <cell r="D7850" t="str">
            <v>Kesusastraan</v>
          </cell>
        </row>
        <row r="7851">
          <cell r="B7851" t="str">
            <v>KORUPSI</v>
          </cell>
          <cell r="C7851">
            <v>813</v>
          </cell>
          <cell r="D7851" t="str">
            <v>Kesusastraan</v>
          </cell>
        </row>
        <row r="7852">
          <cell r="B7852" t="str">
            <v>Kumpulan kultum terlengkap sepanjang tahun jilid 1</v>
          </cell>
          <cell r="C7852">
            <v>815</v>
          </cell>
          <cell r="D7852" t="str">
            <v>Kesusastraan</v>
          </cell>
        </row>
        <row r="7853">
          <cell r="B7853" t="str">
            <v>Kurung</v>
          </cell>
          <cell r="C7853">
            <v>813</v>
          </cell>
          <cell r="D7853" t="str">
            <v>Kesusastraan</v>
          </cell>
        </row>
        <row r="7854">
          <cell r="B7854" t="str">
            <v>TEKONOLOGI PRODUK TRADISIONAL</v>
          </cell>
          <cell r="C7854">
            <v>600</v>
          </cell>
          <cell r="D7854" t="str">
            <v>Ilmu-ilmu terapan</v>
          </cell>
        </row>
        <row r="7855">
          <cell r="B7855" t="str">
            <v>Layla majnun</v>
          </cell>
          <cell r="C7855">
            <v>813</v>
          </cell>
          <cell r="D7855" t="str">
            <v>Kesusastraan</v>
          </cell>
        </row>
        <row r="7856">
          <cell r="B7856" t="str">
            <v>Laksamana jangoi</v>
          </cell>
          <cell r="C7856">
            <v>813</v>
          </cell>
          <cell r="D7856" t="str">
            <v>Kesusastraan</v>
          </cell>
        </row>
        <row r="7857">
          <cell r="B7857" t="str">
            <v>Novel-novel perang dalam kesusastraan malaysia, indonesia dan filiphina</v>
          </cell>
          <cell r="C7857">
            <v>800</v>
          </cell>
          <cell r="D7857" t="str">
            <v>Kesusastraan</v>
          </cell>
        </row>
        <row r="7858">
          <cell r="B7858" t="str">
            <v>Prinsi-prinsip penelitian bahasa &amp; sastra</v>
          </cell>
          <cell r="C7858">
            <v>800</v>
          </cell>
          <cell r="D7858" t="str">
            <v>Kesusastraan</v>
          </cell>
        </row>
        <row r="7859">
          <cell r="B7859" t="str">
            <v>Pantun</v>
          </cell>
          <cell r="C7859">
            <v>800</v>
          </cell>
          <cell r="D7859" t="str">
            <v>Kesusastraan</v>
          </cell>
        </row>
        <row r="7860">
          <cell r="B7860" t="str">
            <v>MIKROBIOLOGI HASIL PERAIRAN</v>
          </cell>
          <cell r="C7860">
            <v>660.63</v>
          </cell>
          <cell r="D7860" t="str">
            <v>Ilmu-ilmu terapan</v>
          </cell>
        </row>
        <row r="7861">
          <cell r="B7861" t="str">
            <v>Pedoman MC &amp; Pidato</v>
          </cell>
          <cell r="C7861">
            <v>808</v>
          </cell>
          <cell r="D7861" t="str">
            <v>Kesusastraan</v>
          </cell>
        </row>
        <row r="7862">
          <cell r="B7862" t="str">
            <v>Rahasia penerapan rumus-rumus kimia</v>
          </cell>
          <cell r="C7862">
            <v>800</v>
          </cell>
          <cell r="D7862" t="str">
            <v>Kesusastraan</v>
          </cell>
        </row>
        <row r="7863">
          <cell r="B7863" t="str">
            <v>Rumah di surga</v>
          </cell>
          <cell r="C7863">
            <v>800</v>
          </cell>
          <cell r="D7863" t="str">
            <v>Kesusastraan</v>
          </cell>
        </row>
        <row r="7864">
          <cell r="B7864" t="str">
            <v>SASTRA ANAK</v>
          </cell>
          <cell r="C7864">
            <v>800</v>
          </cell>
          <cell r="D7864" t="str">
            <v>Kesusastraan</v>
          </cell>
        </row>
        <row r="7865">
          <cell r="B7865" t="str">
            <v>Si jaman &amp; si johan</v>
          </cell>
          <cell r="C7865">
            <v>800</v>
          </cell>
          <cell r="D7865" t="str">
            <v>Kesusastraan</v>
          </cell>
        </row>
        <row r="7866">
          <cell r="B7866" t="str">
            <v>Sesat di ujung jalan balek ke pangkalan jalan</v>
          </cell>
          <cell r="C7866">
            <v>800</v>
          </cell>
          <cell r="D7866" t="str">
            <v>Kesusastraan</v>
          </cell>
        </row>
        <row r="7867">
          <cell r="B7867" t="str">
            <v>Surat batak</v>
          </cell>
          <cell r="C7867">
            <v>800</v>
          </cell>
          <cell r="D7867" t="str">
            <v>Kesusastraan</v>
          </cell>
        </row>
        <row r="7868">
          <cell r="B7868" t="str">
            <v>Sultan, pahlawan dan hakim</v>
          </cell>
          <cell r="C7868">
            <v>800</v>
          </cell>
          <cell r="D7868" t="str">
            <v>Kesusastraan</v>
          </cell>
        </row>
        <row r="7869">
          <cell r="B7869" t="str">
            <v>Seribu sujud seribu masjid</v>
          </cell>
          <cell r="C7869">
            <v>800</v>
          </cell>
          <cell r="D7869" t="str">
            <v>Kesusastraan</v>
          </cell>
        </row>
        <row r="7870">
          <cell r="B7870" t="str">
            <v>Sungaisungai-muaramuara-pesisirpesisir</v>
          </cell>
          <cell r="C7870">
            <v>800</v>
          </cell>
          <cell r="D7870" t="str">
            <v>Kesusastraan</v>
          </cell>
        </row>
        <row r="7871">
          <cell r="B7871" t="str">
            <v>Tengelamnya kapal van der wijk</v>
          </cell>
          <cell r="C7871">
            <v>800</v>
          </cell>
          <cell r="D7871" t="str">
            <v>Kesusastraan</v>
          </cell>
        </row>
        <row r="7872">
          <cell r="B7872" t="str">
            <v>Tanjung Perempuan</v>
          </cell>
          <cell r="C7872">
            <v>800</v>
          </cell>
          <cell r="D7872" t="str">
            <v>Kesusastraan</v>
          </cell>
        </row>
        <row r="7873">
          <cell r="B7873" t="str">
            <v>YANG SAKRAL DAN YANG SEKULER</v>
          </cell>
          <cell r="C7873">
            <v>800</v>
          </cell>
          <cell r="D7873" t="str">
            <v>Kesusastraan</v>
          </cell>
        </row>
        <row r="7874">
          <cell r="B7874" t="str">
            <v>SASTRA ANAK</v>
          </cell>
          <cell r="C7874">
            <v>810</v>
          </cell>
          <cell r="D7874" t="str">
            <v>Kesusastraan</v>
          </cell>
        </row>
        <row r="7875">
          <cell r="B7875" t="str">
            <v>Sastra lisan Indonesia</v>
          </cell>
          <cell r="C7875">
            <v>810</v>
          </cell>
          <cell r="D7875" t="str">
            <v>Kesusastraan</v>
          </cell>
        </row>
        <row r="7876">
          <cell r="B7876" t="str">
            <v>SENI DAN SASTERA DI TENGAH-TENGAH PERGOLAKAN MASYARAKAT DAN KEBUDAYAAN</v>
          </cell>
          <cell r="C7876">
            <v>810</v>
          </cell>
          <cell r="D7876" t="str">
            <v>Kesusastraan</v>
          </cell>
        </row>
        <row r="7877">
          <cell r="B7877" t="str">
            <v>SENI DAN SASTERA DI TENGAH-TENGAH PERGOLAKAN MASYARAKAT DAN KEBUDAYAAN</v>
          </cell>
          <cell r="C7877">
            <v>810</v>
          </cell>
          <cell r="D7877" t="str">
            <v>Kesusastraan</v>
          </cell>
        </row>
        <row r="7878">
          <cell r="B7878" t="str">
            <v>Sastra kita, kritik, dan lokalitas</v>
          </cell>
          <cell r="C7878">
            <v>810</v>
          </cell>
          <cell r="D7878" t="str">
            <v>Kesusastraan</v>
          </cell>
        </row>
        <row r="7879">
          <cell r="B7879" t="str">
            <v>PRINSIP-PRINSIP DASAR SASTRA</v>
          </cell>
          <cell r="C7879">
            <v>810</v>
          </cell>
          <cell r="D7879" t="str">
            <v>Kesusastraan</v>
          </cell>
        </row>
        <row r="7880">
          <cell r="B7880" t="str">
            <v>Peribahasa populer sastra Indonesia</v>
          </cell>
          <cell r="C7880">
            <v>810</v>
          </cell>
          <cell r="D7880" t="str">
            <v>Kesusastraan</v>
          </cell>
        </row>
        <row r="7881">
          <cell r="B7881" t="str">
            <v>PELANGI SASTRA ULASAN DAN MODEL MODEL APRESIASI</v>
          </cell>
          <cell r="C7881">
            <v>810</v>
          </cell>
          <cell r="D7881" t="str">
            <v>Kesusastraan</v>
          </cell>
        </row>
        <row r="7882">
          <cell r="B7882" t="str">
            <v>PELANGI SASTRA ULASAN DAN MODEL MODEL APRESIASI</v>
          </cell>
          <cell r="C7882">
            <v>810</v>
          </cell>
          <cell r="D7882" t="str">
            <v>Kesusastraan</v>
          </cell>
        </row>
        <row r="7883">
          <cell r="B7883" t="str">
            <v>PENGANTAR APRESIASI KARYA SASTRA</v>
          </cell>
          <cell r="C7883">
            <v>810</v>
          </cell>
          <cell r="D7883" t="str">
            <v>Kesusastraan</v>
          </cell>
        </row>
        <row r="7884">
          <cell r="B7884" t="str">
            <v>Pengajaran analisis kesalahan berbahasa</v>
          </cell>
          <cell r="C7884">
            <v>810</v>
          </cell>
          <cell r="D7884" t="str">
            <v>Kesusastraan</v>
          </cell>
        </row>
        <row r="7885">
          <cell r="B7885" t="str">
            <v>Pengajaran analisis kesalahan berbahasa</v>
          </cell>
          <cell r="C7885">
            <v>810</v>
          </cell>
          <cell r="D7885" t="str">
            <v>Kesusastraan</v>
          </cell>
        </row>
        <row r="7886">
          <cell r="B7886" t="str">
            <v>peribahasa lengkap dan kesusastraan melayu lama</v>
          </cell>
          <cell r="C7886">
            <v>810</v>
          </cell>
          <cell r="D7886" t="str">
            <v>Kesusastraan</v>
          </cell>
        </row>
        <row r="7887">
          <cell r="B7887" t="str">
            <v>Membaca sastra</v>
          </cell>
          <cell r="C7887">
            <v>810</v>
          </cell>
          <cell r="D7887" t="str">
            <v>Kesusastraan</v>
          </cell>
        </row>
        <row r="7888">
          <cell r="B7888" t="str">
            <v>Mengenal sastra lama</v>
          </cell>
          <cell r="C7888">
            <v>810</v>
          </cell>
          <cell r="D7888" t="str">
            <v>Kesusastraan</v>
          </cell>
        </row>
        <row r="7889">
          <cell r="B7889" t="str">
            <v>Melatih otak anak berpikir holistik</v>
          </cell>
          <cell r="C7889">
            <v>810</v>
          </cell>
          <cell r="D7889" t="str">
            <v>Kesusastraan</v>
          </cell>
        </row>
        <row r="7890">
          <cell r="B7890" t="str">
            <v>MITOS-MITOS DALAM HIKAYAT ABDULKADIR JAILANI</v>
          </cell>
          <cell r="C7890">
            <v>810</v>
          </cell>
          <cell r="D7890" t="str">
            <v>Kesusastraan</v>
          </cell>
        </row>
        <row r="7891">
          <cell r="B7891" t="str">
            <v>Kumpulan puisi dan pantun petuah budak pulau tiga dalam puisi berpantun</v>
          </cell>
          <cell r="C7891">
            <v>810</v>
          </cell>
          <cell r="D7891" t="str">
            <v>Kesusastraan</v>
          </cell>
        </row>
        <row r="7892">
          <cell r="B7892" t="str">
            <v>Kumpulan Peribahasa Indonesia dari Aceh sampai Papua</v>
          </cell>
          <cell r="C7892">
            <v>810</v>
          </cell>
          <cell r="D7892" t="str">
            <v>Kesusastraan</v>
          </cell>
        </row>
        <row r="7893">
          <cell r="B7893" t="str">
            <v>Esai dan prosa</v>
          </cell>
          <cell r="C7893">
            <v>813</v>
          </cell>
          <cell r="D7893" t="str">
            <v>Kesusastraan</v>
          </cell>
        </row>
        <row r="7894">
          <cell r="B7894" t="str">
            <v>Filosofi kopi</v>
          </cell>
          <cell r="C7894">
            <v>813</v>
          </cell>
          <cell r="D7894" t="str">
            <v>Kesusastraan</v>
          </cell>
        </row>
        <row r="7895">
          <cell r="B7895" t="str">
            <v>Hidup sesudah mati</v>
          </cell>
          <cell r="C7895">
            <v>813</v>
          </cell>
          <cell r="D7895" t="str">
            <v>Kesusastraan</v>
          </cell>
        </row>
        <row r="7896">
          <cell r="B7896" t="str">
            <v>JALAN KE BOGOR</v>
          </cell>
          <cell r="C7896">
            <v>813</v>
          </cell>
          <cell r="D7896" t="str">
            <v>Kesusastraan</v>
          </cell>
        </row>
        <row r="7897">
          <cell r="B7897" t="str">
            <v>Teka-teki Orang hilang</v>
          </cell>
          <cell r="C7897">
            <v>808.3</v>
          </cell>
          <cell r="D7897" t="str">
            <v>Kesusastraan</v>
          </cell>
        </row>
        <row r="7898">
          <cell r="B7898" t="str">
            <v>Anggaran berbasis kinerja</v>
          </cell>
          <cell r="C7898">
            <v>658.15</v>
          </cell>
          <cell r="D7898" t="str">
            <v>Ilmu-ilmu terapan</v>
          </cell>
        </row>
        <row r="7899">
          <cell r="B7899" t="str">
            <v>Tahajud cinta</v>
          </cell>
          <cell r="C7899">
            <v>813</v>
          </cell>
          <cell r="D7899" t="str">
            <v>Kesusastraan</v>
          </cell>
        </row>
        <row r="7900">
          <cell r="B7900" t="str">
            <v>TIRAI MENURUN</v>
          </cell>
          <cell r="C7900">
            <v>813</v>
          </cell>
          <cell r="D7900" t="str">
            <v>Kesusastraan</v>
          </cell>
        </row>
        <row r="7901">
          <cell r="B7901" t="str">
            <v>Dasar-dasar mikrobiologi I</v>
          </cell>
          <cell r="C7901">
            <v>616.6</v>
          </cell>
          <cell r="D7901" t="str">
            <v>Ilmu-ilmu terapan</v>
          </cell>
        </row>
        <row r="7902">
          <cell r="B7902" t="str">
            <v>TOPENG</v>
          </cell>
          <cell r="C7902">
            <v>813</v>
          </cell>
          <cell r="D7902" t="str">
            <v>Kesusastraan</v>
          </cell>
        </row>
        <row r="7903">
          <cell r="B7903" t="str">
            <v>The palace of illusions</v>
          </cell>
          <cell r="C7903">
            <v>813</v>
          </cell>
          <cell r="D7903" t="str">
            <v>Kesusastraan</v>
          </cell>
        </row>
        <row r="7904">
          <cell r="B7904" t="str">
            <v>Tak putus dirundung malang</v>
          </cell>
          <cell r="C7904">
            <v>813</v>
          </cell>
          <cell r="D7904" t="str">
            <v>Kesusastraan</v>
          </cell>
        </row>
        <row r="7905">
          <cell r="B7905" t="str">
            <v>TUHAN SEDANG MERENDA</v>
          </cell>
          <cell r="C7905">
            <v>813</v>
          </cell>
          <cell r="D7905" t="str">
            <v>Kesusastraan</v>
          </cell>
        </row>
        <row r="7906">
          <cell r="B7906" t="str">
            <v>Kerikil tajam dan yang terampas dan yang putus</v>
          </cell>
          <cell r="C7906">
            <v>811</v>
          </cell>
          <cell r="D7906" t="str">
            <v>Kesusastraan</v>
          </cell>
        </row>
        <row r="7907">
          <cell r="B7907" t="str">
            <v>Ketika tiba kimpulan puisi</v>
          </cell>
          <cell r="C7907">
            <v>811</v>
          </cell>
          <cell r="D7907" t="str">
            <v>Kesusastraan</v>
          </cell>
        </row>
        <row r="7908">
          <cell r="B7908" t="str">
            <v>1001 gurindam</v>
          </cell>
          <cell r="C7908">
            <v>811</v>
          </cell>
          <cell r="D7908" t="str">
            <v>Kesusastraan</v>
          </cell>
        </row>
        <row r="7909">
          <cell r="B7909" t="str">
            <v>DERU CAMPUR DEBU</v>
          </cell>
          <cell r="C7909">
            <v>811</v>
          </cell>
          <cell r="D7909" t="str">
            <v>Kesusastraan</v>
          </cell>
        </row>
        <row r="7910">
          <cell r="B7910" t="str">
            <v>cerdas cermat pantun</v>
          </cell>
          <cell r="C7910">
            <v>811</v>
          </cell>
          <cell r="D7910" t="str">
            <v>Kesusastraan</v>
          </cell>
        </row>
        <row r="7911">
          <cell r="B7911" t="str">
            <v>Buah Rindu</v>
          </cell>
          <cell r="C7911">
            <v>811</v>
          </cell>
          <cell r="D7911" t="str">
            <v>Kesusastraan</v>
          </cell>
        </row>
        <row r="7912">
          <cell r="B7912" t="str">
            <v>BURUNG-BURUNG MANYAR</v>
          </cell>
          <cell r="C7912">
            <v>811</v>
          </cell>
          <cell r="D7912" t="str">
            <v>Kesusastraan</v>
          </cell>
        </row>
        <row r="7913">
          <cell r="B7913" t="str">
            <v>Antologi puisi tiga bahasa gayo, indonesia, inggris PASA</v>
          </cell>
          <cell r="C7913">
            <v>811</v>
          </cell>
          <cell r="D7913" t="str">
            <v>Kesusastraan</v>
          </cell>
        </row>
        <row r="7914">
          <cell r="B7914" t="str">
            <v>amir hamzah penyair besar antara dua zaman daan uraian nyanyi sunyi</v>
          </cell>
          <cell r="C7914">
            <v>811</v>
          </cell>
          <cell r="D7914" t="str">
            <v>Kesusastraan</v>
          </cell>
        </row>
        <row r="7915">
          <cell r="B7915" t="str">
            <v>Amir hamzah penyair besar antara dua zaman</v>
          </cell>
          <cell r="C7915">
            <v>811</v>
          </cell>
          <cell r="D7915" t="str">
            <v>Kesusastraan</v>
          </cell>
        </row>
        <row r="7916">
          <cell r="B7916" t="str">
            <v>Kisah dahsyat guru berprestasi selangit</v>
          </cell>
          <cell r="C7916">
            <v>800</v>
          </cell>
          <cell r="D7916" t="str">
            <v>Kesusastraan</v>
          </cell>
        </row>
        <row r="7917">
          <cell r="B7917" t="str">
            <v>Kartini &amp; Aisyah Cinta Sekian Mendalam</v>
          </cell>
          <cell r="C7917">
            <v>800</v>
          </cell>
          <cell r="D7917" t="str">
            <v>Kesusastraan</v>
          </cell>
        </row>
        <row r="7918">
          <cell r="B7918" t="str">
            <v>Membaca sastra dengan ancangan literasi kritis</v>
          </cell>
          <cell r="C7918">
            <v>800</v>
          </cell>
          <cell r="D7918" t="str">
            <v>Kesusastraan</v>
          </cell>
        </row>
        <row r="7919">
          <cell r="B7919" t="str">
            <v>Mimpi-mimpi lintang maryamah Karpov</v>
          </cell>
          <cell r="C7919">
            <v>800</v>
          </cell>
          <cell r="D7919" t="str">
            <v>Kesusastraan</v>
          </cell>
        </row>
        <row r="7920">
          <cell r="B7920" t="str">
            <v>Jurus kilat sastra indonesia: pantun, puisi, peribahasa</v>
          </cell>
          <cell r="C7920">
            <v>800</v>
          </cell>
          <cell r="D7920" t="str">
            <v>Kesusastraan</v>
          </cell>
        </row>
        <row r="7921">
          <cell r="B7921" t="str">
            <v>Kurangkan Berbual Banyakkan Berbuat</v>
          </cell>
          <cell r="C7921">
            <v>800</v>
          </cell>
          <cell r="D7921" t="str">
            <v>Kesusastraan</v>
          </cell>
        </row>
        <row r="7922">
          <cell r="B7922" t="str">
            <v>Kolonialisme/pascakolonialisme</v>
          </cell>
          <cell r="C7922">
            <v>800</v>
          </cell>
          <cell r="D7922" t="str">
            <v>Kesusastraan</v>
          </cell>
        </row>
        <row r="7923">
          <cell r="B7923" t="str">
            <v>KERAJAAN BIMA DALAM SASTRA DAN SEJARAH</v>
          </cell>
          <cell r="C7923">
            <v>800</v>
          </cell>
          <cell r="D7923" t="str">
            <v>Kesusastraan</v>
          </cell>
        </row>
        <row r="7924">
          <cell r="B7924" t="str">
            <v>Karpet Merah Wakil Presiden</v>
          </cell>
          <cell r="C7924">
            <v>800</v>
          </cell>
          <cell r="D7924" t="str">
            <v>Kesusastraan</v>
          </cell>
        </row>
        <row r="7925">
          <cell r="B7925" t="str">
            <v>ANTONIE Lavoisier bapak ilmu kimia modern</v>
          </cell>
          <cell r="C7925">
            <v>800</v>
          </cell>
          <cell r="D7925" t="str">
            <v>Kesusastraan</v>
          </cell>
        </row>
        <row r="7926">
          <cell r="B7926" t="str">
            <v>Belenggu</v>
          </cell>
          <cell r="C7926">
            <v>800</v>
          </cell>
          <cell r="D7926" t="str">
            <v>Kesusastraan</v>
          </cell>
        </row>
        <row r="7927">
          <cell r="B7927" t="str">
            <v>Belenggu</v>
          </cell>
          <cell r="C7927">
            <v>800</v>
          </cell>
          <cell r="D7927" t="str">
            <v>Kesusastraan</v>
          </cell>
        </row>
        <row r="7928">
          <cell r="B7928" t="str">
            <v>188 flora &amp; fauna</v>
          </cell>
          <cell r="C7928">
            <v>800</v>
          </cell>
          <cell r="D7928" t="str">
            <v>Kesusastraan</v>
          </cell>
        </row>
        <row r="7929">
          <cell r="B7929" t="str">
            <v>Gerpolek Gerilya-Politik-ekonomi</v>
          </cell>
          <cell r="C7929">
            <v>800</v>
          </cell>
          <cell r="D7929" t="str">
            <v>Kesusastraan</v>
          </cell>
        </row>
        <row r="7930">
          <cell r="B7930" t="str">
            <v>Harta Karun</v>
          </cell>
          <cell r="C7930">
            <v>800</v>
          </cell>
          <cell r="D7930" t="str">
            <v>Kesusastraan</v>
          </cell>
        </row>
        <row r="7931">
          <cell r="B7931" t="str">
            <v>Ibu pergi ke surga</v>
          </cell>
          <cell r="C7931">
            <v>800</v>
          </cell>
          <cell r="D7931" t="str">
            <v>Kesusastraan</v>
          </cell>
        </row>
        <row r="7932">
          <cell r="B7932" t="str">
            <v>Jatuh 7 kali bangkit 8 kali: kisah para guru pemberani yang menuai keuntungan dari ketidak adilan</v>
          </cell>
          <cell r="C7932">
            <v>800</v>
          </cell>
          <cell r="D7932" t="str">
            <v>Kesusastraan</v>
          </cell>
        </row>
        <row r="7933">
          <cell r="B7933" t="str">
            <v>ANAK ANAKKU YANG TERLANTAR</v>
          </cell>
          <cell r="C7933">
            <v>800</v>
          </cell>
          <cell r="D7933" t="str">
            <v>Kesusastraan</v>
          </cell>
        </row>
        <row r="7934">
          <cell r="B7934" t="str">
            <v>Mengkota kata sekota</v>
          </cell>
          <cell r="C7934">
            <v>811</v>
          </cell>
          <cell r="D7934" t="str">
            <v>Kesusastraan</v>
          </cell>
        </row>
        <row r="7935">
          <cell r="B7935" t="str">
            <v>Melayukah aku?</v>
          </cell>
          <cell r="C7935">
            <v>811</v>
          </cell>
          <cell r="D7935" t="str">
            <v>Kesusastraan</v>
          </cell>
        </row>
        <row r="7936">
          <cell r="B7936" t="str">
            <v>meniti pucuk gelombang</v>
          </cell>
          <cell r="C7936">
            <v>811</v>
          </cell>
          <cell r="D7936" t="str">
            <v>Kesusastraan</v>
          </cell>
        </row>
        <row r="7937">
          <cell r="B7937" t="str">
            <v>meniti pucuk gelombang</v>
          </cell>
          <cell r="C7937">
            <v>811</v>
          </cell>
          <cell r="D7937" t="str">
            <v>Kesusastraan</v>
          </cell>
        </row>
        <row r="7938">
          <cell r="B7938" t="str">
            <v>Menjemput tuah menjunjung marwah</v>
          </cell>
          <cell r="C7938">
            <v>811</v>
          </cell>
          <cell r="D7938" t="str">
            <v>Kesusastraan</v>
          </cell>
        </row>
        <row r="7939">
          <cell r="B7939" t="str">
            <v>MEMBACA SAPARDI</v>
          </cell>
          <cell r="C7939">
            <v>811</v>
          </cell>
          <cell r="D7939" t="str">
            <v>Kesusastraan</v>
          </cell>
        </row>
        <row r="7940">
          <cell r="B7940" t="str">
            <v>Langkah bersama menelusuri jejak</v>
          </cell>
          <cell r="C7940">
            <v>811</v>
          </cell>
          <cell r="D7940" t="str">
            <v>Kesusastraan</v>
          </cell>
        </row>
        <row r="7941">
          <cell r="B7941" t="str">
            <v>Lumbung Perjumpaan</v>
          </cell>
          <cell r="C7941">
            <v>811</v>
          </cell>
          <cell r="D7941" t="str">
            <v>Kesusastraan</v>
          </cell>
        </row>
        <row r="7942">
          <cell r="B7942" t="str">
            <v>KUMPULAN PUISI SEJAK KITA BERJAUHAN</v>
          </cell>
          <cell r="C7942">
            <v>811</v>
          </cell>
          <cell r="D7942" t="str">
            <v>Kesusastraan</v>
          </cell>
        </row>
        <row r="7943">
          <cell r="B7943" t="str">
            <v>KUMPULAN PUISI KUPINANG BULAN UNTUKMU</v>
          </cell>
          <cell r="C7943">
            <v>811</v>
          </cell>
          <cell r="D7943" t="str">
            <v>Kesusastraan</v>
          </cell>
        </row>
        <row r="7944">
          <cell r="B7944" t="str">
            <v>BERKELANA DALAM RIMBA</v>
          </cell>
          <cell r="C7944">
            <v>813</v>
          </cell>
          <cell r="D7944" t="str">
            <v>Kesusastraan</v>
          </cell>
        </row>
        <row r="7945">
          <cell r="B7945" t="str">
            <v>Bintang dan pelangiku</v>
          </cell>
          <cell r="C7945">
            <v>813</v>
          </cell>
          <cell r="D7945" t="str">
            <v>Kesusastraan</v>
          </cell>
        </row>
        <row r="7946">
          <cell r="B7946" t="str">
            <v>Bo;Sangaji Kai Catatan Kerajaan Bima</v>
          </cell>
          <cell r="C7946">
            <v>813</v>
          </cell>
          <cell r="D7946" t="str">
            <v>Kesusastraan</v>
          </cell>
        </row>
        <row r="7947">
          <cell r="B7947" t="str">
            <v>Budak pape kedane nasehat gurindam dua belas</v>
          </cell>
          <cell r="C7947">
            <v>813</v>
          </cell>
          <cell r="D7947" t="str">
            <v>Kesusastraan</v>
          </cell>
        </row>
        <row r="7948">
          <cell r="B7948" t="str">
            <v>Bulang cahaya sebuah novel</v>
          </cell>
          <cell r="C7948">
            <v>813</v>
          </cell>
          <cell r="D7948" t="str">
            <v>Kesusastraan</v>
          </cell>
        </row>
        <row r="7949">
          <cell r="B7949" t="str">
            <v>Bintang anak tuhan</v>
          </cell>
          <cell r="C7949">
            <v>813</v>
          </cell>
          <cell r="D7949" t="str">
            <v>Kesusastraan</v>
          </cell>
        </row>
        <row r="7950">
          <cell r="B7950" t="str">
            <v>Cerpengram metode mudah &amp; menyenangkan menulis cerpen bagi pemula</v>
          </cell>
          <cell r="C7950">
            <v>813</v>
          </cell>
          <cell r="D7950" t="str">
            <v>Kesusastraan</v>
          </cell>
        </row>
        <row r="7951">
          <cell r="B7951" t="str">
            <v>Di bawah lindungan ka'bah</v>
          </cell>
          <cell r="C7951">
            <v>813</v>
          </cell>
          <cell r="D7951" t="str">
            <v>Kesusastraan</v>
          </cell>
        </row>
        <row r="7952">
          <cell r="B7952" t="str">
            <v>Dalam kenangan</v>
          </cell>
          <cell r="C7952">
            <v>813</v>
          </cell>
          <cell r="D7952" t="str">
            <v>Kesusastraan</v>
          </cell>
        </row>
        <row r="7953">
          <cell r="B7953" t="str">
            <v>Edensor</v>
          </cell>
          <cell r="C7953">
            <v>813</v>
          </cell>
          <cell r="D7953" t="str">
            <v>Kesusastraan</v>
          </cell>
        </row>
        <row r="7954">
          <cell r="B7954" t="str">
            <v>KATALOG NASKAH-NASKAH PERPUSTAKAAN PURA PAKUALAMAN</v>
          </cell>
          <cell r="C7954">
            <v>819</v>
          </cell>
          <cell r="D7954" t="str">
            <v>Kesusastraan</v>
          </cell>
        </row>
        <row r="7955">
          <cell r="B7955" t="str">
            <v>Katalog naskah Buton</v>
          </cell>
          <cell r="C7955">
            <v>819</v>
          </cell>
          <cell r="D7955" t="str">
            <v>Kesusastraan</v>
          </cell>
        </row>
        <row r="7956">
          <cell r="B7956" t="str">
            <v>Karya sastra dalam harian haluan kepri</v>
          </cell>
          <cell r="C7956">
            <v>819</v>
          </cell>
          <cell r="D7956" t="str">
            <v>Kesusastraan</v>
          </cell>
        </row>
        <row r="7957">
          <cell r="B7957" t="str">
            <v>Bahasa nusantara suatu pemetaan awal</v>
          </cell>
          <cell r="C7957">
            <v>819</v>
          </cell>
          <cell r="D7957" t="str">
            <v>Kesusastraan</v>
          </cell>
        </row>
        <row r="7958">
          <cell r="B7958" t="str">
            <v>TERSEBAB AKU MELAYU</v>
          </cell>
          <cell r="C7958">
            <v>811</v>
          </cell>
          <cell r="D7958" t="str">
            <v>Kesusastraan</v>
          </cell>
        </row>
        <row r="7959">
          <cell r="B7959" t="str">
            <v>Tebaran mega</v>
          </cell>
          <cell r="C7959">
            <v>811</v>
          </cell>
          <cell r="D7959" t="str">
            <v>Kesusastraan</v>
          </cell>
        </row>
        <row r="7960">
          <cell r="B7960" t="str">
            <v>TOPENG MAKYONG (BATU API 2)</v>
          </cell>
          <cell r="C7960">
            <v>811</v>
          </cell>
          <cell r="D7960" t="str">
            <v>Kesusastraan</v>
          </cell>
        </row>
        <row r="7961">
          <cell r="B7961" t="str">
            <v>Drama panggung 4 babak Bunga semerah darah</v>
          </cell>
          <cell r="C7961">
            <v>812</v>
          </cell>
          <cell r="D7961" t="str">
            <v>Kesusastraan</v>
          </cell>
        </row>
        <row r="7962">
          <cell r="B7962" t="str">
            <v>Astrolo(ve)gi</v>
          </cell>
          <cell r="C7962">
            <v>800</v>
          </cell>
          <cell r="D7962" t="str">
            <v>Kesusastraan</v>
          </cell>
        </row>
        <row r="7963">
          <cell r="B7963" t="str">
            <v>Astrolo(ve)gi</v>
          </cell>
          <cell r="C7963">
            <v>813</v>
          </cell>
          <cell r="D7963" t="str">
            <v>Kesusastraan</v>
          </cell>
        </row>
        <row r="7964">
          <cell r="B7964" t="str">
            <v>Aku, Kamu, Kita: Belajar Berbeda</v>
          </cell>
          <cell r="C7964">
            <v>813</v>
          </cell>
          <cell r="D7964" t="str">
            <v>Kesusastraan</v>
          </cell>
        </row>
        <row r="7965">
          <cell r="B7965" t="str">
            <v>AYAT AYAT CINTA</v>
          </cell>
          <cell r="C7965">
            <v>813</v>
          </cell>
          <cell r="D7965" t="str">
            <v>Kesusastraan</v>
          </cell>
        </row>
        <row r="7966">
          <cell r="B7966" t="str">
            <v>ATAN (budak pulau)</v>
          </cell>
          <cell r="C7966">
            <v>813</v>
          </cell>
          <cell r="D7966" t="str">
            <v>Kesusastraan</v>
          </cell>
        </row>
        <row r="7967">
          <cell r="B7967" t="str">
            <v>Alon Bulek (gelombang laut yang dahsyat)</v>
          </cell>
          <cell r="C7967">
            <v>813</v>
          </cell>
          <cell r="D7967" t="str">
            <v>Kesusastraan</v>
          </cell>
        </row>
        <row r="7968">
          <cell r="B7968" t="str">
            <v>CONCEPTUAL PHYSICS</v>
          </cell>
          <cell r="C7968">
            <v>847</v>
          </cell>
          <cell r="D7968" t="str">
            <v>Kesusastraan</v>
          </cell>
        </row>
        <row r="7969">
          <cell r="B7969" t="str">
            <v>RITUMPANNA WELENRENNGE</v>
          </cell>
          <cell r="C7969">
            <v>819.5</v>
          </cell>
          <cell r="D7969" t="str">
            <v>Kesusastraan</v>
          </cell>
        </row>
        <row r="7970">
          <cell r="B7970" t="str">
            <v>ESTETIKA SASTRA DAN BUDAYA</v>
          </cell>
          <cell r="C7970">
            <v>849</v>
          </cell>
          <cell r="D7970" t="str">
            <v>Kesusastraan</v>
          </cell>
        </row>
        <row r="7971">
          <cell r="B7971" t="str">
            <v>WikiLeaks Bocoran Dokumen-dokumen Rahasia Intelijen Tingkat Tinggi</v>
          </cell>
          <cell r="C7971">
            <v>890</v>
          </cell>
          <cell r="D7971" t="str">
            <v>Kesusastraan</v>
          </cell>
        </row>
        <row r="7972">
          <cell r="B7972" t="str">
            <v>SEMANTIK 2</v>
          </cell>
          <cell r="C7972">
            <v>401</v>
          </cell>
          <cell r="D7972" t="str">
            <v>Bahasa</v>
          </cell>
        </row>
        <row r="7973">
          <cell r="B7973" t="str">
            <v>Pengantar semantik</v>
          </cell>
          <cell r="C7973">
            <v>865.8</v>
          </cell>
          <cell r="D7973" t="str">
            <v>Kesusastraan</v>
          </cell>
        </row>
        <row r="7974">
          <cell r="B7974" t="str">
            <v>Jagad melayu dalam lintasan budaya di Riau</v>
          </cell>
          <cell r="C7974">
            <v>899.28</v>
          </cell>
          <cell r="D7974" t="str">
            <v>Kesusastraan</v>
          </cell>
        </row>
        <row r="7975">
          <cell r="B7975" t="str">
            <v>Antologi puisi indonesia modern anak-anak</v>
          </cell>
          <cell r="C7975">
            <v>899</v>
          </cell>
          <cell r="D7975" t="str">
            <v>Kesusastraan</v>
          </cell>
        </row>
        <row r="7976">
          <cell r="B7976" t="str">
            <v>Pengantar teori sastra</v>
          </cell>
          <cell r="C7976">
            <v>890</v>
          </cell>
          <cell r="D7976" t="str">
            <v>Kesusastraan</v>
          </cell>
        </row>
        <row r="7977">
          <cell r="B7977" t="str">
            <v>Pengantar teori sastra</v>
          </cell>
          <cell r="C7977">
            <v>890</v>
          </cell>
          <cell r="D7977" t="str">
            <v>Kesusastraan</v>
          </cell>
        </row>
        <row r="7978">
          <cell r="B7978" t="str">
            <v>Perjuangan kebudayaan Indonesia</v>
          </cell>
          <cell r="C7978">
            <v>899.1</v>
          </cell>
          <cell r="D7978" t="str">
            <v>Kesusastraan</v>
          </cell>
        </row>
        <row r="7979">
          <cell r="B7979" t="str">
            <v>Perjuangan kebudayaan Indonesia</v>
          </cell>
          <cell r="C7979">
            <v>899.1</v>
          </cell>
          <cell r="D7979" t="str">
            <v>Kesusastraan</v>
          </cell>
        </row>
        <row r="7980">
          <cell r="B7980" t="str">
            <v>WARISAN BUDAYA MELAYU ACEH</v>
          </cell>
          <cell r="C7980">
            <v>899.28</v>
          </cell>
          <cell r="D7980" t="str">
            <v>Kesusastraan</v>
          </cell>
        </row>
        <row r="7981">
          <cell r="B7981" t="str">
            <v>SERAUT WAJAH HISTORIOGRAFI</v>
          </cell>
          <cell r="C7981">
            <v>899.23</v>
          </cell>
          <cell r="D7981" t="str">
            <v>Kesusastraan</v>
          </cell>
        </row>
        <row r="7982">
          <cell r="B7982" t="str">
            <v>SYAIR SULTAN SYARIF</v>
          </cell>
          <cell r="C7982">
            <v>899.21</v>
          </cell>
          <cell r="D7982" t="str">
            <v>Kesusastraan</v>
          </cell>
        </row>
        <row r="7983">
          <cell r="B7983" t="str">
            <v>Panduan lengkap membangun sendiri sistem jaringan komputer</v>
          </cell>
          <cell r="C7983">
            <v>4.6500000000000004</v>
          </cell>
          <cell r="D7983" t="str">
            <v>Karya umum</v>
          </cell>
        </row>
        <row r="7984">
          <cell r="B7984" t="str">
            <v>Membangun sistem jaringan komputer panduan lengkap</v>
          </cell>
          <cell r="C7984">
            <v>4.6500000000000004</v>
          </cell>
          <cell r="D7984" t="str">
            <v>Karya umum</v>
          </cell>
        </row>
        <row r="7985">
          <cell r="B7985" t="str">
            <v>Supernova akar</v>
          </cell>
          <cell r="C7985">
            <v>899.2</v>
          </cell>
          <cell r="D7985" t="str">
            <v>Kesusastraan</v>
          </cell>
        </row>
        <row r="7986">
          <cell r="B7986" t="str">
            <v>Surat untuk suami</v>
          </cell>
          <cell r="C7986">
            <v>800</v>
          </cell>
          <cell r="D7986" t="str">
            <v>Kesusastraan</v>
          </cell>
        </row>
        <row r="7987">
          <cell r="B7987" t="str">
            <v>BUKU PINTAR SYAIR PANTUN PERIBAHASA PUISI</v>
          </cell>
          <cell r="C7987">
            <v>811</v>
          </cell>
          <cell r="D7987" t="str">
            <v>Kesusastraan</v>
          </cell>
        </row>
        <row r="7988">
          <cell r="B7988" t="str">
            <v>surat untuk ibu</v>
          </cell>
          <cell r="C7988">
            <v>811</v>
          </cell>
          <cell r="D7988" t="str">
            <v>Kesusastraan</v>
          </cell>
        </row>
        <row r="7989">
          <cell r="B7989" t="str">
            <v>Surat untuk anakku</v>
          </cell>
          <cell r="C7989">
            <v>811</v>
          </cell>
          <cell r="D7989" t="str">
            <v>Kesusastraan</v>
          </cell>
        </row>
        <row r="7990">
          <cell r="B7990" t="str">
            <v>Setanggi Timur</v>
          </cell>
          <cell r="C7990">
            <v>811</v>
          </cell>
          <cell r="D7990" t="str">
            <v>Kesusastraan</v>
          </cell>
        </row>
        <row r="7991">
          <cell r="B7991" t="str">
            <v>Syair , duit dan poly ( geli ) tik</v>
          </cell>
          <cell r="C7991">
            <v>811</v>
          </cell>
          <cell r="D7991" t="str">
            <v>Kesusastraan</v>
          </cell>
        </row>
        <row r="7992">
          <cell r="B7992" t="str">
            <v>80 sajak puncak dalam sejarah sastra indonesia</v>
          </cell>
          <cell r="C7992">
            <v>811</v>
          </cell>
          <cell r="D7992" t="str">
            <v>Kesusastraan</v>
          </cell>
        </row>
        <row r="7993">
          <cell r="B7993" t="str">
            <v>sari kata peribahasa pantun indonesia</v>
          </cell>
          <cell r="C7993">
            <v>811</v>
          </cell>
          <cell r="D7993" t="str">
            <v>Kesusastraan</v>
          </cell>
        </row>
        <row r="7994">
          <cell r="B7994" t="str">
            <v>sayap-sayap bening</v>
          </cell>
          <cell r="C7994">
            <v>811</v>
          </cell>
          <cell r="D7994" t="str">
            <v>Kesusastraan</v>
          </cell>
        </row>
        <row r="7995">
          <cell r="B7995" t="str">
            <v>Perempuan walikota</v>
          </cell>
          <cell r="C7995">
            <v>811</v>
          </cell>
          <cell r="D7995" t="str">
            <v>Kesusastraan</v>
          </cell>
        </row>
        <row r="7996">
          <cell r="B7996" t="str">
            <v>PANTUN &amp; PUISI PEREMPUAN DALAM MAKNA</v>
          </cell>
          <cell r="C7996">
            <v>811</v>
          </cell>
          <cell r="D7996" t="str">
            <v>Kesusastraan</v>
          </cell>
        </row>
        <row r="7997">
          <cell r="B7997" t="str">
            <v>Perempuan Di Persimpangan Zaman</v>
          </cell>
          <cell r="C7997">
            <v>811</v>
          </cell>
          <cell r="D7997" t="str">
            <v>Kesusastraan</v>
          </cell>
        </row>
        <row r="7998">
          <cell r="B7998" t="str">
            <v>Pembentukan Kata Dalam Bahasa Indonesia</v>
          </cell>
          <cell r="C7998">
            <v>813</v>
          </cell>
          <cell r="D7998" t="str">
            <v>Kesusastraan</v>
          </cell>
        </row>
        <row r="7999">
          <cell r="B7999" t="str">
            <v>Pembentukan Kata Dalam Bahasa Indonesia</v>
          </cell>
          <cell r="C7999">
            <v>811</v>
          </cell>
          <cell r="D7999" t="str">
            <v>Kesusastraan</v>
          </cell>
        </row>
        <row r="8000">
          <cell r="B8000" t="str">
            <v>Nyanyi Sunyi</v>
          </cell>
          <cell r="C8000">
            <v>811</v>
          </cell>
          <cell r="D8000" t="str">
            <v>Kesusastraan</v>
          </cell>
        </row>
        <row r="8001">
          <cell r="B8001" t="str">
            <v>NIETZSCHE SYAHWAT KEABADIAN</v>
          </cell>
          <cell r="C8001">
            <v>811</v>
          </cell>
          <cell r="D8001" t="str">
            <v>Kesusastraan</v>
          </cell>
        </row>
        <row r="8002">
          <cell r="B8002" t="str">
            <v>NYANYIAN PULAU-PULAU</v>
          </cell>
          <cell r="C8002">
            <v>811</v>
          </cell>
          <cell r="D8002" t="str">
            <v>Kesusastraan</v>
          </cell>
        </row>
        <row r="8003">
          <cell r="B8003" t="str">
            <v>Candi sewu dan arsitektur bangunan agama budha di Jawa Tengah</v>
          </cell>
          <cell r="C8003">
            <v>722.4</v>
          </cell>
          <cell r="D8003" t="str">
            <v>Kesenian, hiburan, dan olahraga</v>
          </cell>
        </row>
        <row r="8004">
          <cell r="B8004" t="str">
            <v>BIKIN MINISTUDIO FOTO</v>
          </cell>
          <cell r="C8004">
            <v>4</v>
          </cell>
          <cell r="D8004" t="str">
            <v>Karya umum</v>
          </cell>
        </row>
        <row r="8005">
          <cell r="B8005" t="str">
            <v>Bikin ministudio foto</v>
          </cell>
          <cell r="C8005">
            <v>771.1</v>
          </cell>
          <cell r="D8005" t="str">
            <v>Kesenian, hiburan, dan olahraga</v>
          </cell>
        </row>
        <row r="8006">
          <cell r="B8006" t="str">
            <v>Manusia sekolah &amp; sekolah manusia</v>
          </cell>
          <cell r="C8006">
            <v>775.1</v>
          </cell>
          <cell r="D8006" t="str">
            <v>Kesenian, hiburan, dan olahraga</v>
          </cell>
        </row>
        <row r="8007">
          <cell r="B8007" t="str">
            <v>Competing globally</v>
          </cell>
          <cell r="C8007">
            <v>780.79</v>
          </cell>
          <cell r="D8007" t="str">
            <v>Kesenian, hiburan, dan olahraga</v>
          </cell>
        </row>
        <row r="8008">
          <cell r="B8008" t="str">
            <v>SELAYANG PANDANG MUSIK MELAYU</v>
          </cell>
          <cell r="C8008">
            <v>899</v>
          </cell>
          <cell r="D8008" t="str">
            <v>Kesusastraan</v>
          </cell>
        </row>
        <row r="8009">
          <cell r="B8009" t="str">
            <v>Selayang Pandang Musik Melayu Ghazal</v>
          </cell>
          <cell r="C8009">
            <v>899</v>
          </cell>
          <cell r="D8009" t="str">
            <v>Kesusastraan</v>
          </cell>
        </row>
        <row r="8010">
          <cell r="B8010" t="str">
            <v>Hidup Harmonis dengan Alam</v>
          </cell>
          <cell r="C8010">
            <v>337.8</v>
          </cell>
          <cell r="D8010" t="str">
            <v>Ilmu-ilmu sosial</v>
          </cell>
        </row>
        <row r="8011">
          <cell r="B8011" t="str">
            <v>Stand up comedy</v>
          </cell>
          <cell r="C8011">
            <v>790</v>
          </cell>
          <cell r="D8011" t="str">
            <v>Kesenian, hiburan, dan olahraga</v>
          </cell>
        </row>
        <row r="8012">
          <cell r="B8012" t="str">
            <v>KRITIK SENI</v>
          </cell>
          <cell r="C8012">
            <v>791</v>
          </cell>
          <cell r="D8012" t="str">
            <v>Kesenian, hiburan, dan olahraga</v>
          </cell>
        </row>
        <row r="8013">
          <cell r="B8013" t="str">
            <v>Ensiklopedia the heritage of batik</v>
          </cell>
          <cell r="C8013">
            <v>746.66</v>
          </cell>
          <cell r="D8013" t="str">
            <v>Kesenian, hiburan, dan olahraga</v>
          </cell>
        </row>
        <row r="8014">
          <cell r="B8014" t="str">
            <v>Ilustrasi problem prinsip akuntansi</v>
          </cell>
          <cell r="C8014">
            <v>741.6</v>
          </cell>
          <cell r="D8014" t="str">
            <v>Kesenian, hiburan, dan olahraga</v>
          </cell>
        </row>
        <row r="8015">
          <cell r="B8015" t="str">
            <v>Dasar-dasar eko-arsitektur</v>
          </cell>
          <cell r="C8015">
            <v>724</v>
          </cell>
          <cell r="D8015" t="str">
            <v>Kesenian, hiburan, dan olahraga</v>
          </cell>
        </row>
        <row r="8016">
          <cell r="B8016" t="str">
            <v>TEKNIK KUANTITATIF UNTUK ARSITEKTUR</v>
          </cell>
          <cell r="C8016">
            <v>729</v>
          </cell>
          <cell r="D8016" t="str">
            <v>Kesenian, hiburan, dan olahraga</v>
          </cell>
        </row>
        <row r="8017">
          <cell r="B8017" t="str">
            <v>Pemodelan Desain Arsitektur 2D dan 3D Menggunakan AutoCAD</v>
          </cell>
          <cell r="C8017">
            <v>729</v>
          </cell>
          <cell r="D8017" t="str">
            <v>Kesenian, hiburan, dan olahraga</v>
          </cell>
        </row>
        <row r="8018">
          <cell r="B8018" t="str">
            <v>KONFLIK SOSIAL NELAYAN</v>
          </cell>
          <cell r="C8018">
            <v>734</v>
          </cell>
          <cell r="D8018" t="str">
            <v>Kesenian, hiburan, dan olahraga</v>
          </cell>
        </row>
        <row r="8019">
          <cell r="B8019" t="str">
            <v>ARSITEKTUR DAN KOTA TROPIS DUNIA KETIGA</v>
          </cell>
          <cell r="C8019">
            <v>711</v>
          </cell>
          <cell r="D8019" t="str">
            <v>Kesenian, hiburan, dan olahraga</v>
          </cell>
        </row>
        <row r="8020">
          <cell r="B8020" t="str">
            <v>Masalah perkotaan dan urbanisasi: kompleksitas pembangunan pulau bintan menuju kota industri</v>
          </cell>
          <cell r="C8020">
            <v>711.5</v>
          </cell>
          <cell r="D8020" t="str">
            <v>Kesenian, hiburan, dan olahraga</v>
          </cell>
        </row>
        <row r="8021">
          <cell r="B8021" t="str">
            <v>GREEN ARCHITECTURE</v>
          </cell>
          <cell r="C8021">
            <v>720</v>
          </cell>
          <cell r="D8021" t="str">
            <v>Kesenian, hiburan, dan olahraga</v>
          </cell>
        </row>
        <row r="8022">
          <cell r="B8022" t="str">
            <v>Bakti kemanusian</v>
          </cell>
          <cell r="C8022">
            <v>700</v>
          </cell>
          <cell r="D8022" t="str">
            <v>Kesenian, hiburan, dan olahraga</v>
          </cell>
        </row>
        <row r="8023">
          <cell r="B8023" t="str">
            <v>Pijar-pijar penyingkap rasa</v>
          </cell>
          <cell r="C8023">
            <v>700</v>
          </cell>
          <cell r="D8023" t="str">
            <v>Kesenian, hiburan, dan olahraga</v>
          </cell>
        </row>
        <row r="8024">
          <cell r="B8024" t="str">
            <v>buku lengkap aneka surat dinas dilengkapi beragam contoh surat dinas</v>
          </cell>
          <cell r="C8024">
            <v>701.72</v>
          </cell>
          <cell r="D8024" t="str">
            <v>Kesenian, hiburan, dan olahraga</v>
          </cell>
        </row>
        <row r="8025">
          <cell r="B8025" t="str">
            <v>Engku puteri raja hamidah pemegang regalia kerajaan riau</v>
          </cell>
          <cell r="C8025">
            <v>704</v>
          </cell>
          <cell r="D8025" t="str">
            <v>Kesenian, hiburan, dan olahraga</v>
          </cell>
        </row>
        <row r="8026">
          <cell r="B8026" t="str">
            <v>SOSIOLOGI SENI</v>
          </cell>
          <cell r="C8026">
            <v>701.18</v>
          </cell>
          <cell r="D8026" t="str">
            <v>Kesenian, hiburan, dan olahraga</v>
          </cell>
        </row>
        <row r="8027">
          <cell r="B8027" t="str">
            <v>Buku pedoman fakultas keguruan dan ilmu pendidikan</v>
          </cell>
          <cell r="C8027">
            <v>792</v>
          </cell>
          <cell r="D8027" t="str">
            <v>Kesenian, hiburan, dan olahraga</v>
          </cell>
        </row>
        <row r="8028">
          <cell r="B8028" t="str">
            <v>TUTURAN TENTANG PENCAK SILAT DALAM TRADISI LISAN SUNDA</v>
          </cell>
          <cell r="C8028">
            <v>796</v>
          </cell>
          <cell r="D8028" t="str">
            <v>Kesenian, hiburan, dan olahraga</v>
          </cell>
        </row>
        <row r="8029">
          <cell r="B8029" t="str">
            <v>Renang</v>
          </cell>
          <cell r="C8029">
            <v>797.2</v>
          </cell>
          <cell r="D8029" t="str">
            <v>Kesenian, hiburan, dan olahraga</v>
          </cell>
        </row>
        <row r="8030">
          <cell r="B8030" t="str">
            <v>Bahasa mandarin sehari- hari</v>
          </cell>
          <cell r="C8030">
            <v>495.1</v>
          </cell>
          <cell r="D8030" t="str">
            <v>Bahasa</v>
          </cell>
        </row>
        <row r="8031">
          <cell r="B8031" t="str">
            <v>Percakapan sehari-sehari bahasa mandarin untuk pemula</v>
          </cell>
          <cell r="C8031">
            <v>495.1</v>
          </cell>
          <cell r="D8031" t="str">
            <v>Bahasa</v>
          </cell>
        </row>
        <row r="8032">
          <cell r="B8032" t="str">
            <v>Bahasa mandarin praktis untuk sehari-hari</v>
          </cell>
          <cell r="C8032">
            <v>495.1</v>
          </cell>
          <cell r="D8032" t="str">
            <v>Bahasa</v>
          </cell>
        </row>
        <row r="8033">
          <cell r="B8033" t="str">
            <v>Bahasa mandarin sehari-hari</v>
          </cell>
          <cell r="C8033">
            <v>495.1</v>
          </cell>
          <cell r="D8033" t="str">
            <v>Bahasa</v>
          </cell>
        </row>
        <row r="8034">
          <cell r="B8034" t="str">
            <v>Bahasa mandarin sehari-hari</v>
          </cell>
          <cell r="C8034">
            <v>495.1</v>
          </cell>
          <cell r="D8034" t="str">
            <v>Bahasa</v>
          </cell>
        </row>
        <row r="8035">
          <cell r="B8035" t="str">
            <v>SUKARNO MEMILIH TENGGELAM AGAR SUHARTO MUNCUL</v>
          </cell>
          <cell r="C8035">
            <v>950</v>
          </cell>
          <cell r="D8035" t="str">
            <v>Geografi dan sejarah</v>
          </cell>
        </row>
        <row r="8036">
          <cell r="B8036" t="str">
            <v>SEJARAH KESUSASTRAAN MELAYU KLASIK</v>
          </cell>
          <cell r="C8036">
            <v>950</v>
          </cell>
          <cell r="D8036" t="str">
            <v>Geografi dan sejarah</v>
          </cell>
        </row>
        <row r="8037">
          <cell r="B8037" t="str">
            <v>SEJARAH KESUSASTRAAN MELAYU KLASIK</v>
          </cell>
          <cell r="C8037">
            <v>950</v>
          </cell>
          <cell r="D8037" t="str">
            <v>Geografi dan sejarah</v>
          </cell>
        </row>
        <row r="8038">
          <cell r="B8038" t="str">
            <v>Kepulauan kangean</v>
          </cell>
          <cell r="C8038">
            <v>962.9</v>
          </cell>
          <cell r="D8038" t="str">
            <v>Geografi dan sejarah</v>
          </cell>
        </row>
        <row r="8039">
          <cell r="B8039" t="str">
            <v>Kontroverse 'Kudeta Prabowo"</v>
          </cell>
          <cell r="C8039">
            <v>999</v>
          </cell>
          <cell r="D8039" t="str">
            <v>Geografi dan sejarah</v>
          </cell>
        </row>
        <row r="8040">
          <cell r="B8040" t="str">
            <v>Aspek sosial AMDAL sejarah, teori dan metode</v>
          </cell>
          <cell r="C8040">
            <v>980</v>
          </cell>
          <cell r="D8040" t="str">
            <v>Geografi dan sejarah</v>
          </cell>
        </row>
        <row r="8041">
          <cell r="B8041" t="str">
            <v>Asal-usul elite minangkabau modern</v>
          </cell>
          <cell r="C8041">
            <v>970</v>
          </cell>
          <cell r="D8041" t="str">
            <v>Geografi dan sejarah</v>
          </cell>
        </row>
        <row r="8042">
          <cell r="B8042" t="str">
            <v>KHADAFI ANJING GILA DARI SAHARA</v>
          </cell>
          <cell r="C8042">
            <v>961.2</v>
          </cell>
          <cell r="D8042" t="str">
            <v>Geografi dan sejarah</v>
          </cell>
        </row>
        <row r="8043">
          <cell r="B8043" t="str">
            <v>The missing link G30S</v>
          </cell>
          <cell r="C8043">
            <v>959</v>
          </cell>
          <cell r="D8043" t="str">
            <v>Geografi dan sejarah</v>
          </cell>
        </row>
        <row r="8044">
          <cell r="B8044" t="str">
            <v>SOEKARNO DAN PERJUANGAN KEMERDEKAAN</v>
          </cell>
          <cell r="C8044">
            <v>959</v>
          </cell>
          <cell r="D8044" t="str">
            <v>Geografi dan sejarah</v>
          </cell>
        </row>
        <row r="8045">
          <cell r="B8045" t="str">
            <v>SISTEM TANAM PAKSA DI JAWA</v>
          </cell>
          <cell r="C8045">
            <v>959</v>
          </cell>
          <cell r="D8045" t="str">
            <v>Geografi dan sejarah</v>
          </cell>
        </row>
        <row r="8046">
          <cell r="B8046" t="str">
            <v>Politik dalam sejarah kerajaan jawa</v>
          </cell>
          <cell r="C8046">
            <v>959.8</v>
          </cell>
          <cell r="D8046" t="str">
            <v>Geografi dan sejarah</v>
          </cell>
        </row>
        <row r="8047">
          <cell r="B8047" t="str">
            <v>Nusa jawa: silang budaya warisan kerajaan-kerajaan konsentris 3</v>
          </cell>
          <cell r="C8047">
            <v>959.8</v>
          </cell>
          <cell r="D8047" t="str">
            <v>Geografi dan sejarah</v>
          </cell>
        </row>
        <row r="8048">
          <cell r="B8048" t="str">
            <v>Nusa Jawa silang budaya batas-batas pembaratan</v>
          </cell>
          <cell r="C8048">
            <v>959.8</v>
          </cell>
          <cell r="D8048" t="str">
            <v>Geografi dan sejarah</v>
          </cell>
        </row>
        <row r="8049">
          <cell r="B8049" t="str">
            <v>Mengapa G30 S/PKI gagal?</v>
          </cell>
          <cell r="C8049">
            <v>959</v>
          </cell>
          <cell r="D8049" t="str">
            <v>Geografi dan sejarah</v>
          </cell>
        </row>
        <row r="8050">
          <cell r="B8050" t="str">
            <v>Menapak jejak kota Tanjungpinang 2001-2017</v>
          </cell>
          <cell r="C8050">
            <v>959.8</v>
          </cell>
          <cell r="D8050" t="str">
            <v>Geografi dan sejarah</v>
          </cell>
        </row>
        <row r="8051">
          <cell r="B8051" t="str">
            <v>Garden is java</v>
          </cell>
          <cell r="C8051">
            <v>959.8</v>
          </cell>
          <cell r="D8051" t="str">
            <v>Geografi dan sejarah</v>
          </cell>
        </row>
        <row r="8052">
          <cell r="B8052" t="str">
            <v>Epilog Kudeta G 30 SPKI</v>
          </cell>
          <cell r="C8052">
            <v>959</v>
          </cell>
          <cell r="D8052" t="str">
            <v>Geografi dan sejarah</v>
          </cell>
        </row>
        <row r="8053">
          <cell r="B8053" t="str">
            <v>Bung Karno menggugat!</v>
          </cell>
          <cell r="C8053">
            <v>959</v>
          </cell>
          <cell r="D8053" t="str">
            <v>Geografi dan sejarah</v>
          </cell>
        </row>
        <row r="8054">
          <cell r="B8054" t="str">
            <v>Matematika Ekonomi &amp; Bisnis</v>
          </cell>
          <cell r="C8054">
            <v>330</v>
          </cell>
          <cell r="D8054" t="str">
            <v>Ilmu-ilmu sosial</v>
          </cell>
        </row>
        <row r="8055">
          <cell r="B8055" t="str">
            <v>Ilmu Sosial &amp; Budaya Dasar</v>
          </cell>
          <cell r="C8055">
            <v>390</v>
          </cell>
          <cell r="D8055" t="str">
            <v>Ilmu-ilmu sosial</v>
          </cell>
        </row>
        <row r="8056">
          <cell r="B8056" t="str">
            <v>Ilmu Sosial &amp; Budaya Dasar</v>
          </cell>
          <cell r="C8056">
            <v>390</v>
          </cell>
          <cell r="D8056" t="str">
            <v>Ilmu-ilmu sosial</v>
          </cell>
        </row>
        <row r="8057">
          <cell r="B8057" t="str">
            <v>HUKUM DAGANG INTERNASIONAL</v>
          </cell>
          <cell r="C8057">
            <v>346.05</v>
          </cell>
          <cell r="D8057" t="str">
            <v>Ilmu-ilmu sosial</v>
          </cell>
        </row>
        <row r="8058">
          <cell r="B8058" t="str">
            <v>HUKUM DAGANG</v>
          </cell>
          <cell r="C8058">
            <v>340</v>
          </cell>
          <cell r="D8058" t="str">
            <v>Ilmu-ilmu sosial</v>
          </cell>
        </row>
        <row r="8059">
          <cell r="B8059" t="str">
            <v>Hukum Dagang</v>
          </cell>
          <cell r="C8059">
            <v>340</v>
          </cell>
          <cell r="D8059" t="str">
            <v>Ilmu-ilmu sosial</v>
          </cell>
        </row>
        <row r="8060">
          <cell r="B8060" t="str">
            <v>Hukum Dagang</v>
          </cell>
          <cell r="C8060">
            <v>340</v>
          </cell>
          <cell r="D8060" t="str">
            <v>Ilmu-ilmu sosial</v>
          </cell>
        </row>
        <row r="8061">
          <cell r="B8061" t="str">
            <v>MICROECONOMICS, ED.7</v>
          </cell>
          <cell r="C8061">
            <v>338.5</v>
          </cell>
          <cell r="D8061" t="str">
            <v>Ilmu-ilmu sosial</v>
          </cell>
        </row>
        <row r="8062">
          <cell r="B8062" t="str">
            <v>Perihal Undang-undang</v>
          </cell>
          <cell r="C8062">
            <v>342</v>
          </cell>
          <cell r="D8062" t="str">
            <v>Ilmu-ilmu sosial</v>
          </cell>
        </row>
        <row r="8063">
          <cell r="B8063" t="str">
            <v>Pengantar Sosiologi Politik</v>
          </cell>
          <cell r="C8063">
            <v>301</v>
          </cell>
          <cell r="D8063" t="str">
            <v>Ilmu-ilmu sosial</v>
          </cell>
        </row>
        <row r="8064">
          <cell r="B8064" t="str">
            <v>Pengantar Sosiologi Politik</v>
          </cell>
          <cell r="C8064">
            <v>301</v>
          </cell>
          <cell r="D8064" t="str">
            <v>Ilmu-ilmu sosial</v>
          </cell>
        </row>
        <row r="8065">
          <cell r="B8065" t="str">
            <v>Statistika</v>
          </cell>
          <cell r="C8065">
            <v>310</v>
          </cell>
          <cell r="D8065" t="str">
            <v>Ilmu-ilmu sosial</v>
          </cell>
        </row>
        <row r="8066">
          <cell r="B8066" t="str">
            <v>PENGANTAR METODE STATISTIK JILID 1</v>
          </cell>
          <cell r="C8066">
            <v>310</v>
          </cell>
          <cell r="D8066" t="str">
            <v>Ilmu-ilmu sosial</v>
          </cell>
        </row>
        <row r="8067">
          <cell r="B8067" t="str">
            <v>Sejarah modern Turki</v>
          </cell>
          <cell r="C8067">
            <v>956.1</v>
          </cell>
          <cell r="D8067" t="str">
            <v>Geografi dan sejarah</v>
          </cell>
        </row>
        <row r="8068">
          <cell r="B8068" t="str">
            <v>tokoh-tokoh fenomenal paling mempengaruhi wajah indonesia</v>
          </cell>
          <cell r="C8068">
            <v>950</v>
          </cell>
          <cell r="D8068" t="str">
            <v>Geografi dan sejarah</v>
          </cell>
        </row>
        <row r="8069">
          <cell r="B8069" t="str">
            <v>REVOLUSI TIMUR TENGAH</v>
          </cell>
          <cell r="C8069">
            <v>950</v>
          </cell>
          <cell r="D8069" t="str">
            <v>Geografi dan sejarah</v>
          </cell>
        </row>
        <row r="8070">
          <cell r="B8070" t="str">
            <v>Wanita Wanita Penakluk Badai</v>
          </cell>
          <cell r="C8070">
            <v>920.72</v>
          </cell>
          <cell r="D8070" t="str">
            <v>Geografi dan sejarah</v>
          </cell>
        </row>
        <row r="8071">
          <cell r="B8071" t="str">
            <v>Berkenalan dengan aliran-aliran dan tokoh-tokoh psikologi</v>
          </cell>
          <cell r="C8071">
            <v>921</v>
          </cell>
          <cell r="D8071" t="str">
            <v>Geografi dan sejarah</v>
          </cell>
        </row>
        <row r="8072">
          <cell r="B8072" t="str">
            <v>Sunan gus dur akrobat politik ala nabi khidir</v>
          </cell>
          <cell r="C8072">
            <v>922.97</v>
          </cell>
          <cell r="D8072" t="str">
            <v>Geografi dan sejarah</v>
          </cell>
        </row>
        <row r="8073">
          <cell r="B8073" t="str">
            <v>Jejak Guru Bangsa</v>
          </cell>
          <cell r="C8073">
            <v>922.97</v>
          </cell>
          <cell r="D8073" t="str">
            <v>Geografi dan sejarah</v>
          </cell>
        </row>
        <row r="8074">
          <cell r="B8074" t="str">
            <v>Kehormatan bagi yang berhak</v>
          </cell>
          <cell r="C8074">
            <v>923.2</v>
          </cell>
          <cell r="D8074" t="str">
            <v>Geografi dan sejarah</v>
          </cell>
        </row>
        <row r="8075">
          <cell r="B8075" t="str">
            <v>Membumikan Langit Menemukan Benang Merah Kesejahteraan Rakyat</v>
          </cell>
          <cell r="C8075">
            <v>923.6</v>
          </cell>
          <cell r="D8075" t="str">
            <v>Geografi dan sejarah</v>
          </cell>
        </row>
        <row r="8076">
          <cell r="B8076" t="str">
            <v>PRODUKTIVITAS SEKOLAH</v>
          </cell>
          <cell r="C8076">
            <v>923</v>
          </cell>
          <cell r="D8076" t="str">
            <v>Geografi dan sejarah</v>
          </cell>
        </row>
        <row r="8077">
          <cell r="B8077" t="str">
            <v>FILSAFAT DAN PEMECAHAN MASALAH MATEMATIKA</v>
          </cell>
          <cell r="C8077">
            <v>510</v>
          </cell>
          <cell r="D8077" t="str">
            <v>Ilmu-ilmu murni</v>
          </cell>
        </row>
        <row r="8078">
          <cell r="B8078" t="str">
            <v>10 Penguasa terkorup dunia</v>
          </cell>
          <cell r="C8078">
            <v>923.4</v>
          </cell>
          <cell r="D8078" t="str">
            <v>Geografi dan sejarah</v>
          </cell>
        </row>
        <row r="8079">
          <cell r="B8079" t="str">
            <v>RIWAYAT SINGKAT PAHLAWAN NASIONAL RAJA ALI HAJI FISABILILLAH</v>
          </cell>
          <cell r="C8079">
            <v>923.4</v>
          </cell>
          <cell r="D8079" t="str">
            <v>Geografi dan sejarah</v>
          </cell>
        </row>
        <row r="8080">
          <cell r="B8080" t="str">
            <v>39 Tokoh sosiologi politik dunia dari cocrates sampai barack obama</v>
          </cell>
          <cell r="C8080">
            <v>923.4</v>
          </cell>
          <cell r="D8080" t="str">
            <v>Geografi dan sejarah</v>
          </cell>
        </row>
        <row r="8081">
          <cell r="B8081" t="str">
            <v>Tokoh-tokoh besar dunia yang berani mati demi idealisme dan keyakinannya</v>
          </cell>
          <cell r="C8081">
            <v>923.4</v>
          </cell>
          <cell r="D8081" t="str">
            <v>Geografi dan sejarah</v>
          </cell>
        </row>
        <row r="8082">
          <cell r="B8082" t="str">
            <v>Wahid Hasyim</v>
          </cell>
          <cell r="C8082">
            <v>923.4</v>
          </cell>
          <cell r="D8082" t="str">
            <v>Geografi dan sejarah</v>
          </cell>
        </row>
        <row r="8083">
          <cell r="B8083" t="str">
            <v>Mengelola bisnis pembiayaan bank syariah</v>
          </cell>
          <cell r="C8083">
            <v>927.27</v>
          </cell>
          <cell r="D8083" t="str">
            <v>Geografi dan sejarah</v>
          </cell>
        </row>
        <row r="8084">
          <cell r="B8084" t="str">
            <v>kontroversi kematian hilter dan sepak terjangnya pada dunia</v>
          </cell>
          <cell r="C8084">
            <v>925</v>
          </cell>
          <cell r="D8084" t="str">
            <v>Geografi dan sejarah</v>
          </cell>
        </row>
        <row r="8085">
          <cell r="B8085" t="str">
            <v>Sea power indonesia</v>
          </cell>
          <cell r="C8085">
            <v>944</v>
          </cell>
          <cell r="D8085" t="str">
            <v>Geografi dan sejarah</v>
          </cell>
        </row>
        <row r="8086">
          <cell r="B8086" t="str">
            <v>Lintas sejarah perdagangan timah di bangka-belitung abad 19-20</v>
          </cell>
          <cell r="C8086">
            <v>949.8</v>
          </cell>
          <cell r="D8086" t="str">
            <v>Geografi dan sejarah</v>
          </cell>
        </row>
        <row r="8087">
          <cell r="B8087" t="str">
            <v>Para penggerak revolusi</v>
          </cell>
          <cell r="C8087">
            <v>950</v>
          </cell>
          <cell r="D8087" t="str">
            <v>Geografi dan sejarah</v>
          </cell>
        </row>
        <row r="8088">
          <cell r="B8088" t="str">
            <v>25 Tahun kerjasama pusat penelitian arkeologi dan ecole fracaise d'extreme orient</v>
          </cell>
          <cell r="C8088">
            <v>930.1</v>
          </cell>
          <cell r="D8088" t="str">
            <v>Geografi dan sejarah</v>
          </cell>
        </row>
        <row r="8089">
          <cell r="B8089" t="str">
            <v>Pulau tujuh: sejarah masyarakat pada naskah pohon perhimpunan peri perjalanan</v>
          </cell>
          <cell r="C8089">
            <v>930</v>
          </cell>
          <cell r="D8089" t="str">
            <v>Geografi dan sejarah</v>
          </cell>
        </row>
        <row r="8090">
          <cell r="B8090" t="str">
            <v>PSIKOLOGI PENDIDIKAN</v>
          </cell>
          <cell r="C8090">
            <v>931.4</v>
          </cell>
          <cell r="D8090" t="str">
            <v>Geografi dan sejarah</v>
          </cell>
        </row>
        <row r="8091">
          <cell r="B8091" t="str">
            <v>BANDUNG AWAL REVOLUSI 1945-1946</v>
          </cell>
          <cell r="C8091">
            <v>940</v>
          </cell>
          <cell r="D8091" t="str">
            <v>Geografi dan sejarah</v>
          </cell>
        </row>
        <row r="8092">
          <cell r="B8092" t="str">
            <v>PERANG NAPOLEON DI JAWA 1811</v>
          </cell>
          <cell r="C8092">
            <v>940</v>
          </cell>
          <cell r="D8092" t="str">
            <v>Geografi dan sejarah</v>
          </cell>
        </row>
        <row r="8093">
          <cell r="B8093" t="str">
            <v>Utusan damai di kemelut perang</v>
          </cell>
          <cell r="C8093">
            <v>940</v>
          </cell>
          <cell r="D8093" t="str">
            <v>Geografi dan sejarah</v>
          </cell>
        </row>
        <row r="8094">
          <cell r="B8094" t="str">
            <v>SEJARAH MARITIM INDONESIA</v>
          </cell>
          <cell r="C8094">
            <v>944</v>
          </cell>
          <cell r="D8094" t="str">
            <v>Geografi dan sejarah</v>
          </cell>
        </row>
        <row r="8095">
          <cell r="B8095" t="str">
            <v>Tokoh-tokoh hebat yang menggetarkan dunia</v>
          </cell>
          <cell r="C8095">
            <v>920.03</v>
          </cell>
          <cell r="D8095" t="str">
            <v>Geografi dan sejarah</v>
          </cell>
        </row>
        <row r="8096">
          <cell r="B8096" t="str">
            <v>The wisdom of gusdur</v>
          </cell>
          <cell r="C8096">
            <v>920.1</v>
          </cell>
          <cell r="D8096" t="str">
            <v>Geografi dan sejarah</v>
          </cell>
        </row>
        <row r="8097">
          <cell r="B8097" t="str">
            <v>Mengurai kabut pekat dalang G30S antara fakta dan rekayasa</v>
          </cell>
          <cell r="C8097">
            <v>920</v>
          </cell>
          <cell r="D8097" t="str">
            <v>Geografi dan sejarah</v>
          </cell>
        </row>
        <row r="8098">
          <cell r="B8098" t="str">
            <v>Menerjang ombak menebus awan</v>
          </cell>
          <cell r="C8098">
            <v>920</v>
          </cell>
          <cell r="D8098" t="str">
            <v>Geografi dan sejarah</v>
          </cell>
        </row>
        <row r="8099">
          <cell r="B8099" t="str">
            <v>Obama is the black hilter</v>
          </cell>
          <cell r="C8099">
            <v>920</v>
          </cell>
          <cell r="D8099" t="str">
            <v>Geografi dan sejarah</v>
          </cell>
        </row>
        <row r="8100">
          <cell r="B8100" t="str">
            <v>Patrick Chamoiseau</v>
          </cell>
          <cell r="C8100">
            <v>920.71</v>
          </cell>
          <cell r="D8100" t="str">
            <v>Geografi dan sejarah</v>
          </cell>
        </row>
        <row r="8101">
          <cell r="B8101" t="str">
            <v>Soekarno dan soeharto di mata para kiai</v>
          </cell>
          <cell r="C8101">
            <v>920</v>
          </cell>
          <cell r="D8101" t="str">
            <v>Geografi dan sejarah</v>
          </cell>
        </row>
        <row r="8102">
          <cell r="B8102" t="str">
            <v>Jokowi sosok satrio piningit</v>
          </cell>
          <cell r="C8102">
            <v>920</v>
          </cell>
          <cell r="D8102" t="str">
            <v>Geografi dan sejarah</v>
          </cell>
        </row>
        <row r="8103">
          <cell r="B8103" t="str">
            <v>Jejak Soekarno di Bandung (1921-1934)</v>
          </cell>
          <cell r="C8103">
            <v>920</v>
          </cell>
          <cell r="D8103" t="str">
            <v>Geografi dan sejarah</v>
          </cell>
        </row>
        <row r="8104">
          <cell r="B8104" t="str">
            <v>Chairil</v>
          </cell>
          <cell r="C8104">
            <v>920</v>
          </cell>
          <cell r="D8104" t="str">
            <v>Geografi dan sejarah</v>
          </cell>
        </row>
        <row r="8105">
          <cell r="B8105" t="str">
            <v>Don pablo kokain, kekuasaan dan cinta rakyat kolumbia</v>
          </cell>
          <cell r="C8105">
            <v>923.6</v>
          </cell>
          <cell r="D8105" t="str">
            <v>Geografi dan sejarah</v>
          </cell>
        </row>
        <row r="8106">
          <cell r="B8106" t="str">
            <v>Gara-gara Indonesia</v>
          </cell>
          <cell r="C8106">
            <v>920</v>
          </cell>
          <cell r="D8106" t="str">
            <v>Geografi dan sejarah</v>
          </cell>
        </row>
        <row r="8107">
          <cell r="B8107" t="str">
            <v>The greatest philosophers</v>
          </cell>
          <cell r="C8107">
            <v>920</v>
          </cell>
          <cell r="D8107" t="str">
            <v>Geografi dan sejarah</v>
          </cell>
        </row>
        <row r="8108">
          <cell r="B8108" t="str">
            <v>Harus bisa Jilid 2</v>
          </cell>
          <cell r="C8108">
            <v>920</v>
          </cell>
          <cell r="D8108" t="str">
            <v>Geografi dan sejarah</v>
          </cell>
        </row>
        <row r="8109">
          <cell r="B8109" t="str">
            <v>Harus bisa Jilid 1</v>
          </cell>
          <cell r="C8109">
            <v>920</v>
          </cell>
          <cell r="D8109" t="str">
            <v>Geografi dan sejarah</v>
          </cell>
        </row>
        <row r="8110">
          <cell r="B8110" t="str">
            <v>Rantau dan Renungan</v>
          </cell>
          <cell r="C8110">
            <v>914</v>
          </cell>
          <cell r="D8110" t="str">
            <v>Geografi dan sejarah</v>
          </cell>
        </row>
        <row r="8111">
          <cell r="B8111" t="str">
            <v>AHOK : WAWANCARA EKSLUSIFNDENGAN AHOK, KELUARGA, SAHABAT, DAN WARGA</v>
          </cell>
          <cell r="C8111">
            <v>920</v>
          </cell>
          <cell r="D8111" t="str">
            <v>Geografi dan sejarah</v>
          </cell>
        </row>
        <row r="8112">
          <cell r="B8112" t="str">
            <v>Biografi Ibnu Khaldun</v>
          </cell>
          <cell r="C8112">
            <v>920</v>
          </cell>
          <cell r="D8112" t="str">
            <v>Geografi dan sejarah</v>
          </cell>
        </row>
        <row r="8113">
          <cell r="B8113" t="str">
            <v>TEKNIK PEMANDUAN-INTERPRETASI DAN PENGATURAN PERJALANAN WISATA</v>
          </cell>
          <cell r="C8113">
            <v>910</v>
          </cell>
          <cell r="D8113" t="str">
            <v>Geografi dan sejarah</v>
          </cell>
        </row>
        <row r="8114">
          <cell r="B8114" t="str">
            <v>Pelurusan Sejarah Indonesia</v>
          </cell>
          <cell r="C8114">
            <v>911</v>
          </cell>
          <cell r="D8114" t="str">
            <v>Geografi dan sejarah</v>
          </cell>
        </row>
        <row r="8115">
          <cell r="B8115" t="str">
            <v>SATRIO PININGIT SIAPAKAH?</v>
          </cell>
          <cell r="C8115">
            <v>911</v>
          </cell>
          <cell r="D8115" t="str">
            <v>Geografi dan sejarah</v>
          </cell>
        </row>
        <row r="8116">
          <cell r="B8116" t="str">
            <v>cara jitu pengelolaan jaringan windows</v>
          </cell>
          <cell r="C8116">
            <v>4</v>
          </cell>
          <cell r="D8116" t="str">
            <v>Karya umum</v>
          </cell>
        </row>
        <row r="8117">
          <cell r="B8117" t="str">
            <v>Jasmerah pidato-pidato spektakuler Bungkarno sepanjang masa</v>
          </cell>
          <cell r="C8117">
            <v>928</v>
          </cell>
          <cell r="D8117" t="str">
            <v>Geografi dan sejarah</v>
          </cell>
        </row>
        <row r="8118">
          <cell r="B8118" t="str">
            <v>Mohammad Natsir dalam sejarah politik Indonesia</v>
          </cell>
          <cell r="C8118">
            <v>923.5</v>
          </cell>
          <cell r="D8118" t="str">
            <v>Geografi dan sejarah</v>
          </cell>
        </row>
        <row r="8119">
          <cell r="B8119" t="str">
            <v>Soekarno the leadership secret of</v>
          </cell>
          <cell r="C8119">
            <v>923.6</v>
          </cell>
          <cell r="D8119" t="str">
            <v>Geografi dan sejarah</v>
          </cell>
        </row>
        <row r="8120">
          <cell r="B8120" t="str">
            <v>PERJUANGAN HAK KEPENDIDIKAN SEBUAH REFLEKSI</v>
          </cell>
          <cell r="C8120">
            <v>910</v>
          </cell>
          <cell r="D8120" t="str">
            <v>Geografi dan sejarah</v>
          </cell>
        </row>
        <row r="8121">
          <cell r="B8121" t="str">
            <v>Pendataan dan analisis kunjungan wisatawan ke propinsi bengkulu</v>
          </cell>
          <cell r="C8121">
            <v>910.92</v>
          </cell>
          <cell r="D8121" t="str">
            <v>Geografi dan sejarah</v>
          </cell>
        </row>
        <row r="8122">
          <cell r="B8122" t="str">
            <v>Sekali merengkuh dayung</v>
          </cell>
          <cell r="C8122">
            <v>910.4</v>
          </cell>
          <cell r="D8122" t="str">
            <v>Geografi dan sejarah</v>
          </cell>
        </row>
        <row r="8123">
          <cell r="B8123" t="str">
            <v>GIS Tutorial</v>
          </cell>
          <cell r="C8123">
            <v>910.4</v>
          </cell>
          <cell r="D8123" t="str">
            <v>Geografi dan sejarah</v>
          </cell>
        </row>
        <row r="8124">
          <cell r="B8124" t="str">
            <v>Geographic Information Systems</v>
          </cell>
          <cell r="C8124">
            <v>910.4</v>
          </cell>
          <cell r="D8124" t="str">
            <v>Geografi dan sejarah</v>
          </cell>
        </row>
        <row r="8125">
          <cell r="B8125" t="str">
            <v>Kisah-kisah pembantaian kejam dalam peperangan dunia</v>
          </cell>
          <cell r="C8125">
            <v>910</v>
          </cell>
          <cell r="D8125" t="str">
            <v>Geografi dan sejarah</v>
          </cell>
        </row>
        <row r="8126">
          <cell r="B8126" t="str">
            <v>10 kisah genocide</v>
          </cell>
          <cell r="C8126">
            <v>910.4</v>
          </cell>
          <cell r="D8126" t="str">
            <v>Geografi dan sejarah</v>
          </cell>
        </row>
        <row r="8127">
          <cell r="B8127" t="str">
            <v>SBY BAGAI RINDU TAK SUDAH</v>
          </cell>
          <cell r="C8127">
            <v>900</v>
          </cell>
          <cell r="D8127" t="str">
            <v>Geografi dan sejarah</v>
          </cell>
        </row>
        <row r="8128">
          <cell r="B8128" t="str">
            <v>Sistem informasi geografi dan penginderaan jauh</v>
          </cell>
          <cell r="C8128">
            <v>900</v>
          </cell>
          <cell r="D8128" t="str">
            <v>Geografi dan sejarah</v>
          </cell>
        </row>
        <row r="8129">
          <cell r="B8129" t="str">
            <v>Sejarah dan budaya</v>
          </cell>
          <cell r="C8129">
            <v>900</v>
          </cell>
          <cell r="D8129" t="str">
            <v>Geografi dan sejarah</v>
          </cell>
        </row>
        <row r="8130">
          <cell r="B8130" t="str">
            <v>SISTEM INFORMASI GEOGRAFIS DENGAN QUANTUM GIS</v>
          </cell>
          <cell r="C8130">
            <v>912</v>
          </cell>
          <cell r="D8130" t="str">
            <v>Geografi dan sejarah</v>
          </cell>
        </row>
        <row r="8131">
          <cell r="B8131" t="str">
            <v>Sitem informasi dengan Arcview Gis</v>
          </cell>
          <cell r="C8131">
            <v>900.1</v>
          </cell>
          <cell r="D8131" t="str">
            <v>Geografi dan sejarah</v>
          </cell>
        </row>
        <row r="8132">
          <cell r="B8132" t="str">
            <v>SOEKARNO &amp; NASAKOM</v>
          </cell>
          <cell r="C8132">
            <v>900</v>
          </cell>
          <cell r="D8132" t="str">
            <v>Geografi dan sejarah</v>
          </cell>
        </row>
        <row r="8133">
          <cell r="B8133" t="str">
            <v>CATATAN SEORANG DEMONSTRAN</v>
          </cell>
          <cell r="C8133">
            <v>902</v>
          </cell>
          <cell r="D8133" t="str">
            <v>Geografi dan sejarah</v>
          </cell>
        </row>
        <row r="8134">
          <cell r="B8134" t="str">
            <v>KESAKSIAN PARA JENDERAL</v>
          </cell>
          <cell r="C8134">
            <v>902</v>
          </cell>
          <cell r="D8134" t="str">
            <v>Geografi dan sejarah</v>
          </cell>
        </row>
        <row r="8135">
          <cell r="B8135" t="str">
            <v>Membongkar manupulasi sejarah</v>
          </cell>
          <cell r="C8135">
            <v>904</v>
          </cell>
          <cell r="D8135" t="str">
            <v>Geografi dan sejarah</v>
          </cell>
        </row>
        <row r="8136">
          <cell r="B8136" t="str">
            <v>Etnis Tionghoa di Indonesia</v>
          </cell>
          <cell r="C8136">
            <v>909.04</v>
          </cell>
          <cell r="D8136" t="str">
            <v>Geografi dan sejarah</v>
          </cell>
        </row>
        <row r="8137">
          <cell r="B8137" t="str">
            <v>Sosok di balik perang</v>
          </cell>
          <cell r="C8137">
            <v>909</v>
          </cell>
          <cell r="D8137" t="str">
            <v>Geografi dan sejarah</v>
          </cell>
        </row>
        <row r="8138">
          <cell r="B8138" t="str">
            <v>Warisan dunia mengenal sejarah dunia</v>
          </cell>
          <cell r="C8138">
            <v>909</v>
          </cell>
          <cell r="D8138" t="str">
            <v>Geografi dan sejarah</v>
          </cell>
        </row>
        <row r="8139">
          <cell r="B8139" t="str">
            <v>Dasar-dasar kependidikan memahami makna dan perspektif beberapa teori pendidikan</v>
          </cell>
          <cell r="C8139">
            <v>910</v>
          </cell>
          <cell r="D8139" t="str">
            <v>Geografi dan sejarah</v>
          </cell>
        </row>
        <row r="8140">
          <cell r="B8140" t="str">
            <v>Dasar-dasar kependidikan</v>
          </cell>
          <cell r="C8140">
            <v>910</v>
          </cell>
          <cell r="D8140" t="str">
            <v>Geografi dan sejarah</v>
          </cell>
        </row>
        <row r="8141">
          <cell r="B8141" t="str">
            <v>Tehe best years emosi anak di masa remaja</v>
          </cell>
          <cell r="C8141">
            <v>910.4</v>
          </cell>
          <cell r="D8141" t="str">
            <v>Geografi dan sejarah</v>
          </cell>
        </row>
        <row r="8142">
          <cell r="B8142" t="str">
            <v>Historian : sang sejarawan</v>
          </cell>
          <cell r="C8142">
            <v>900</v>
          </cell>
          <cell r="D8142" t="str">
            <v>Geografi dan sejarah</v>
          </cell>
        </row>
        <row r="8143">
          <cell r="B8143" t="str">
            <v>HISTORIOGRAFI DI INDONESIA</v>
          </cell>
          <cell r="C8143">
            <v>900</v>
          </cell>
          <cell r="D8143" t="str">
            <v>Geografi dan sejarah</v>
          </cell>
        </row>
        <row r="8144">
          <cell r="B8144" t="str">
            <v>HIDUP DAN PERJUANGAN SOEKARNO SANG BAPAK BANGSA</v>
          </cell>
          <cell r="C8144">
            <v>900</v>
          </cell>
          <cell r="D8144" t="str">
            <v>Geografi dan sejarah</v>
          </cell>
        </row>
        <row r="8145">
          <cell r="B8145" t="str">
            <v>HOEGENG: OASE DITENGAH KERINGNYA PENEGAKAN HUKUM DI INDONESIA</v>
          </cell>
          <cell r="C8145">
            <v>900</v>
          </cell>
          <cell r="D8145" t="str">
            <v>Geografi dan sejarah</v>
          </cell>
        </row>
        <row r="8146">
          <cell r="B8146" t="str">
            <v>Indonesia terjajak kuasa neoliberalisme atas daulat rakyat</v>
          </cell>
          <cell r="C8146">
            <v>900</v>
          </cell>
          <cell r="D8146" t="str">
            <v>Geografi dan sejarah</v>
          </cell>
        </row>
        <row r="8147">
          <cell r="B8147" t="str">
            <v>Kepulauan Riau dalam angka 2010</v>
          </cell>
          <cell r="C8147">
            <v>900</v>
          </cell>
          <cell r="D8147" t="str">
            <v>Geografi dan sejarah</v>
          </cell>
        </row>
        <row r="8148">
          <cell r="B8148" t="str">
            <v>Mahmud is back</v>
          </cell>
          <cell r="C8148">
            <v>900</v>
          </cell>
          <cell r="D8148" t="str">
            <v>Geografi dan sejarah</v>
          </cell>
        </row>
        <row r="8149">
          <cell r="B8149" t="str">
            <v>MELACAK SEJARAH KUNO INDONESIA LEWAT PRASASTI</v>
          </cell>
          <cell r="C8149">
            <v>900</v>
          </cell>
          <cell r="D8149" t="str">
            <v>Geografi dan sejarah</v>
          </cell>
        </row>
        <row r="8150">
          <cell r="B8150" t="str">
            <v>MEREGUK MATA AIR KEBIJAKSANAAN GUS MUS</v>
          </cell>
          <cell r="C8150">
            <v>900</v>
          </cell>
          <cell r="D8150" t="str">
            <v>Geografi dan sejarah</v>
          </cell>
        </row>
        <row r="8151">
          <cell r="B8151" t="str">
            <v>HIKAYAT NAKHODA ASIK  HIKAYAT MERPATI MAS</v>
          </cell>
          <cell r="C8151">
            <v>900</v>
          </cell>
          <cell r="D8151" t="str">
            <v>Geografi dan sejarah</v>
          </cell>
        </row>
        <row r="8152">
          <cell r="B8152" t="str">
            <v>PERANAN TGK. M. DAUD BEUREU-EH DALAM PERGOLAKAN ACEH</v>
          </cell>
          <cell r="C8152">
            <v>900</v>
          </cell>
          <cell r="D8152" t="str">
            <v>Geografi dan sejarah</v>
          </cell>
        </row>
        <row r="8153">
          <cell r="B8153" t="str">
            <v>Sang maestro pantun Tusiran Suseno: dalam kenagan keluarga, sahabat dan murid</v>
          </cell>
          <cell r="C8153">
            <v>900</v>
          </cell>
          <cell r="D8153" t="str">
            <v>Geografi dan sejarah</v>
          </cell>
        </row>
        <row r="8154">
          <cell r="B8154" t="str">
            <v>BERTINDAK UNTUK RAKYAT</v>
          </cell>
          <cell r="C8154">
            <v>900</v>
          </cell>
          <cell r="D8154" t="str">
            <v>Geografi dan sejarah</v>
          </cell>
        </row>
        <row r="8155">
          <cell r="B8155" t="str">
            <v>DIALOG PERADABAN UNTUK TOLERANSI DAN PERDAMAIAN</v>
          </cell>
          <cell r="C8155">
            <v>900</v>
          </cell>
          <cell r="D8155" t="str">
            <v>Geografi dan sejarah</v>
          </cell>
        </row>
        <row r="8156">
          <cell r="B8156" t="str">
            <v>GIMANA KABARMU, NAK? ZAMANKU, THO?</v>
          </cell>
          <cell r="C8156">
            <v>900</v>
          </cell>
          <cell r="D8156" t="str">
            <v>Geografi dan sejarah</v>
          </cell>
        </row>
        <row r="8157">
          <cell r="B8157" t="str">
            <v>Goresan tinta emas</v>
          </cell>
          <cell r="C8157">
            <v>900</v>
          </cell>
          <cell r="D8157" t="str">
            <v>Geografi dan sejarah</v>
          </cell>
        </row>
        <row r="8158">
          <cell r="B8158" t="str">
            <v>Belajar bahasa mandarin</v>
          </cell>
          <cell r="C8158">
            <v>495.1</v>
          </cell>
          <cell r="D8158" t="str">
            <v>Bahasa</v>
          </cell>
        </row>
        <row r="8159">
          <cell r="B8159" t="str">
            <v>Bahasa jepang untuk pemula</v>
          </cell>
          <cell r="C8159">
            <v>495.6</v>
          </cell>
          <cell r="D8159" t="str">
            <v>Bahasa</v>
          </cell>
        </row>
        <row r="8160">
          <cell r="B8160" t="str">
            <v>7 hari belajar bahas jepang</v>
          </cell>
          <cell r="C8160">
            <v>495.6</v>
          </cell>
          <cell r="D8160" t="str">
            <v>Bahasa</v>
          </cell>
        </row>
        <row r="8161">
          <cell r="B8161" t="str">
            <v>Intisari tata bahasa mandarin</v>
          </cell>
          <cell r="C8161">
            <v>495.1</v>
          </cell>
          <cell r="D8161" t="str">
            <v>Bahasa</v>
          </cell>
        </row>
        <row r="8162">
          <cell r="B8162" t="str">
            <v>Intisari tata bahasa mandarin</v>
          </cell>
          <cell r="C8162">
            <v>495.1</v>
          </cell>
          <cell r="D8162" t="str">
            <v>Bahasa</v>
          </cell>
        </row>
        <row r="8163">
          <cell r="B8163" t="str">
            <v>LANCAR JAYA NGOMONG JEPANG</v>
          </cell>
          <cell r="C8163">
            <v>495.6</v>
          </cell>
          <cell r="D8163" t="str">
            <v>Bahasa</v>
          </cell>
        </row>
        <row r="8164">
          <cell r="B8164" t="str">
            <v>Mengerti bahasa dan budaya jepang</v>
          </cell>
          <cell r="C8164">
            <v>495.6</v>
          </cell>
          <cell r="D8164" t="str">
            <v>Bahasa</v>
          </cell>
        </row>
        <row r="8165">
          <cell r="B8165" t="str">
            <v>Percakapan praktis bahasa mandarin</v>
          </cell>
          <cell r="C8165">
            <v>495.1</v>
          </cell>
          <cell r="D8165" t="str">
            <v>Bahasa</v>
          </cell>
        </row>
        <row r="8166">
          <cell r="B8166" t="str">
            <v>Pengantar linguistik bahasa jepang</v>
          </cell>
          <cell r="C8166">
            <v>495.6</v>
          </cell>
          <cell r="D8166" t="str">
            <v>Bahasa</v>
          </cell>
        </row>
        <row r="8167">
          <cell r="B8167" t="str">
            <v>Percakapan bahasa jepang sehari-hari</v>
          </cell>
          <cell r="C8167">
            <v>495.6</v>
          </cell>
          <cell r="D8167" t="str">
            <v>Bahasa</v>
          </cell>
        </row>
        <row r="8168">
          <cell r="B8168" t="str">
            <v>KURSUS KILAT MANDARIN</v>
          </cell>
          <cell r="C8168">
            <v>495.1</v>
          </cell>
          <cell r="D8168" t="str">
            <v>Bahasa</v>
          </cell>
        </row>
        <row r="8169">
          <cell r="B8169" t="str">
            <v>Understanding and using english grammar. third edition</v>
          </cell>
          <cell r="C8169">
            <v>428</v>
          </cell>
          <cell r="D8169" t="str">
            <v>Bahasa</v>
          </cell>
        </row>
        <row r="8170">
          <cell r="B8170" t="str">
            <v>Pengkajian Puisi</v>
          </cell>
          <cell r="C8170">
            <v>499</v>
          </cell>
          <cell r="D8170" t="str">
            <v>Bahasa</v>
          </cell>
        </row>
        <row r="8171">
          <cell r="B8171" t="str">
            <v>Pedoman umum ejaan bahasa indonesia dan pembentukan istilah</v>
          </cell>
          <cell r="C8171">
            <v>499.22</v>
          </cell>
          <cell r="D8171" t="str">
            <v>Bahasa</v>
          </cell>
        </row>
        <row r="8172">
          <cell r="B8172" t="str">
            <v>Ihwal kalimat bahasa indonesia dan problematik penggunaannya</v>
          </cell>
          <cell r="C8172">
            <v>499</v>
          </cell>
          <cell r="D8172" t="str">
            <v>Bahasa</v>
          </cell>
        </row>
        <row r="8173">
          <cell r="B8173" t="str">
            <v>Bahasa Indonesia konsep dasar dan penerapan</v>
          </cell>
          <cell r="C8173">
            <v>499</v>
          </cell>
          <cell r="D8173" t="str">
            <v>Bahasa</v>
          </cell>
        </row>
        <row r="8174">
          <cell r="B8174" t="str">
            <v>B-3 Belajar Bahasa belanda</v>
          </cell>
          <cell r="C8174">
            <v>439.3</v>
          </cell>
          <cell r="D8174" t="str">
            <v>Bahasa</v>
          </cell>
        </row>
        <row r="8175">
          <cell r="B8175" t="str">
            <v>ROBOHNYA MORAL KAMI</v>
          </cell>
          <cell r="C8175">
            <v>478</v>
          </cell>
          <cell r="D8175" t="str">
            <v>Bahasa</v>
          </cell>
        </row>
        <row r="8176">
          <cell r="B8176" t="str">
            <v>Xclusive english conversation</v>
          </cell>
          <cell r="C8176">
            <v>428</v>
          </cell>
          <cell r="D8176" t="str">
            <v>Bahasa</v>
          </cell>
        </row>
        <row r="8177">
          <cell r="B8177" t="str">
            <v>RUMUS-RUMUS CERDIK PEMBENTUKAN KATA-KATA BAHASA ARAB</v>
          </cell>
          <cell r="C8177">
            <v>492.7</v>
          </cell>
          <cell r="D8177" t="str">
            <v>Bahasa</v>
          </cell>
        </row>
        <row r="8178">
          <cell r="B8178" t="str">
            <v>Metodologi pembelajaran bahasa arab</v>
          </cell>
          <cell r="C8178">
            <v>492.7</v>
          </cell>
          <cell r="D8178" t="str">
            <v>Bahasa</v>
          </cell>
        </row>
        <row r="8179">
          <cell r="B8179" t="str">
            <v>Lancar berbahasa arab</v>
          </cell>
          <cell r="C8179">
            <v>492.7</v>
          </cell>
          <cell r="D8179" t="str">
            <v>Bahasa</v>
          </cell>
        </row>
        <row r="8180">
          <cell r="B8180" t="str">
            <v>PENGAJARAN SINTAKSIS</v>
          </cell>
          <cell r="C8180">
            <v>490</v>
          </cell>
          <cell r="D8180" t="str">
            <v>Bahasa</v>
          </cell>
        </row>
        <row r="8181">
          <cell r="B8181" t="str">
            <v>Basic english grammar, third edition</v>
          </cell>
          <cell r="C8181">
            <v>428</v>
          </cell>
          <cell r="D8181" t="str">
            <v>Bahasa</v>
          </cell>
        </row>
        <row r="8182">
          <cell r="B8182" t="str">
            <v>Fundamental of english grammar, third edition</v>
          </cell>
          <cell r="C8182">
            <v>428</v>
          </cell>
          <cell r="D8182" t="str">
            <v>Bahasa</v>
          </cell>
        </row>
        <row r="8183">
          <cell r="B8183" t="str">
            <v>Buku pintar percakapan bahasa inggris untuk perkantoran</v>
          </cell>
          <cell r="C8183">
            <v>428</v>
          </cell>
          <cell r="D8183" t="str">
            <v>Bahasa</v>
          </cell>
        </row>
        <row r="8184">
          <cell r="B8184" t="str">
            <v>Creative english conversation</v>
          </cell>
          <cell r="C8184">
            <v>428</v>
          </cell>
          <cell r="D8184" t="str">
            <v>Bahasa</v>
          </cell>
        </row>
        <row r="8185">
          <cell r="B8185" t="str">
            <v>Basic for english conversations</v>
          </cell>
          <cell r="C8185">
            <v>428</v>
          </cell>
          <cell r="D8185" t="str">
            <v>Bahasa</v>
          </cell>
        </row>
        <row r="8186">
          <cell r="B8186" t="str">
            <v>DAILY ENGLISH CONVERSATION</v>
          </cell>
          <cell r="C8186">
            <v>428</v>
          </cell>
          <cell r="D8186" t="str">
            <v>Bahasa</v>
          </cell>
        </row>
        <row r="8187">
          <cell r="B8187" t="str">
            <v>Complete conversations in english</v>
          </cell>
          <cell r="C8187">
            <v>428</v>
          </cell>
          <cell r="D8187" t="str">
            <v>Bahasa</v>
          </cell>
        </row>
        <row r="8188">
          <cell r="B8188" t="str">
            <v>Sehari mahir berbahasa jepang</v>
          </cell>
          <cell r="C8188">
            <v>428</v>
          </cell>
          <cell r="D8188" t="str">
            <v>Bahasa</v>
          </cell>
        </row>
        <row r="8189">
          <cell r="B8189" t="str">
            <v>Road to english conversation</v>
          </cell>
          <cell r="C8189">
            <v>428</v>
          </cell>
          <cell r="D8189" t="str">
            <v>Bahasa</v>
          </cell>
        </row>
        <row r="8190">
          <cell r="B8190" t="str">
            <v>Jurus kilat jago public speaking secara otodidak</v>
          </cell>
          <cell r="C8190">
            <v>428</v>
          </cell>
          <cell r="D8190" t="str">
            <v>Bahasa</v>
          </cell>
        </row>
        <row r="8191">
          <cell r="B8191" t="str">
            <v>General english conversations</v>
          </cell>
          <cell r="C8191">
            <v>428</v>
          </cell>
          <cell r="D8191" t="str">
            <v>Bahasa</v>
          </cell>
        </row>
        <row r="8192">
          <cell r="B8192" t="str">
            <v>2 hari taklukkan grammar</v>
          </cell>
          <cell r="C8192">
            <v>415</v>
          </cell>
          <cell r="D8192" t="str">
            <v>Bahasa</v>
          </cell>
        </row>
        <row r="8193">
          <cell r="B8193" t="str">
            <v>Trik cepat menguasai 16 english tenses sekali ingat selamanya</v>
          </cell>
          <cell r="C8193">
            <v>415</v>
          </cell>
          <cell r="D8193" t="str">
            <v>Bahasa</v>
          </cell>
        </row>
        <row r="8194">
          <cell r="B8194" t="str">
            <v>TATA BAHASA PRAKTIS BAHASA INDONESIA</v>
          </cell>
          <cell r="C8194">
            <v>415</v>
          </cell>
          <cell r="D8194" t="str">
            <v>Bahasa</v>
          </cell>
        </row>
        <row r="8195">
          <cell r="B8195" t="str">
            <v>Tata bahasa praktis bahasa indonesia</v>
          </cell>
          <cell r="C8195">
            <v>415</v>
          </cell>
          <cell r="D8195" t="str">
            <v>Bahasa</v>
          </cell>
        </row>
        <row r="8196">
          <cell r="B8196" t="str">
            <v>Reading pangkal English</v>
          </cell>
          <cell r="C8196">
            <v>415</v>
          </cell>
          <cell r="D8196" t="str">
            <v>Bahasa</v>
          </cell>
        </row>
        <row r="8197">
          <cell r="B8197" t="str">
            <v>Quantum writing</v>
          </cell>
          <cell r="C8197">
            <v>415</v>
          </cell>
          <cell r="D8197" t="str">
            <v>Bahasa</v>
          </cell>
        </row>
        <row r="8198">
          <cell r="B8198" t="str">
            <v>Pintar dan tangkas ngobrol bahasa inggris</v>
          </cell>
          <cell r="C8198">
            <v>415</v>
          </cell>
          <cell r="D8198" t="str">
            <v>Bahasa</v>
          </cell>
        </row>
        <row r="8199">
          <cell r="B8199" t="str">
            <v>Seputar tata bahasa baku bahasa indonesia</v>
          </cell>
          <cell r="C8199">
            <v>415</v>
          </cell>
          <cell r="D8199" t="str">
            <v>Bahasa</v>
          </cell>
        </row>
        <row r="8200">
          <cell r="B8200" t="str">
            <v>STATISTIKA DENGAN PROGRAM KOMPUTER</v>
          </cell>
          <cell r="C8200">
            <v>4</v>
          </cell>
          <cell r="D8200" t="str">
            <v>Karya umum</v>
          </cell>
        </row>
        <row r="8201">
          <cell r="B8201" t="str">
            <v>Nyanyian grammar</v>
          </cell>
          <cell r="C8201">
            <v>415</v>
          </cell>
          <cell r="D8201" t="str">
            <v>Bahasa</v>
          </cell>
        </row>
        <row r="8202">
          <cell r="B8202" t="str">
            <v>Menguasai bahasa inggeris sistem hertak 2</v>
          </cell>
          <cell r="C8202">
            <v>415</v>
          </cell>
          <cell r="D8202" t="str">
            <v>Bahasa</v>
          </cell>
        </row>
        <row r="8203">
          <cell r="B8203" t="str">
            <v>Manajemen peserta didik berbasis sekolah</v>
          </cell>
          <cell r="C8203">
            <v>373</v>
          </cell>
          <cell r="D8203" t="str">
            <v>Ilmu-ilmu sosial</v>
          </cell>
        </row>
        <row r="8204">
          <cell r="B8204" t="str">
            <v>Mastering tenses 16</v>
          </cell>
          <cell r="C8204">
            <v>415.62</v>
          </cell>
          <cell r="D8204" t="str">
            <v>Bahasa</v>
          </cell>
        </row>
        <row r="8205">
          <cell r="B8205" t="str">
            <v>Mastering tenses 16</v>
          </cell>
          <cell r="C8205">
            <v>415</v>
          </cell>
          <cell r="D8205" t="str">
            <v>Bahasa</v>
          </cell>
        </row>
        <row r="8206">
          <cell r="B8206" t="str">
            <v>5 SOFTWARE SOLUSI &amp; SIMULASI MATEMATIKA</v>
          </cell>
          <cell r="C8206">
            <v>5</v>
          </cell>
          <cell r="D8206" t="str">
            <v>Karya umum</v>
          </cell>
        </row>
        <row r="8207">
          <cell r="B8207" t="str">
            <v>LEARNING ENGLISH CONVERSATIONS AN VOCABULARIES</v>
          </cell>
          <cell r="C8207">
            <v>415</v>
          </cell>
          <cell r="D8207" t="str">
            <v>Bahasa</v>
          </cell>
        </row>
        <row r="8208">
          <cell r="B8208" t="str">
            <v>Kajian Morfologi</v>
          </cell>
          <cell r="C8208">
            <v>415.9</v>
          </cell>
          <cell r="D8208" t="str">
            <v>Bahasa</v>
          </cell>
        </row>
        <row r="8209">
          <cell r="B8209" t="str">
            <v>1 Jam mahir menguasai 16 tenses</v>
          </cell>
          <cell r="C8209">
            <v>415.62</v>
          </cell>
          <cell r="D8209" t="str">
            <v>Bahasa</v>
          </cell>
        </row>
        <row r="8210">
          <cell r="B8210" t="str">
            <v>Introducing functional grammar</v>
          </cell>
          <cell r="C8210">
            <v>415</v>
          </cell>
          <cell r="D8210" t="str">
            <v>Bahasa</v>
          </cell>
        </row>
        <row r="8211">
          <cell r="B8211" t="str">
            <v>BUKU SAKTI VOCABULARY</v>
          </cell>
          <cell r="C8211">
            <v>401</v>
          </cell>
          <cell r="D8211" t="str">
            <v>Bahasa</v>
          </cell>
        </row>
        <row r="8212">
          <cell r="B8212" t="str">
            <v>Developing, vocabulary skills</v>
          </cell>
          <cell r="C8212">
            <v>401</v>
          </cell>
          <cell r="D8212" t="str">
            <v>Bahasa</v>
          </cell>
        </row>
        <row r="8213">
          <cell r="B8213" t="str">
            <v>Dasar-dasar ilmu semantik</v>
          </cell>
          <cell r="C8213">
            <v>401.43</v>
          </cell>
          <cell r="D8213" t="str">
            <v>Bahasa</v>
          </cell>
        </row>
        <row r="8214">
          <cell r="B8214" t="str">
            <v>Leksikologi &amp; leksikografi Indonesia</v>
          </cell>
          <cell r="C8214">
            <v>401.1</v>
          </cell>
          <cell r="D8214" t="str">
            <v>Bahasa</v>
          </cell>
        </row>
        <row r="8215">
          <cell r="B8215" t="str">
            <v>Enrich our vocabulary through reading and idioms</v>
          </cell>
          <cell r="C8215">
            <v>401</v>
          </cell>
          <cell r="D8215" t="str">
            <v>Bahasa</v>
          </cell>
        </row>
        <row r="8216">
          <cell r="B8216" t="str">
            <v>Metode Penelitian</v>
          </cell>
          <cell r="C8216">
            <v>1</v>
          </cell>
          <cell r="D8216" t="str">
            <v>Karya umum</v>
          </cell>
        </row>
        <row r="8217">
          <cell r="B8217" t="str">
            <v>Leksikon istilah pembelajaran bahasa</v>
          </cell>
          <cell r="C8217">
            <v>401.4</v>
          </cell>
          <cell r="D8217" t="str">
            <v>Bahasa</v>
          </cell>
        </row>
        <row r="8218">
          <cell r="B8218" t="str">
            <v>GLOSARIUM LINGUISTIK</v>
          </cell>
          <cell r="C8218">
            <v>409</v>
          </cell>
          <cell r="D8218" t="str">
            <v>Bahasa</v>
          </cell>
        </row>
        <row r="8219">
          <cell r="B8219" t="str">
            <v>51 jalan pintas kuasai idiom &amp; proverbs bahasa inggris yang sering dipakai</v>
          </cell>
          <cell r="C8219">
            <v>415</v>
          </cell>
          <cell r="D8219" t="str">
            <v>Bahasa</v>
          </cell>
        </row>
        <row r="8220">
          <cell r="B8220" t="str">
            <v>BAHASA &amp; SASTRA</v>
          </cell>
          <cell r="C8220">
            <v>407</v>
          </cell>
          <cell r="D8220" t="str">
            <v>Bahasa</v>
          </cell>
        </row>
        <row r="8221">
          <cell r="B8221" t="str">
            <v>Poemes soundanais anthologie bilingue</v>
          </cell>
          <cell r="C8221">
            <v>404.2</v>
          </cell>
          <cell r="D8221" t="str">
            <v>Bahasa</v>
          </cell>
        </row>
        <row r="8222">
          <cell r="B8222" t="str">
            <v>Teori dan aplikasi semiotik michael riffaterre</v>
          </cell>
          <cell r="C8222">
            <v>401.41</v>
          </cell>
          <cell r="D8222" t="str">
            <v>Bahasa</v>
          </cell>
        </row>
        <row r="8223">
          <cell r="B8223" t="str">
            <v>Vocabulary for daily conversation</v>
          </cell>
          <cell r="C8223">
            <v>401.4</v>
          </cell>
          <cell r="D8223" t="str">
            <v>Bahasa</v>
          </cell>
        </row>
        <row r="8224">
          <cell r="B8224" t="str">
            <v>1000 selected adjectives, adverbs, prepositions used in speaking english</v>
          </cell>
          <cell r="C8224">
            <v>401.4</v>
          </cell>
          <cell r="D8224" t="str">
            <v>Bahasa</v>
          </cell>
        </row>
        <row r="8225">
          <cell r="B8225" t="str">
            <v>IMPLEMENTASI HOTS DALAM PENILAIAN KURIKULUM 2013</v>
          </cell>
          <cell r="C8225">
            <v>375</v>
          </cell>
          <cell r="D8225" t="str">
            <v>Ilmu-ilmu sosial</v>
          </cell>
        </row>
        <row r="8226">
          <cell r="B8226" t="str">
            <v>1000 Selected verbs used in speaking english</v>
          </cell>
          <cell r="C8226">
            <v>401.4</v>
          </cell>
          <cell r="D8226" t="str">
            <v>Bahasa</v>
          </cell>
        </row>
        <row r="8227">
          <cell r="B8227" t="str">
            <v>1000 Selected nouns used in speaking engslish</v>
          </cell>
          <cell r="C8227">
            <v>401.4</v>
          </cell>
          <cell r="D8227" t="str">
            <v>Bahasa</v>
          </cell>
        </row>
        <row r="8228">
          <cell r="B8228" t="str">
            <v>Super easy daily vocabulary</v>
          </cell>
          <cell r="C8228">
            <v>401.4</v>
          </cell>
          <cell r="D8228" t="str">
            <v>Bahasa</v>
          </cell>
        </row>
        <row r="8229">
          <cell r="B8229" t="str">
            <v>SEMANTIK 1</v>
          </cell>
          <cell r="C8229">
            <v>401</v>
          </cell>
          <cell r="D8229" t="str">
            <v>Bahasa</v>
          </cell>
        </row>
        <row r="8230">
          <cell r="B8230" t="str">
            <v>PELUANG BISNIS MENDIDIKAN PERUSAHAAN DISTRIBUTOR</v>
          </cell>
          <cell r="C8230">
            <v>650</v>
          </cell>
          <cell r="D8230" t="str">
            <v>Ilmu-ilmu terapan</v>
          </cell>
        </row>
        <row r="8231">
          <cell r="B8231" t="str">
            <v>Practical strategy for the best scores</v>
          </cell>
          <cell r="C8231">
            <v>425</v>
          </cell>
          <cell r="D8231" t="str">
            <v>Bahasa</v>
          </cell>
        </row>
        <row r="8232">
          <cell r="B8232" t="str">
            <v>TOEFL iBT Internet Based Test</v>
          </cell>
          <cell r="C8232">
            <v>425</v>
          </cell>
          <cell r="D8232" t="str">
            <v>Bahasa</v>
          </cell>
        </row>
        <row r="8233">
          <cell r="B8233" t="str">
            <v>Practice exercises for the toefl</v>
          </cell>
          <cell r="C8233">
            <v>425</v>
          </cell>
          <cell r="D8233" t="str">
            <v>Bahasa</v>
          </cell>
        </row>
        <row r="8234">
          <cell r="B8234" t="str">
            <v>MAGIC TOEFL 25 STRATEGI PRAKTIS MENEMBUS 555 +++</v>
          </cell>
          <cell r="C8234">
            <v>425</v>
          </cell>
          <cell r="D8234" t="str">
            <v>Bahasa</v>
          </cell>
        </row>
        <row r="8235">
          <cell r="B8235" t="str">
            <v>How to prepare toefl and twe</v>
          </cell>
          <cell r="C8235">
            <v>425.07</v>
          </cell>
          <cell r="D8235" t="str">
            <v>Bahasa</v>
          </cell>
        </row>
        <row r="8236">
          <cell r="B8236" t="str">
            <v>INTERMEDIATE GRAMMAR PE1106</v>
          </cell>
          <cell r="C8236">
            <v>425</v>
          </cell>
          <cell r="D8236" t="str">
            <v>Bahasa</v>
          </cell>
        </row>
        <row r="8237">
          <cell r="B8237" t="str">
            <v>Kosakata populer, bahasa inggris gaul, percakapan komunikatif,grammar praktis, english for teens 3</v>
          </cell>
          <cell r="C8237">
            <v>425</v>
          </cell>
          <cell r="D8237" t="str">
            <v>Bahasa</v>
          </cell>
        </row>
        <row r="8238">
          <cell r="B8238" t="str">
            <v>1 jam mahir menguasai grammar</v>
          </cell>
          <cell r="C8238">
            <v>425</v>
          </cell>
          <cell r="D8238" t="str">
            <v>Bahasa</v>
          </cell>
        </row>
        <row r="8239">
          <cell r="B8239" t="str">
            <v>Learning english</v>
          </cell>
          <cell r="C8239">
            <v>425</v>
          </cell>
          <cell r="D8239" t="str">
            <v>Bahasa</v>
          </cell>
        </row>
        <row r="8240">
          <cell r="B8240" t="str">
            <v>7 masalah grammar paling sulit</v>
          </cell>
          <cell r="C8240">
            <v>425</v>
          </cell>
          <cell r="D8240" t="str">
            <v>Bahasa</v>
          </cell>
        </row>
        <row r="8241">
          <cell r="B8241" t="str">
            <v>Persiapan diri menghadapi toefl PBT-CBT-IBT</v>
          </cell>
          <cell r="C8241">
            <v>425</v>
          </cell>
          <cell r="D8241" t="str">
            <v>Bahasa</v>
          </cell>
        </row>
        <row r="8242">
          <cell r="B8242" t="str">
            <v>Mastering english grammar and idioms</v>
          </cell>
          <cell r="C8242">
            <v>425</v>
          </cell>
          <cell r="D8242" t="str">
            <v>Bahasa</v>
          </cell>
        </row>
        <row r="8243">
          <cell r="B8243" t="str">
            <v>15 Menit lancer berbahasa inggris</v>
          </cell>
          <cell r="C8243">
            <v>420</v>
          </cell>
          <cell r="D8243" t="str">
            <v>Bahasa</v>
          </cell>
        </row>
        <row r="8244">
          <cell r="B8244" t="str">
            <v>Pasti bisa: The art of teaching</v>
          </cell>
          <cell r="C8244">
            <v>425</v>
          </cell>
          <cell r="D8244" t="str">
            <v>Bahasa</v>
          </cell>
        </row>
        <row r="8245">
          <cell r="B8245" t="str">
            <v>The 1st students choice TOEFL</v>
          </cell>
          <cell r="C8245">
            <v>425</v>
          </cell>
          <cell r="D8245" t="str">
            <v>Bahasa</v>
          </cell>
        </row>
        <row r="8246">
          <cell r="B8246" t="str">
            <v>THE FIRST STUDENT CHOICE TOEFL</v>
          </cell>
          <cell r="C8246">
            <v>425</v>
          </cell>
          <cell r="D8246" t="str">
            <v>Bahasa</v>
          </cell>
        </row>
        <row r="8247">
          <cell r="B8247" t="str">
            <v>BAHASA BETAWI SEJARAH DAN PERKEMBANGANNYA</v>
          </cell>
          <cell r="C8247">
            <v>419</v>
          </cell>
          <cell r="D8247" t="str">
            <v>Bahasa</v>
          </cell>
        </row>
        <row r="8248">
          <cell r="B8248" t="str">
            <v>Teknik membaca</v>
          </cell>
          <cell r="C8248">
            <v>418.4</v>
          </cell>
          <cell r="D8248" t="str">
            <v>Bahasa</v>
          </cell>
        </row>
        <row r="8249">
          <cell r="B8249" t="str">
            <v>Struktur Bahasa Jawa Kuno</v>
          </cell>
          <cell r="C8249">
            <v>418</v>
          </cell>
          <cell r="D8249" t="str">
            <v>Bahasa</v>
          </cell>
        </row>
        <row r="8250">
          <cell r="B8250" t="str">
            <v>5000 Peribahasa indonesia</v>
          </cell>
          <cell r="C8250">
            <v>418</v>
          </cell>
          <cell r="D8250" t="str">
            <v>Bahasa</v>
          </cell>
        </row>
        <row r="8251">
          <cell r="B8251" t="str">
            <v>Buku pintar praktis Bahasa Indonesia</v>
          </cell>
          <cell r="C8251">
            <v>418.4</v>
          </cell>
          <cell r="D8251" t="str">
            <v>Bahasa</v>
          </cell>
        </row>
        <row r="8252">
          <cell r="B8252" t="str">
            <v>Agar anak suka membaca</v>
          </cell>
          <cell r="C8252">
            <v>418</v>
          </cell>
          <cell r="D8252" t="str">
            <v>Bahasa</v>
          </cell>
        </row>
        <row r="8253">
          <cell r="B8253" t="str">
            <v>Beginilah menggunakan Bahasa Indonesia</v>
          </cell>
          <cell r="C8253">
            <v>418.4</v>
          </cell>
          <cell r="D8253" t="str">
            <v>Bahasa</v>
          </cell>
        </row>
        <row r="8254">
          <cell r="B8254" t="str">
            <v>50 game for fun learning and teaching</v>
          </cell>
          <cell r="C8254">
            <v>410</v>
          </cell>
          <cell r="D8254" t="str">
            <v>Bahasa</v>
          </cell>
        </row>
        <row r="8255">
          <cell r="B8255" t="str">
            <v>Istana negara selalu menghadap ke timur</v>
          </cell>
          <cell r="C8255">
            <v>410</v>
          </cell>
          <cell r="D8255" t="str">
            <v>Bahasa</v>
          </cell>
        </row>
        <row r="8256">
          <cell r="B8256" t="str">
            <v>EYD PLUS PEDOMAN UMUM EJAAN BAHASA INDONESIA YANG DISEMPURNAKAN &amp; PEDOMAN UMUM PEMBENTUKAN ISTILAH</v>
          </cell>
          <cell r="C8256">
            <v>410</v>
          </cell>
          <cell r="D8256" t="str">
            <v>Bahasa</v>
          </cell>
        </row>
        <row r="8257">
          <cell r="B8257" t="str">
            <v>Pedoman umum ejaan bahasa Indonesia yang disempurnakan &amp; pedoman umum pembentukan istilah</v>
          </cell>
          <cell r="C8257">
            <v>410</v>
          </cell>
          <cell r="D8257" t="str">
            <v>Bahasa</v>
          </cell>
        </row>
        <row r="8258">
          <cell r="B8258" t="str">
            <v>esai dan prosa</v>
          </cell>
          <cell r="C8258">
            <v>410</v>
          </cell>
          <cell r="D8258" t="str">
            <v>Bahasa</v>
          </cell>
        </row>
        <row r="8259">
          <cell r="B8259" t="str">
            <v>Esai dan Prosa</v>
          </cell>
          <cell r="C8259">
            <v>410</v>
          </cell>
          <cell r="D8259" t="str">
            <v>Bahasa</v>
          </cell>
        </row>
        <row r="8260">
          <cell r="B8260" t="str">
            <v>Argumentasi dan Narasi</v>
          </cell>
          <cell r="C8260">
            <v>410</v>
          </cell>
          <cell r="D8260" t="str">
            <v>Bahasa</v>
          </cell>
        </row>
        <row r="8261">
          <cell r="B8261" t="str">
            <v>DUA KODI KARTIKA</v>
          </cell>
          <cell r="C8261">
            <v>813</v>
          </cell>
          <cell r="D8261" t="str">
            <v>Kesusastraan</v>
          </cell>
        </row>
        <row r="8262">
          <cell r="B8262" t="str">
            <v>Telaah bibliografi kebahasaan</v>
          </cell>
          <cell r="C8262">
            <v>400</v>
          </cell>
          <cell r="D8262" t="str">
            <v>Bahasa</v>
          </cell>
        </row>
        <row r="8263">
          <cell r="B8263" t="str">
            <v>Teknik Berpidato</v>
          </cell>
          <cell r="C8263">
            <v>852.4</v>
          </cell>
          <cell r="D8263" t="str">
            <v>Kesusastraan</v>
          </cell>
        </row>
        <row r="8264">
          <cell r="B8264" t="str">
            <v>Pedoman umum ejaan bahasa indonesia yang di sempurnakan</v>
          </cell>
          <cell r="C8264">
            <v>400</v>
          </cell>
          <cell r="D8264" t="str">
            <v>Bahasa</v>
          </cell>
        </row>
        <row r="8265">
          <cell r="B8265" t="str">
            <v>Percakapan sehari-hari bahasa jepang</v>
          </cell>
          <cell r="C8265">
            <v>400</v>
          </cell>
          <cell r="D8265" t="str">
            <v>Bahasa</v>
          </cell>
        </row>
        <row r="8266">
          <cell r="B8266" t="str">
            <v>Percaya Diri Ngomong Inggris dalam Sehari</v>
          </cell>
          <cell r="C8266">
            <v>400</v>
          </cell>
          <cell r="D8266" t="str">
            <v>Bahasa</v>
          </cell>
        </row>
        <row r="8267">
          <cell r="B8267" t="str">
            <v>Pedoman umum EBI ejaan bahasa indonesia</v>
          </cell>
          <cell r="C8267">
            <v>400</v>
          </cell>
          <cell r="D8267" t="str">
            <v>Bahasa</v>
          </cell>
        </row>
        <row r="8268">
          <cell r="B8268" t="str">
            <v>COMPLETE GRAMMAR OF THE ENGLISH LANGUAGE</v>
          </cell>
          <cell r="C8268">
            <v>415</v>
          </cell>
          <cell r="D8268" t="str">
            <v>Bahasa</v>
          </cell>
        </row>
        <row r="8269">
          <cell r="B8269" t="str">
            <v>ENGLISH GRAMMAR : CARA MUDAH MENERAPKAN</v>
          </cell>
          <cell r="C8269">
            <v>415</v>
          </cell>
          <cell r="D8269" t="str">
            <v>Bahasa</v>
          </cell>
        </row>
        <row r="8270">
          <cell r="B8270" t="str">
            <v>English grammar tata bahasa inggris. ed. lengkap</v>
          </cell>
          <cell r="C8270">
            <v>415</v>
          </cell>
          <cell r="D8270" t="str">
            <v>Bahasa</v>
          </cell>
        </row>
        <row r="8271">
          <cell r="B8271" t="str">
            <v>3 hari lancar banget percakapan ingris</v>
          </cell>
          <cell r="C8271">
            <v>415</v>
          </cell>
          <cell r="D8271" t="str">
            <v>Bahasa</v>
          </cell>
        </row>
        <row r="8272">
          <cell r="B8272" t="str">
            <v>Everyday english conversation</v>
          </cell>
          <cell r="C8272">
            <v>418</v>
          </cell>
          <cell r="D8272" t="str">
            <v>Bahasa</v>
          </cell>
        </row>
        <row r="8273">
          <cell r="B8273" t="str">
            <v>Easy english grammar</v>
          </cell>
          <cell r="C8273">
            <v>415</v>
          </cell>
          <cell r="D8273" t="str">
            <v>Bahasa</v>
          </cell>
        </row>
        <row r="8274">
          <cell r="B8274" t="str">
            <v>Hafal ala native speakers (penutur asli)</v>
          </cell>
          <cell r="C8274">
            <v>415.62</v>
          </cell>
          <cell r="D8274" t="str">
            <v>Bahasa</v>
          </cell>
        </row>
        <row r="8275">
          <cell r="B8275" t="str">
            <v>Buku pintar grammar untuk pemula</v>
          </cell>
          <cell r="C8275">
            <v>415</v>
          </cell>
          <cell r="D8275" t="str">
            <v>Bahasa</v>
          </cell>
        </row>
        <row r="8276">
          <cell r="B8276" t="str">
            <v>Basic English Grammar</v>
          </cell>
          <cell r="C8276">
            <v>415</v>
          </cell>
          <cell r="D8276" t="str">
            <v>Bahasa</v>
          </cell>
        </row>
        <row r="8277">
          <cell r="B8277" t="str">
            <v>BASIC AND FUNDAMENTAL ENGLISH GRAMMAR FOR ELEMENTARY LEVEL</v>
          </cell>
          <cell r="C8277">
            <v>420</v>
          </cell>
          <cell r="D8277" t="str">
            <v>Bahasa</v>
          </cell>
        </row>
        <row r="8278">
          <cell r="B8278" t="str">
            <v>BUKU BRILIAN ENGLISH GRAMMAR</v>
          </cell>
          <cell r="C8278">
            <v>415</v>
          </cell>
          <cell r="D8278" t="str">
            <v>Bahasa</v>
          </cell>
        </row>
        <row r="8279">
          <cell r="B8279" t="str">
            <v>CARA CEPAT &amp; TEPAT MENGUASAI TENSES 16</v>
          </cell>
          <cell r="C8279">
            <v>415.62</v>
          </cell>
          <cell r="D8279" t="str">
            <v>Bahasa</v>
          </cell>
        </row>
        <row r="8280">
          <cell r="B8280" t="str">
            <v>Cara cepat &amp; tepat menguasai tenses 16</v>
          </cell>
          <cell r="C8280">
            <v>415</v>
          </cell>
          <cell r="D8280" t="str">
            <v>Bahasa</v>
          </cell>
        </row>
        <row r="8281">
          <cell r="B8281" t="str">
            <v>Complete english grammar: tata bahasa inggris lengkap</v>
          </cell>
          <cell r="C8281">
            <v>415</v>
          </cell>
          <cell r="D8281" t="str">
            <v>Bahasa</v>
          </cell>
        </row>
        <row r="8282">
          <cell r="B8282" t="str">
            <v>Cara gampang belajar bahasa inggris bagi pemula grammar conversation dalam 1 biku</v>
          </cell>
          <cell r="C8282">
            <v>415</v>
          </cell>
          <cell r="D8282" t="str">
            <v>Bahasa</v>
          </cell>
        </row>
        <row r="8283">
          <cell r="B8283" t="str">
            <v>Belajar grammar untuk pemula</v>
          </cell>
          <cell r="C8283">
            <v>415</v>
          </cell>
          <cell r="D8283" t="str">
            <v>Bahasa</v>
          </cell>
        </row>
        <row r="8284">
          <cell r="B8284" t="str">
            <v>BERBICARA SEBAGAI SUATU KETERAMPILAN BERBAHASA</v>
          </cell>
          <cell r="C8284">
            <v>415</v>
          </cell>
          <cell r="D8284" t="str">
            <v>Bahasa</v>
          </cell>
        </row>
        <row r="8285">
          <cell r="B8285" t="str">
            <v>ENGLISH GRAMMAR</v>
          </cell>
          <cell r="C8285">
            <v>420</v>
          </cell>
          <cell r="D8285" t="str">
            <v>Bahasa</v>
          </cell>
        </row>
        <row r="8286">
          <cell r="B8286" t="str">
            <v>English grammar lengkap</v>
          </cell>
          <cell r="C8286">
            <v>420</v>
          </cell>
          <cell r="D8286" t="str">
            <v>Bahasa</v>
          </cell>
        </row>
        <row r="8287">
          <cell r="B8287" t="str">
            <v>English tests for senior high school students</v>
          </cell>
          <cell r="C8287">
            <v>420</v>
          </cell>
          <cell r="D8287" t="str">
            <v>Bahasa</v>
          </cell>
        </row>
        <row r="8288">
          <cell r="B8288" t="str">
            <v>English for young learners</v>
          </cell>
          <cell r="C8288">
            <v>420</v>
          </cell>
          <cell r="D8288" t="str">
            <v>Bahasa</v>
          </cell>
        </row>
        <row r="8289">
          <cell r="B8289" t="str">
            <v>KOMUNIKASI PENJUALAN MENUJU PRAMUNIAGA JUARA</v>
          </cell>
          <cell r="C8289">
            <v>658</v>
          </cell>
          <cell r="D8289" t="str">
            <v>Ilmu-ilmu terapan</v>
          </cell>
        </row>
        <row r="8290">
          <cell r="B8290" t="str">
            <v>English conversations plus</v>
          </cell>
          <cell r="C8290">
            <v>420</v>
          </cell>
          <cell r="D8290" t="str">
            <v>Bahasa</v>
          </cell>
        </row>
        <row r="8291">
          <cell r="B8291" t="str">
            <v>Daily english words</v>
          </cell>
          <cell r="C8291">
            <v>420</v>
          </cell>
          <cell r="D8291" t="str">
            <v>Bahasa</v>
          </cell>
        </row>
        <row r="8292">
          <cell r="B8292" t="str">
            <v>Cara mudah menulis buku dengan metode 12 pas</v>
          </cell>
          <cell r="C8292">
            <v>420</v>
          </cell>
          <cell r="D8292" t="str">
            <v>Bahasa</v>
          </cell>
        </row>
        <row r="8293">
          <cell r="B8293" t="str">
            <v>21 Dosis tinggi untuk menjawab toefl</v>
          </cell>
          <cell r="C8293">
            <v>420</v>
          </cell>
          <cell r="D8293" t="str">
            <v>Bahasa</v>
          </cell>
        </row>
        <row r="8294">
          <cell r="B8294" t="str">
            <v>PENGUJIAN HIPOTESIS DALAM PENELITIAN-PENELITIAN</v>
          </cell>
          <cell r="C8294">
            <v>167</v>
          </cell>
          <cell r="D8294" t="str">
            <v>Filsafat</v>
          </cell>
        </row>
        <row r="8295">
          <cell r="B8295" t="str">
            <v>BAGAIMANA MEREKA MENGATAKANNYA DALAM BAHASA INGGRIS</v>
          </cell>
          <cell r="C8295">
            <v>420</v>
          </cell>
          <cell r="D8295" t="str">
            <v>Bahasa</v>
          </cell>
        </row>
        <row r="8296">
          <cell r="B8296" t="str">
            <v>Pembelajaran literasi</v>
          </cell>
          <cell r="C8296">
            <v>371.3</v>
          </cell>
          <cell r="D8296" t="str">
            <v>Ilmu-ilmu sosial</v>
          </cell>
        </row>
        <row r="8297">
          <cell r="B8297" t="str">
            <v>JAGO BAHASA INGGRIS DALAM 10 HARI SAJA</v>
          </cell>
          <cell r="C8297">
            <v>420</v>
          </cell>
          <cell r="D8297" t="str">
            <v>Bahasa</v>
          </cell>
        </row>
        <row r="8298">
          <cell r="B8298" t="str">
            <v>Grammar conversation 2 in 1 book</v>
          </cell>
          <cell r="C8298">
            <v>420</v>
          </cell>
          <cell r="D8298" t="str">
            <v>Bahasa</v>
          </cell>
        </row>
        <row r="8299">
          <cell r="B8299" t="str">
            <v>KUHP &amp; KUHAP</v>
          </cell>
          <cell r="C8299">
            <v>342.02</v>
          </cell>
          <cell r="D8299" t="str">
            <v>Ilmu-ilmu sosial</v>
          </cell>
        </row>
        <row r="8300">
          <cell r="B8300" t="str">
            <v>Essential English Grammar</v>
          </cell>
          <cell r="C8300">
            <v>425</v>
          </cell>
          <cell r="D8300" t="str">
            <v>Bahasa</v>
          </cell>
        </row>
        <row r="8301">
          <cell r="B8301" t="str">
            <v>English grammar plus idioms</v>
          </cell>
          <cell r="C8301">
            <v>425</v>
          </cell>
          <cell r="D8301" t="str">
            <v>Bahasa</v>
          </cell>
        </row>
        <row r="8302">
          <cell r="B8302" t="str">
            <v>ENGLISH FOR ACADEMIC PURPOSE ESSAY WRITING</v>
          </cell>
          <cell r="C8302">
            <v>425</v>
          </cell>
          <cell r="D8302" t="str">
            <v>Bahasa</v>
          </cell>
        </row>
        <row r="8303">
          <cell r="B8303" t="str">
            <v>Developing listening skills for the toeic test</v>
          </cell>
          <cell r="C8303">
            <v>425</v>
          </cell>
          <cell r="D8303" t="str">
            <v>Bahasa</v>
          </cell>
        </row>
        <row r="8304">
          <cell r="B8304" t="str">
            <v>PASTI BISA COMMUNICATIVE GRAMMAR FOR EASY CONVERSATION</v>
          </cell>
          <cell r="C8304">
            <v>425</v>
          </cell>
          <cell r="D8304" t="str">
            <v>Bahasa</v>
          </cell>
        </row>
        <row r="8305">
          <cell r="B8305" t="str">
            <v>ENGLISH GRAMMAR</v>
          </cell>
          <cell r="C8305">
            <v>425</v>
          </cell>
          <cell r="D8305" t="str">
            <v>Bahasa</v>
          </cell>
        </row>
        <row r="8306">
          <cell r="B8306" t="str">
            <v>TENTANG KITA, KOTA DAN KENANGAN</v>
          </cell>
          <cell r="C8306">
            <v>813</v>
          </cell>
          <cell r="D8306" t="str">
            <v>Kesusastraan</v>
          </cell>
        </row>
        <row r="8307">
          <cell r="B8307" t="str">
            <v>ESSENTIAL ENGLISH GRAMMAR</v>
          </cell>
          <cell r="C8307">
            <v>425</v>
          </cell>
          <cell r="D8307" t="str">
            <v>Bahasa</v>
          </cell>
        </row>
        <row r="8308">
          <cell r="B8308" t="str">
            <v>Grammar Teaching to Teach Grammar in Context</v>
          </cell>
          <cell r="C8308">
            <v>425</v>
          </cell>
          <cell r="D8308" t="str">
            <v>Bahasa</v>
          </cell>
        </row>
        <row r="8309">
          <cell r="B8309" t="str">
            <v>Essential English Grammar : Intisari Tata Bahasa Inggris</v>
          </cell>
          <cell r="C8309">
            <v>425</v>
          </cell>
          <cell r="D8309" t="str">
            <v>Bahasa</v>
          </cell>
        </row>
        <row r="8310">
          <cell r="B8310" t="str">
            <v>ENGLISH GRAMMAR : CARA MUDAH KUASAI TATA BAHASA INGGRIS</v>
          </cell>
          <cell r="C8310">
            <v>425</v>
          </cell>
          <cell r="D8310" t="str">
            <v>Bahasa</v>
          </cell>
        </row>
        <row r="8311">
          <cell r="B8311" t="str">
            <v>KOMPISISI BAHASA INDONESIA REVISI 4</v>
          </cell>
          <cell r="C8311">
            <v>400</v>
          </cell>
          <cell r="D8311" t="str">
            <v>Bahasa</v>
          </cell>
        </row>
        <row r="8312">
          <cell r="B8312" t="str">
            <v>Belajar Mandarin</v>
          </cell>
          <cell r="C8312">
            <v>400</v>
          </cell>
          <cell r="D8312" t="str">
            <v>Bahasa</v>
          </cell>
        </row>
        <row r="8313">
          <cell r="B8313" t="str">
            <v>MUDAH &amp; CEPAT PINTAR PERCAKAPAN 3 BAHASA</v>
          </cell>
          <cell r="C8313">
            <v>400</v>
          </cell>
          <cell r="D8313" t="str">
            <v>Bahasa</v>
          </cell>
        </row>
        <row r="8314">
          <cell r="B8314" t="str">
            <v>populer sains group 1770 peribahasa bahasa indonesia untuk SD-SLTP dn sederajat</v>
          </cell>
          <cell r="C8314">
            <v>410</v>
          </cell>
          <cell r="D8314" t="str">
            <v>Bahasa</v>
          </cell>
        </row>
        <row r="8315">
          <cell r="B8315" t="str">
            <v>PORFOLIO DAN ANALISIS INVESTASI</v>
          </cell>
          <cell r="C8315">
            <v>650</v>
          </cell>
          <cell r="D8315" t="str">
            <v>Ilmu-ilmu terapan</v>
          </cell>
        </row>
        <row r="8316">
          <cell r="B8316" t="str">
            <v>SPSS PANDUAN MUDAH OLAH DATA BAGI MAHASISWA &amp; UMUM</v>
          </cell>
          <cell r="C8316">
            <v>310</v>
          </cell>
          <cell r="D8316" t="str">
            <v>Ilmu-ilmu sosial</v>
          </cell>
        </row>
        <row r="8317">
          <cell r="B8317" t="str">
            <v>Pedoman EYD ejaan yang disempurnakan terbaru</v>
          </cell>
          <cell r="C8317">
            <v>410</v>
          </cell>
          <cell r="D8317" t="str">
            <v>Bahasa</v>
          </cell>
        </row>
        <row r="8318">
          <cell r="B8318" t="str">
            <v>Panduan menguasai 16 tenses</v>
          </cell>
          <cell r="C8318">
            <v>410</v>
          </cell>
          <cell r="D8318" t="str">
            <v>Bahasa</v>
          </cell>
        </row>
        <row r="8319">
          <cell r="B8319" t="str">
            <v>99% SUKSES BUDIDAYA LELE</v>
          </cell>
          <cell r="C8319">
            <v>639</v>
          </cell>
          <cell r="D8319" t="str">
            <v>Ilmu-ilmu terapan</v>
          </cell>
        </row>
        <row r="8320">
          <cell r="B8320" t="str">
            <v>Politik bahasa</v>
          </cell>
          <cell r="C8320">
            <v>418</v>
          </cell>
          <cell r="D8320" t="str">
            <v>Bahasa</v>
          </cell>
        </row>
        <row r="8321">
          <cell r="B8321" t="str">
            <v>Jenis Kalimat Dalam Bahasa Indonesia</v>
          </cell>
          <cell r="C8321">
            <v>410</v>
          </cell>
          <cell r="D8321" t="str">
            <v>Bahasa</v>
          </cell>
        </row>
        <row r="8322">
          <cell r="B8322" t="str">
            <v>JENIS KALIMAT DALAM BAHASA INDONESIA</v>
          </cell>
          <cell r="C8322">
            <v>415</v>
          </cell>
          <cell r="D8322" t="str">
            <v>Bahasa</v>
          </cell>
        </row>
        <row r="8323">
          <cell r="B8323" t="str">
            <v>Jenis Kalimat Dalam Bahasa Indonesia</v>
          </cell>
          <cell r="C8323">
            <v>410</v>
          </cell>
          <cell r="D8323" t="str">
            <v>Bahasa</v>
          </cell>
        </row>
        <row r="8324">
          <cell r="B8324" t="str">
            <v>JADI PENULIS FIKSI? GAMPANG KOK</v>
          </cell>
          <cell r="C8324">
            <v>410</v>
          </cell>
          <cell r="D8324" t="str">
            <v>Bahasa</v>
          </cell>
        </row>
        <row r="8325">
          <cell r="B8325" t="str">
            <v>MONGIN FERDINAND DE SAUSSURE (1857-1913)</v>
          </cell>
          <cell r="C8325">
            <v>410.72</v>
          </cell>
          <cell r="D8325" t="str">
            <v>Bahasa</v>
          </cell>
        </row>
        <row r="8326">
          <cell r="B8326" t="str">
            <v>Manajemen bahasa</v>
          </cell>
          <cell r="C8326">
            <v>410</v>
          </cell>
          <cell r="D8326" t="str">
            <v>Bahasa</v>
          </cell>
        </row>
        <row r="8327">
          <cell r="B8327" t="str">
            <v>Advanced English Idioms</v>
          </cell>
          <cell r="C8327">
            <v>413</v>
          </cell>
          <cell r="D8327" t="str">
            <v>Bahasa</v>
          </cell>
        </row>
        <row r="8328">
          <cell r="B8328" t="str">
            <v>PENGAJARAN PRAGMATIK</v>
          </cell>
          <cell r="C8328">
            <v>414</v>
          </cell>
          <cell r="D8328" t="str">
            <v>Bahasa</v>
          </cell>
        </row>
        <row r="8329">
          <cell r="B8329" t="str">
            <v>Fonetik</v>
          </cell>
          <cell r="C8329">
            <v>414.8</v>
          </cell>
          <cell r="D8329" t="str">
            <v>Bahasa</v>
          </cell>
        </row>
        <row r="8330">
          <cell r="B8330" t="str">
            <v>Belajar mudah bahasa inggris</v>
          </cell>
          <cell r="C8330">
            <v>412</v>
          </cell>
          <cell r="D8330" t="str">
            <v>Bahasa</v>
          </cell>
        </row>
        <row r="8331">
          <cell r="B8331" t="str">
            <v>Tesaurus bahasa indonesia</v>
          </cell>
          <cell r="C8331">
            <v>413</v>
          </cell>
          <cell r="D8331" t="str">
            <v>Bahasa</v>
          </cell>
        </row>
        <row r="8332">
          <cell r="B8332" t="str">
            <v>Complete english grammar special edition</v>
          </cell>
          <cell r="C8332">
            <v>412</v>
          </cell>
          <cell r="D8332" t="str">
            <v>Bahasa</v>
          </cell>
        </row>
        <row r="8333">
          <cell r="B8333" t="str">
            <v>BAHASA NUSANTARA SUATU PEMETAAN AWAL</v>
          </cell>
          <cell r="C8333">
            <v>412</v>
          </cell>
          <cell r="D8333" t="str">
            <v>Bahasa</v>
          </cell>
        </row>
        <row r="8334">
          <cell r="B8334" t="str">
            <v>TELAAH BAHASA INDONESIA BAKU</v>
          </cell>
          <cell r="C8334">
            <v>410</v>
          </cell>
          <cell r="D8334" t="str">
            <v>Bahasa</v>
          </cell>
        </row>
        <row r="8335">
          <cell r="B8335" t="str">
            <v>SOCIOLINGUSTIK The Study Of Societies Languages</v>
          </cell>
          <cell r="C8335">
            <v>410</v>
          </cell>
          <cell r="D8335" t="str">
            <v>Bahasa</v>
          </cell>
        </row>
        <row r="8336">
          <cell r="B8336" t="str">
            <v>Strategi belajar mengajar bahasa indonesia</v>
          </cell>
          <cell r="C8336">
            <v>410</v>
          </cell>
          <cell r="D8336" t="str">
            <v>Bahasa</v>
          </cell>
        </row>
        <row r="8337">
          <cell r="B8337" t="str">
            <v>Semantik leksikal</v>
          </cell>
          <cell r="C8337">
            <v>410</v>
          </cell>
          <cell r="D8337" t="str">
            <v>Bahasa</v>
          </cell>
        </row>
        <row r="8338">
          <cell r="B8338" t="str">
            <v>MENGENAL DAN MENGELOLA TERUMBU KARANG</v>
          </cell>
          <cell r="C8338">
            <v>577.6</v>
          </cell>
          <cell r="D8338" t="str">
            <v>Ilmu-ilmu murni</v>
          </cell>
        </row>
        <row r="8339">
          <cell r="B8339" t="str">
            <v>Kesalahan ejaan</v>
          </cell>
          <cell r="C8339">
            <v>411</v>
          </cell>
          <cell r="D8339" t="str">
            <v>Bahasa</v>
          </cell>
        </row>
        <row r="8340">
          <cell r="B8340" t="str">
            <v>Menulis secara populer</v>
          </cell>
          <cell r="C8340">
            <v>411</v>
          </cell>
          <cell r="D8340" t="str">
            <v>Bahasa</v>
          </cell>
        </row>
        <row r="8341">
          <cell r="B8341" t="str">
            <v>Menulis sosok secara inspiratif, menarik, unik</v>
          </cell>
          <cell r="C8341">
            <v>411</v>
          </cell>
          <cell r="D8341" t="str">
            <v>Bahasa</v>
          </cell>
        </row>
        <row r="8342">
          <cell r="B8342" t="str">
            <v>Panduan lengkap EYD Ejaan Yang Disempurnakan</v>
          </cell>
          <cell r="C8342">
            <v>411</v>
          </cell>
          <cell r="D8342" t="str">
            <v>Bahasa</v>
          </cell>
        </row>
        <row r="8343">
          <cell r="B8343" t="str">
            <v>Pedoman umum ejaan bahasa indonesia</v>
          </cell>
          <cell r="C8343">
            <v>411</v>
          </cell>
          <cell r="D8343" t="str">
            <v>Bahasa</v>
          </cell>
        </row>
        <row r="8344">
          <cell r="B8344" t="str">
            <v>Panduan Wajib EYD</v>
          </cell>
          <cell r="C8344">
            <v>411</v>
          </cell>
          <cell r="D8344" t="str">
            <v>Bahasa</v>
          </cell>
        </row>
        <row r="8345">
          <cell r="B8345" t="str">
            <v>MONITORING KESEHATAN PERAIRAN PESISIR</v>
          </cell>
          <cell r="C8345">
            <v>577</v>
          </cell>
          <cell r="D8345" t="str">
            <v>Ilmu-ilmu murni</v>
          </cell>
        </row>
        <row r="8346">
          <cell r="B8346" t="str">
            <v>Pedoman umum EYD dan dasar umum pembentukan istilah</v>
          </cell>
          <cell r="C8346">
            <v>411</v>
          </cell>
          <cell r="D8346" t="str">
            <v>Bahasa</v>
          </cell>
        </row>
        <row r="8347">
          <cell r="B8347" t="str">
            <v>CREATIVE WRITING</v>
          </cell>
          <cell r="C8347">
            <v>411</v>
          </cell>
          <cell r="D8347" t="str">
            <v>Bahasa</v>
          </cell>
        </row>
        <row r="8348">
          <cell r="B8348" t="str">
            <v>50 cara menuntun anak agar gemar membaca</v>
          </cell>
          <cell r="C8348">
            <v>411</v>
          </cell>
          <cell r="D8348" t="str">
            <v>Bahasa</v>
          </cell>
        </row>
        <row r="8349">
          <cell r="B8349" t="str">
            <v>Buku pintar penyuntingan naskah edisi kedua</v>
          </cell>
          <cell r="C8349">
            <v>411.7</v>
          </cell>
          <cell r="D8349" t="str">
            <v>Bahasa</v>
          </cell>
        </row>
        <row r="8350">
          <cell r="B8350" t="str">
            <v>READINGS IN VARIED PERSPECTIVES FOCUS ON VOCABULARY AND GRAMMAR</v>
          </cell>
          <cell r="C8350">
            <v>420</v>
          </cell>
          <cell r="D8350" t="str">
            <v>Bahasa</v>
          </cell>
        </row>
        <row r="8351">
          <cell r="B8351" t="str">
            <v>Mencerna buku teks bahasa inggris melalui pemahaman gramatika</v>
          </cell>
          <cell r="C8351">
            <v>420</v>
          </cell>
          <cell r="D8351" t="str">
            <v>Bahasa</v>
          </cell>
        </row>
        <row r="8352">
          <cell r="B8352" t="str">
            <v>NICE TALK EASY ENGLISH CONVERSATION</v>
          </cell>
          <cell r="C8352">
            <v>420</v>
          </cell>
          <cell r="D8352" t="str">
            <v>Bahasa</v>
          </cell>
        </row>
        <row r="8353">
          <cell r="B8353" t="str">
            <v>Lets speak english!</v>
          </cell>
          <cell r="C8353">
            <v>420</v>
          </cell>
          <cell r="D8353" t="str">
            <v>Bahasa</v>
          </cell>
        </row>
        <row r="8354">
          <cell r="B8354" t="str">
            <v>Lets speak english</v>
          </cell>
          <cell r="C8354">
            <v>420</v>
          </cell>
          <cell r="D8354" t="str">
            <v>Bahasa</v>
          </cell>
        </row>
        <row r="8355">
          <cell r="B8355" t="str">
            <v>STRATEGI DAN MODEL PEMBELAJARAN, ED. 6</v>
          </cell>
          <cell r="C8355">
            <v>371</v>
          </cell>
          <cell r="D8355" t="str">
            <v>Ilmu-ilmu sosial</v>
          </cell>
        </row>
        <row r="8356">
          <cell r="B8356" t="str">
            <v>LEARN AND LAUGH; ASYIK BELAJAR BAHASA INGGRIS LEWAT HUMOR</v>
          </cell>
          <cell r="C8356">
            <v>420</v>
          </cell>
          <cell r="D8356" t="str">
            <v>Bahasa</v>
          </cell>
        </row>
        <row r="8357">
          <cell r="B8357" t="str">
            <v>KATALOG BERANOTASI</v>
          </cell>
          <cell r="C8357">
            <v>420</v>
          </cell>
          <cell r="D8357" t="str">
            <v>Bahasa</v>
          </cell>
        </row>
        <row r="8358">
          <cell r="B8358" t="str">
            <v>19 kunci mudah kuasai bahasa inggris</v>
          </cell>
          <cell r="C8358">
            <v>420</v>
          </cell>
          <cell r="D8358" t="str">
            <v>Bahasa</v>
          </cell>
        </row>
        <row r="8359">
          <cell r="B8359" t="str">
            <v>SYLLABUS DESIGN FOR ENGLISH LANGUAGE TEACHING</v>
          </cell>
          <cell r="C8359">
            <v>420</v>
          </cell>
          <cell r="D8359" t="str">
            <v>Bahasa</v>
          </cell>
        </row>
        <row r="8360">
          <cell r="B8360" t="str">
            <v>THE MAGICAL STEPS TO SPEAK AND WRITE IN ENGLISH</v>
          </cell>
          <cell r="C8360">
            <v>420</v>
          </cell>
          <cell r="D8360" t="str">
            <v>Bahasa</v>
          </cell>
        </row>
        <row r="8361">
          <cell r="B8361" t="str">
            <v>18 Strategi jitu memahami teks berbahasa inggris</v>
          </cell>
          <cell r="C8361">
            <v>420</v>
          </cell>
          <cell r="D8361" t="str">
            <v>Bahasa</v>
          </cell>
        </row>
        <row r="8362">
          <cell r="B8362" t="str">
            <v>Succesful english for business</v>
          </cell>
          <cell r="C8362">
            <v>420</v>
          </cell>
          <cell r="D8362" t="str">
            <v>Bahasa</v>
          </cell>
        </row>
        <row r="8363">
          <cell r="B8363" t="str">
            <v>Pedoman baku EYD Ejaan Yang Disempurnakan terbaru</v>
          </cell>
          <cell r="C8363">
            <v>420</v>
          </cell>
          <cell r="D8363" t="str">
            <v>Bahasa</v>
          </cell>
        </row>
        <row r="8364">
          <cell r="B8364" t="str">
            <v>Pasti lolos TELP test of English Language proficiency</v>
          </cell>
          <cell r="C8364">
            <v>420</v>
          </cell>
          <cell r="D8364" t="str">
            <v>Bahasa</v>
          </cell>
        </row>
        <row r="8365">
          <cell r="B8365" t="str">
            <v>PANDUAN INTERPRESTASI ANEKA JENIS TEKS (GENRE) UNTUK AKSES PENGETAHUAN &amp; INFORMASI</v>
          </cell>
          <cell r="C8365">
            <v>420</v>
          </cell>
          <cell r="D8365" t="str">
            <v>Bahasa</v>
          </cell>
        </row>
        <row r="8366">
          <cell r="B8366" t="str">
            <v>Early childhood experiences in language arts 11e</v>
          </cell>
          <cell r="C8366">
            <v>400</v>
          </cell>
          <cell r="D8366" t="str">
            <v>Bahasa</v>
          </cell>
        </row>
        <row r="8367">
          <cell r="B8367" t="str">
            <v>How to speak english</v>
          </cell>
          <cell r="C8367">
            <v>400</v>
          </cell>
          <cell r="D8367" t="str">
            <v>Bahasa</v>
          </cell>
        </row>
        <row r="8368">
          <cell r="B8368" t="str">
            <v>Gramatika bahasa indonesia</v>
          </cell>
          <cell r="C8368">
            <v>2018</v>
          </cell>
          <cell r="D8368" t="str">
            <v>Geografi dan sejarah</v>
          </cell>
        </row>
        <row r="8369">
          <cell r="B8369" t="str">
            <v>ENSIKLOPEDIA TATA BAHASA INDONESIA</v>
          </cell>
          <cell r="C8369">
            <v>400</v>
          </cell>
          <cell r="D8369" t="str">
            <v>Bahasa</v>
          </cell>
        </row>
        <row r="8370">
          <cell r="B8370" t="str">
            <v>EYD &amp; SEPUTAR KEBAHASAAN-INDONESIA</v>
          </cell>
          <cell r="C8370">
            <v>400</v>
          </cell>
          <cell r="D8370" t="str">
            <v>Bahasa</v>
          </cell>
        </row>
        <row r="8371">
          <cell r="B8371" t="str">
            <v>Cepat menguasai bahasa jepang untuk bisnis, hotel, &amp; pariwisata</v>
          </cell>
          <cell r="C8371">
            <v>400</v>
          </cell>
          <cell r="D8371" t="str">
            <v>Bahasa</v>
          </cell>
        </row>
        <row r="8372">
          <cell r="B8372" t="str">
            <v>A STEP BY STEP GUIDE ACEPT</v>
          </cell>
          <cell r="C8372">
            <v>400</v>
          </cell>
          <cell r="D8372" t="str">
            <v>Bahasa</v>
          </cell>
        </row>
        <row r="8373">
          <cell r="B8373" t="str">
            <v>BAHASA INDONESIA UNTUK PERGURUAN TINGGI</v>
          </cell>
          <cell r="C8373">
            <v>400</v>
          </cell>
          <cell r="D8373" t="str">
            <v>Bahasa</v>
          </cell>
        </row>
        <row r="8374">
          <cell r="B8374" t="str">
            <v>Bahasa indonesia</v>
          </cell>
          <cell r="C8374">
            <v>400</v>
          </cell>
          <cell r="D8374" t="str">
            <v>Bahasa</v>
          </cell>
        </row>
        <row r="8375">
          <cell r="B8375" t="str">
            <v>Buku pintar percakapan bahasa inggris sehari-hari</v>
          </cell>
          <cell r="C8375">
            <v>400</v>
          </cell>
          <cell r="D8375" t="str">
            <v>Bahasa</v>
          </cell>
        </row>
        <row r="8376">
          <cell r="B8376" t="str">
            <v>Buku lengkap majas dan 3.000 peribahasa</v>
          </cell>
          <cell r="C8376">
            <v>400</v>
          </cell>
          <cell r="D8376" t="str">
            <v>Bahasa</v>
          </cell>
        </row>
        <row r="8377">
          <cell r="B8377" t="str">
            <v>Cracking the Toefl test preparation models and problem solving</v>
          </cell>
          <cell r="C8377">
            <v>425</v>
          </cell>
          <cell r="D8377" t="str">
            <v>Bahasa</v>
          </cell>
        </row>
        <row r="8378">
          <cell r="B8378" t="str">
            <v>cara mudah menguasai toefl</v>
          </cell>
          <cell r="C8378">
            <v>425</v>
          </cell>
          <cell r="D8378" t="str">
            <v>Bahasa</v>
          </cell>
        </row>
        <row r="8379">
          <cell r="B8379" t="str">
            <v>Complete english grammar</v>
          </cell>
          <cell r="C8379">
            <v>425</v>
          </cell>
          <cell r="D8379" t="str">
            <v>Bahasa</v>
          </cell>
        </row>
        <row r="8380">
          <cell r="B8380" t="str">
            <v>BAHASA INGGRIS 16 TENSES</v>
          </cell>
          <cell r="C8380">
            <v>425</v>
          </cell>
          <cell r="D8380" t="str">
            <v>Bahasa</v>
          </cell>
        </row>
        <row r="8381">
          <cell r="B8381" t="str">
            <v>Belajar sendiri tanya jawab english grammar</v>
          </cell>
          <cell r="C8381">
            <v>425</v>
          </cell>
          <cell r="D8381" t="str">
            <v>Bahasa</v>
          </cell>
        </row>
        <row r="8382">
          <cell r="B8382" t="str">
            <v>Buku pintar english grammar</v>
          </cell>
          <cell r="C8382">
            <v>425</v>
          </cell>
          <cell r="D8382" t="str">
            <v>Bahasa</v>
          </cell>
        </row>
        <row r="8383">
          <cell r="B8383" t="str">
            <v>PASTI BISA COMMUNICATIVE GRAMMAR FOCUS AND EXERCISEFOR EASIER CONVERSATION AND BETTER ASSESMENT</v>
          </cell>
          <cell r="C8383">
            <v>425</v>
          </cell>
          <cell r="D8383" t="str">
            <v>Bahasa</v>
          </cell>
        </row>
        <row r="8384">
          <cell r="B8384" t="str">
            <v>CARA CEPAT MENGUASAI GRAMMAR TANPA RIBET</v>
          </cell>
          <cell r="C8384">
            <v>425</v>
          </cell>
          <cell r="D8384" t="str">
            <v>Bahasa</v>
          </cell>
        </row>
        <row r="8385">
          <cell r="B8385" t="str">
            <v>Cara asyik tebas tuntas grammar</v>
          </cell>
          <cell r="C8385">
            <v>425</v>
          </cell>
          <cell r="D8385" t="str">
            <v>Bahasa</v>
          </cell>
        </row>
        <row r="8386">
          <cell r="B8386" t="str">
            <v>PASTI BISA TEACHING GENRE-BASED WRITING</v>
          </cell>
          <cell r="C8386">
            <v>421</v>
          </cell>
          <cell r="D8386" t="str">
            <v>Bahasa</v>
          </cell>
        </row>
        <row r="8387">
          <cell r="B8387" t="str">
            <v>Kiat Cepat Kuasai Grammar dan 16 Tenses</v>
          </cell>
          <cell r="C8387">
            <v>421.55</v>
          </cell>
          <cell r="D8387" t="str">
            <v>Bahasa</v>
          </cell>
        </row>
        <row r="8388">
          <cell r="B8388" t="str">
            <v>ABC PLUS ENGLISH GRAMMAR</v>
          </cell>
          <cell r="C8388">
            <v>425</v>
          </cell>
          <cell r="D8388" t="str">
            <v>Bahasa</v>
          </cell>
        </row>
        <row r="8389">
          <cell r="B8389" t="str">
            <v>Step by step</v>
          </cell>
          <cell r="C8389">
            <v>421.55</v>
          </cell>
          <cell r="D8389" t="str">
            <v>Bahasa</v>
          </cell>
        </row>
        <row r="8390">
          <cell r="B8390" t="str">
            <v>Pasti bisa: bahasa inggris communicative teaching 12 tenses grammar maaterial</v>
          </cell>
          <cell r="C8390">
            <v>425</v>
          </cell>
          <cell r="D8390" t="str">
            <v>Bahasa</v>
          </cell>
        </row>
        <row r="8391">
          <cell r="B8391" t="str">
            <v>Basic grammar of english</v>
          </cell>
          <cell r="C8391">
            <v>425</v>
          </cell>
          <cell r="D8391" t="str">
            <v>Bahasa</v>
          </cell>
        </row>
        <row r="8392">
          <cell r="B8392" t="str">
            <v>888 English Proverbs</v>
          </cell>
          <cell r="C8392">
            <v>421.55</v>
          </cell>
          <cell r="D8392" t="str">
            <v>Bahasa</v>
          </cell>
        </row>
        <row r="8393">
          <cell r="B8393" t="str">
            <v>EASY ENGLISH INTERVIEW TEST : TES WAWANCARA BAHASA INGGRIS ITU MUDAH</v>
          </cell>
          <cell r="C8393">
            <v>421.55</v>
          </cell>
          <cell r="D8393" t="str">
            <v>Bahasa</v>
          </cell>
        </row>
        <row r="8394">
          <cell r="B8394" t="str">
            <v>Easy Way to English</v>
          </cell>
          <cell r="C8394">
            <v>421.55</v>
          </cell>
          <cell r="D8394" t="str">
            <v>Bahasa</v>
          </cell>
        </row>
        <row r="8395">
          <cell r="B8395" t="str">
            <v>1 JAM MAHIR NGOMONG BAHASA INGGRIS</v>
          </cell>
          <cell r="C8395">
            <v>421.55</v>
          </cell>
          <cell r="D8395" t="str">
            <v>Bahasa</v>
          </cell>
        </row>
        <row r="8396">
          <cell r="B8396" t="str">
            <v>ETIKA BISNIS EDISI 5</v>
          </cell>
          <cell r="C8396">
            <v>174.4</v>
          </cell>
          <cell r="D8396" t="str">
            <v>Filsafat</v>
          </cell>
        </row>
        <row r="8397">
          <cell r="B8397" t="str">
            <v>sastra melayu lama dan raja-rajanya</v>
          </cell>
          <cell r="C8397">
            <v>178</v>
          </cell>
          <cell r="D8397" t="str">
            <v>Filsafat</v>
          </cell>
        </row>
        <row r="8398">
          <cell r="B8398" t="str">
            <v>Kota-Kota di Jawa</v>
          </cell>
          <cell r="C8398">
            <v>181</v>
          </cell>
          <cell r="D8398" t="str">
            <v>Filsafat</v>
          </cell>
        </row>
        <row r="8399">
          <cell r="B8399" t="str">
            <v>Instrument Teknik Kamar Operasi</v>
          </cell>
          <cell r="C8399">
            <v>174</v>
          </cell>
          <cell r="D8399" t="str">
            <v>Filsafat</v>
          </cell>
        </row>
        <row r="8400">
          <cell r="B8400" t="str">
            <v>Etika bisnis dasar dan aplikasinya</v>
          </cell>
          <cell r="C8400">
            <v>174.4</v>
          </cell>
          <cell r="D8400" t="str">
            <v>Filsafat</v>
          </cell>
        </row>
        <row r="8401">
          <cell r="B8401" t="str">
            <v>Etika profesi hukum</v>
          </cell>
          <cell r="C8401">
            <v>174.3</v>
          </cell>
          <cell r="D8401" t="str">
            <v>Filsafat</v>
          </cell>
        </row>
        <row r="8402">
          <cell r="B8402" t="str">
            <v>Pengantar etika bisnis</v>
          </cell>
          <cell r="C8402">
            <v>174.4</v>
          </cell>
          <cell r="D8402" t="str">
            <v>Filsafat</v>
          </cell>
        </row>
        <row r="8403">
          <cell r="B8403" t="str">
            <v>Etika publik untuk integritas pejabat publik dan politisi</v>
          </cell>
          <cell r="C8403">
            <v>174</v>
          </cell>
          <cell r="D8403" t="str">
            <v>Filsafat</v>
          </cell>
        </row>
        <row r="8404">
          <cell r="B8404" t="str">
            <v>Etika customer service</v>
          </cell>
          <cell r="C8404">
            <v>174.4</v>
          </cell>
          <cell r="D8404" t="str">
            <v>Filsafat</v>
          </cell>
        </row>
        <row r="8405">
          <cell r="B8405" t="str">
            <v>Pusat&amp;lokal</v>
          </cell>
          <cell r="C8405">
            <v>172</v>
          </cell>
          <cell r="D8405" t="str">
            <v>Filsafat</v>
          </cell>
        </row>
        <row r="8406">
          <cell r="B8406" t="str">
            <v>Etika profesi keguruan</v>
          </cell>
          <cell r="C8406">
            <v>174</v>
          </cell>
          <cell r="D8406" t="str">
            <v>Filsafat</v>
          </cell>
        </row>
        <row r="8407">
          <cell r="B8407" t="str">
            <v>Etika bisnis bagi pelaku bisnis</v>
          </cell>
          <cell r="C8407">
            <v>174.4</v>
          </cell>
          <cell r="D8407" t="str">
            <v>Filsafat</v>
          </cell>
        </row>
        <row r="8408">
          <cell r="B8408" t="str">
            <v>QUANTUM BUSINESS</v>
          </cell>
          <cell r="C8408">
            <v>174</v>
          </cell>
          <cell r="D8408" t="str">
            <v>Filsafat</v>
          </cell>
        </row>
        <row r="8409">
          <cell r="B8409" t="str">
            <v>Teori dan aplikasi 9 kunci keberhasilan bisnis jasa</v>
          </cell>
          <cell r="C8409">
            <v>174.4</v>
          </cell>
          <cell r="D8409" t="str">
            <v>Filsafat</v>
          </cell>
        </row>
        <row r="8410">
          <cell r="B8410" t="str">
            <v>KONVENSI PBB 1982 TENTANG HUKUM LAUT</v>
          </cell>
          <cell r="C8410">
            <v>172</v>
          </cell>
          <cell r="D8410" t="str">
            <v>Filsafat</v>
          </cell>
        </row>
        <row r="8411">
          <cell r="B8411" t="str">
            <v>Pengantar bisnis</v>
          </cell>
          <cell r="C8411">
            <v>174.4</v>
          </cell>
          <cell r="D8411" t="str">
            <v>Filsafat</v>
          </cell>
        </row>
        <row r="8412">
          <cell r="B8412" t="str">
            <v>Cara Bijak Ramah Lingkungan dan Menghemat Uang</v>
          </cell>
          <cell r="C8412">
            <v>174</v>
          </cell>
          <cell r="D8412" t="str">
            <v>Filsafat</v>
          </cell>
        </row>
        <row r="8413">
          <cell r="B8413" t="str">
            <v>Pengantar hukum bisnis</v>
          </cell>
          <cell r="C8413">
            <v>174.4</v>
          </cell>
          <cell r="D8413" t="str">
            <v>Filsafat</v>
          </cell>
        </row>
        <row r="8414">
          <cell r="B8414" t="str">
            <v>Cara mudah mengisi SPT</v>
          </cell>
          <cell r="C8414">
            <v>172.1</v>
          </cell>
          <cell r="D8414" t="str">
            <v>Filsafat</v>
          </cell>
        </row>
        <row r="8415">
          <cell r="B8415" t="str">
            <v>Etika pemerintahan</v>
          </cell>
          <cell r="C8415">
            <v>172</v>
          </cell>
          <cell r="D8415" t="str">
            <v>Filsafat</v>
          </cell>
        </row>
        <row r="8416">
          <cell r="B8416" t="str">
            <v>Hindari kesalahan pajak rakyat senang jika anda patuhi 37 larangan perpajakan</v>
          </cell>
          <cell r="C8416">
            <v>172.1</v>
          </cell>
          <cell r="D8416" t="str">
            <v>Filsafat</v>
          </cell>
        </row>
        <row r="8417">
          <cell r="B8417" t="str">
            <v>Segala hal tentang hukum lembaga pembiayaan</v>
          </cell>
          <cell r="C8417">
            <v>172.1</v>
          </cell>
          <cell r="D8417" t="str">
            <v>Filsafat</v>
          </cell>
        </row>
        <row r="8418">
          <cell r="B8418" t="str">
            <v>Istiqamah bersama rakyat</v>
          </cell>
          <cell r="C8418">
            <v>172</v>
          </cell>
          <cell r="D8418" t="str">
            <v>Filsafat</v>
          </cell>
        </row>
        <row r="8419">
          <cell r="B8419" t="str">
            <v>Sistem peradilan di Indonesia dalam teori dan praktik</v>
          </cell>
          <cell r="C8419">
            <v>172.2</v>
          </cell>
          <cell r="D8419" t="str">
            <v>Filsafat</v>
          </cell>
        </row>
        <row r="8420">
          <cell r="B8420" t="str">
            <v>BUSINESS PROCESS MANAGEMENT</v>
          </cell>
          <cell r="C8420">
            <v>650</v>
          </cell>
          <cell r="D8420" t="str">
            <v>Ilmu-ilmu terapan</v>
          </cell>
        </row>
        <row r="8421">
          <cell r="B8421" t="str">
            <v>PERILAKU ORGANISASI POSITIF DALAM KINERJA</v>
          </cell>
          <cell r="C8421">
            <v>658.1</v>
          </cell>
          <cell r="D8421" t="str">
            <v>Ilmu-ilmu terapan</v>
          </cell>
        </row>
        <row r="8422">
          <cell r="B8422" t="str">
            <v>Politik kota dan hak warga kota</v>
          </cell>
          <cell r="C8422">
            <v>172</v>
          </cell>
          <cell r="D8422" t="str">
            <v>Filsafat</v>
          </cell>
        </row>
        <row r="8423">
          <cell r="B8423" t="str">
            <v>POLITIK BERMARTABAT BIOGRAFI I.J KASIMO</v>
          </cell>
          <cell r="C8423">
            <v>923.6</v>
          </cell>
          <cell r="D8423" t="str">
            <v>Geografi dan sejarah</v>
          </cell>
        </row>
        <row r="8424">
          <cell r="B8424" t="str">
            <v>Sosiologi keluarga</v>
          </cell>
          <cell r="C8424">
            <v>172.1</v>
          </cell>
          <cell r="D8424" t="str">
            <v>Filsafat</v>
          </cell>
        </row>
        <row r="8425">
          <cell r="B8425" t="str">
            <v>Partisipasi politik virtual</v>
          </cell>
          <cell r="C8425">
            <v>123.5</v>
          </cell>
          <cell r="D8425" t="str">
            <v>Filsafat</v>
          </cell>
        </row>
        <row r="8426">
          <cell r="B8426" t="str">
            <v>Moral Politik sebuah refleksi</v>
          </cell>
          <cell r="C8426">
            <v>172</v>
          </cell>
          <cell r="D8426" t="str">
            <v>Filsafat</v>
          </cell>
        </row>
        <row r="8427">
          <cell r="B8427" t="str">
            <v>Kybernologi sebuah charta pembaharuan</v>
          </cell>
          <cell r="C8427">
            <v>172</v>
          </cell>
          <cell r="D8427" t="str">
            <v>Filsafat</v>
          </cell>
        </row>
        <row r="8428">
          <cell r="B8428" t="str">
            <v>Sistem pengendalian intern pemerintah</v>
          </cell>
          <cell r="C8428">
            <v>172.2</v>
          </cell>
          <cell r="D8428" t="str">
            <v>Filsafat</v>
          </cell>
        </row>
        <row r="8429">
          <cell r="B8429" t="str">
            <v>Etika politik</v>
          </cell>
          <cell r="C8429">
            <v>172</v>
          </cell>
          <cell r="D8429" t="str">
            <v>Filsafat</v>
          </cell>
        </row>
        <row r="8430">
          <cell r="B8430" t="str">
            <v>MENYELAMI PERKEMBANGAN MANUSIA BUKU 2</v>
          </cell>
          <cell r="C8430">
            <v>155</v>
          </cell>
          <cell r="D8430" t="str">
            <v>Filsafat</v>
          </cell>
        </row>
        <row r="8431">
          <cell r="B8431" t="str">
            <v>FILSAFAT ILMU</v>
          </cell>
          <cell r="C8431">
            <v>210</v>
          </cell>
          <cell r="D8431" t="str">
            <v>Agama</v>
          </cell>
        </row>
        <row r="8432">
          <cell r="B8432" t="str">
            <v>MENYELAMI PERKEMBANGAN MANUSIA BUKU 1</v>
          </cell>
          <cell r="C8432">
            <v>155</v>
          </cell>
          <cell r="D8432" t="str">
            <v>Filsafat</v>
          </cell>
        </row>
        <row r="8433">
          <cell r="B8433" t="str">
            <v>Materi terkini tes potensi akademik</v>
          </cell>
          <cell r="C8433">
            <v>155</v>
          </cell>
          <cell r="D8433" t="str">
            <v>Filsafat</v>
          </cell>
        </row>
        <row r="8434">
          <cell r="B8434" t="str">
            <v>Mengatasi 7 masalah terbesar remaja</v>
          </cell>
          <cell r="C8434">
            <v>155.5</v>
          </cell>
          <cell r="D8434" t="str">
            <v>Filsafat</v>
          </cell>
        </row>
        <row r="8435">
          <cell r="B8435" t="str">
            <v>Orientasi baru Supervisi Pendidikan</v>
          </cell>
          <cell r="C8435">
            <v>155</v>
          </cell>
          <cell r="D8435" t="str">
            <v>Filsafat</v>
          </cell>
        </row>
        <row r="8436">
          <cell r="B8436" t="str">
            <v>Orang pintar kalah dari orang beruntung!</v>
          </cell>
          <cell r="C8436">
            <v>155.25</v>
          </cell>
          <cell r="D8436" t="str">
            <v>Filsafat</v>
          </cell>
        </row>
        <row r="8437">
          <cell r="B8437" t="str">
            <v>Bagaimana meningkatkan kepercayaan diri &amp; mempengaruhi orang</v>
          </cell>
          <cell r="C8437">
            <v>155.25</v>
          </cell>
          <cell r="D8437" t="str">
            <v>Filsafat</v>
          </cell>
        </row>
        <row r="8438">
          <cell r="B8438" t="str">
            <v>Cerdas dan cemerlang</v>
          </cell>
          <cell r="C8438">
            <v>155.4</v>
          </cell>
          <cell r="D8438" t="str">
            <v>Filsafat</v>
          </cell>
        </row>
        <row r="8439">
          <cell r="B8439" t="str">
            <v>Teori kepribadian</v>
          </cell>
          <cell r="C8439">
            <v>126</v>
          </cell>
          <cell r="D8439" t="str">
            <v>Filsafat</v>
          </cell>
        </row>
        <row r="8440">
          <cell r="B8440" t="str">
            <v>KISAH INSPPIRATIF UNTUK SEMUA ORANG</v>
          </cell>
          <cell r="C8440">
            <v>155</v>
          </cell>
          <cell r="D8440" t="str">
            <v>Filsafat</v>
          </cell>
        </row>
        <row r="8441">
          <cell r="B8441" t="str">
            <v>Motivator Tigabelas!</v>
          </cell>
          <cell r="C8441">
            <v>155</v>
          </cell>
          <cell r="D8441" t="str">
            <v>Filsafat</v>
          </cell>
        </row>
        <row r="8442">
          <cell r="B8442" t="str">
            <v>Mengenal Jurnalisme</v>
          </cell>
          <cell r="C8442">
            <v>155</v>
          </cell>
          <cell r="D8442" t="str">
            <v>Filsafat</v>
          </cell>
        </row>
        <row r="8443">
          <cell r="B8443" t="str">
            <v>ANALISIS INFORMASI KEUANGAN</v>
          </cell>
          <cell r="C8443">
            <v>657</v>
          </cell>
          <cell r="D8443" t="str">
            <v>Ilmu-ilmu terapan</v>
          </cell>
        </row>
        <row r="8444">
          <cell r="B8444" t="str">
            <v>KEPEMIMPINAN DAN PERILAKU ORGANISASI ED. 4</v>
          </cell>
          <cell r="C8444">
            <v>303.33999999999997</v>
          </cell>
          <cell r="D8444" t="str">
            <v>Ilmu-ilmu sosial</v>
          </cell>
        </row>
        <row r="8445">
          <cell r="B8445" t="str">
            <v>Remaja &amp; masalahnya</v>
          </cell>
          <cell r="C8445">
            <v>155.19999999999999</v>
          </cell>
          <cell r="D8445" t="str">
            <v>Filsafat</v>
          </cell>
        </row>
        <row r="8446">
          <cell r="B8446" t="str">
            <v>Life for happiness inspirasi untuk mengatasi kegagalan hidup</v>
          </cell>
          <cell r="C8446">
            <v>153.19999999999999</v>
          </cell>
          <cell r="D8446" t="str">
            <v>Filsafat</v>
          </cell>
        </row>
        <row r="8447">
          <cell r="B8447" t="str">
            <v>RAHASIA SUKSES MEMBANGUN KECERDASAN EMOSI DAN SPRITUAL ESQ</v>
          </cell>
          <cell r="C8447">
            <v>153.9</v>
          </cell>
          <cell r="D8447" t="str">
            <v>Filsafat</v>
          </cell>
        </row>
        <row r="8448">
          <cell r="B8448" t="str">
            <v>ALL ABOUT CORPORATE VALUATION</v>
          </cell>
          <cell r="C8448">
            <v>657</v>
          </cell>
          <cell r="D8448" t="str">
            <v>Ilmu-ilmu terapan</v>
          </cell>
        </row>
        <row r="8449">
          <cell r="B8449" t="str">
            <v>Peran intelektual</v>
          </cell>
          <cell r="C8449">
            <v>153</v>
          </cell>
          <cell r="D8449" t="str">
            <v>Filsafat</v>
          </cell>
        </row>
        <row r="8450">
          <cell r="B8450" t="str">
            <v>PENALARAN &amp; IMAJINASI KUANTITAIF</v>
          </cell>
          <cell r="C8450">
            <v>153.30000000000001</v>
          </cell>
          <cell r="D8450" t="str">
            <v>Filsafat</v>
          </cell>
        </row>
        <row r="8451">
          <cell r="B8451" t="str">
            <v>Psikologi perkembangan peserta didik</v>
          </cell>
          <cell r="C8451">
            <v>153</v>
          </cell>
          <cell r="D8451" t="str">
            <v>Filsafat</v>
          </cell>
        </row>
        <row r="8452">
          <cell r="B8452" t="str">
            <v>BERBAGAI CARA LATIHAN OTAK &amp; DAYA INGAT DENGAN MENGGUNAKAN RAGAM MEDIA AUDIO VISUAL</v>
          </cell>
          <cell r="C8452">
            <v>153</v>
          </cell>
          <cell r="D8452" t="str">
            <v>Filsafat</v>
          </cell>
        </row>
        <row r="8453">
          <cell r="B8453" t="str">
            <v>Aku bisa 1: edisi asah IQ</v>
          </cell>
          <cell r="C8453">
            <v>153.9</v>
          </cell>
          <cell r="D8453" t="str">
            <v>Filsafat</v>
          </cell>
        </row>
        <row r="8454">
          <cell r="B8454" t="str">
            <v>Manguji kecerdasan diri anda</v>
          </cell>
          <cell r="C8454">
            <v>153</v>
          </cell>
          <cell r="D8454" t="str">
            <v>Filsafat</v>
          </cell>
        </row>
        <row r="8455">
          <cell r="B8455" t="str">
            <v>12 Permainan untuk Meningkatkan Inteligensi Anak</v>
          </cell>
          <cell r="C8455">
            <v>153.19999999999999</v>
          </cell>
          <cell r="D8455" t="str">
            <v>Filsafat</v>
          </cell>
        </row>
        <row r="8456">
          <cell r="B8456" t="str">
            <v>Melejit iq, eq, dan sq kecerdasan quantum</v>
          </cell>
          <cell r="C8456">
            <v>153</v>
          </cell>
          <cell r="D8456" t="str">
            <v>Filsafat</v>
          </cell>
        </row>
        <row r="8457">
          <cell r="B8457" t="str">
            <v>EQ pemimpin sukses untuk melaksanakan pemberdayaan dan perubahan</v>
          </cell>
          <cell r="C8457">
            <v>153.9</v>
          </cell>
          <cell r="D8457" t="str">
            <v>Filsafat</v>
          </cell>
        </row>
        <row r="8458">
          <cell r="B8458" t="str">
            <v>TIPS AND TRICKS ON GETTING</v>
          </cell>
          <cell r="C8458">
            <v>153.25</v>
          </cell>
          <cell r="D8458" t="str">
            <v>Filsafat</v>
          </cell>
        </row>
        <row r="8459">
          <cell r="B8459" t="str">
            <v>PSIKOLOGI SOSIAL</v>
          </cell>
          <cell r="C8459">
            <v>155.19999999999999</v>
          </cell>
          <cell r="D8459" t="str">
            <v>Filsafat</v>
          </cell>
        </row>
        <row r="8460">
          <cell r="B8460" t="str">
            <v>Rahasia Sukses Membangun Kecerdasan Emosi &amp; Spiritual ESQ</v>
          </cell>
          <cell r="C8460">
            <v>153.9</v>
          </cell>
          <cell r="D8460" t="str">
            <v>Filsafat</v>
          </cell>
        </row>
        <row r="8461">
          <cell r="B8461" t="str">
            <v>Sales EQ</v>
          </cell>
          <cell r="C8461">
            <v>153.9</v>
          </cell>
          <cell r="D8461" t="str">
            <v>Filsafat</v>
          </cell>
        </row>
        <row r="8462">
          <cell r="B8462" t="str">
            <v>Permainan untuk iq super</v>
          </cell>
          <cell r="C8462">
            <v>153.9</v>
          </cell>
          <cell r="D8462" t="str">
            <v>Filsafat</v>
          </cell>
        </row>
        <row r="8463">
          <cell r="B8463" t="str">
            <v>Acres of diamonds merengkuh sukses besar di halaman kita sendiri</v>
          </cell>
          <cell r="C8463">
            <v>153.19999999999999</v>
          </cell>
          <cell r="D8463" t="str">
            <v>Filsafat</v>
          </cell>
        </row>
        <row r="8464">
          <cell r="B8464" t="str">
            <v>Preud tentang manusia</v>
          </cell>
          <cell r="C8464">
            <v>128</v>
          </cell>
          <cell r="D8464" t="str">
            <v>Filsafat</v>
          </cell>
        </row>
        <row r="8465">
          <cell r="B8465" t="str">
            <v>komunikasi bisnis</v>
          </cell>
          <cell r="C8465">
            <v>650</v>
          </cell>
          <cell r="D8465" t="str">
            <v>Ilmu-ilmu terapan</v>
          </cell>
        </row>
        <row r="8466">
          <cell r="B8466" t="str">
            <v>Komunikasi bisnis pemahaman secara mudah</v>
          </cell>
          <cell r="C8466">
            <v>126</v>
          </cell>
          <cell r="D8466" t="str">
            <v>Filsafat</v>
          </cell>
        </row>
        <row r="8467">
          <cell r="B8467" t="str">
            <v>10 Kebiasaan manusia sukses tanpa batas</v>
          </cell>
          <cell r="C8467">
            <v>131</v>
          </cell>
          <cell r="D8467" t="str">
            <v>Filsafat</v>
          </cell>
        </row>
        <row r="8468">
          <cell r="B8468" t="str">
            <v>Koba Hitam Manih</v>
          </cell>
          <cell r="C8468">
            <v>148</v>
          </cell>
          <cell r="D8468" t="str">
            <v>Filsafat</v>
          </cell>
        </row>
        <row r="8469">
          <cell r="B8469" t="str">
            <v>KAJIAN DAYA DUKUNG DAN EKOSISTEM PULAU KECIL</v>
          </cell>
          <cell r="C8469">
            <v>577</v>
          </cell>
          <cell r="D8469" t="str">
            <v>Ilmu-ilmu murni</v>
          </cell>
        </row>
        <row r="8470">
          <cell r="B8470" t="str">
            <v>HAKEKAT ROH MENURUT ALQUR'AN DAN HADITS</v>
          </cell>
          <cell r="C8470">
            <v>133.9</v>
          </cell>
          <cell r="D8470" t="str">
            <v>Filsafat</v>
          </cell>
        </row>
        <row r="8471">
          <cell r="B8471" t="str">
            <v>GENDER AND POLITICS</v>
          </cell>
          <cell r="C8471">
            <v>123.5</v>
          </cell>
          <cell r="D8471" t="str">
            <v>Filsafat</v>
          </cell>
        </row>
        <row r="8472">
          <cell r="B8472" t="str">
            <v>Politik identitas</v>
          </cell>
          <cell r="C8472">
            <v>123.5</v>
          </cell>
          <cell r="D8472" t="str">
            <v>Filsafat</v>
          </cell>
        </row>
        <row r="8473">
          <cell r="B8473" t="str">
            <v>Tips dan trik kuliah cepat</v>
          </cell>
          <cell r="C8473">
            <v>126</v>
          </cell>
          <cell r="D8473" t="str">
            <v>Filsafat</v>
          </cell>
        </row>
        <row r="8474">
          <cell r="B8474" t="str">
            <v>Pengembangan kepribadian guru</v>
          </cell>
          <cell r="C8474">
            <v>126</v>
          </cell>
          <cell r="D8474" t="str">
            <v>Filsafat</v>
          </cell>
        </row>
        <row r="8475">
          <cell r="B8475" t="str">
            <v>Saat-saat terakhir bersama soeharto</v>
          </cell>
          <cell r="C8475">
            <v>128</v>
          </cell>
          <cell r="D8475" t="str">
            <v>Filsafat</v>
          </cell>
        </row>
        <row r="8476">
          <cell r="B8476" t="str">
            <v>Pengantar psikologi umum</v>
          </cell>
          <cell r="C8476">
            <v>150</v>
          </cell>
          <cell r="D8476" t="str">
            <v>Filsafat</v>
          </cell>
        </row>
        <row r="8477">
          <cell r="B8477" t="str">
            <v>Politik hukum pilkada serentak</v>
          </cell>
          <cell r="C8477">
            <v>123.5</v>
          </cell>
          <cell r="D8477" t="str">
            <v>Filsafat</v>
          </cell>
        </row>
        <row r="8478">
          <cell r="B8478" t="str">
            <v>Filsafat bahasa dan pendidikan</v>
          </cell>
          <cell r="C8478">
            <v>121</v>
          </cell>
          <cell r="D8478" t="str">
            <v>Filsafat</v>
          </cell>
        </row>
        <row r="8479">
          <cell r="B8479" t="str">
            <v>Orientasi ke arah pemahaman filsafat ilmu</v>
          </cell>
          <cell r="C8479">
            <v>121</v>
          </cell>
          <cell r="D8479" t="str">
            <v>Filsafat</v>
          </cell>
        </row>
        <row r="8480">
          <cell r="B8480" t="str">
            <v>Prinsip-prinsip pragmatik</v>
          </cell>
          <cell r="C8480">
            <v>114.3</v>
          </cell>
          <cell r="D8480" t="str">
            <v>Filsafat</v>
          </cell>
        </row>
        <row r="8481">
          <cell r="B8481" t="str">
            <v>Metode Penelitian Pendidikan Bahasa</v>
          </cell>
          <cell r="C8481">
            <v>170.1</v>
          </cell>
          <cell r="D8481" t="str">
            <v>Filsafat</v>
          </cell>
        </row>
        <row r="8482">
          <cell r="B8482" t="str">
            <v>Etika</v>
          </cell>
          <cell r="C8482">
            <v>170</v>
          </cell>
          <cell r="D8482" t="str">
            <v>Filsafat</v>
          </cell>
        </row>
        <row r="8483">
          <cell r="B8483" t="str">
            <v>Bioetika</v>
          </cell>
          <cell r="C8483">
            <v>170</v>
          </cell>
          <cell r="D8483" t="str">
            <v>Filsafat</v>
          </cell>
        </row>
        <row r="8484">
          <cell r="B8484" t="str">
            <v>Pembebasan perempuan</v>
          </cell>
          <cell r="C8484">
            <v>181.45</v>
          </cell>
          <cell r="D8484" t="str">
            <v>Filsafat</v>
          </cell>
        </row>
        <row r="8485">
          <cell r="B8485" t="str">
            <v>LOGIKA</v>
          </cell>
          <cell r="C8485">
            <v>160</v>
          </cell>
          <cell r="D8485" t="str">
            <v>Filsafat</v>
          </cell>
        </row>
        <row r="8486">
          <cell r="B8486" t="str">
            <v>Logika ilmu menalar</v>
          </cell>
          <cell r="C8486">
            <v>160</v>
          </cell>
          <cell r="D8486" t="str">
            <v>Filsafat</v>
          </cell>
        </row>
        <row r="8487">
          <cell r="B8487" t="str">
            <v>Logika suatu pengantar</v>
          </cell>
          <cell r="C8487">
            <v>160</v>
          </cell>
          <cell r="D8487" t="str">
            <v>Filsafat</v>
          </cell>
        </row>
        <row r="8488">
          <cell r="B8488" t="str">
            <v>Jon interview in english</v>
          </cell>
          <cell r="C8488">
            <v>158.30000000000001</v>
          </cell>
          <cell r="D8488" t="str">
            <v>Filsafat</v>
          </cell>
        </row>
        <row r="8489">
          <cell r="B8489" t="str">
            <v>GETTING REAL</v>
          </cell>
          <cell r="C8489">
            <v>158</v>
          </cell>
          <cell r="D8489" t="str">
            <v>Filsafat</v>
          </cell>
        </row>
        <row r="8490">
          <cell r="B8490" t="str">
            <v>Motivasi menuju sukses</v>
          </cell>
          <cell r="C8490">
            <v>158</v>
          </cell>
          <cell r="D8490" t="str">
            <v>Filsafat</v>
          </cell>
        </row>
        <row r="8491">
          <cell r="B8491" t="str">
            <v>Patologi sosial gangguan-ganguan kejiwaan</v>
          </cell>
          <cell r="C8491">
            <v>157</v>
          </cell>
          <cell r="D8491" t="str">
            <v>Filsafat</v>
          </cell>
        </row>
        <row r="8492">
          <cell r="B8492" t="str">
            <v>Komunikasi konseling</v>
          </cell>
          <cell r="C8492">
            <v>158.30000000000001</v>
          </cell>
          <cell r="D8492" t="str">
            <v>Filsafat</v>
          </cell>
        </row>
        <row r="8493">
          <cell r="B8493" t="str">
            <v>KEPEMIMPINAN PENDIDIKAN YANG BERMUTU</v>
          </cell>
          <cell r="C8493">
            <v>158</v>
          </cell>
          <cell r="D8493" t="str">
            <v>Filsafat</v>
          </cell>
        </row>
        <row r="8494">
          <cell r="B8494" t="str">
            <v>Leadership dalam pandangan islam</v>
          </cell>
          <cell r="C8494">
            <v>158.4</v>
          </cell>
          <cell r="D8494" t="str">
            <v>Filsafat</v>
          </cell>
        </row>
        <row r="8495">
          <cell r="B8495" t="str">
            <v>Believe and acheve!</v>
          </cell>
          <cell r="C8495">
            <v>158</v>
          </cell>
          <cell r="D8495" t="str">
            <v>Filsafat</v>
          </cell>
        </row>
        <row r="8496">
          <cell r="B8496" t="str">
            <v>The leadership legacy</v>
          </cell>
          <cell r="C8496">
            <v>158.4</v>
          </cell>
          <cell r="D8496" t="str">
            <v>Filsafat</v>
          </cell>
        </row>
        <row r="8497">
          <cell r="B8497" t="str">
            <v>Esensi kepemimpinan mewujudkan visi menjadi aksi</v>
          </cell>
          <cell r="C8497">
            <v>158.4</v>
          </cell>
          <cell r="D8497" t="str">
            <v>Filsafat</v>
          </cell>
        </row>
        <row r="8498">
          <cell r="B8498" t="str">
            <v>Kepribadian Keluarga</v>
          </cell>
          <cell r="C8498">
            <v>158.4</v>
          </cell>
          <cell r="D8498" t="str">
            <v>Filsafat</v>
          </cell>
        </row>
        <row r="8499">
          <cell r="B8499" t="str">
            <v>Inspiring heart hidup sukses dengan kecerdasan emoional spiritual</v>
          </cell>
          <cell r="C8499">
            <v>158</v>
          </cell>
          <cell r="D8499" t="str">
            <v>Filsafat</v>
          </cell>
        </row>
        <row r="8500">
          <cell r="B8500" t="str">
            <v>Jurus maut taklukkan wawancara kerja</v>
          </cell>
          <cell r="C8500">
            <v>158.30000000000001</v>
          </cell>
          <cell r="D8500" t="str">
            <v>Filsafat</v>
          </cell>
        </row>
        <row r="8501">
          <cell r="B8501" t="str">
            <v>HOW TO MAKE A HABIT OF SUCCEEDING</v>
          </cell>
          <cell r="C8501">
            <v>158</v>
          </cell>
          <cell r="D8501" t="str">
            <v>Filsafat</v>
          </cell>
        </row>
        <row r="8502">
          <cell r="B8502" t="str">
            <v>Beberapa teori sastra, metode kritik, dan penearapannya</v>
          </cell>
          <cell r="C8502">
            <v>111.85</v>
          </cell>
          <cell r="D8502" t="str">
            <v>Filsafat</v>
          </cell>
        </row>
        <row r="8503">
          <cell r="B8503" t="str">
            <v>Aplikasi kritik sastra feminis</v>
          </cell>
          <cell r="C8503">
            <v>111</v>
          </cell>
          <cell r="D8503" t="str">
            <v>Filsafat</v>
          </cell>
        </row>
        <row r="8504">
          <cell r="B8504" t="str">
            <v>Prinsip-prinsip kritik sastra</v>
          </cell>
          <cell r="C8504">
            <v>111.85</v>
          </cell>
          <cell r="D8504" t="str">
            <v>Filsafat</v>
          </cell>
        </row>
        <row r="8505">
          <cell r="B8505" t="str">
            <v>Stalistika kajian puitika bahasa sastra, dan budaya</v>
          </cell>
          <cell r="C8505">
            <v>111</v>
          </cell>
          <cell r="D8505" t="str">
            <v>Filsafat</v>
          </cell>
        </row>
        <row r="8506">
          <cell r="B8506" t="str">
            <v>Berfilsafat menuju ilmu filsafat pancasila</v>
          </cell>
          <cell r="C8506">
            <v>100</v>
          </cell>
          <cell r="D8506" t="str">
            <v>Filsafat</v>
          </cell>
        </row>
        <row r="8507">
          <cell r="B8507" t="str">
            <v>Filsafat umum</v>
          </cell>
          <cell r="C8507">
            <v>100</v>
          </cell>
          <cell r="D8507" t="str">
            <v>Filsafat</v>
          </cell>
        </row>
        <row r="8508">
          <cell r="B8508" t="str">
            <v>Pengantar filsafat</v>
          </cell>
          <cell r="C8508">
            <v>100</v>
          </cell>
          <cell r="D8508" t="str">
            <v>Filsafat</v>
          </cell>
        </row>
        <row r="8509">
          <cell r="B8509" t="str">
            <v>Evaluasi pendidikan</v>
          </cell>
          <cell r="C8509">
            <v>107</v>
          </cell>
          <cell r="D8509" t="str">
            <v>Filsafat</v>
          </cell>
        </row>
        <row r="8510">
          <cell r="B8510" t="str">
            <v>ILMU DALAM PERSPEKTIF</v>
          </cell>
          <cell r="C8510">
            <v>101</v>
          </cell>
          <cell r="D8510" t="str">
            <v>Filsafat</v>
          </cell>
        </row>
        <row r="8511">
          <cell r="B8511" t="str">
            <v>Filsafat Administrasi</v>
          </cell>
          <cell r="C8511">
            <v>100</v>
          </cell>
          <cell r="D8511" t="str">
            <v>Filsafat</v>
          </cell>
        </row>
        <row r="8512">
          <cell r="B8512" t="str">
            <v>Psikologi umum</v>
          </cell>
          <cell r="C8512">
            <v>150.69999999999999</v>
          </cell>
          <cell r="D8512" t="str">
            <v>Filsafat</v>
          </cell>
        </row>
        <row r="8513">
          <cell r="B8513" t="str">
            <v>PSIKOLOGI SOSIAL</v>
          </cell>
          <cell r="C8513">
            <v>150</v>
          </cell>
          <cell r="D8513" t="str">
            <v>Filsafat</v>
          </cell>
        </row>
        <row r="8514">
          <cell r="B8514" t="str">
            <v>Konstruksi tes kemampuan kognitif</v>
          </cell>
          <cell r="C8514">
            <v>174</v>
          </cell>
          <cell r="D8514" t="str">
            <v>Filsafat</v>
          </cell>
        </row>
        <row r="8515">
          <cell r="B8515" t="str">
            <v>PSIKOLOGI KEPENDIDIKAN PERANGKAT SISTEM PENGAJARAN MODUL</v>
          </cell>
          <cell r="C8515">
            <v>150.137</v>
          </cell>
          <cell r="D8515" t="str">
            <v>Filsafat</v>
          </cell>
        </row>
        <row r="8516">
          <cell r="B8516" t="str">
            <v>Solusi tepat menguasai matematika psikotes</v>
          </cell>
          <cell r="C8516">
            <v>150</v>
          </cell>
          <cell r="D8516" t="str">
            <v>Filsafat</v>
          </cell>
        </row>
        <row r="8517">
          <cell r="B8517" t="str">
            <v>STRATEGI PEMBELAJARAN BAHASA</v>
          </cell>
          <cell r="C8517">
            <v>380</v>
          </cell>
          <cell r="D8517" t="str">
            <v>Ilmu-ilmu sosial</v>
          </cell>
        </row>
        <row r="8518">
          <cell r="B8518" t="str">
            <v>Psikologi perkembangan fungsi dan teori</v>
          </cell>
          <cell r="C8518">
            <v>150</v>
          </cell>
          <cell r="D8518" t="str">
            <v>Filsafat</v>
          </cell>
        </row>
        <row r="8519">
          <cell r="B8519" t="str">
            <v>How to succeed in english interviews</v>
          </cell>
          <cell r="C8519">
            <v>150</v>
          </cell>
          <cell r="D8519" t="str">
            <v>Filsafat</v>
          </cell>
        </row>
        <row r="8520">
          <cell r="B8520" t="str">
            <v>Psikologi pendidikan dengan pendekatan baru</v>
          </cell>
          <cell r="C8520">
            <v>370.15</v>
          </cell>
          <cell r="D8520" t="str">
            <v>Ilmu-ilmu sosial</v>
          </cell>
        </row>
        <row r="8521">
          <cell r="B8521" t="str">
            <v>pengantar psikopedagogik anak berkelainan</v>
          </cell>
          <cell r="C8521">
            <v>150</v>
          </cell>
          <cell r="D8521" t="str">
            <v>Filsafat</v>
          </cell>
        </row>
        <row r="8522">
          <cell r="B8522" t="str">
            <v>PERILAKU ORGANISASI DAN PSIKOLOGI PERSONALIA</v>
          </cell>
          <cell r="C8522">
            <v>150</v>
          </cell>
          <cell r="D8522" t="str">
            <v>Filsafat</v>
          </cell>
        </row>
        <row r="8523">
          <cell r="B8523" t="str">
            <v>Anak supernormal dan program pendidikannya</v>
          </cell>
          <cell r="C8523">
            <v>150.69999999999999</v>
          </cell>
          <cell r="D8523" t="str">
            <v>Filsafat</v>
          </cell>
        </row>
        <row r="8524">
          <cell r="B8524" t="str">
            <v>PSIKOLOGI SOSIAL</v>
          </cell>
          <cell r="C8524">
            <v>150</v>
          </cell>
          <cell r="D8524" t="str">
            <v>Filsafat</v>
          </cell>
        </row>
        <row r="8525">
          <cell r="B8525" t="str">
            <v>Psikologi sosial</v>
          </cell>
          <cell r="C8525">
            <v>152.4</v>
          </cell>
          <cell r="D8525" t="str">
            <v>Filsafat</v>
          </cell>
        </row>
        <row r="8526">
          <cell r="B8526" t="str">
            <v>Konseling</v>
          </cell>
          <cell r="C8526">
            <v>158.30000000000001</v>
          </cell>
          <cell r="D8526" t="str">
            <v>Filsafat</v>
          </cell>
        </row>
        <row r="8527">
          <cell r="B8527" t="str">
            <v>Konseling &amp; Psikoterapi</v>
          </cell>
          <cell r="C8527">
            <v>158</v>
          </cell>
          <cell r="D8527" t="str">
            <v>Filsafat</v>
          </cell>
        </row>
        <row r="8528">
          <cell r="B8528" t="str">
            <v>MENGENAL HUKUM PENGAKUTAN UDARA</v>
          </cell>
          <cell r="C8528">
            <v>387.7</v>
          </cell>
          <cell r="D8528" t="str">
            <v>Ilmu-ilmu sosial</v>
          </cell>
        </row>
        <row r="8529">
          <cell r="B8529" t="str">
            <v>Pengantar penerbangan perspektif profesional</v>
          </cell>
          <cell r="C8529">
            <v>387.7</v>
          </cell>
          <cell r="D8529" t="str">
            <v>Ilmu-ilmu sosial</v>
          </cell>
        </row>
        <row r="8530">
          <cell r="B8530" t="str">
            <v>Manajemen pelabuhan</v>
          </cell>
          <cell r="C8530">
            <v>387.1</v>
          </cell>
          <cell r="D8530" t="str">
            <v>Ilmu-ilmu sosial</v>
          </cell>
        </row>
        <row r="8531">
          <cell r="B8531" t="str">
            <v>Menepi dari Dunia</v>
          </cell>
          <cell r="C8531">
            <v>397</v>
          </cell>
          <cell r="D8531" t="str">
            <v>Ilmu-ilmu sosial</v>
          </cell>
        </row>
        <row r="8532">
          <cell r="B8532" t="str">
            <v>Gurindam Dua Belas Karya Raja Ali Haji</v>
          </cell>
          <cell r="C8532">
            <v>390</v>
          </cell>
          <cell r="D8532" t="str">
            <v>Ilmu-ilmu sosial</v>
          </cell>
        </row>
        <row r="8533">
          <cell r="B8533" t="str">
            <v>Kondisi sosial ekonomi masyarakat di lokasi coremap II</v>
          </cell>
          <cell r="C8533">
            <v>390</v>
          </cell>
          <cell r="D8533" t="str">
            <v>Ilmu-ilmu sosial</v>
          </cell>
        </row>
        <row r="8534">
          <cell r="B8534" t="str">
            <v>Pengantar transportasi dan logistik</v>
          </cell>
          <cell r="C8534">
            <v>388</v>
          </cell>
          <cell r="D8534" t="str">
            <v>Ilmu-ilmu sosial</v>
          </cell>
        </row>
        <row r="8535">
          <cell r="B8535" t="str">
            <v>Standard Operating Procedures (SOP)</v>
          </cell>
          <cell r="C8535">
            <v>389</v>
          </cell>
          <cell r="D8535" t="str">
            <v>Ilmu-ilmu sosial</v>
          </cell>
        </row>
        <row r="8536">
          <cell r="B8536" t="str">
            <v>WIRELESS COMMUNICATIONS AND NETWORKING</v>
          </cell>
          <cell r="C8536">
            <v>384.5</v>
          </cell>
          <cell r="D8536" t="str">
            <v>Ilmu-ilmu sosial</v>
          </cell>
        </row>
        <row r="8537">
          <cell r="B8537" t="str">
            <v>The essential guide to telecommunications</v>
          </cell>
          <cell r="C8537">
            <v>384.5</v>
          </cell>
          <cell r="D8537" t="str">
            <v>Ilmu-ilmu sosial</v>
          </cell>
        </row>
        <row r="8538">
          <cell r="B8538" t="str">
            <v>Teknologi Wireless Communication dan Wireless Broadband</v>
          </cell>
          <cell r="C8538">
            <v>384</v>
          </cell>
          <cell r="D8538" t="str">
            <v>Ilmu-ilmu sosial</v>
          </cell>
        </row>
        <row r="8539">
          <cell r="B8539" t="str">
            <v>teknologi wireless comunication dan wireless broadband</v>
          </cell>
          <cell r="C8539">
            <v>384.5</v>
          </cell>
          <cell r="D8539" t="str">
            <v>Ilmu-ilmu sosial</v>
          </cell>
        </row>
        <row r="8540">
          <cell r="B8540" t="str">
            <v>Sistem komunikasi satelit</v>
          </cell>
          <cell r="C8540">
            <v>384.5</v>
          </cell>
          <cell r="D8540" t="str">
            <v>Ilmu-ilmu sosial</v>
          </cell>
        </row>
        <row r="8541">
          <cell r="B8541" t="str">
            <v>Pengantar makroekonomi</v>
          </cell>
          <cell r="C8541">
            <v>385.5</v>
          </cell>
          <cell r="D8541" t="str">
            <v>Ilmu-ilmu sosial</v>
          </cell>
        </row>
        <row r="8542">
          <cell r="B8542" t="str">
            <v>KEBIJAKAN PERIKANAN DAN KELAUTAN</v>
          </cell>
          <cell r="C8542">
            <v>385.3</v>
          </cell>
          <cell r="D8542" t="str">
            <v>Ilmu-ilmu sosial</v>
          </cell>
        </row>
        <row r="8543">
          <cell r="B8543" t="str">
            <v>Wireless Networking: Panduan Lengkap Membangun Jaringan Wireless Tanpa Teknisi</v>
          </cell>
          <cell r="C8543">
            <v>384</v>
          </cell>
          <cell r="D8543" t="str">
            <v>Ilmu-ilmu sosial</v>
          </cell>
        </row>
        <row r="8544">
          <cell r="B8544" t="str">
            <v>Ekspor impor teori dan praktik</v>
          </cell>
          <cell r="C8544">
            <v>382.5</v>
          </cell>
          <cell r="D8544" t="str">
            <v>Ilmu-ilmu sosial</v>
          </cell>
        </row>
        <row r="8545">
          <cell r="B8545" t="str">
            <v>Buku pintar Ekspor-impor</v>
          </cell>
          <cell r="C8545">
            <v>382</v>
          </cell>
          <cell r="D8545" t="str">
            <v>Ilmu-ilmu sosial</v>
          </cell>
        </row>
        <row r="8546">
          <cell r="B8546" t="str">
            <v>BISNIS DAN PERDAGAANGAN INTERNASIONAL</v>
          </cell>
          <cell r="C8546">
            <v>382</v>
          </cell>
          <cell r="D8546" t="str">
            <v>Ilmu-ilmu sosial</v>
          </cell>
        </row>
        <row r="8547">
          <cell r="B8547" t="str">
            <v>Buku pintar ekspor indonesia</v>
          </cell>
          <cell r="C8547">
            <v>382.6</v>
          </cell>
          <cell r="D8547" t="str">
            <v>Ilmu-ilmu sosial</v>
          </cell>
        </row>
        <row r="8548">
          <cell r="B8548" t="str">
            <v>Buku Pintar Transaksi Ekspor-Impor</v>
          </cell>
          <cell r="C8548">
            <v>382.6</v>
          </cell>
          <cell r="D8548" t="str">
            <v>Ilmu-ilmu sosial</v>
          </cell>
        </row>
        <row r="8549">
          <cell r="B8549" t="str">
            <v>UU Pos 2009</v>
          </cell>
          <cell r="C8549">
            <v>383</v>
          </cell>
          <cell r="D8549" t="str">
            <v>Ilmu-ilmu sosial</v>
          </cell>
        </row>
        <row r="8550">
          <cell r="B8550" t="str">
            <v>Panduan Ekspor Impor</v>
          </cell>
          <cell r="C8550">
            <v>382.5</v>
          </cell>
          <cell r="D8550" t="str">
            <v>Ilmu-ilmu sosial</v>
          </cell>
        </row>
        <row r="8551">
          <cell r="B8551" t="str">
            <v>PERDAGANGAN INTERNASIONAL DAN NERACA PEMBAYARAN</v>
          </cell>
          <cell r="C8551">
            <v>382</v>
          </cell>
          <cell r="D8551" t="str">
            <v>Ilmu-ilmu sosial</v>
          </cell>
        </row>
        <row r="8552">
          <cell r="B8552" t="str">
            <v>Membaca neraca bank</v>
          </cell>
          <cell r="C8552">
            <v>382.17</v>
          </cell>
          <cell r="D8552" t="str">
            <v>Ilmu-ilmu sosial</v>
          </cell>
        </row>
        <row r="8553">
          <cell r="B8553" t="str">
            <v>Manajemen Ekspor dan perdagangan internasional</v>
          </cell>
          <cell r="C8553">
            <v>382.6</v>
          </cell>
          <cell r="D8553" t="str">
            <v>Ilmu-ilmu sosial</v>
          </cell>
        </row>
        <row r="8554">
          <cell r="B8554" t="str">
            <v>Import top secret cara import tesmi tanpa ribet</v>
          </cell>
          <cell r="C8554">
            <v>382.5</v>
          </cell>
          <cell r="D8554" t="str">
            <v>Ilmu-ilmu sosial</v>
          </cell>
        </row>
        <row r="8555">
          <cell r="B8555" t="str">
            <v>Jringan Wireless di dunia berkembang</v>
          </cell>
          <cell r="C8555">
            <v>384</v>
          </cell>
          <cell r="D8555" t="str">
            <v>Ilmu-ilmu sosial</v>
          </cell>
        </row>
        <row r="8556">
          <cell r="B8556" t="str">
            <v>SUPER KILAT KUASAI PHOTOSHOP DAN CORELDRAW</v>
          </cell>
          <cell r="C8556">
            <v>4</v>
          </cell>
          <cell r="D8556" t="str">
            <v>Karya umum</v>
          </cell>
        </row>
        <row r="8557">
          <cell r="B8557" t="str">
            <v>Dasar-dasar Penyiaran: Sejarah, Organisasi, Operasional, &amp; Regulasi</v>
          </cell>
          <cell r="C8557">
            <v>384</v>
          </cell>
          <cell r="D8557" t="str">
            <v>Ilmu-ilmu sosial</v>
          </cell>
        </row>
        <row r="8558">
          <cell r="B8558" t="str">
            <v>Dinamika informasi dalam eraglobal</v>
          </cell>
          <cell r="C8558">
            <v>384.5</v>
          </cell>
          <cell r="D8558" t="str">
            <v>Ilmu-ilmu sosial</v>
          </cell>
        </row>
        <row r="8559">
          <cell r="B8559" t="str">
            <v>Aplikasi spss untuk statistik ekonomi dan bisnis</v>
          </cell>
          <cell r="C8559">
            <v>384</v>
          </cell>
          <cell r="D8559" t="str">
            <v>Ilmu-ilmu sosial</v>
          </cell>
        </row>
        <row r="8560">
          <cell r="B8560" t="str">
            <v>Antena Wireless untuk Rakyat</v>
          </cell>
          <cell r="C8560">
            <v>384</v>
          </cell>
          <cell r="D8560" t="str">
            <v>Ilmu-ilmu sosial</v>
          </cell>
        </row>
        <row r="8561">
          <cell r="B8561" t="str">
            <v>akuntansi koperasi</v>
          </cell>
          <cell r="C8561">
            <v>657</v>
          </cell>
          <cell r="D8561" t="str">
            <v>Ilmu-ilmu terapan</v>
          </cell>
        </row>
        <row r="8562">
          <cell r="B8562" t="str">
            <v>Pemerintah media dan masyarakat di Indonesia</v>
          </cell>
          <cell r="C8562">
            <v>384.5</v>
          </cell>
          <cell r="D8562" t="str">
            <v>Ilmu-ilmu sosial</v>
          </cell>
        </row>
        <row r="8563">
          <cell r="B8563" t="str">
            <v>JURNALISME TELEVISI INDONESIA</v>
          </cell>
          <cell r="C8563">
            <v>384.55</v>
          </cell>
          <cell r="D8563" t="str">
            <v>Ilmu-ilmu sosial</v>
          </cell>
        </row>
        <row r="8564">
          <cell r="B8564" t="str">
            <v>Nakhoda Saman La'in</v>
          </cell>
          <cell r="C8564">
            <v>398.2</v>
          </cell>
          <cell r="D8564" t="str">
            <v>Ilmu-ilmu sosial</v>
          </cell>
        </row>
        <row r="8565">
          <cell r="B8565" t="str">
            <v>Nilai-nilai terkandung dalam peribahasa di kabupaten tengah</v>
          </cell>
          <cell r="C8565">
            <v>398.9</v>
          </cell>
          <cell r="D8565" t="str">
            <v>Ilmu-ilmu sosial</v>
          </cell>
        </row>
        <row r="8566">
          <cell r="B8566" t="str">
            <v>NAMAKU TEWERAUT</v>
          </cell>
          <cell r="C8566">
            <v>813</v>
          </cell>
          <cell r="D8566" t="str">
            <v>Kesusastraan</v>
          </cell>
        </row>
        <row r="8567">
          <cell r="B8567" t="str">
            <v>Namaku teweraut</v>
          </cell>
          <cell r="C8567">
            <v>398.2</v>
          </cell>
          <cell r="D8567" t="str">
            <v>Ilmu-ilmu sosial</v>
          </cell>
        </row>
        <row r="8568">
          <cell r="B8568" t="str">
            <v>Mitologi mesir</v>
          </cell>
          <cell r="C8568">
            <v>398.2</v>
          </cell>
          <cell r="D8568" t="str">
            <v>Ilmu-ilmu sosial</v>
          </cell>
        </row>
        <row r="8569">
          <cell r="B8569" t="str">
            <v>MENJADI GURU YANG MAMPU MENULIS DAN MENERBITKAN BUKU</v>
          </cell>
          <cell r="C8569">
            <v>372</v>
          </cell>
          <cell r="D8569" t="str">
            <v>Ilmu-ilmu sosial</v>
          </cell>
        </row>
        <row r="8570">
          <cell r="B8570" t="str">
            <v>Kumpulan sari kata bahasa Indonesia</v>
          </cell>
          <cell r="C8570">
            <v>810</v>
          </cell>
          <cell r="D8570" t="str">
            <v>Kesusastraan</v>
          </cell>
        </row>
        <row r="8571">
          <cell r="B8571" t="str">
            <v>KUPULAN PERIBAHASA PANTUN &amp; PUISI</v>
          </cell>
          <cell r="C8571">
            <v>398.5</v>
          </cell>
          <cell r="D8571" t="str">
            <v>Ilmu-ilmu sosial</v>
          </cell>
        </row>
        <row r="8572">
          <cell r="B8572" t="str">
            <v>KISAH WATO WELE-LIA NURAT</v>
          </cell>
          <cell r="C8572">
            <v>398</v>
          </cell>
          <cell r="D8572" t="str">
            <v>Ilmu-ilmu sosial</v>
          </cell>
        </row>
        <row r="8573">
          <cell r="B8573" t="str">
            <v>Interprestasi simbol dalam cerita rakyat orang ocu</v>
          </cell>
          <cell r="C8573">
            <v>398.2</v>
          </cell>
          <cell r="D8573" t="str">
            <v>Ilmu-ilmu sosial</v>
          </cell>
        </row>
        <row r="8574">
          <cell r="B8574" t="str">
            <v>999 GPS (Gurindam, Pantun, dan Syair)</v>
          </cell>
          <cell r="C8574">
            <v>398</v>
          </cell>
          <cell r="D8574" t="str">
            <v>Ilmu-ilmu sosial</v>
          </cell>
        </row>
        <row r="8575">
          <cell r="B8575" t="str">
            <v>datuk hitam</v>
          </cell>
          <cell r="C8575">
            <v>398.2</v>
          </cell>
          <cell r="D8575" t="str">
            <v>Ilmu-ilmu sosial</v>
          </cell>
        </row>
        <row r="8576">
          <cell r="B8576" t="str">
            <v>Hak Asasi Manusia Dalam Negara Hukum Demokrasi: Human Rights in Democratiche Rechtsstaat</v>
          </cell>
          <cell r="C8576">
            <v>341.48</v>
          </cell>
          <cell r="D8576" t="str">
            <v>Ilmu-ilmu sosial</v>
          </cell>
        </row>
        <row r="8577">
          <cell r="B8577" t="str">
            <v>Dari hulu ke hilir batanghari: aktivitas perdagangan lada jambi abad XVI-XVII</v>
          </cell>
          <cell r="C8577">
            <v>398.2</v>
          </cell>
          <cell r="D8577" t="str">
            <v>Ilmu-ilmu sosial</v>
          </cell>
        </row>
        <row r="8578">
          <cell r="B8578" t="str">
            <v>BUKU PINTAR PUISI PANTUN PERIBAHASA</v>
          </cell>
          <cell r="C8578">
            <v>398.5</v>
          </cell>
          <cell r="D8578" t="str">
            <v>Ilmu-ilmu sosial</v>
          </cell>
        </row>
        <row r="8579">
          <cell r="B8579" t="str">
            <v>Buku pintar peribahasa pantun&amp;puisi</v>
          </cell>
          <cell r="C8579">
            <v>398.5</v>
          </cell>
          <cell r="D8579" t="str">
            <v>Ilmu-ilmu sosial</v>
          </cell>
        </row>
        <row r="8580">
          <cell r="B8580" t="str">
            <v>the miracle of story telling mencerdaskan anak dengan dongeng dan cerita</v>
          </cell>
          <cell r="C8580">
            <v>398.2</v>
          </cell>
          <cell r="D8580" t="str">
            <v>Ilmu-ilmu sosial</v>
          </cell>
        </row>
        <row r="8581">
          <cell r="B8581" t="str">
            <v>Seribu pantun anak melayu</v>
          </cell>
          <cell r="C8581">
            <v>398.5</v>
          </cell>
          <cell r="D8581" t="str">
            <v>Ilmu-ilmu sosial</v>
          </cell>
        </row>
        <row r="8582">
          <cell r="B8582" t="str">
            <v>5700 Peribahasa Indonesia</v>
          </cell>
          <cell r="C8582">
            <v>398.91</v>
          </cell>
          <cell r="D8582" t="str">
            <v>Ilmu-ilmu sosial</v>
          </cell>
        </row>
        <row r="8583">
          <cell r="B8583" t="str">
            <v>Ilmu - Ilmu Sosial dan Kemanusiaan 2005-2009</v>
          </cell>
          <cell r="C8583">
            <v>300</v>
          </cell>
          <cell r="D8583" t="str">
            <v>Ilmu-ilmu sosial</v>
          </cell>
        </row>
        <row r="8584">
          <cell r="B8584" t="str">
            <v>5555 PRIBAHASA ASLI INDONESIA</v>
          </cell>
          <cell r="C8584">
            <v>398.9</v>
          </cell>
          <cell r="D8584" t="str">
            <v>Ilmu-ilmu sosial</v>
          </cell>
        </row>
        <row r="8585">
          <cell r="B8585" t="str">
            <v>PARIKAN PANTUN JAWA</v>
          </cell>
          <cell r="C8585">
            <v>398</v>
          </cell>
          <cell r="D8585" t="str">
            <v>Ilmu-ilmu sosial</v>
          </cell>
        </row>
        <row r="8586">
          <cell r="B8586" t="str">
            <v>Pengantar sastra rakyat minangkabau</v>
          </cell>
          <cell r="C8586">
            <v>398</v>
          </cell>
          <cell r="D8586" t="str">
            <v>Ilmu-ilmu sosial</v>
          </cell>
        </row>
        <row r="8587">
          <cell r="B8587" t="str">
            <v>BPK BADAN PEMERIKSA KEUANGAN DALAM SISTEM KETATANEGARAAN</v>
          </cell>
          <cell r="C8587">
            <v>323.60000000000002</v>
          </cell>
          <cell r="D8587" t="str">
            <v>Ilmu-ilmu sosial</v>
          </cell>
        </row>
        <row r="8588">
          <cell r="B8588" t="str">
            <v>MENJAGA POROS MARITIM INDONESIA UJUNG UTARA</v>
          </cell>
          <cell r="C8588">
            <v>577.6</v>
          </cell>
          <cell r="D8588" t="str">
            <v>Ilmu-ilmu murni</v>
          </cell>
        </row>
        <row r="8589">
          <cell r="B8589" t="str">
            <v>Menguasai Statistik parametrik : konsep dan aplikasi dengan SPSS</v>
          </cell>
          <cell r="C8589">
            <v>310</v>
          </cell>
          <cell r="D8589" t="str">
            <v>Ilmu-ilmu sosial</v>
          </cell>
        </row>
        <row r="8590">
          <cell r="B8590" t="str">
            <v>PENGANTAR SOSIOLOGI: PEDESAAN DAN PERTANIAN</v>
          </cell>
          <cell r="C8590">
            <v>304</v>
          </cell>
          <cell r="D8590" t="str">
            <v>Ilmu-ilmu sosial</v>
          </cell>
        </row>
        <row r="8591">
          <cell r="B8591" t="str">
            <v>Andai aku bung karno</v>
          </cell>
          <cell r="C8591">
            <v>920.05</v>
          </cell>
          <cell r="D8591" t="str">
            <v>Geografi dan sejarah</v>
          </cell>
        </row>
        <row r="8592">
          <cell r="B8592" t="str">
            <v>Bahan ajar aritmatika untuk PGSD</v>
          </cell>
          <cell r="C8592">
            <v>513</v>
          </cell>
          <cell r="D8592" t="str">
            <v>Ilmu-ilmu murni</v>
          </cell>
        </row>
        <row r="8593">
          <cell r="B8593" t="str">
            <v>MEMBANGUN WEBSITE INTERAKTIF DENGAN BLOGGER</v>
          </cell>
          <cell r="C8593">
            <v>5</v>
          </cell>
          <cell r="D8593" t="str">
            <v>Karya umum</v>
          </cell>
        </row>
        <row r="8594">
          <cell r="B8594" t="str">
            <v>MENGENAL DAN MENGELOLA PADANG LAMUN</v>
          </cell>
          <cell r="C8594">
            <v>577</v>
          </cell>
          <cell r="D8594" t="str">
            <v>Ilmu-ilmu murni</v>
          </cell>
        </row>
        <row r="8595">
          <cell r="B8595" t="str">
            <v>SEPEDA MOTOR LISTRIK</v>
          </cell>
          <cell r="C8595">
            <v>537.6</v>
          </cell>
          <cell r="D8595" t="str">
            <v>Ilmu-ilmu murni</v>
          </cell>
        </row>
        <row r="8596">
          <cell r="B8596" t="str">
            <v>PENGELOLAAN ENERGI DAN SUMBER DAYA ALAM NASIONAL</v>
          </cell>
          <cell r="C8596">
            <v>333.7</v>
          </cell>
          <cell r="D8596" t="str">
            <v>Ilmu-ilmu sosial</v>
          </cell>
        </row>
        <row r="8597">
          <cell r="B8597" t="str">
            <v>MODEL PERSAMAAN STRUKTURAL KONSEP DAN APLIKASI DENGAN PROGRAM AMOS 24</v>
          </cell>
          <cell r="C8597">
            <v>4</v>
          </cell>
          <cell r="D8597" t="str">
            <v>Karya umum</v>
          </cell>
        </row>
        <row r="8598">
          <cell r="B8598" t="str">
            <v>KEHIDUPAN LAUT</v>
          </cell>
          <cell r="C8598">
            <v>639.20000000000005</v>
          </cell>
          <cell r="D8598" t="str">
            <v>Ilmu-ilmu terapan</v>
          </cell>
        </row>
        <row r="8599">
          <cell r="B8599" t="str">
            <v>TERUMBU KARANG DICAGAR ALAM PULAU SEMPU: BIOLOGI, EKOLOGI DAN KONSERVASI</v>
          </cell>
          <cell r="C8599">
            <v>577.6</v>
          </cell>
          <cell r="D8599" t="str">
            <v>Ilmu-ilmu murni</v>
          </cell>
        </row>
        <row r="8600">
          <cell r="B8600" t="str">
            <v>METODE PENELITIAN KUANTITATIF ANALISIS ISI DAN ANALISIS DATA SEKUNDER</v>
          </cell>
          <cell r="C8600">
            <v>1.42</v>
          </cell>
          <cell r="D8600" t="str">
            <v>Karya umum</v>
          </cell>
        </row>
        <row r="8601">
          <cell r="B8601" t="str">
            <v>KITAB LENGKAP SHALAT, DZIKIR, SHALAWAT DAN DOA TERPOPULER SEPANJANG TAHUN</v>
          </cell>
          <cell r="C8601">
            <v>297</v>
          </cell>
          <cell r="D8601" t="str">
            <v>Agama</v>
          </cell>
        </row>
        <row r="8602">
          <cell r="B8602" t="str">
            <v>FORENSIC FRAUD</v>
          </cell>
          <cell r="C8602">
            <v>364</v>
          </cell>
          <cell r="D8602" t="str">
            <v>Ilmu-ilmu sosial</v>
          </cell>
        </row>
        <row r="8603">
          <cell r="B8603" t="str">
            <v>PANDUAN KOMPLET BUDI DAYA LELE DILAHAN SEMPIT</v>
          </cell>
          <cell r="C8603">
            <v>639</v>
          </cell>
          <cell r="D8603" t="str">
            <v>Ilmu-ilmu terapan</v>
          </cell>
        </row>
        <row r="8604">
          <cell r="B8604" t="str">
            <v>ELEKTRONIKA DIGITAL DAN SISTEM EMBEDDED</v>
          </cell>
          <cell r="C8604">
            <v>621</v>
          </cell>
          <cell r="D8604" t="str">
            <v>Ilmu-ilmu terapan</v>
          </cell>
        </row>
        <row r="8605">
          <cell r="B8605" t="str">
            <v>EFFECTIVE STAFFING</v>
          </cell>
          <cell r="C8605">
            <v>658</v>
          </cell>
          <cell r="D8605" t="str">
            <v>Ilmu-ilmu terapan</v>
          </cell>
        </row>
        <row r="8606">
          <cell r="B8606" t="str">
            <v>EKOLOGI REPRODUKSI DAN PERTUMBUHAN IKAN</v>
          </cell>
          <cell r="C8606">
            <v>577</v>
          </cell>
          <cell r="D8606" t="str">
            <v>Ilmu-ilmu murni</v>
          </cell>
        </row>
        <row r="8607">
          <cell r="B8607" t="str">
            <v>MAHIR PENELITIAN PENDIDIKAN MODERN</v>
          </cell>
          <cell r="C8607">
            <v>371</v>
          </cell>
          <cell r="D8607" t="str">
            <v>Ilmu-ilmu sosial</v>
          </cell>
        </row>
        <row r="8608">
          <cell r="B8608" t="str">
            <v>MANAJEMEN KINERJA KARYAWAN</v>
          </cell>
          <cell r="C8608">
            <v>658.3</v>
          </cell>
          <cell r="D8608" t="str">
            <v>Ilmu-ilmu terapan</v>
          </cell>
        </row>
        <row r="8609">
          <cell r="B8609" t="str">
            <v>Undang-undang desain tata letak sirkuit terpadu (DTLST)</v>
          </cell>
          <cell r="C8609">
            <v>342</v>
          </cell>
          <cell r="D8609" t="str">
            <v>Ilmu-ilmu sosial</v>
          </cell>
        </row>
        <row r="8610">
          <cell r="B8610" t="str">
            <v>Kimia analitik dasar dengan strategi problem solving dan open ended experiment</v>
          </cell>
          <cell r="C8610">
            <v>543</v>
          </cell>
          <cell r="D8610" t="str">
            <v>Ilmu-ilmu murni</v>
          </cell>
        </row>
        <row r="8611">
          <cell r="B8611" t="str">
            <v>KOPERASI</v>
          </cell>
          <cell r="C8611">
            <v>334</v>
          </cell>
          <cell r="D8611" t="str">
            <v>Ilmu-ilmu sosial</v>
          </cell>
        </row>
        <row r="8612">
          <cell r="B8612" t="str">
            <v>UU Agraria</v>
          </cell>
          <cell r="C8612">
            <v>340.2</v>
          </cell>
          <cell r="D8612" t="str">
            <v>Ilmu-ilmu sosial</v>
          </cell>
        </row>
        <row r="8613">
          <cell r="B8613" t="str">
            <v>Auditing</v>
          </cell>
          <cell r="C8613">
            <v>657</v>
          </cell>
          <cell r="D8613" t="str">
            <v>Ilmu-ilmu terapan</v>
          </cell>
        </row>
        <row r="8614">
          <cell r="B8614" t="str">
            <v>Pedoman Umum Ejaan yang di sempurnakan EYD edisi terbaru</v>
          </cell>
          <cell r="C8614">
            <v>410</v>
          </cell>
          <cell r="D8614" t="str">
            <v>Bahasa</v>
          </cell>
        </row>
        <row r="8615">
          <cell r="B8615" t="str">
            <v>Buku pintar pajak E-commerce</v>
          </cell>
          <cell r="C8615">
            <v>336.2</v>
          </cell>
          <cell r="D8615" t="str">
            <v>Ilmu-ilmu sosial</v>
          </cell>
        </row>
        <row r="8616">
          <cell r="B8616" t="str">
            <v>100 PELUANG USAHA</v>
          </cell>
          <cell r="C8616">
            <v>338</v>
          </cell>
          <cell r="D8616" t="str">
            <v>Ilmu-ilmu sosial</v>
          </cell>
        </row>
        <row r="8617">
          <cell r="B8617" t="str">
            <v>15 Hari Bisa jadi Pengusaha</v>
          </cell>
          <cell r="C8617">
            <v>338.04</v>
          </cell>
          <cell r="D8617" t="str">
            <v>Ilmu-ilmu sosial</v>
          </cell>
        </row>
        <row r="8618">
          <cell r="B8618" t="str">
            <v>PERPAJAKAN (Kosnep dan aspek formal)</v>
          </cell>
          <cell r="C8618">
            <v>336.2</v>
          </cell>
          <cell r="D8618" t="str">
            <v>Ilmu-ilmu sosial</v>
          </cell>
        </row>
        <row r="8619">
          <cell r="B8619" t="str">
            <v>Pengantar statistika</v>
          </cell>
          <cell r="C8619">
            <v>310</v>
          </cell>
          <cell r="D8619" t="str">
            <v>Ilmu-ilmu sosial</v>
          </cell>
        </row>
        <row r="8620">
          <cell r="B8620" t="str">
            <v>9 kunci sukses entrepreneur</v>
          </cell>
          <cell r="C8620">
            <v>338.04</v>
          </cell>
          <cell r="D8620" t="str">
            <v>Ilmu-ilmu sosial</v>
          </cell>
        </row>
        <row r="8621">
          <cell r="B8621" t="str">
            <v>Delik-Delik Tertentu dalam KUHP</v>
          </cell>
          <cell r="C8621">
            <v>345</v>
          </cell>
          <cell r="D8621" t="str">
            <v>Ilmu-ilmu sosial</v>
          </cell>
        </row>
        <row r="8622">
          <cell r="B8622" t="str">
            <v>Managing innovation</v>
          </cell>
          <cell r="C8622">
            <v>658.14</v>
          </cell>
          <cell r="D8622" t="str">
            <v>Ilmu-ilmu terapan</v>
          </cell>
        </row>
        <row r="8623">
          <cell r="B8623" t="str">
            <v>PEMASARAN STRATEGIS Jilid 1</v>
          </cell>
          <cell r="C8623">
            <v>658.8</v>
          </cell>
          <cell r="D8623" t="str">
            <v>Ilmu-ilmu terapan</v>
          </cell>
        </row>
        <row r="8624">
          <cell r="B8624" t="str">
            <v>Service quality dan satistaction</v>
          </cell>
          <cell r="C8624">
            <v>658.83</v>
          </cell>
          <cell r="D8624" t="str">
            <v>Ilmu-ilmu terapan</v>
          </cell>
        </row>
        <row r="8625">
          <cell r="B8625" t="str">
            <v>Perancangan dan Pengembangan Produk (e2)</v>
          </cell>
          <cell r="C8625">
            <v>658</v>
          </cell>
          <cell r="D8625" t="str">
            <v>Ilmu-ilmu terapan</v>
          </cell>
        </row>
        <row r="8626">
          <cell r="B8626" t="str">
            <v>Fundamentals of financial management: dasar-dasar manajemen keuangan buku 1 ed.10</v>
          </cell>
          <cell r="C8626">
            <v>658</v>
          </cell>
          <cell r="D8626" t="str">
            <v>Ilmu-ilmu terapan</v>
          </cell>
        </row>
        <row r="8627">
          <cell r="B8627" t="str">
            <v>riset pemasaran falsafah,teori dan aplikasi</v>
          </cell>
          <cell r="C8627">
            <v>658.8</v>
          </cell>
          <cell r="D8627" t="str">
            <v>Ilmu-ilmu terapan</v>
          </cell>
        </row>
        <row r="8628">
          <cell r="B8628" t="str">
            <v>Manajemen internasional  budaya strategi dan perilaku buku 2</v>
          </cell>
          <cell r="C8628">
            <v>658</v>
          </cell>
          <cell r="D8628" t="str">
            <v>Ilmu-ilmu terapan</v>
          </cell>
        </row>
        <row r="8629">
          <cell r="B8629" t="str">
            <v>Marketing research</v>
          </cell>
          <cell r="C8629">
            <v>658.8</v>
          </cell>
          <cell r="D8629" t="str">
            <v>Ilmu-ilmu terapan</v>
          </cell>
        </row>
        <row r="8630">
          <cell r="B8630" t="str">
            <v>Dasar-dasar manajemen keuangan Buku 1</v>
          </cell>
          <cell r="C8630">
            <v>658.15</v>
          </cell>
          <cell r="D8630" t="str">
            <v>Ilmu-ilmu terapan</v>
          </cell>
        </row>
        <row r="8631">
          <cell r="B8631" t="str">
            <v>International financial management</v>
          </cell>
          <cell r="C8631">
            <v>658.15</v>
          </cell>
          <cell r="D8631" t="str">
            <v>Ilmu-ilmu terapan</v>
          </cell>
        </row>
        <row r="8632">
          <cell r="B8632" t="str">
            <v>Manajemen sumber daya manusia jilid 1</v>
          </cell>
          <cell r="C8632">
            <v>658.01</v>
          </cell>
          <cell r="D8632" t="str">
            <v>Ilmu-ilmu terapan</v>
          </cell>
        </row>
        <row r="8633">
          <cell r="B8633" t="str">
            <v>Manajemen pemasaran jilid 2</v>
          </cell>
          <cell r="C8633">
            <v>658</v>
          </cell>
          <cell r="D8633" t="str">
            <v>Ilmu-ilmu terapan</v>
          </cell>
        </row>
        <row r="8634">
          <cell r="B8634" t="str">
            <v>Pengantar Manajemen</v>
          </cell>
          <cell r="C8634">
            <v>658</v>
          </cell>
          <cell r="D8634" t="str">
            <v>Ilmu-ilmu terapan</v>
          </cell>
        </row>
        <row r="8635">
          <cell r="B8635" t="str">
            <v>Manajemen Personalia Edisi 3</v>
          </cell>
          <cell r="C8635">
            <v>658</v>
          </cell>
          <cell r="D8635" t="str">
            <v>Ilmu-ilmu terapan</v>
          </cell>
        </row>
        <row r="8636">
          <cell r="B8636" t="str">
            <v>Manajemen produksi modern operasi manufaktur dan jasa buku 1</v>
          </cell>
          <cell r="C8636">
            <v>658.5</v>
          </cell>
          <cell r="D8636" t="str">
            <v>Ilmu-ilmu terapan</v>
          </cell>
        </row>
        <row r="8637">
          <cell r="B8637" t="str">
            <v>MANAJMENE PRODUKSI MODERN BUKU 1</v>
          </cell>
          <cell r="C8637">
            <v>658.5</v>
          </cell>
          <cell r="D8637" t="str">
            <v>Ilmu-ilmu terapan</v>
          </cell>
        </row>
        <row r="8638">
          <cell r="B8638" t="str">
            <v>Manajemen Keuangan Baset On Emprical Research</v>
          </cell>
          <cell r="C8638">
            <v>658</v>
          </cell>
          <cell r="D8638" t="str">
            <v>Ilmu-ilmu terapan</v>
          </cell>
        </row>
        <row r="8639">
          <cell r="B8639" t="str">
            <v>Intisari Manajemen</v>
          </cell>
          <cell r="C8639">
            <v>658</v>
          </cell>
          <cell r="D8639" t="str">
            <v>Ilmu-ilmu terapan</v>
          </cell>
        </row>
        <row r="8640">
          <cell r="B8640" t="str">
            <v>Manajemen kinerja korporasi &amp; organisasi: panduan penyusunan indikator</v>
          </cell>
          <cell r="C8640">
            <v>658</v>
          </cell>
          <cell r="D8640" t="str">
            <v>Ilmu-ilmu terapan</v>
          </cell>
        </row>
        <row r="8641">
          <cell r="B8641" t="str">
            <v>ENGLISH VOCABULARY FOR DAILY CONVERSATION</v>
          </cell>
          <cell r="C8641">
            <v>420</v>
          </cell>
          <cell r="D8641" t="str">
            <v>Bahasa</v>
          </cell>
        </row>
        <row r="8642">
          <cell r="B8642" t="str">
            <v>MEMBUMIKAN DERADIKALISASI</v>
          </cell>
          <cell r="C8642">
            <v>303</v>
          </cell>
          <cell r="D8642" t="str">
            <v>Ilmu-ilmu sosial</v>
          </cell>
        </row>
        <row r="8643">
          <cell r="B8643" t="str">
            <v>KOMUNIKASI DATA</v>
          </cell>
          <cell r="C8643">
            <v>4</v>
          </cell>
          <cell r="D8643" t="str">
            <v>Karya umum</v>
          </cell>
        </row>
        <row r="8644">
          <cell r="B8644" t="str">
            <v>DASAR-DASAR PERSIAPAN SAMPEL UNTUK KROMATOGRAFI</v>
          </cell>
          <cell r="C8644">
            <v>543.79999999999995</v>
          </cell>
          <cell r="D8644" t="str">
            <v>Ilmu-ilmu murni</v>
          </cell>
        </row>
        <row r="8645">
          <cell r="B8645" t="str">
            <v>MENULIS ITU INDAH</v>
          </cell>
          <cell r="C8645">
            <v>411</v>
          </cell>
          <cell r="D8645" t="str">
            <v>Bahasa</v>
          </cell>
        </row>
        <row r="8646">
          <cell r="B8646" t="str">
            <v>REFORMASI PENGELOLAAN SUMBER DAYA AIR</v>
          </cell>
          <cell r="C8646">
            <v>551.23</v>
          </cell>
          <cell r="D8646" t="str">
            <v>Ilmu-ilmu murni</v>
          </cell>
        </row>
        <row r="8647">
          <cell r="B8647" t="str">
            <v>CORPORATE SOCIAL RESPONSIBILITY</v>
          </cell>
          <cell r="C8647">
            <v>654</v>
          </cell>
          <cell r="D8647" t="str">
            <v>Ilmu-ilmu terapan</v>
          </cell>
        </row>
        <row r="8648">
          <cell r="B8648" t="str">
            <v>PLC KONSEP, PEMOGRAMAN DAN APLIKASI</v>
          </cell>
          <cell r="C8648">
            <v>629.79999999999995</v>
          </cell>
          <cell r="D8648" t="str">
            <v>Ilmu-ilmu terapan</v>
          </cell>
        </row>
        <row r="8649">
          <cell r="B8649" t="str">
            <v>PENDIDIKAN KARAKTER</v>
          </cell>
          <cell r="C8649">
            <v>371</v>
          </cell>
          <cell r="D8649" t="str">
            <v>Ilmu-ilmu sosial</v>
          </cell>
        </row>
        <row r="8650">
          <cell r="B8650" t="str">
            <v>Budaya organisasi kepemimpinan &amp; kinerja</v>
          </cell>
          <cell r="C8650">
            <v>658</v>
          </cell>
          <cell r="D8650" t="str">
            <v>Ilmu-ilmu terapan</v>
          </cell>
        </row>
        <row r="8651">
          <cell r="B8651" t="str">
            <v>Asas- Asas Manajemen</v>
          </cell>
          <cell r="C8651">
            <v>658</v>
          </cell>
          <cell r="D8651" t="str">
            <v>Ilmu-ilmu terapan</v>
          </cell>
        </row>
        <row r="8652">
          <cell r="B8652" t="str">
            <v>Studi Kelayakan Proyek</v>
          </cell>
          <cell r="C8652">
            <v>658</v>
          </cell>
          <cell r="D8652" t="str">
            <v>Ilmu-ilmu terapan</v>
          </cell>
        </row>
        <row r="8653">
          <cell r="B8653" t="str">
            <v>Manajemen pengawasan pemerintahan daerah</v>
          </cell>
          <cell r="C8653">
            <v>658.15</v>
          </cell>
          <cell r="D8653" t="str">
            <v>Ilmu-ilmu terapan</v>
          </cell>
        </row>
        <row r="8654">
          <cell r="B8654" t="str">
            <v>Analisis keekonomian proyek</v>
          </cell>
          <cell r="C8654">
            <v>658</v>
          </cell>
          <cell r="D8654" t="str">
            <v>Ilmu-ilmu terapan</v>
          </cell>
        </row>
        <row r="8655">
          <cell r="B8655" t="str">
            <v>Dasar-dasar manajemen teori, defenisi dan konsep</v>
          </cell>
          <cell r="C8655">
            <v>658</v>
          </cell>
          <cell r="D8655" t="str">
            <v>Ilmu-ilmu terapan</v>
          </cell>
        </row>
        <row r="8656">
          <cell r="B8656" t="str">
            <v>Proyek Infrastruktur &amp; Sengketa Konstruksi</v>
          </cell>
          <cell r="C8656">
            <v>658</v>
          </cell>
          <cell r="D8656" t="str">
            <v>Ilmu-ilmu terapan</v>
          </cell>
        </row>
        <row r="8657">
          <cell r="B8657" t="str">
            <v>Manajemen stratejik &amp; pengambilan keputusan korporasi</v>
          </cell>
          <cell r="C8657">
            <v>658.2</v>
          </cell>
          <cell r="D8657" t="str">
            <v>Ilmu-ilmu terapan</v>
          </cell>
        </row>
        <row r="8658">
          <cell r="B8658" t="str">
            <v>Kiat Sukses Membangun SDM Indonesia Melalui Pendidikan dan Pelatihan Entrepreneurship</v>
          </cell>
          <cell r="C8658">
            <v>658</v>
          </cell>
          <cell r="D8658" t="str">
            <v>Ilmu-ilmu terapan</v>
          </cell>
        </row>
        <row r="8659">
          <cell r="B8659" t="str">
            <v>Manajemen keuangan untuk manajer non keuangan</v>
          </cell>
          <cell r="C8659">
            <v>658.15</v>
          </cell>
          <cell r="D8659" t="str">
            <v>Ilmu-ilmu terapan</v>
          </cell>
        </row>
        <row r="8660">
          <cell r="B8660" t="str">
            <v>Alat dan teknik analisis manajemen</v>
          </cell>
          <cell r="C8660">
            <v>658</v>
          </cell>
          <cell r="D8660" t="str">
            <v>Ilmu-ilmu terapan</v>
          </cell>
        </row>
        <row r="8661">
          <cell r="B8661" t="str">
            <v>Manajemen Transportasi</v>
          </cell>
          <cell r="C8661">
            <v>658</v>
          </cell>
          <cell r="D8661" t="str">
            <v>Ilmu-ilmu terapan</v>
          </cell>
        </row>
        <row r="8662">
          <cell r="B8662" t="str">
            <v>Manajemen strategik dalam pengembangan daya saing organisasi</v>
          </cell>
          <cell r="C8662">
            <v>658</v>
          </cell>
          <cell r="D8662" t="str">
            <v>Ilmu-ilmu terapan</v>
          </cell>
        </row>
        <row r="8663">
          <cell r="B8663" t="str">
            <v>Komunikasi bisnis</v>
          </cell>
          <cell r="C8663">
            <v>658</v>
          </cell>
          <cell r="D8663" t="str">
            <v>Ilmu-ilmu terapan</v>
          </cell>
        </row>
        <row r="8664">
          <cell r="B8664" t="str">
            <v>Concepts in Enterprise Resource Planning</v>
          </cell>
          <cell r="C8664">
            <v>658</v>
          </cell>
          <cell r="D8664" t="str">
            <v>Ilmu-ilmu terapan</v>
          </cell>
        </row>
        <row r="8665">
          <cell r="B8665" t="str">
            <v>Manajemen sumber daya manusia</v>
          </cell>
          <cell r="C8665">
            <v>658</v>
          </cell>
          <cell r="D8665" t="str">
            <v>Ilmu-ilmu terapan</v>
          </cell>
        </row>
        <row r="8666">
          <cell r="B8666" t="str">
            <v>Manajemen Resiko Perbankan</v>
          </cell>
          <cell r="C8666">
            <v>658</v>
          </cell>
          <cell r="D8666" t="str">
            <v>Ilmu-ilmu terapan</v>
          </cell>
        </row>
        <row r="8667">
          <cell r="B8667" t="str">
            <v>Principles of managerial finance</v>
          </cell>
          <cell r="C8667">
            <v>658</v>
          </cell>
          <cell r="D8667" t="str">
            <v>Ilmu-ilmu terapan</v>
          </cell>
        </row>
        <row r="8668">
          <cell r="B8668" t="str">
            <v>Operations management</v>
          </cell>
          <cell r="C8668">
            <v>658</v>
          </cell>
          <cell r="D8668" t="str">
            <v>Ilmu-ilmu terapan</v>
          </cell>
        </row>
        <row r="8669">
          <cell r="B8669" t="str">
            <v>Global marketing</v>
          </cell>
          <cell r="C8669">
            <v>658.8</v>
          </cell>
          <cell r="D8669" t="str">
            <v>Ilmu-ilmu terapan</v>
          </cell>
        </row>
        <row r="8670">
          <cell r="B8670" t="str">
            <v>Management information systems: tenth edition</v>
          </cell>
          <cell r="C8670">
            <v>658</v>
          </cell>
          <cell r="D8670" t="str">
            <v>Ilmu-ilmu terapan</v>
          </cell>
        </row>
        <row r="8671">
          <cell r="B8671" t="str">
            <v>Manajemen keuangan multinasional 2</v>
          </cell>
          <cell r="C8671">
            <v>658.15</v>
          </cell>
          <cell r="D8671" t="str">
            <v>Ilmu-ilmu terapan</v>
          </cell>
        </row>
        <row r="8672">
          <cell r="B8672" t="str">
            <v>ERA BARU MANAJEMEN EDISI 1</v>
          </cell>
          <cell r="C8672">
            <v>658</v>
          </cell>
          <cell r="D8672" t="str">
            <v>Ilmu-ilmu terapan</v>
          </cell>
        </row>
        <row r="8673">
          <cell r="B8673" t="str">
            <v>Manajemen strategis konsep</v>
          </cell>
          <cell r="C8673">
            <v>658.4</v>
          </cell>
          <cell r="D8673" t="str">
            <v>Ilmu-ilmu terapan</v>
          </cell>
        </row>
        <row r="8674">
          <cell r="B8674" t="str">
            <v>Strategic management global most admired companies</v>
          </cell>
          <cell r="C8674">
            <v>658</v>
          </cell>
          <cell r="D8674" t="str">
            <v>Ilmu-ilmu terapan</v>
          </cell>
        </row>
        <row r="8675">
          <cell r="B8675" t="str">
            <v>MOTIVASI &amp; PERMOTIVASIAN</v>
          </cell>
          <cell r="C8675">
            <v>658</v>
          </cell>
          <cell r="D8675" t="str">
            <v>Ilmu-ilmu terapan</v>
          </cell>
        </row>
        <row r="8676">
          <cell r="B8676" t="str">
            <v>Tanya jawab seputar pengadaan barang/jasa pemerintah</v>
          </cell>
          <cell r="C8676">
            <v>658.8</v>
          </cell>
          <cell r="D8676" t="str">
            <v>Ilmu-ilmu terapan</v>
          </cell>
        </row>
        <row r="8677">
          <cell r="B8677" t="str">
            <v>ANALISIS USAHA KECIL DAN MENENGAH</v>
          </cell>
          <cell r="C8677">
            <v>658</v>
          </cell>
          <cell r="D8677" t="str">
            <v>Ilmu-ilmu terapan</v>
          </cell>
        </row>
        <row r="8678">
          <cell r="B8678" t="str">
            <v>Pengetahuan  biologi laut</v>
          </cell>
          <cell r="C8678">
            <v>577.6</v>
          </cell>
          <cell r="D8678" t="str">
            <v>Ilmu-ilmu murni</v>
          </cell>
        </row>
        <row r="8679">
          <cell r="B8679" t="str">
            <v>Ekonomi Pembangunan</v>
          </cell>
          <cell r="C8679">
            <v>658</v>
          </cell>
          <cell r="D8679" t="str">
            <v>Ilmu-ilmu terapan</v>
          </cell>
        </row>
        <row r="8680">
          <cell r="B8680" t="str">
            <v>Manajemen Keuangan pemerintahan</v>
          </cell>
          <cell r="C8680">
            <v>658</v>
          </cell>
          <cell r="D8680" t="str">
            <v>Ilmu-ilmu terapan</v>
          </cell>
        </row>
        <row r="8681">
          <cell r="B8681" t="str">
            <v>Pengantar  manajemen sumber daya manusia ( MSDM )</v>
          </cell>
          <cell r="C8681">
            <v>658</v>
          </cell>
          <cell r="D8681" t="str">
            <v>Ilmu-ilmu terapan</v>
          </cell>
        </row>
        <row r="8682">
          <cell r="B8682" t="str">
            <v>Etika Bisnis</v>
          </cell>
          <cell r="C8682">
            <v>658</v>
          </cell>
          <cell r="D8682" t="str">
            <v>Ilmu-ilmu terapan</v>
          </cell>
        </row>
        <row r="8683">
          <cell r="B8683" t="str">
            <v>Manajemen kinerja</v>
          </cell>
          <cell r="C8683">
            <v>658.3</v>
          </cell>
          <cell r="D8683" t="str">
            <v>Ilmu-ilmu terapan</v>
          </cell>
        </row>
        <row r="8684">
          <cell r="B8684" t="str">
            <v>DASAR-DASAR MANAJEMEN KEUANGAN</v>
          </cell>
          <cell r="C8684">
            <v>658.15</v>
          </cell>
          <cell r="D8684" t="str">
            <v>Ilmu-ilmu terapan</v>
          </cell>
        </row>
        <row r="8685">
          <cell r="B8685" t="str">
            <v>Manajemen Pembelian Penerimaan&amp;Penyimpanan</v>
          </cell>
          <cell r="C8685">
            <v>658</v>
          </cell>
          <cell r="D8685" t="str">
            <v>Ilmu-ilmu terapan</v>
          </cell>
        </row>
        <row r="8686">
          <cell r="B8686" t="str">
            <v>Perilaku keorganisasian</v>
          </cell>
          <cell r="C8686">
            <v>658</v>
          </cell>
          <cell r="D8686" t="str">
            <v>Ilmu-ilmu terapan</v>
          </cell>
        </row>
        <row r="8687">
          <cell r="B8687" t="str">
            <v>Perilaku Organisasi</v>
          </cell>
          <cell r="C8687">
            <v>658</v>
          </cell>
          <cell r="D8687" t="str">
            <v>Ilmu-ilmu terapan</v>
          </cell>
        </row>
        <row r="8688">
          <cell r="B8688" t="str">
            <v>Buku pintar pengadaan Barang/Jasa Pemerintah</v>
          </cell>
          <cell r="C8688">
            <v>658</v>
          </cell>
          <cell r="D8688" t="str">
            <v>Ilmu-ilmu terapan</v>
          </cell>
        </row>
        <row r="8689">
          <cell r="B8689" t="str">
            <v>Manajemen Kinerja Untuk Menciptakan Keunggulan Bersaing</v>
          </cell>
          <cell r="C8689">
            <v>658</v>
          </cell>
          <cell r="D8689" t="str">
            <v>Ilmu-ilmu terapan</v>
          </cell>
        </row>
        <row r="8690">
          <cell r="B8690" t="str">
            <v>STRATEGI GILA MENJADI MANAJER NO. 1</v>
          </cell>
          <cell r="C8690">
            <v>658</v>
          </cell>
          <cell r="D8690" t="str">
            <v>Ilmu-ilmu terapan</v>
          </cell>
        </row>
        <row r="8691">
          <cell r="B8691" t="str">
            <v>The visual marketing revolution</v>
          </cell>
          <cell r="C8691">
            <v>658.8</v>
          </cell>
          <cell r="D8691" t="str">
            <v>Ilmu-ilmu terapan</v>
          </cell>
        </row>
        <row r="8692">
          <cell r="B8692" t="str">
            <v>Manajemen industri</v>
          </cell>
          <cell r="C8692">
            <v>658.5</v>
          </cell>
          <cell r="D8692" t="str">
            <v>Ilmu-ilmu terapan</v>
          </cell>
        </row>
        <row r="8693">
          <cell r="B8693" t="str">
            <v>DASAR PENYUSUNAN ANGGARAN BIAYA</v>
          </cell>
          <cell r="C8693">
            <v>658</v>
          </cell>
          <cell r="D8693" t="str">
            <v>Ilmu-ilmu terapan</v>
          </cell>
        </row>
        <row r="8694">
          <cell r="B8694" t="str">
            <v>Kinerja dan pengembangan kompetensi SDM</v>
          </cell>
          <cell r="C8694">
            <v>658</v>
          </cell>
          <cell r="D8694" t="str">
            <v>Ilmu-ilmu terapan</v>
          </cell>
        </row>
        <row r="8695">
          <cell r="B8695" t="str">
            <v>Manajemen Keuangan Lanjut</v>
          </cell>
          <cell r="C8695">
            <v>658</v>
          </cell>
          <cell r="D8695" t="str">
            <v>Ilmu-ilmu terapan</v>
          </cell>
        </row>
        <row r="8696">
          <cell r="B8696" t="str">
            <v>Manajemen Risiko 1</v>
          </cell>
          <cell r="C8696">
            <v>658.08</v>
          </cell>
          <cell r="D8696" t="str">
            <v>Ilmu-ilmu terapan</v>
          </cell>
        </row>
        <row r="8697">
          <cell r="B8697" t="str">
            <v>PERILAKU KONSUMEN Edisi 5 Jilid 2</v>
          </cell>
          <cell r="C8697">
            <v>658.1</v>
          </cell>
          <cell r="D8697" t="str">
            <v>Ilmu-ilmu terapan</v>
          </cell>
        </row>
        <row r="8698">
          <cell r="B8698" t="str">
            <v>Dasar-dasar riset pemasaran jilid 1</v>
          </cell>
          <cell r="C8698">
            <v>658.8</v>
          </cell>
          <cell r="D8698" t="str">
            <v>Ilmu-ilmu terapan</v>
          </cell>
        </row>
        <row r="8699">
          <cell r="B8699" t="str">
            <v>Manajemen Transportasi</v>
          </cell>
          <cell r="C8699">
            <v>658</v>
          </cell>
          <cell r="D8699" t="str">
            <v>Ilmu-ilmu terapan</v>
          </cell>
        </row>
        <row r="8700">
          <cell r="B8700" t="str">
            <v>Manajemen Strategik Konsep dan Kasus Edisi 4</v>
          </cell>
          <cell r="C8700">
            <v>658</v>
          </cell>
          <cell r="D8700" t="str">
            <v>Ilmu-ilmu terapan</v>
          </cell>
        </row>
        <row r="8701">
          <cell r="B8701" t="str">
            <v>Manajemen keuangan</v>
          </cell>
          <cell r="C8701">
            <v>658.15</v>
          </cell>
          <cell r="D8701" t="str">
            <v>Ilmu-ilmu terapan</v>
          </cell>
        </row>
        <row r="8702">
          <cell r="B8702" t="str">
            <v>Manajemen Keuangan Jilid 1</v>
          </cell>
          <cell r="C8702">
            <v>658.15</v>
          </cell>
          <cell r="D8702" t="str">
            <v>Ilmu-ilmu terapan</v>
          </cell>
        </row>
        <row r="8703">
          <cell r="B8703" t="str">
            <v>Strategi manajemen sektor publik</v>
          </cell>
          <cell r="C8703">
            <v>658</v>
          </cell>
          <cell r="D8703" t="str">
            <v>Ilmu-ilmu terapan</v>
          </cell>
        </row>
        <row r="8704">
          <cell r="B8704" t="str">
            <v>Riset Sumber Daya Manusia</v>
          </cell>
          <cell r="C8704">
            <v>658</v>
          </cell>
          <cell r="D8704" t="str">
            <v>Ilmu-ilmu terapan</v>
          </cell>
        </row>
        <row r="8705">
          <cell r="B8705" t="str">
            <v>Manajemen keuangan sektor publik</v>
          </cell>
          <cell r="C8705">
            <v>658.15</v>
          </cell>
          <cell r="D8705" t="str">
            <v>Ilmu-ilmu terapan</v>
          </cell>
        </row>
        <row r="8706">
          <cell r="B8706" t="str">
            <v>Budgeting</v>
          </cell>
          <cell r="C8706">
            <v>658.15</v>
          </cell>
          <cell r="D8706" t="str">
            <v>Ilmu-ilmu terapan</v>
          </cell>
        </row>
        <row r="8707">
          <cell r="B8707" t="str">
            <v>Prinsip &amp; dinamika pemasaran</v>
          </cell>
          <cell r="C8707">
            <v>658.8</v>
          </cell>
          <cell r="D8707" t="str">
            <v>Ilmu-ilmu terapan</v>
          </cell>
        </row>
        <row r="8708">
          <cell r="B8708" t="str">
            <v>Marketing management Kotler Keller</v>
          </cell>
          <cell r="C8708">
            <v>658</v>
          </cell>
          <cell r="D8708" t="str">
            <v>Ilmu-ilmu terapan</v>
          </cell>
        </row>
        <row r="8709">
          <cell r="B8709" t="str">
            <v>Personal swot analysis</v>
          </cell>
          <cell r="C8709">
            <v>658.8</v>
          </cell>
          <cell r="D8709" t="str">
            <v>Ilmu-ilmu terapan</v>
          </cell>
        </row>
        <row r="8710">
          <cell r="B8710" t="str">
            <v>MARKETING IN PRACTICE</v>
          </cell>
          <cell r="C8710">
            <v>658</v>
          </cell>
          <cell r="D8710" t="str">
            <v>Ilmu-ilmu terapan</v>
          </cell>
        </row>
        <row r="8711">
          <cell r="B8711" t="str">
            <v>TEORI DAN PRAKTEK MANAJEMEN sebuah konsep yang aplikatif disertai profil wirausaha sukses</v>
          </cell>
          <cell r="C8711">
            <v>658</v>
          </cell>
          <cell r="D8711" t="str">
            <v>Ilmu-ilmu terapan</v>
          </cell>
        </row>
        <row r="8712">
          <cell r="B8712" t="str">
            <v>MANAJEMEN PEMASARAN UNTUK ENGINEERING</v>
          </cell>
          <cell r="C8712">
            <v>658</v>
          </cell>
          <cell r="D8712" t="str">
            <v>Ilmu-ilmu terapan</v>
          </cell>
        </row>
        <row r="8713">
          <cell r="B8713" t="str">
            <v>PENGANTAR PRAKTIS MANAJEMEN PEMASARAN</v>
          </cell>
          <cell r="C8713">
            <v>658</v>
          </cell>
          <cell r="D8713" t="str">
            <v>Ilmu-ilmu terapan</v>
          </cell>
        </row>
        <row r="8714">
          <cell r="B8714" t="str">
            <v>MANAJEMEN&amp;STRATEGI MEREK</v>
          </cell>
          <cell r="C8714">
            <v>658.8</v>
          </cell>
          <cell r="D8714" t="str">
            <v>Ilmu-ilmu terapan</v>
          </cell>
        </row>
        <row r="8715">
          <cell r="B8715" t="str">
            <v>Manajemen keuangan dan aktualisasi syar'iyyah modern</v>
          </cell>
          <cell r="C8715">
            <v>658</v>
          </cell>
          <cell r="D8715" t="str">
            <v>Ilmu-ilmu terapan</v>
          </cell>
        </row>
        <row r="8716">
          <cell r="B8716" t="str">
            <v>Free Trade Zone</v>
          </cell>
          <cell r="C8716">
            <v>382.71</v>
          </cell>
          <cell r="D8716" t="str">
            <v>Ilmu-ilmu sosial</v>
          </cell>
        </row>
        <row r="8717">
          <cell r="B8717" t="str">
            <v>KEPEMIMPINAN PEMERINTAH</v>
          </cell>
          <cell r="C8717">
            <v>303.33999999999997</v>
          </cell>
          <cell r="D8717" t="str">
            <v>Ilmu-ilmu sosial</v>
          </cell>
        </row>
        <row r="8718">
          <cell r="B8718" t="str">
            <v>KEPEMIMPINAN DALAM MENAJEMEN</v>
          </cell>
          <cell r="C8718">
            <v>658</v>
          </cell>
          <cell r="D8718" t="str">
            <v>Ilmu-ilmu terapan</v>
          </cell>
        </row>
        <row r="8719">
          <cell r="B8719" t="str">
            <v>KEPEMIMPINAN DAN PERILAKU ORGANISASI</v>
          </cell>
          <cell r="C8719">
            <v>303</v>
          </cell>
          <cell r="D8719" t="str">
            <v>Ilmu-ilmu sosial</v>
          </cell>
        </row>
        <row r="8720">
          <cell r="B8720" t="str">
            <v>TOTAL QUALITY MANAGEMENT</v>
          </cell>
          <cell r="C8720">
            <v>658.56</v>
          </cell>
          <cell r="D8720" t="str">
            <v>Ilmu-ilmu terapan</v>
          </cell>
        </row>
        <row r="8721">
          <cell r="B8721" t="str">
            <v>MANAJEMEN PEMASARAN JASA</v>
          </cell>
          <cell r="C8721">
            <v>658.81</v>
          </cell>
          <cell r="D8721" t="str">
            <v>Ilmu-ilmu terapan</v>
          </cell>
        </row>
        <row r="8722">
          <cell r="B8722" t="str">
            <v>Manajemen dan komponen terkait lainnya</v>
          </cell>
          <cell r="C8722">
            <v>658</v>
          </cell>
          <cell r="D8722" t="str">
            <v>Ilmu-ilmu terapan</v>
          </cell>
        </row>
        <row r="8723">
          <cell r="B8723" t="str">
            <v>Manajemen impor dan importasi indonesia</v>
          </cell>
          <cell r="C8723">
            <v>658.08</v>
          </cell>
          <cell r="D8723" t="str">
            <v>Ilmu-ilmu terapan</v>
          </cell>
        </row>
        <row r="8724">
          <cell r="B8724" t="str">
            <v>Manajemen jilid 1 edisi 7</v>
          </cell>
          <cell r="C8724">
            <v>658</v>
          </cell>
          <cell r="D8724" t="str">
            <v>Ilmu-ilmu terapan</v>
          </cell>
        </row>
        <row r="8725">
          <cell r="B8725" t="str">
            <v>Business communication buku 2</v>
          </cell>
          <cell r="C8725">
            <v>650</v>
          </cell>
          <cell r="D8725" t="str">
            <v>Ilmu-ilmu terapan</v>
          </cell>
        </row>
        <row r="8726">
          <cell r="B8726" t="str">
            <v>Business comunication buku 2</v>
          </cell>
          <cell r="C8726">
            <v>658</v>
          </cell>
          <cell r="D8726" t="str">
            <v>Ilmu-ilmu terapan</v>
          </cell>
        </row>
        <row r="8727">
          <cell r="B8727" t="str">
            <v>Manajemen keuangan  jilid 2</v>
          </cell>
          <cell r="C8727">
            <v>658.15</v>
          </cell>
          <cell r="D8727" t="str">
            <v>Ilmu-ilmu terapan</v>
          </cell>
        </row>
        <row r="8728">
          <cell r="B8728" t="str">
            <v>Strategic management manajemen strategis kasus buku 2</v>
          </cell>
          <cell r="C8728">
            <v>658</v>
          </cell>
          <cell r="D8728" t="str">
            <v>Ilmu-ilmu terapan</v>
          </cell>
        </row>
        <row r="8729">
          <cell r="B8729" t="str">
            <v>Human resource management, twelfth ed</v>
          </cell>
          <cell r="C8729">
            <v>658</v>
          </cell>
          <cell r="D8729" t="str">
            <v>Ilmu-ilmu terapan</v>
          </cell>
        </row>
        <row r="8730">
          <cell r="B8730" t="str">
            <v>Fundamentals of human resource management</v>
          </cell>
          <cell r="C8730">
            <v>658</v>
          </cell>
          <cell r="D8730" t="str">
            <v>Ilmu-ilmu terapan</v>
          </cell>
        </row>
        <row r="8731">
          <cell r="B8731" t="str">
            <v>HUMAN RESOURCE MANAGEMENT</v>
          </cell>
          <cell r="C8731">
            <v>658.3</v>
          </cell>
          <cell r="D8731" t="str">
            <v>Ilmu-ilmu terapan</v>
          </cell>
        </row>
        <row r="8732">
          <cell r="B8732" t="str">
            <v>Sistem manajemen database</v>
          </cell>
          <cell r="C8732">
            <v>658.8</v>
          </cell>
          <cell r="D8732" t="str">
            <v>Ilmu-ilmu terapan</v>
          </cell>
        </row>
        <row r="8733">
          <cell r="B8733" t="str">
            <v>The road to academic Excellence</v>
          </cell>
          <cell r="C8733">
            <v>658.07</v>
          </cell>
          <cell r="D8733" t="str">
            <v>Ilmu-ilmu terapan</v>
          </cell>
        </row>
        <row r="8734">
          <cell r="B8734" t="str">
            <v>Competitive success</v>
          </cell>
          <cell r="C8734">
            <v>658.5</v>
          </cell>
          <cell r="D8734" t="str">
            <v>Ilmu-ilmu terapan</v>
          </cell>
        </row>
        <row r="8735">
          <cell r="B8735" t="str">
            <v>Kebijakan dan manajemen sumber daya manusia sektor publik</v>
          </cell>
          <cell r="C8735">
            <v>658.3</v>
          </cell>
          <cell r="D8735" t="str">
            <v>Ilmu-ilmu terapan</v>
          </cell>
        </row>
        <row r="8736">
          <cell r="B8736" t="str">
            <v>DASAR-DASAR MANAJEMEN PEMERINTAHAN</v>
          </cell>
          <cell r="C8736">
            <v>658</v>
          </cell>
          <cell r="D8736" t="str">
            <v>Ilmu-ilmu terapan</v>
          </cell>
        </row>
        <row r="8737">
          <cell r="B8737" t="str">
            <v>MANAJEMEN KEUANGAN DAERAH</v>
          </cell>
          <cell r="C8737">
            <v>658</v>
          </cell>
          <cell r="D8737" t="str">
            <v>Ilmu-ilmu terapan</v>
          </cell>
        </row>
        <row r="8738">
          <cell r="B8738" t="str">
            <v>OTONOMI &amp; MANAJEMEN KEUANGAN DAERAH</v>
          </cell>
          <cell r="C8738">
            <v>657</v>
          </cell>
          <cell r="D8738" t="str">
            <v>Ilmu-ilmu terapan</v>
          </cell>
        </row>
        <row r="8739">
          <cell r="B8739" t="str">
            <v>Perilaku Konsumen</v>
          </cell>
          <cell r="C8739">
            <v>658.83</v>
          </cell>
          <cell r="D8739" t="str">
            <v>Ilmu-ilmu terapan</v>
          </cell>
        </row>
        <row r="8740">
          <cell r="B8740" t="str">
            <v>forex shockware analysis</v>
          </cell>
          <cell r="C8740">
            <v>381</v>
          </cell>
          <cell r="D8740" t="str">
            <v>Ilmu-ilmu sosial</v>
          </cell>
        </row>
        <row r="8741">
          <cell r="B8741" t="str">
            <v>FOREX SHOCKWAVE ANALYSIS</v>
          </cell>
          <cell r="C8741">
            <v>658</v>
          </cell>
          <cell r="D8741" t="str">
            <v>Ilmu-ilmu terapan</v>
          </cell>
        </row>
        <row r="8742">
          <cell r="B8742" t="str">
            <v>Manajemen dalam berbagai perspektif</v>
          </cell>
          <cell r="C8742">
            <v>658</v>
          </cell>
          <cell r="D8742" t="str">
            <v>Ilmu-ilmu terapan</v>
          </cell>
        </row>
        <row r="8743">
          <cell r="B8743" t="str">
            <v>Sistem informasi manajemen</v>
          </cell>
          <cell r="C8743">
            <v>658.4</v>
          </cell>
          <cell r="D8743" t="str">
            <v>Ilmu-ilmu terapan</v>
          </cell>
        </row>
        <row r="8744">
          <cell r="B8744" t="str">
            <v>PEMASARAN STRATEGIS JILID 2</v>
          </cell>
          <cell r="C8744">
            <v>658.8</v>
          </cell>
          <cell r="D8744" t="str">
            <v>Ilmu-ilmu terapan</v>
          </cell>
        </row>
        <row r="8745">
          <cell r="B8745" t="str">
            <v>Manajemen kinerja</v>
          </cell>
          <cell r="C8745">
            <v>658</v>
          </cell>
          <cell r="D8745" t="str">
            <v>Ilmu-ilmu terapan</v>
          </cell>
        </row>
        <row r="8746">
          <cell r="B8746" t="str">
            <v>Manajemen pemasaran teori dan implementasi</v>
          </cell>
          <cell r="C8746">
            <v>658.8</v>
          </cell>
          <cell r="D8746" t="str">
            <v>Ilmu-ilmu terapan</v>
          </cell>
        </row>
        <row r="8747">
          <cell r="B8747" t="str">
            <v>Manajemen strategis</v>
          </cell>
          <cell r="C8747">
            <v>658</v>
          </cell>
          <cell r="D8747" t="str">
            <v>Ilmu-ilmu terapan</v>
          </cell>
        </row>
        <row r="8748">
          <cell r="B8748" t="str">
            <v>Manajemen strategis</v>
          </cell>
          <cell r="C8748">
            <v>658.4</v>
          </cell>
          <cell r="D8748" t="str">
            <v>Ilmu-ilmu terapan</v>
          </cell>
        </row>
        <row r="8749">
          <cell r="B8749" t="str">
            <v>Manajemen Pemasaran</v>
          </cell>
          <cell r="C8749">
            <v>658</v>
          </cell>
          <cell r="D8749" t="str">
            <v>Ilmu-ilmu terapan</v>
          </cell>
        </row>
        <row r="8750">
          <cell r="B8750" t="str">
            <v>Manajemen Pemasaran</v>
          </cell>
          <cell r="C8750">
            <v>658</v>
          </cell>
          <cell r="D8750" t="str">
            <v>Ilmu-ilmu terapan</v>
          </cell>
        </row>
        <row r="8751">
          <cell r="B8751" t="str">
            <v>Manajemen Operasi</v>
          </cell>
          <cell r="C8751">
            <v>658</v>
          </cell>
          <cell r="D8751" t="str">
            <v>Ilmu-ilmu terapan</v>
          </cell>
        </row>
        <row r="8752">
          <cell r="B8752" t="str">
            <v>MANAJEMEN INVESTASI KONSEP, TEORI DAN APLIKASI</v>
          </cell>
          <cell r="C8752">
            <v>658</v>
          </cell>
          <cell r="D8752" t="str">
            <v>Ilmu-ilmu terapan</v>
          </cell>
        </row>
        <row r="8753">
          <cell r="B8753" t="str">
            <v>MANAJEMEN INVESTASI KONSEP, TEORI DAN APLIKASI</v>
          </cell>
          <cell r="C8753">
            <v>658</v>
          </cell>
          <cell r="D8753" t="str">
            <v>Ilmu-ilmu terapan</v>
          </cell>
        </row>
        <row r="8754">
          <cell r="B8754" t="str">
            <v>Manajemen pelayanan publik</v>
          </cell>
          <cell r="C8754">
            <v>658.8</v>
          </cell>
          <cell r="D8754" t="str">
            <v>Ilmu-ilmu terapan</v>
          </cell>
        </row>
        <row r="8755">
          <cell r="B8755" t="str">
            <v>Buku praktis mengembangan SDM</v>
          </cell>
          <cell r="C8755">
            <v>658.3</v>
          </cell>
          <cell r="D8755" t="str">
            <v>Ilmu-ilmu terapan</v>
          </cell>
        </row>
        <row r="8756">
          <cell r="B8756" t="str">
            <v>Buku praktis mengembangan SDM</v>
          </cell>
          <cell r="C8756">
            <v>658.3</v>
          </cell>
          <cell r="D8756" t="str">
            <v>Ilmu-ilmu terapan</v>
          </cell>
        </row>
        <row r="8757">
          <cell r="B8757" t="str">
            <v>Electric Machinery Fundamentals</v>
          </cell>
          <cell r="C8757">
            <v>21</v>
          </cell>
          <cell r="D8757" t="str">
            <v>Karya umum</v>
          </cell>
        </row>
        <row r="8758">
          <cell r="B8758" t="str">
            <v>Teori takmilah perluasan &amp; penafsiran</v>
          </cell>
          <cell r="C8758">
            <v>25.46</v>
          </cell>
          <cell r="D8758" t="str">
            <v>Karya umum</v>
          </cell>
        </row>
        <row r="8759">
          <cell r="B8759" t="str">
            <v>101 Kekeliruan dalam thaharah</v>
          </cell>
          <cell r="C8759">
            <v>25.46</v>
          </cell>
          <cell r="D8759" t="str">
            <v>Karya umum</v>
          </cell>
        </row>
        <row r="8760">
          <cell r="B8760" t="str">
            <v>Pengantar studi islam</v>
          </cell>
          <cell r="C8760">
            <v>25.46</v>
          </cell>
          <cell r="D8760" t="str">
            <v>Karya umum</v>
          </cell>
        </row>
        <row r="8761">
          <cell r="B8761" t="str">
            <v>Referensi pintar untuk pelajar</v>
          </cell>
          <cell r="C8761">
            <v>25.5</v>
          </cell>
          <cell r="D8761" t="str">
            <v>Karya umum</v>
          </cell>
        </row>
        <row r="8762">
          <cell r="B8762" t="str">
            <v>Tes bahasa</v>
          </cell>
          <cell r="C8762">
            <v>59</v>
          </cell>
          <cell r="D8762" t="str">
            <v>Karya umum</v>
          </cell>
        </row>
        <row r="8763">
          <cell r="B8763" t="str">
            <v>Everyday english idiom</v>
          </cell>
          <cell r="C8763">
            <v>52</v>
          </cell>
          <cell r="D8763" t="str">
            <v>Karya umum</v>
          </cell>
        </row>
        <row r="8764">
          <cell r="B8764" t="str">
            <v>Bahasa indonesia</v>
          </cell>
          <cell r="C8764">
            <v>31</v>
          </cell>
          <cell r="D8764" t="str">
            <v>Karya umum</v>
          </cell>
        </row>
        <row r="8765">
          <cell r="B8765" t="str">
            <v>STRATEGI MENINGKATKAN DAYA BACA</v>
          </cell>
          <cell r="C8765">
            <v>28.9</v>
          </cell>
          <cell r="D8765" t="str">
            <v>Karya umum</v>
          </cell>
        </row>
        <row r="8766">
          <cell r="B8766" t="str">
            <v>Legal System In Islam</v>
          </cell>
          <cell r="C8766">
            <v>25.46</v>
          </cell>
          <cell r="D8766" t="str">
            <v>Karya umum</v>
          </cell>
        </row>
        <row r="8767">
          <cell r="B8767" t="str">
            <v>Bisnis jitu budi daya walet</v>
          </cell>
          <cell r="C8767">
            <v>27</v>
          </cell>
          <cell r="D8767" t="str">
            <v>Karya umum</v>
          </cell>
        </row>
        <row r="8768">
          <cell r="B8768" t="str">
            <v>Bahasa Indonesia pemakai dan pemakaiannya</v>
          </cell>
          <cell r="C8768">
            <v>410</v>
          </cell>
          <cell r="D8768" t="str">
            <v>Bahasa</v>
          </cell>
        </row>
        <row r="8769">
          <cell r="B8769" t="str">
            <v>Conquering Web 2.0</v>
          </cell>
          <cell r="C8769">
            <v>5</v>
          </cell>
          <cell r="D8769" t="str">
            <v>Karya umum</v>
          </cell>
        </row>
        <row r="8770">
          <cell r="B8770" t="str">
            <v>Lancar kuasai bahasa mandarin</v>
          </cell>
          <cell r="C8770">
            <v>39</v>
          </cell>
          <cell r="D8770" t="str">
            <v>Karya umum</v>
          </cell>
        </row>
        <row r="8771">
          <cell r="B8771" t="str">
            <v>Easy &amp; fun percakapan Bahasa inggris sehari-hari</v>
          </cell>
          <cell r="C8771">
            <v>32</v>
          </cell>
          <cell r="D8771" t="str">
            <v>Karya umum</v>
          </cell>
        </row>
        <row r="8772">
          <cell r="B8772" t="str">
            <v>DASAR-DASAR MANAJEMEN</v>
          </cell>
          <cell r="C8772">
            <v>25</v>
          </cell>
          <cell r="D8772" t="str">
            <v>Karya umum</v>
          </cell>
        </row>
        <row r="8773">
          <cell r="B8773" t="str">
            <v>PEMBELAJARAN STUDI SOSIAL</v>
          </cell>
          <cell r="C8773">
            <v>25</v>
          </cell>
          <cell r="D8773" t="str">
            <v>Karya umum</v>
          </cell>
        </row>
        <row r="8774">
          <cell r="B8774" t="str">
            <v>Speed reading sistem membaca cepat dan efektif</v>
          </cell>
          <cell r="C8774">
            <v>28</v>
          </cell>
          <cell r="D8774" t="str">
            <v>Karya umum</v>
          </cell>
        </row>
        <row r="8775">
          <cell r="B8775" t="str">
            <v>PANDUAN LENGKAP EBI (Ejaan Bahasa Indonesia)</v>
          </cell>
          <cell r="C8775">
            <v>31</v>
          </cell>
          <cell r="D8775" t="str">
            <v>Karya umum</v>
          </cell>
        </row>
        <row r="8776">
          <cell r="B8776" t="str">
            <v>Tanah Air Bahasa Indonesia</v>
          </cell>
          <cell r="C8776">
            <v>31</v>
          </cell>
          <cell r="D8776" t="str">
            <v>Karya umum</v>
          </cell>
        </row>
        <row r="8777">
          <cell r="B8777" t="str">
            <v>ikhtisar bimbingan konseling disekolah</v>
          </cell>
          <cell r="C8777">
            <v>37.14</v>
          </cell>
          <cell r="D8777" t="str">
            <v>Karya umum</v>
          </cell>
        </row>
        <row r="8778">
          <cell r="B8778" t="str">
            <v>LOVE MANDARIN LIKE CRAZY</v>
          </cell>
          <cell r="C8778">
            <v>39</v>
          </cell>
          <cell r="D8778" t="str">
            <v>Karya umum</v>
          </cell>
        </row>
        <row r="8779">
          <cell r="B8779" t="str">
            <v>Metode penelitian sastra</v>
          </cell>
          <cell r="C8779">
            <v>20.7</v>
          </cell>
          <cell r="D8779" t="str">
            <v>Karya umum</v>
          </cell>
        </row>
        <row r="8780">
          <cell r="B8780" t="str">
            <v>Memajukan bangsa dengan pendidikan</v>
          </cell>
          <cell r="C8780">
            <v>20.7</v>
          </cell>
          <cell r="D8780" t="str">
            <v>Karya umum</v>
          </cell>
        </row>
        <row r="8781">
          <cell r="B8781" t="str">
            <v>Mahir berbahasa inggris secara mandiri terlengkap</v>
          </cell>
          <cell r="C8781">
            <v>17</v>
          </cell>
          <cell r="D8781" t="str">
            <v>Karya umum</v>
          </cell>
        </row>
        <row r="8782">
          <cell r="B8782" t="str">
            <v>Penelitian tindakan kelas PTK</v>
          </cell>
          <cell r="C8782">
            <v>20</v>
          </cell>
          <cell r="D8782" t="str">
            <v>Karya umum</v>
          </cell>
        </row>
        <row r="8783">
          <cell r="B8783" t="str">
            <v>Pengetahuan dasar kepustakaan</v>
          </cell>
          <cell r="C8783">
            <v>20</v>
          </cell>
          <cell r="D8783" t="str">
            <v>Karya umum</v>
          </cell>
        </row>
        <row r="8784">
          <cell r="B8784" t="str">
            <v>Penelitian tindakan action research</v>
          </cell>
          <cell r="C8784">
            <v>20.7</v>
          </cell>
          <cell r="D8784" t="str">
            <v>Karya umum</v>
          </cell>
        </row>
        <row r="8785">
          <cell r="B8785" t="str">
            <v>Direktori edisi naskah nusantara</v>
          </cell>
          <cell r="C8785">
            <v>11</v>
          </cell>
          <cell r="D8785" t="str">
            <v>Karya umum</v>
          </cell>
        </row>
        <row r="8786">
          <cell r="B8786" t="str">
            <v>BISNIS INTERNASIONAL</v>
          </cell>
          <cell r="C8786">
            <v>338</v>
          </cell>
          <cell r="D8786" t="str">
            <v>Ilmu-ilmu sosial</v>
          </cell>
        </row>
        <row r="8787">
          <cell r="B8787" t="str">
            <v>Pedoman penyelenggaraan perpustakaan sekolah</v>
          </cell>
          <cell r="C8787">
            <v>27.8</v>
          </cell>
          <cell r="D8787" t="str">
            <v>Karya umum</v>
          </cell>
        </row>
        <row r="8788">
          <cell r="B8788" t="str">
            <v>Pengelolaan wilayah perbatasan NKRI</v>
          </cell>
          <cell r="C8788">
            <v>15</v>
          </cell>
          <cell r="D8788" t="str">
            <v>Karya umum</v>
          </cell>
        </row>
        <row r="8789">
          <cell r="B8789" t="str">
            <v>Berpikir lurus dengan hati tulus</v>
          </cell>
          <cell r="C8789">
            <v>15</v>
          </cell>
          <cell r="D8789" t="str">
            <v>Karya umum</v>
          </cell>
        </row>
        <row r="8790">
          <cell r="B8790" t="str">
            <v>Strategi pengembangan perpustakaan</v>
          </cell>
          <cell r="C8790">
            <v>20</v>
          </cell>
          <cell r="D8790" t="str">
            <v>Karya umum</v>
          </cell>
        </row>
        <row r="8791">
          <cell r="B8791" t="str">
            <v>Dasar-dasar ilmu perpustakaan</v>
          </cell>
          <cell r="C8791">
            <v>20</v>
          </cell>
          <cell r="D8791" t="str">
            <v>Karya umum</v>
          </cell>
        </row>
        <row r="8792">
          <cell r="B8792" t="str">
            <v>Agile Web Development with Rails</v>
          </cell>
          <cell r="C8792">
            <v>6</v>
          </cell>
          <cell r="D8792" t="str">
            <v>Karya umum</v>
          </cell>
        </row>
        <row r="8793">
          <cell r="B8793" t="str">
            <v>Kasus-kasus pengembangan database</v>
          </cell>
          <cell r="C8793">
            <v>5.74</v>
          </cell>
          <cell r="D8793" t="str">
            <v>Karya umum</v>
          </cell>
        </row>
        <row r="8794">
          <cell r="B8794" t="str">
            <v>Analisis regresi dengan menggunakan aplikasi komputer statistik SPSS</v>
          </cell>
          <cell r="C8794">
            <v>5.3</v>
          </cell>
          <cell r="D8794" t="str">
            <v>Karya umum</v>
          </cell>
        </row>
        <row r="8795">
          <cell r="B8795" t="str">
            <v>Kapan anda bertaubat?</v>
          </cell>
          <cell r="C8795">
            <v>25.46</v>
          </cell>
          <cell r="D8795" t="str">
            <v>Karya umum</v>
          </cell>
        </row>
        <row r="8796">
          <cell r="B8796" t="str">
            <v>PHP 5 CMS framework development</v>
          </cell>
          <cell r="C8796">
            <v>5.74</v>
          </cell>
          <cell r="D8796" t="str">
            <v>Karya umum</v>
          </cell>
        </row>
        <row r="8797">
          <cell r="B8797" t="str">
            <v>Web engineering</v>
          </cell>
          <cell r="C8797">
            <v>5.26</v>
          </cell>
          <cell r="D8797" t="str">
            <v>Karya umum</v>
          </cell>
        </row>
        <row r="8798">
          <cell r="B8798" t="str">
            <v>Comparative programming languages</v>
          </cell>
          <cell r="C8798">
            <v>5.13</v>
          </cell>
          <cell r="D8798" t="str">
            <v>Karya umum</v>
          </cell>
        </row>
        <row r="8799">
          <cell r="B8799" t="str">
            <v>MIKROKONTROLLER ATMEL AVR</v>
          </cell>
          <cell r="C8799">
            <v>5</v>
          </cell>
          <cell r="D8799" t="str">
            <v>Karya umum</v>
          </cell>
        </row>
        <row r="8800">
          <cell r="B8800" t="str">
            <v>PARALLEL PROGRAMMING TEKNIK DAN APLIKASI MENGGUNAKAN JARINGAN WORKSTATION DAN KOMPUTER PARALEL</v>
          </cell>
          <cell r="C8800">
            <v>5</v>
          </cell>
          <cell r="D8800" t="str">
            <v>Karya umum</v>
          </cell>
        </row>
        <row r="8801">
          <cell r="B8801" t="str">
            <v>manual Pengguna S-CAD</v>
          </cell>
          <cell r="C8801">
            <v>5</v>
          </cell>
          <cell r="D8801" t="str">
            <v>Karya umum</v>
          </cell>
        </row>
        <row r="8802">
          <cell r="B8802" t="str">
            <v>Teori &amp; modul pratikum jaringan komputer</v>
          </cell>
          <cell r="C8802">
            <v>5.3</v>
          </cell>
          <cell r="D8802" t="str">
            <v>Karya umum</v>
          </cell>
        </row>
        <row r="8803">
          <cell r="B8803" t="str">
            <v>Paling di cari PHP Sourch Code</v>
          </cell>
          <cell r="C8803">
            <v>5</v>
          </cell>
          <cell r="D8803" t="str">
            <v>Karya umum</v>
          </cell>
        </row>
        <row r="8804">
          <cell r="B8804" t="str">
            <v>rekayasa perangkat lunak</v>
          </cell>
          <cell r="C8804">
            <v>5</v>
          </cell>
          <cell r="D8804" t="str">
            <v>Karya umum</v>
          </cell>
        </row>
        <row r="8805">
          <cell r="B8805" t="str">
            <v>Visual Basic .NET untuk Programmer</v>
          </cell>
          <cell r="C8805">
            <v>5</v>
          </cell>
          <cell r="D8805" t="str">
            <v>Karya umum</v>
          </cell>
        </row>
        <row r="8806">
          <cell r="B8806" t="str">
            <v>CARA MUDAH MENGUASAI MICROSOFT OFFICE POWER POINT 2007 DALAM SEMINGGU</v>
          </cell>
          <cell r="C8806">
            <v>5</v>
          </cell>
          <cell r="D8806" t="str">
            <v>Karya umum</v>
          </cell>
        </row>
        <row r="8807">
          <cell r="B8807" t="str">
            <v>Panduan praktis spreadsheet dengan open office calc</v>
          </cell>
          <cell r="C8807">
            <v>5.3</v>
          </cell>
          <cell r="D8807" t="str">
            <v>Karya umum</v>
          </cell>
        </row>
        <row r="8808">
          <cell r="B8808" t="str">
            <v>DREAMWEAVER CS4</v>
          </cell>
          <cell r="C8808">
            <v>5</v>
          </cell>
          <cell r="D8808" t="str">
            <v>Karya umum</v>
          </cell>
        </row>
        <row r="8809">
          <cell r="B8809" t="str">
            <v>EXPLOIT MENCARI CELAH DALAM KOMPUTER</v>
          </cell>
          <cell r="C8809">
            <v>5</v>
          </cell>
          <cell r="D8809" t="str">
            <v>Karya umum</v>
          </cell>
        </row>
        <row r="8810">
          <cell r="B8810" t="str">
            <v>APLIKASI PENGGAJIAN DENGAN JAVA UNTUK PEMULA</v>
          </cell>
          <cell r="C8810">
            <v>5</v>
          </cell>
          <cell r="D8810" t="str">
            <v>Karya umum</v>
          </cell>
        </row>
        <row r="8811">
          <cell r="B8811" t="str">
            <v>WINDOWS VISTA</v>
          </cell>
          <cell r="C8811">
            <v>5</v>
          </cell>
          <cell r="D8811" t="str">
            <v>Karya umum</v>
          </cell>
        </row>
        <row r="8812">
          <cell r="B8812" t="str">
            <v>Membuat Aplikasi Database dengan Visual Basic.NET</v>
          </cell>
          <cell r="C8812">
            <v>5</v>
          </cell>
          <cell r="D8812" t="str">
            <v>Karya umum</v>
          </cell>
        </row>
        <row r="8813">
          <cell r="B8813" t="str">
            <v>Pembelajaran berbasis inkuiri metode dan aplikasi</v>
          </cell>
          <cell r="C8813">
            <v>5.3</v>
          </cell>
          <cell r="D8813" t="str">
            <v>Karya umum</v>
          </cell>
        </row>
        <row r="8814">
          <cell r="B8814" t="str">
            <v>CARA INSTAN MEMBUAT WEBSITE</v>
          </cell>
          <cell r="C8814">
            <v>5</v>
          </cell>
          <cell r="D8814" t="str">
            <v>Karya umum</v>
          </cell>
        </row>
        <row r="8815">
          <cell r="B8815" t="str">
            <v>Cara instan membuat website</v>
          </cell>
          <cell r="C8815">
            <v>4.0999999999999996</v>
          </cell>
          <cell r="D8815" t="str">
            <v>Karya umum</v>
          </cell>
        </row>
        <row r="8816">
          <cell r="B8816" t="str">
            <v>20 KREASI SERANGGA KARTUN DENGAN CORELDRAW 12</v>
          </cell>
          <cell r="C8816">
            <v>5</v>
          </cell>
          <cell r="D8816" t="str">
            <v>Karya umum</v>
          </cell>
        </row>
        <row r="8817">
          <cell r="B8817" t="str">
            <v>Kumpulan latihan SQL</v>
          </cell>
          <cell r="C8817">
            <v>5.0999999999999996</v>
          </cell>
          <cell r="D8817" t="str">
            <v>Karya umum</v>
          </cell>
        </row>
        <row r="8818">
          <cell r="B8818" t="str">
            <v>Proyek robotik keren dengan arduino</v>
          </cell>
          <cell r="C8818">
            <v>5.0999999999999996</v>
          </cell>
          <cell r="D8818" t="str">
            <v>Karya umum</v>
          </cell>
        </row>
        <row r="8819">
          <cell r="B8819" t="str">
            <v>CYBER LAW</v>
          </cell>
          <cell r="C8819">
            <v>5.3</v>
          </cell>
          <cell r="D8819" t="str">
            <v>Karya umum</v>
          </cell>
        </row>
        <row r="8820">
          <cell r="B8820" t="str">
            <v>Aplikasi Jail dan Unik Untuk Endroid</v>
          </cell>
          <cell r="C8820">
            <v>5.3</v>
          </cell>
          <cell r="D8820" t="str">
            <v>Karya umum</v>
          </cell>
        </row>
        <row r="8821">
          <cell r="B8821" t="str">
            <v>Panduan audit keamanan komputer bagi pemula</v>
          </cell>
          <cell r="C8821">
            <v>5.84</v>
          </cell>
          <cell r="D8821" t="str">
            <v>Karya umum</v>
          </cell>
        </row>
        <row r="8822">
          <cell r="B8822" t="str">
            <v>Pemrograman arduino &amp; android</v>
          </cell>
          <cell r="C8822">
            <v>5.0999999999999996</v>
          </cell>
          <cell r="D8822" t="str">
            <v>Karya umum</v>
          </cell>
        </row>
        <row r="8823">
          <cell r="B8823" t="str">
            <v>Programming langguage pragmatics</v>
          </cell>
          <cell r="C8823">
            <v>5.13</v>
          </cell>
          <cell r="D8823" t="str">
            <v>Karya umum</v>
          </cell>
        </row>
        <row r="8824">
          <cell r="B8824" t="str">
            <v>C# and the .Net Platform,</v>
          </cell>
          <cell r="C8824">
            <v>5.13</v>
          </cell>
          <cell r="D8824" t="str">
            <v>Karya umum</v>
          </cell>
        </row>
        <row r="8825">
          <cell r="B8825" t="str">
            <v>Aplikasi Akuntansi dengan Microsoft Excel VBA (Macro)</v>
          </cell>
          <cell r="C8825">
            <v>5.36</v>
          </cell>
          <cell r="D8825" t="str">
            <v>Karya umum</v>
          </cell>
        </row>
        <row r="8826">
          <cell r="B8826" t="str">
            <v>Microsoft excel dashboard untuk presentasi bisnis</v>
          </cell>
          <cell r="C8826">
            <v>5.3</v>
          </cell>
          <cell r="D8826" t="str">
            <v>Karya umum</v>
          </cell>
        </row>
        <row r="8827">
          <cell r="B8827" t="str">
            <v>Teach yourself windows NT Server in 14 days</v>
          </cell>
          <cell r="C8827">
            <v>5.26</v>
          </cell>
          <cell r="D8827" t="str">
            <v>Karya umum</v>
          </cell>
        </row>
        <row r="8828">
          <cell r="B8828" t="str">
            <v>Probabilistic logic networks</v>
          </cell>
          <cell r="C8828">
            <v>5.35</v>
          </cell>
          <cell r="D8828" t="str">
            <v>Karya umum</v>
          </cell>
        </row>
        <row r="8829">
          <cell r="B8829" t="str">
            <v>Trik cepat menguasai ms sql server 2014</v>
          </cell>
          <cell r="C8829">
            <v>5.3</v>
          </cell>
          <cell r="D8829" t="str">
            <v>Karya umum</v>
          </cell>
        </row>
        <row r="8830">
          <cell r="B8830" t="str">
            <v>ALGORITMA &amp; PEMROGRAMAN BUKU AJAR</v>
          </cell>
          <cell r="C8830">
            <v>5</v>
          </cell>
          <cell r="D8830" t="str">
            <v>Karya umum</v>
          </cell>
        </row>
        <row r="8831">
          <cell r="B8831" t="str">
            <v>7 LANGKAH MUDAH MENJADI WEBMASTER</v>
          </cell>
          <cell r="C8831">
            <v>5</v>
          </cell>
          <cell r="D8831" t="str">
            <v>Karya umum</v>
          </cell>
        </row>
        <row r="8832">
          <cell r="B8832" t="str">
            <v>SQL SERVER 2008</v>
          </cell>
          <cell r="C8832">
            <v>5.74</v>
          </cell>
          <cell r="D8832" t="str">
            <v>Karya umum</v>
          </cell>
        </row>
        <row r="8833">
          <cell r="B8833" t="str">
            <v>Pemrograman  Mikrokontroler AVR ATmega16</v>
          </cell>
          <cell r="C8833">
            <v>4</v>
          </cell>
          <cell r="D8833" t="str">
            <v>Karya umum</v>
          </cell>
        </row>
        <row r="8834">
          <cell r="B8834" t="str">
            <v>Pemrograman Mikrokontroler AVR A Tmega 16 Menggunakan Bahasa C (Code Vison AVR)</v>
          </cell>
          <cell r="C8834">
            <v>5</v>
          </cell>
          <cell r="D8834" t="str">
            <v>Karya umum</v>
          </cell>
        </row>
        <row r="8835">
          <cell r="B8835" t="str">
            <v>pemrograman mikrohontroler AVR atmega 16 menggunakan bahasa C</v>
          </cell>
          <cell r="C8835">
            <v>4</v>
          </cell>
          <cell r="D8835" t="str">
            <v>Karya umum</v>
          </cell>
        </row>
        <row r="8836">
          <cell r="B8836" t="str">
            <v>Teknik mengoptimalkan password</v>
          </cell>
          <cell r="C8836">
            <v>5.3</v>
          </cell>
          <cell r="D8836" t="str">
            <v>Karya umum</v>
          </cell>
        </row>
        <row r="8837">
          <cell r="B8837" t="str">
            <v>BELAJAR STATISTIK DARI NOL DENGAN SPSS</v>
          </cell>
          <cell r="C8837">
            <v>5</v>
          </cell>
          <cell r="D8837" t="str">
            <v>Karya umum</v>
          </cell>
        </row>
        <row r="8838">
          <cell r="B8838" t="str">
            <v>36 Jam belajar komputer microsoft office word 2007</v>
          </cell>
          <cell r="C8838">
            <v>5.3</v>
          </cell>
          <cell r="D8838" t="str">
            <v>Karya umum</v>
          </cell>
        </row>
        <row r="8839">
          <cell r="B8839" t="str">
            <v>Belajar java,database, dan netbeans dari nol</v>
          </cell>
          <cell r="C8839">
            <v>5.2</v>
          </cell>
          <cell r="D8839" t="str">
            <v>Karya umum</v>
          </cell>
        </row>
        <row r="8840">
          <cell r="B8840" t="str">
            <v>The Shortcut of MATLAB Programming</v>
          </cell>
          <cell r="C8840">
            <v>5.2</v>
          </cell>
          <cell r="D8840" t="str">
            <v>Karya umum</v>
          </cell>
        </row>
        <row r="8841">
          <cell r="B8841" t="str">
            <v>Case-based design desain berbasis kasus</v>
          </cell>
          <cell r="C8841">
            <v>5.2</v>
          </cell>
          <cell r="D8841" t="str">
            <v>Karya umum</v>
          </cell>
        </row>
        <row r="8842">
          <cell r="B8842" t="str">
            <v>Belajar microsoft access 2000 dalam seminggu</v>
          </cell>
          <cell r="C8842">
            <v>5.2</v>
          </cell>
          <cell r="D8842" t="str">
            <v>Karya umum</v>
          </cell>
        </row>
        <row r="8843">
          <cell r="B8843" t="str">
            <v>Cara Gampang Bikin Toko Online</v>
          </cell>
          <cell r="C8843">
            <v>5.2</v>
          </cell>
          <cell r="D8843" t="str">
            <v>Karya umum</v>
          </cell>
        </row>
        <row r="8844">
          <cell r="B8844" t="str">
            <v>REKAYASA PERANGKAT LUNAK MENGGUNAKAN UML DAN JAVA</v>
          </cell>
          <cell r="C8844">
            <v>5</v>
          </cell>
          <cell r="D8844" t="str">
            <v>Karya umum</v>
          </cell>
        </row>
        <row r="8845">
          <cell r="B8845" t="str">
            <v>Activity based cost system</v>
          </cell>
          <cell r="C8845">
            <v>5.36</v>
          </cell>
          <cell r="D8845" t="str">
            <v>Karya umum</v>
          </cell>
        </row>
        <row r="8846">
          <cell r="B8846" t="str">
            <v>Hello, android</v>
          </cell>
          <cell r="C8846">
            <v>5.43</v>
          </cell>
          <cell r="D8846" t="str">
            <v>Karya umum</v>
          </cell>
        </row>
        <row r="8847">
          <cell r="B8847" t="str">
            <v>Pemrograman arduino dan processing</v>
          </cell>
          <cell r="C8847">
            <v>5.0999999999999996</v>
          </cell>
          <cell r="D8847" t="str">
            <v>Karya umum</v>
          </cell>
        </row>
        <row r="8848">
          <cell r="B8848" t="str">
            <v>DASAR PEMROGRAMAN JAVA TM 2</v>
          </cell>
          <cell r="C8848">
            <v>5</v>
          </cell>
          <cell r="D8848" t="str">
            <v>Karya umum</v>
          </cell>
        </row>
        <row r="8849">
          <cell r="B8849" t="str">
            <v>STEP BY STEP XML</v>
          </cell>
          <cell r="C8849">
            <v>5</v>
          </cell>
          <cell r="D8849" t="str">
            <v>Karya umum</v>
          </cell>
        </row>
        <row r="8850">
          <cell r="B8850" t="str">
            <v>KUMPULAN APLIKASI PHP UNTUK PEMULA</v>
          </cell>
          <cell r="C8850">
            <v>5</v>
          </cell>
          <cell r="D8850" t="str">
            <v>Karya umum</v>
          </cell>
        </row>
        <row r="8851">
          <cell r="B8851" t="str">
            <v>DASAR PERANCANGAN &amp; IMPLEMENTASI DATABASE RELATIONAL</v>
          </cell>
          <cell r="C8851">
            <v>5</v>
          </cell>
          <cell r="D8851" t="str">
            <v>Karya umum</v>
          </cell>
        </row>
        <row r="8852">
          <cell r="B8852" t="str">
            <v>ANDROID BERBASIS WEB UNTUK SEMUA ORANG</v>
          </cell>
          <cell r="C8852">
            <v>5</v>
          </cell>
          <cell r="D8852" t="str">
            <v>Karya umum</v>
          </cell>
        </row>
        <row r="8853">
          <cell r="B8853" t="str">
            <v>WEB PROGRAMMING IS EASY</v>
          </cell>
          <cell r="C8853">
            <v>5</v>
          </cell>
          <cell r="D8853" t="str">
            <v>Karya umum</v>
          </cell>
        </row>
        <row r="8854">
          <cell r="B8854" t="str">
            <v>Sistem informasi geografis dengan Mapinfo</v>
          </cell>
          <cell r="C8854">
            <v>5.36</v>
          </cell>
          <cell r="D8854" t="str">
            <v>Karya umum</v>
          </cell>
        </row>
        <row r="8855">
          <cell r="B8855" t="str">
            <v>Membuat toko online dengan teknik OPP,MVC, dan AJAX</v>
          </cell>
          <cell r="C8855">
            <v>5.3</v>
          </cell>
          <cell r="D8855" t="str">
            <v>Karya umum</v>
          </cell>
        </row>
        <row r="8856">
          <cell r="B8856" t="str">
            <v>IBM Business intelligence solution</v>
          </cell>
          <cell r="C8856">
            <v>5.3</v>
          </cell>
          <cell r="D8856" t="str">
            <v>Karya umum</v>
          </cell>
        </row>
        <row r="8857">
          <cell r="B8857" t="str">
            <v>Pemodelan SIG untuk mitigasi bencana</v>
          </cell>
          <cell r="C8857">
            <v>5.12</v>
          </cell>
          <cell r="D8857" t="str">
            <v>Karya umum</v>
          </cell>
        </row>
        <row r="8858">
          <cell r="B8858" t="str">
            <v>PRATIKUM AUTOCAD BAGI PEMULA</v>
          </cell>
          <cell r="C8858">
            <v>5</v>
          </cell>
          <cell r="D8858" t="str">
            <v>Karya umum</v>
          </cell>
        </row>
        <row r="8859">
          <cell r="B8859" t="str">
            <v>NANOMATERIAL</v>
          </cell>
          <cell r="C8859">
            <v>5.3</v>
          </cell>
          <cell r="D8859" t="str">
            <v>Karya umum</v>
          </cell>
        </row>
        <row r="8860">
          <cell r="B8860" t="str">
            <v>STEP BY STEP VISUAL C#</v>
          </cell>
          <cell r="C8860">
            <v>5</v>
          </cell>
          <cell r="D8860" t="str">
            <v>Karya umum</v>
          </cell>
        </row>
        <row r="8861">
          <cell r="B8861" t="str">
            <v>Microsoft visual C++ 2010</v>
          </cell>
          <cell r="C8861">
            <v>5.1100000000000003</v>
          </cell>
          <cell r="D8861" t="str">
            <v>Karya umum</v>
          </cell>
        </row>
        <row r="8862">
          <cell r="B8862" t="str">
            <v>Pengenalan PHP dan Java untuk pemula</v>
          </cell>
          <cell r="C8862">
            <v>5.0999999999999996</v>
          </cell>
          <cell r="D8862" t="str">
            <v>Karya umum</v>
          </cell>
        </row>
        <row r="8863">
          <cell r="B8863" t="str">
            <v>Pemodelan basis data berorientasi objek</v>
          </cell>
          <cell r="C8863">
            <v>5.74</v>
          </cell>
          <cell r="D8863" t="str">
            <v>Karya umum</v>
          </cell>
        </row>
        <row r="8864">
          <cell r="B8864" t="str">
            <v>SUKSES MEMBUAT LAPORAN KEUANGAN DENGAN MYOB V.17</v>
          </cell>
          <cell r="C8864">
            <v>5</v>
          </cell>
          <cell r="D8864" t="str">
            <v>Karya umum</v>
          </cell>
        </row>
        <row r="8865">
          <cell r="B8865" t="str">
            <v>Pemrograman java dari nol</v>
          </cell>
          <cell r="C8865">
            <v>5.0999999999999996</v>
          </cell>
          <cell r="D8865" t="str">
            <v>Karya umum</v>
          </cell>
        </row>
        <row r="8866">
          <cell r="B8866" t="str">
            <v>Budaya organisasi</v>
          </cell>
          <cell r="C8866">
            <v>60</v>
          </cell>
          <cell r="D8866" t="str">
            <v>Karya umum</v>
          </cell>
        </row>
        <row r="8867">
          <cell r="B8867" t="str">
            <v>TEORI ORGANISASI STRUKTUR, DESAIN DAN APLIKASI EDISI KE 3</v>
          </cell>
          <cell r="C8867">
            <v>60</v>
          </cell>
          <cell r="D8867" t="str">
            <v>Karya umum</v>
          </cell>
        </row>
        <row r="8868">
          <cell r="B8868" t="str">
            <v>STRATEGI ORGANISASI</v>
          </cell>
          <cell r="C8868">
            <v>61</v>
          </cell>
          <cell r="D8868" t="str">
            <v>Karya umum</v>
          </cell>
        </row>
        <row r="8869">
          <cell r="B8869" t="str">
            <v>Learning organization</v>
          </cell>
          <cell r="C8869">
            <v>60</v>
          </cell>
          <cell r="D8869" t="str">
            <v>Karya umum</v>
          </cell>
        </row>
        <row r="8870">
          <cell r="B8870" t="str">
            <v>Operational auditing meningkatkan efisiensi operasi dan efektivitas organisasi</v>
          </cell>
          <cell r="C8870">
            <v>60</v>
          </cell>
          <cell r="D8870" t="str">
            <v>Karya umum</v>
          </cell>
        </row>
        <row r="8871">
          <cell r="B8871" t="str">
            <v>All in one 150 key performance indicators and balanced scorecard, malcolm baldrige, lean six sigma supply chain management</v>
          </cell>
          <cell r="C8871">
            <v>60</v>
          </cell>
          <cell r="D8871" t="str">
            <v>Karya umum</v>
          </cell>
        </row>
        <row r="8872">
          <cell r="B8872" t="str">
            <v>TEORI PENGEMBANGAN ORGANISASI</v>
          </cell>
          <cell r="C8872">
            <v>60</v>
          </cell>
          <cell r="D8872" t="str">
            <v>Karya umum</v>
          </cell>
        </row>
        <row r="8873">
          <cell r="B8873" t="str">
            <v>BUDAYA ORGANISASI</v>
          </cell>
          <cell r="C8873">
            <v>60</v>
          </cell>
          <cell r="D8873" t="str">
            <v>Karya umum</v>
          </cell>
        </row>
        <row r="8874">
          <cell r="B8874" t="str">
            <v>TRIK DAHSYAT MENJADI ANIMATOR 3D ANDAL</v>
          </cell>
          <cell r="C8874">
            <v>6</v>
          </cell>
          <cell r="D8874" t="str">
            <v>Karya umum</v>
          </cell>
        </row>
        <row r="8875">
          <cell r="B8875" t="str">
            <v>MEMBUAT ANIMASI DAN MOVIE INTERAKTIF DENGAN MACROMEDIA DIRECTOR 8.5</v>
          </cell>
          <cell r="C8875">
            <v>6</v>
          </cell>
          <cell r="D8875" t="str">
            <v>Karya umum</v>
          </cell>
        </row>
        <row r="8876">
          <cell r="B8876" t="str">
            <v>Animasi Masking dengan Flash CS3</v>
          </cell>
          <cell r="C8876">
            <v>6</v>
          </cell>
          <cell r="D8876" t="str">
            <v>Karya umum</v>
          </cell>
        </row>
        <row r="8877">
          <cell r="B8877" t="str">
            <v>FACEBOOK MARKETING OPTIMALKAN PERSONAL IMAGE &amp; PRODUK BRANDING ANDA</v>
          </cell>
          <cell r="C8877">
            <v>6</v>
          </cell>
          <cell r="D8877" t="str">
            <v>Karya umum</v>
          </cell>
        </row>
        <row r="8878">
          <cell r="B8878" t="str">
            <v>Bikin Animasi Karakter Robot dengan 3ds Max 2012</v>
          </cell>
          <cell r="C8878">
            <v>6</v>
          </cell>
          <cell r="D8878" t="str">
            <v>Karya umum</v>
          </cell>
        </row>
        <row r="8879">
          <cell r="B8879" t="str">
            <v>Membangun Sistem Informasi dengan Java NetBeans dan MySQL</v>
          </cell>
          <cell r="C8879">
            <v>6</v>
          </cell>
          <cell r="D8879" t="str">
            <v>Karya umum</v>
          </cell>
        </row>
        <row r="8880">
          <cell r="B8880" t="str">
            <v>Pengolahan citra digital konsep&amp;teori</v>
          </cell>
          <cell r="C8880">
            <v>6.42</v>
          </cell>
          <cell r="D8880" t="str">
            <v>Karya umum</v>
          </cell>
        </row>
        <row r="8881">
          <cell r="B8881" t="str">
            <v>Testimoni antasari azhar untuk hukum dan keadilan</v>
          </cell>
          <cell r="C8881">
            <v>10.4</v>
          </cell>
          <cell r="D8881" t="str">
            <v>Karya umum</v>
          </cell>
        </row>
        <row r="8882">
          <cell r="B8882" t="str">
            <v>Habibie 2</v>
          </cell>
          <cell r="C8882">
            <v>10</v>
          </cell>
          <cell r="D8882" t="str">
            <v>Karya umum</v>
          </cell>
        </row>
        <row r="8883">
          <cell r="B8883" t="str">
            <v>Satu menit pencerahan B.J Habibie</v>
          </cell>
          <cell r="C8883">
            <v>958</v>
          </cell>
          <cell r="D8883" t="str">
            <v>Geografi dan sejarah</v>
          </cell>
        </row>
        <row r="8884">
          <cell r="B8884" t="str">
            <v>BIKIN GAME TANPA CODING DENGAN CONSTRUCT 2</v>
          </cell>
          <cell r="C8884">
            <v>6.7</v>
          </cell>
          <cell r="D8884" t="str">
            <v>Karya umum</v>
          </cell>
        </row>
        <row r="8885">
          <cell r="B8885" t="str">
            <v>strategi kebut skripsi trik menulis skripsi dalam waktu sempit dan kepepet</v>
          </cell>
          <cell r="C8885">
            <v>11.75</v>
          </cell>
          <cell r="D8885" t="str">
            <v>Karya umum</v>
          </cell>
        </row>
        <row r="8886">
          <cell r="B8886" t="str">
            <v>bagaimana menulis skripsi</v>
          </cell>
          <cell r="C8886">
            <v>11.75</v>
          </cell>
          <cell r="D8886" t="str">
            <v>Karya umum</v>
          </cell>
        </row>
        <row r="8887">
          <cell r="B8887" t="str">
            <v>Menulis Karya Ilmiah : Artikel, Skripsi, Tesis, dan Disertasi</v>
          </cell>
          <cell r="C8887">
            <v>378.2</v>
          </cell>
          <cell r="D8887" t="str">
            <v>Ilmu-ilmu sosial</v>
          </cell>
        </row>
        <row r="8888">
          <cell r="B8888" t="str">
            <v>trik menulis skripsi dan menghadapi presentasi BEBAS STRES</v>
          </cell>
          <cell r="C8888">
            <v>11.75</v>
          </cell>
          <cell r="D8888" t="str">
            <v>Karya umum</v>
          </cell>
        </row>
        <row r="8889">
          <cell r="B8889" t="str">
            <v>pedoman teknik penulisan skripsi (karya ilmiah)</v>
          </cell>
          <cell r="C8889">
            <v>11.75</v>
          </cell>
          <cell r="D8889" t="str">
            <v>Karya umum</v>
          </cell>
        </row>
        <row r="8890">
          <cell r="B8890" t="str">
            <v>Menembus koran berani menulis artikel</v>
          </cell>
          <cell r="C8890">
            <v>11.75</v>
          </cell>
          <cell r="D8890" t="str">
            <v>Karya umum</v>
          </cell>
        </row>
        <row r="8891">
          <cell r="B8891" t="str">
            <v>Artificial Intelligence</v>
          </cell>
          <cell r="C8891">
            <v>6</v>
          </cell>
          <cell r="D8891" t="str">
            <v>Karya umum</v>
          </cell>
        </row>
        <row r="8892">
          <cell r="B8892" t="str">
            <v>Rapor biru presiden SBY</v>
          </cell>
          <cell r="C8892">
            <v>10.4</v>
          </cell>
          <cell r="D8892" t="str">
            <v>Karya umum</v>
          </cell>
        </row>
        <row r="8893">
          <cell r="B8893" t="str">
            <v>Jalan tikus menuju kekuasaan</v>
          </cell>
          <cell r="C8893">
            <v>10.4</v>
          </cell>
          <cell r="D8893" t="str">
            <v>Karya umum</v>
          </cell>
        </row>
        <row r="8894">
          <cell r="B8894" t="str">
            <v>Mahir membuat surat dinas dalam sekejap</v>
          </cell>
          <cell r="C8894">
            <v>7</v>
          </cell>
          <cell r="D8894" t="str">
            <v>Karya umum</v>
          </cell>
        </row>
        <row r="8895">
          <cell r="B8895" t="str">
            <v>Menguasai Desain Grafis dengan Kolaborasi CorelDrawdan Adobe Photoshop</v>
          </cell>
          <cell r="C8895">
            <v>6</v>
          </cell>
          <cell r="D8895" t="str">
            <v>Karya umum</v>
          </cell>
        </row>
        <row r="8896">
          <cell r="B8896" t="str">
            <v>Advanced MPLS design and implementation</v>
          </cell>
          <cell r="C8896">
            <v>5.3</v>
          </cell>
          <cell r="D8896" t="str">
            <v>Karya umum</v>
          </cell>
        </row>
        <row r="8897">
          <cell r="B8897" t="str">
            <v>JURUSAN RAHASIA MENGUASAI PEMOGRAMAN ANDROID</v>
          </cell>
          <cell r="C8897">
            <v>5.43</v>
          </cell>
          <cell r="D8897" t="str">
            <v>Karya umum</v>
          </cell>
        </row>
        <row r="8898">
          <cell r="B8898" t="str">
            <v>PANDUAN LENGKAP OTOMATISASI PEKERJAAN MENGGUNAKAN MACRO EXCEL</v>
          </cell>
          <cell r="C8898">
            <v>5</v>
          </cell>
          <cell r="D8898" t="str">
            <v>Karya umum</v>
          </cell>
        </row>
        <row r="8899">
          <cell r="B8899" t="str">
            <v>PEMROGRAMAN PL/SQL ORACLE</v>
          </cell>
          <cell r="C8899">
            <v>5</v>
          </cell>
          <cell r="D8899" t="str">
            <v>Karya umum</v>
          </cell>
        </row>
        <row r="8900">
          <cell r="B8900" t="str">
            <v>Software Engineering</v>
          </cell>
          <cell r="C8900">
            <v>5</v>
          </cell>
          <cell r="D8900" t="str">
            <v>Karya umum</v>
          </cell>
        </row>
        <row r="8901">
          <cell r="B8901" t="str">
            <v>Codelgniter 1.7 professional development</v>
          </cell>
          <cell r="C8901">
            <v>5.26</v>
          </cell>
          <cell r="D8901" t="str">
            <v>Karya umum</v>
          </cell>
        </row>
        <row r="8902">
          <cell r="B8902" t="str">
            <v>Desktop GIS mapping the planet with open source tools</v>
          </cell>
          <cell r="C8902">
            <v>5.26</v>
          </cell>
          <cell r="D8902" t="str">
            <v>Karya umum</v>
          </cell>
        </row>
        <row r="8903">
          <cell r="B8903" t="str">
            <v>Object oriented &amp; classical software engineering</v>
          </cell>
          <cell r="C8903">
            <v>5.0999999999999996</v>
          </cell>
          <cell r="D8903" t="str">
            <v>Karya umum</v>
          </cell>
        </row>
        <row r="8904">
          <cell r="B8904" t="str">
            <v>Otodidak pemrograman javascript</v>
          </cell>
          <cell r="C8904">
            <v>5.1100000000000003</v>
          </cell>
          <cell r="D8904" t="str">
            <v>Karya umum</v>
          </cell>
        </row>
        <row r="8905">
          <cell r="B8905" t="str">
            <v>TEORI &amp; ALGORITMA GRAPH DENGAN BAHASA JAVA</v>
          </cell>
          <cell r="C8905">
            <v>5</v>
          </cell>
          <cell r="D8905" t="str">
            <v>Karya umum</v>
          </cell>
        </row>
        <row r="8906">
          <cell r="B8906" t="str">
            <v>Pemrograman PHP 7 untu8k pemula</v>
          </cell>
          <cell r="C8906">
            <v>5.0999999999999996</v>
          </cell>
          <cell r="D8906" t="str">
            <v>Karya umum</v>
          </cell>
        </row>
        <row r="8907">
          <cell r="B8907" t="str">
            <v>Information Security Fundamentals</v>
          </cell>
          <cell r="C8907">
            <v>5.0999999999999996</v>
          </cell>
          <cell r="D8907" t="str">
            <v>Karya umum</v>
          </cell>
        </row>
        <row r="8908">
          <cell r="B8908" t="str">
            <v>PEMROGRAMAN TINGKAT LANJUT DENGAN VISUAL BASIC 6.0 DAN CRYSTAL REPORT</v>
          </cell>
          <cell r="C8908">
            <v>5.0999999999999996</v>
          </cell>
          <cell r="D8908" t="str">
            <v>Karya umum</v>
          </cell>
        </row>
        <row r="8909">
          <cell r="B8909" t="str">
            <v>Hacking Wireless Networks for Dummies</v>
          </cell>
          <cell r="C8909">
            <v>5.0999999999999996</v>
          </cell>
          <cell r="D8909" t="str">
            <v>Karya umum</v>
          </cell>
        </row>
        <row r="8910">
          <cell r="B8910" t="str">
            <v>Software Engineering for Internet Applications</v>
          </cell>
          <cell r="C8910">
            <v>5.0999999999999996</v>
          </cell>
          <cell r="D8910" t="str">
            <v>Karya umum</v>
          </cell>
        </row>
        <row r="8911">
          <cell r="B8911" t="str">
            <v>Practical data acquisition for instrumentation and control systems</v>
          </cell>
          <cell r="C8911">
            <v>5.3</v>
          </cell>
          <cell r="D8911" t="str">
            <v>Karya umum</v>
          </cell>
        </row>
        <row r="8912">
          <cell r="B8912" t="str">
            <v>designing Object Systems</v>
          </cell>
          <cell r="C8912">
            <v>5.3</v>
          </cell>
          <cell r="D8912" t="str">
            <v>Karya umum</v>
          </cell>
        </row>
        <row r="8913">
          <cell r="B8913" t="str">
            <v>Object-Oriented Analysis and Design with Applications</v>
          </cell>
          <cell r="C8913">
            <v>5.3</v>
          </cell>
          <cell r="D8913" t="str">
            <v>Karya umum</v>
          </cell>
        </row>
        <row r="8914">
          <cell r="B8914" t="str">
            <v>Web Database Construction KIT</v>
          </cell>
          <cell r="C8914">
            <v>5.3</v>
          </cell>
          <cell r="D8914" t="str">
            <v>Karya umum</v>
          </cell>
        </row>
        <row r="8915">
          <cell r="B8915" t="str">
            <v>DASAR PEMROGRAMAN KOMPUTER</v>
          </cell>
          <cell r="C8915">
            <v>5</v>
          </cell>
          <cell r="D8915" t="str">
            <v>Karya umum</v>
          </cell>
        </row>
        <row r="8916">
          <cell r="B8916" t="str">
            <v>RESTFUL JAVA</v>
          </cell>
          <cell r="C8916">
            <v>5</v>
          </cell>
          <cell r="D8916" t="str">
            <v>Karya umum</v>
          </cell>
        </row>
        <row r="8917">
          <cell r="B8917" t="str">
            <v>Multicore Application Programming for Windows, Linux, and Oracle Solaris</v>
          </cell>
          <cell r="C8917">
            <v>5</v>
          </cell>
          <cell r="D8917" t="str">
            <v>Karya umum</v>
          </cell>
        </row>
        <row r="8918">
          <cell r="B8918" t="str">
            <v>Guied to Serial Communications</v>
          </cell>
          <cell r="C8918">
            <v>5</v>
          </cell>
          <cell r="D8918" t="str">
            <v>Karya umum</v>
          </cell>
        </row>
        <row r="8919">
          <cell r="B8919" t="str">
            <v>Feedback Control Systems</v>
          </cell>
          <cell r="C8919">
            <v>5</v>
          </cell>
          <cell r="D8919" t="str">
            <v>Karya umum</v>
          </cell>
        </row>
        <row r="8920">
          <cell r="B8920" t="str">
            <v>Mobile App Development with PhoneGap</v>
          </cell>
          <cell r="C8920">
            <v>5</v>
          </cell>
          <cell r="D8920" t="str">
            <v>Karya umum</v>
          </cell>
        </row>
        <row r="8921">
          <cell r="B8921" t="str">
            <v>Pemrograman client-server microsoft visual basic 6.0</v>
          </cell>
          <cell r="C8921">
            <v>5.0999999999999996</v>
          </cell>
          <cell r="D8921" t="str">
            <v>Karya umum</v>
          </cell>
        </row>
        <row r="8922">
          <cell r="B8922" t="str">
            <v>Animorphs</v>
          </cell>
          <cell r="C8922">
            <v>5.43</v>
          </cell>
          <cell r="D8922" t="str">
            <v>Karya umum</v>
          </cell>
        </row>
        <row r="8923">
          <cell r="B8923" t="str">
            <v>MEMBANGUN GUI DENGAN JAVA NETBEANS 6.5</v>
          </cell>
          <cell r="C8923">
            <v>5</v>
          </cell>
          <cell r="D8923" t="str">
            <v>Karya umum</v>
          </cell>
        </row>
        <row r="8924">
          <cell r="B8924" t="str">
            <v>Pemrograman J2ME</v>
          </cell>
          <cell r="C8924">
            <v>5</v>
          </cell>
          <cell r="D8924" t="str">
            <v>Karya umum</v>
          </cell>
        </row>
        <row r="8925">
          <cell r="B8925" t="str">
            <v>Dasar Teknis Instalasi Jaringan Komputer</v>
          </cell>
          <cell r="C8925">
            <v>5</v>
          </cell>
          <cell r="D8925" t="str">
            <v>Karya umum</v>
          </cell>
        </row>
        <row r="8926">
          <cell r="B8926" t="str">
            <v>60 Menit Belajar Script (Shell)</v>
          </cell>
          <cell r="C8926">
            <v>5</v>
          </cell>
          <cell r="D8926" t="str">
            <v>Karya umum</v>
          </cell>
        </row>
        <row r="8927">
          <cell r="B8927" t="str">
            <v>Membangun Jaringan Komputer Murah Menggunakan CITRIX METAFRAME XP</v>
          </cell>
          <cell r="C8927">
            <v>5</v>
          </cell>
          <cell r="D8927" t="str">
            <v>Karya umum</v>
          </cell>
        </row>
        <row r="8928">
          <cell r="B8928" t="str">
            <v>MYSQL 4 dengan Bahasa C DI LINUX</v>
          </cell>
          <cell r="C8928">
            <v>5</v>
          </cell>
          <cell r="D8928" t="str">
            <v>Karya umum</v>
          </cell>
        </row>
        <row r="8929">
          <cell r="B8929" t="str">
            <v>Teknik membedah kasus bisnis analisis swot</v>
          </cell>
          <cell r="C8929">
            <v>5</v>
          </cell>
          <cell r="D8929" t="str">
            <v>Karya umum</v>
          </cell>
        </row>
        <row r="8930">
          <cell r="B8930" t="str">
            <v>Microsoft PowerPoint</v>
          </cell>
          <cell r="C8930">
            <v>5</v>
          </cell>
          <cell r="D8930" t="str">
            <v>Karya umum</v>
          </cell>
        </row>
        <row r="8931">
          <cell r="B8931" t="str">
            <v>Belajar cepat MYOB program accounting #17</v>
          </cell>
          <cell r="C8931">
            <v>5</v>
          </cell>
          <cell r="D8931" t="str">
            <v>Karya umum</v>
          </cell>
        </row>
        <row r="8932">
          <cell r="B8932" t="str">
            <v>Panduan praktis menguasai opera turbo 10</v>
          </cell>
          <cell r="C8932">
            <v>5</v>
          </cell>
          <cell r="D8932" t="str">
            <v>Karya umum</v>
          </cell>
        </row>
        <row r="8933">
          <cell r="B8933" t="str">
            <v>MS Office 20017 untuk event organizer</v>
          </cell>
          <cell r="C8933">
            <v>5</v>
          </cell>
          <cell r="D8933" t="str">
            <v>Karya umum</v>
          </cell>
        </row>
        <row r="8934">
          <cell r="B8934" t="str">
            <v>Trik Rahasia PEmrograman Database dengan Java</v>
          </cell>
          <cell r="C8934">
            <v>5</v>
          </cell>
          <cell r="D8934" t="str">
            <v>Karya umum</v>
          </cell>
        </row>
        <row r="8935">
          <cell r="B8935" t="str">
            <v>APP INVENTOR : CIPAKAN SENDIRI APLIKASI ANDROIDMU</v>
          </cell>
          <cell r="C8935">
            <v>5</v>
          </cell>
          <cell r="D8935" t="str">
            <v>Karya umum</v>
          </cell>
        </row>
        <row r="8936">
          <cell r="B8936" t="str">
            <v>Pemrograman Java ( Dasar-dasar Pengenalan &amp; Pemahaman)</v>
          </cell>
          <cell r="C8936">
            <v>5</v>
          </cell>
          <cell r="D8936" t="str">
            <v>Karya umum</v>
          </cell>
        </row>
        <row r="8937">
          <cell r="B8937" t="str">
            <v>Tip &amp; Trik Dahsyat Android ICS dan JB</v>
          </cell>
          <cell r="C8937">
            <v>5</v>
          </cell>
          <cell r="D8937" t="str">
            <v>Karya umum</v>
          </cell>
        </row>
        <row r="8938">
          <cell r="B8938" t="str">
            <v>STATISTIKA LENGKAP SECARA TEORI DAN APLIKASI DENGAN SPSS 23</v>
          </cell>
          <cell r="C8938">
            <v>5</v>
          </cell>
          <cell r="D8938" t="str">
            <v>Karya umum</v>
          </cell>
        </row>
        <row r="8939">
          <cell r="B8939" t="str">
            <v>Proyek membuat web profesional dengan framework cake php</v>
          </cell>
          <cell r="C8939">
            <v>5.3</v>
          </cell>
          <cell r="D8939" t="str">
            <v>Karya umum</v>
          </cell>
        </row>
        <row r="8940">
          <cell r="B8940" t="str">
            <v>Teknik cepat membangun aplikasi web dengan framework cake php</v>
          </cell>
          <cell r="C8940">
            <v>5.3</v>
          </cell>
          <cell r="D8940" t="str">
            <v>Karya umum</v>
          </cell>
        </row>
        <row r="8941">
          <cell r="B8941" t="str">
            <v>Langkah mudah optimalisasi windows</v>
          </cell>
          <cell r="C8941">
            <v>5.3</v>
          </cell>
          <cell r="D8941" t="str">
            <v>Karya umum</v>
          </cell>
        </row>
        <row r="8942">
          <cell r="B8942" t="str">
            <v>Membuat CMS multifitur</v>
          </cell>
          <cell r="C8942">
            <v>5.3</v>
          </cell>
          <cell r="D8942" t="str">
            <v>Karya umum</v>
          </cell>
        </row>
        <row r="8943">
          <cell r="B8943" t="str">
            <v>J2EE dalam Aplikasi Enterprise</v>
          </cell>
          <cell r="C8943">
            <v>5.3</v>
          </cell>
          <cell r="D8943" t="str">
            <v>Karya umum</v>
          </cell>
        </row>
        <row r="8944">
          <cell r="B8944" t="str">
            <v>MEMBUAT WEBSITE CANGGUH DENGAN JQUERY UNTUK PEMULA</v>
          </cell>
          <cell r="C8944">
            <v>5.3</v>
          </cell>
          <cell r="D8944" t="str">
            <v>Karya umum</v>
          </cell>
        </row>
        <row r="8945">
          <cell r="B8945" t="str">
            <v>Trik membuat sendiri fungsi excel untuk masalah sehari-sehari</v>
          </cell>
          <cell r="C8945">
            <v>5.3</v>
          </cell>
          <cell r="D8945" t="str">
            <v>Karya umum</v>
          </cell>
        </row>
        <row r="8946">
          <cell r="B8946" t="str">
            <v>SQL Server 2000</v>
          </cell>
          <cell r="C8946">
            <v>5.3</v>
          </cell>
          <cell r="D8946" t="str">
            <v>Karya umum</v>
          </cell>
        </row>
        <row r="8947">
          <cell r="B8947" t="str">
            <v>Jurus kilat jago bikin website</v>
          </cell>
          <cell r="C8947">
            <v>5.3</v>
          </cell>
          <cell r="D8947" t="str">
            <v>Karya umum</v>
          </cell>
        </row>
        <row r="8948">
          <cell r="B8948" t="str">
            <v>Visual basic for application pada excel 2010</v>
          </cell>
          <cell r="C8948">
            <v>5.3</v>
          </cell>
          <cell r="D8948" t="str">
            <v>Karya umum</v>
          </cell>
        </row>
        <row r="8949">
          <cell r="B8949" t="str">
            <v>Visual FoxPro 9</v>
          </cell>
          <cell r="C8949">
            <v>5.3</v>
          </cell>
          <cell r="D8949" t="str">
            <v>Karya umum</v>
          </cell>
        </row>
        <row r="8950">
          <cell r="B8950" t="str">
            <v>Konsep &amp; Implementasi Pemrograman GUI</v>
          </cell>
          <cell r="C8950">
            <v>5.3</v>
          </cell>
          <cell r="D8950" t="str">
            <v>Karya umum</v>
          </cell>
        </row>
        <row r="8951">
          <cell r="B8951" t="str">
            <v>MEMBUAT COMPANY PROFILE DENGAN WORDPRESS</v>
          </cell>
          <cell r="C8951">
            <v>5</v>
          </cell>
          <cell r="D8951" t="str">
            <v>Karya umum</v>
          </cell>
        </row>
        <row r="8952">
          <cell r="B8952" t="str">
            <v>Aplikasi web berbasis java server pages</v>
          </cell>
          <cell r="C8952">
            <v>5.36</v>
          </cell>
          <cell r="D8952" t="str">
            <v>Karya umum</v>
          </cell>
        </row>
        <row r="8953">
          <cell r="B8953" t="str">
            <v>Sistem terpadu pengelolaan kinerja personel berbasis balanced scorecard</v>
          </cell>
          <cell r="C8953">
            <v>5.21</v>
          </cell>
          <cell r="D8953" t="str">
            <v>Karya umum</v>
          </cell>
        </row>
        <row r="8954">
          <cell r="B8954" t="str">
            <v>teknik digital mikro prosesor,dan mikro komputer</v>
          </cell>
          <cell r="C8954">
            <v>5</v>
          </cell>
          <cell r="D8954" t="str">
            <v>Karya umum</v>
          </cell>
        </row>
        <row r="8955">
          <cell r="B8955" t="str">
            <v>TEKNIK DIGITAL MIKROPROSESOR DAN MIKROKOMPUTER</v>
          </cell>
          <cell r="C8955">
            <v>5</v>
          </cell>
          <cell r="D8955" t="str">
            <v>Karya umum</v>
          </cell>
        </row>
        <row r="8956">
          <cell r="B8956" t="str">
            <v>Aplikasi website profesional dengan php dan jquery</v>
          </cell>
          <cell r="C8956">
            <v>5.0999999999999996</v>
          </cell>
          <cell r="D8956" t="str">
            <v>Karya umum</v>
          </cell>
        </row>
        <row r="8957">
          <cell r="B8957" t="str">
            <v>PHP komplet</v>
          </cell>
          <cell r="C8957">
            <v>5.0999999999999996</v>
          </cell>
          <cell r="D8957" t="str">
            <v>Karya umum</v>
          </cell>
        </row>
        <row r="8958">
          <cell r="B8958" t="str">
            <v>Sistem informasi konsep &amp; aplikasi</v>
          </cell>
          <cell r="C8958">
            <v>5.36</v>
          </cell>
          <cell r="D8958" t="str">
            <v>Karya umum</v>
          </cell>
        </row>
        <row r="8959">
          <cell r="B8959" t="str">
            <v>Java programs to accompany programming logic and design</v>
          </cell>
          <cell r="C8959">
            <v>5.3</v>
          </cell>
          <cell r="D8959" t="str">
            <v>Karya umum</v>
          </cell>
        </row>
        <row r="8960">
          <cell r="B8960" t="str">
            <v>PEMOGRAMAN DESKTOP DENGAN MENGGUNAKAN VISUAL BASIC 2010</v>
          </cell>
          <cell r="C8960">
            <v>5</v>
          </cell>
          <cell r="D8960" t="str">
            <v>Karya umum</v>
          </cell>
        </row>
        <row r="8961">
          <cell r="B8961" t="str">
            <v>CEPAT BELAJAR HACKING</v>
          </cell>
          <cell r="C8961">
            <v>5.84</v>
          </cell>
          <cell r="D8961" t="str">
            <v>Karya umum</v>
          </cell>
        </row>
        <row r="8962">
          <cell r="B8962" t="str">
            <v>Belajar sendiri desain web dengan dreamweaver</v>
          </cell>
          <cell r="C8962">
            <v>5.01</v>
          </cell>
          <cell r="D8962" t="str">
            <v>Karya umum</v>
          </cell>
        </row>
        <row r="8963">
          <cell r="B8963" t="str">
            <v>Kolaborasi Pemrograman Flash, PHP, dan Database</v>
          </cell>
          <cell r="C8963">
            <v>5.01</v>
          </cell>
          <cell r="D8963" t="str">
            <v>Karya umum</v>
          </cell>
        </row>
        <row r="8964">
          <cell r="B8964" t="str">
            <v>MICROSOFT EXCEL 2003</v>
          </cell>
          <cell r="C8964">
            <v>5</v>
          </cell>
          <cell r="D8964" t="str">
            <v>Karya umum</v>
          </cell>
        </row>
        <row r="8965">
          <cell r="B8965" t="str">
            <v>Rahasia cepat mahir photoshop dan coreldraw</v>
          </cell>
          <cell r="C8965">
            <v>5.3</v>
          </cell>
          <cell r="D8965" t="str">
            <v>Karya umum</v>
          </cell>
        </row>
        <row r="8966">
          <cell r="B8966" t="str">
            <v>Practical PHP Codelgniter, Doctrine, Twig</v>
          </cell>
          <cell r="C8966">
            <v>5.3</v>
          </cell>
          <cell r="D8966" t="str">
            <v>Karya umum</v>
          </cell>
        </row>
        <row r="8967">
          <cell r="B8967" t="str">
            <v>Microsoft office 2010 belajar kilat</v>
          </cell>
          <cell r="C8967">
            <v>5.36</v>
          </cell>
          <cell r="D8967" t="str">
            <v>Karya umum</v>
          </cell>
        </row>
        <row r="8968">
          <cell r="B8968" t="str">
            <v>Basis Data</v>
          </cell>
          <cell r="C8968">
            <v>5.74</v>
          </cell>
          <cell r="D8968" t="str">
            <v>Karya umum</v>
          </cell>
        </row>
        <row r="8969">
          <cell r="B8969" t="str">
            <v>MUDAH DAN CEPAT MEMBUAT SKRIPSI DENGAN VISUAL FOXPRO 9</v>
          </cell>
          <cell r="C8969">
            <v>5.1100000000000003</v>
          </cell>
          <cell r="D8969" t="str">
            <v>Karya umum</v>
          </cell>
        </row>
        <row r="8970">
          <cell r="B8970" t="str">
            <v>Belajar Pemrograman C#</v>
          </cell>
          <cell r="C8970">
            <v>5</v>
          </cell>
          <cell r="D8970" t="str">
            <v>Karya umum</v>
          </cell>
        </row>
        <row r="8971">
          <cell r="B8971" t="str">
            <v>Roxio Easy Creator 9 Suite XE</v>
          </cell>
          <cell r="C8971">
            <v>5</v>
          </cell>
          <cell r="D8971" t="str">
            <v>Karya umum</v>
          </cell>
        </row>
        <row r="8972">
          <cell r="B8972" t="str">
            <v>TIP DAN TRIK PEMROGRAMAN JAVA 2</v>
          </cell>
          <cell r="C8972">
            <v>5</v>
          </cell>
          <cell r="D8972" t="str">
            <v>Karya umum</v>
          </cell>
        </row>
        <row r="8973">
          <cell r="B8973" t="str">
            <v>Kumpulan utility dahsyat untuk os windows &amp; jaringan komputer</v>
          </cell>
          <cell r="C8973">
            <v>5.43</v>
          </cell>
          <cell r="D8973" t="str">
            <v>Karya umum</v>
          </cell>
        </row>
        <row r="8974">
          <cell r="B8974" t="str">
            <v>INSTRUMENTASI BIOMEDIS BERBASIS PC</v>
          </cell>
          <cell r="C8974">
            <v>5</v>
          </cell>
          <cell r="D8974" t="str">
            <v>Karya umum</v>
          </cell>
        </row>
        <row r="8975">
          <cell r="B8975" t="str">
            <v>Pemrograman android dalam sehari</v>
          </cell>
          <cell r="C8975">
            <v>5.43</v>
          </cell>
          <cell r="D8975" t="str">
            <v>Karya umum</v>
          </cell>
        </row>
        <row r="8976">
          <cell r="B8976" t="str">
            <v>Semua Bisa Menjadi Programmer Java Basic Programming</v>
          </cell>
          <cell r="C8976">
            <v>5.43</v>
          </cell>
          <cell r="D8976" t="str">
            <v>Karya umum</v>
          </cell>
        </row>
        <row r="8977">
          <cell r="B8977" t="str">
            <v>TRIK MUDAH MENANGKAL HACKER GRACKER DAN VIRUS</v>
          </cell>
          <cell r="C8977">
            <v>84</v>
          </cell>
          <cell r="D8977" t="str">
            <v>Karya umum</v>
          </cell>
        </row>
        <row r="8978">
          <cell r="B8978" t="str">
            <v>Praktis menguasai tata bahasa mendarin sistem 24 jam</v>
          </cell>
          <cell r="C8978">
            <v>89</v>
          </cell>
          <cell r="D8978" t="str">
            <v>Karya umum</v>
          </cell>
        </row>
        <row r="8979">
          <cell r="B8979" t="str">
            <v>Mengawal demokratisasi media</v>
          </cell>
          <cell r="C8979">
            <v>70</v>
          </cell>
          <cell r="D8979" t="str">
            <v>Karya umum</v>
          </cell>
        </row>
        <row r="8980">
          <cell r="B8980" t="str">
            <v>Berita di balik berita</v>
          </cell>
          <cell r="C8980">
            <v>70</v>
          </cell>
          <cell r="D8980" t="str">
            <v>Karya umum</v>
          </cell>
        </row>
        <row r="8981">
          <cell r="B8981" t="str">
            <v>Tanya Jawab Sekitar UU No. 14 Tahun 2008</v>
          </cell>
          <cell r="C8981">
            <v>70.400000000000006</v>
          </cell>
          <cell r="D8981" t="str">
            <v>Karya umum</v>
          </cell>
        </row>
        <row r="8982">
          <cell r="B8982" t="str">
            <v>The journalist</v>
          </cell>
          <cell r="C8982">
            <v>70.400000000000006</v>
          </cell>
          <cell r="D8982" t="str">
            <v>Karya umum</v>
          </cell>
        </row>
        <row r="8983">
          <cell r="B8983" t="str">
            <v>Jurnalistik radio</v>
          </cell>
          <cell r="C8983">
            <v>70</v>
          </cell>
          <cell r="D8983" t="str">
            <v>Karya umum</v>
          </cell>
        </row>
        <row r="8984">
          <cell r="B8984" t="str">
            <v>Ekspedisi tanah papua laporan jurnalistik kompas</v>
          </cell>
          <cell r="C8984">
            <v>70.400000000000006</v>
          </cell>
          <cell r="D8984" t="str">
            <v>Karya umum</v>
          </cell>
        </row>
        <row r="8985">
          <cell r="B8985" t="str">
            <v>Kiat sukses menjadi penulis</v>
          </cell>
          <cell r="C8985">
            <v>70</v>
          </cell>
          <cell r="D8985" t="str">
            <v>Karya umum</v>
          </cell>
        </row>
        <row r="8986">
          <cell r="B8986" t="str">
            <v>1001 kesalahan berbahasa</v>
          </cell>
          <cell r="C8986">
            <v>96</v>
          </cell>
          <cell r="D8986" t="str">
            <v>Karya umum</v>
          </cell>
        </row>
        <row r="8987">
          <cell r="B8987" t="str">
            <v>Perang siasat bahasa inggris UM&amp;SNM PTN</v>
          </cell>
          <cell r="C8987">
            <v>82</v>
          </cell>
          <cell r="D8987" t="str">
            <v>Karya umum</v>
          </cell>
        </row>
        <row r="8988">
          <cell r="B8988" t="str">
            <v>Useful english preposition</v>
          </cell>
          <cell r="C8988">
            <v>82</v>
          </cell>
          <cell r="D8988" t="str">
            <v>Karya umum</v>
          </cell>
        </row>
        <row r="8989">
          <cell r="B8989" t="str">
            <v>KEARIFAN SANG GURU</v>
          </cell>
          <cell r="C8989">
            <v>81</v>
          </cell>
          <cell r="D8989" t="str">
            <v>Karya umum</v>
          </cell>
        </row>
        <row r="8990">
          <cell r="B8990" t="str">
            <v>Intelligent Software Agents</v>
          </cell>
          <cell r="C8990">
            <v>6</v>
          </cell>
          <cell r="D8990" t="str">
            <v>Karya umum</v>
          </cell>
        </row>
        <row r="8991">
          <cell r="B8991" t="str">
            <v>Realistic 3D Modeling with 3Ds Max 2013 and V-Ray</v>
          </cell>
          <cell r="C8991">
            <v>6</v>
          </cell>
          <cell r="D8991" t="str">
            <v>Karya umum</v>
          </cell>
        </row>
        <row r="8992">
          <cell r="B8992" t="str">
            <v>Membuat Foto Menarik dengan Online Image Editor</v>
          </cell>
          <cell r="C8992">
            <v>6</v>
          </cell>
          <cell r="D8992" t="str">
            <v>Karya umum</v>
          </cell>
        </row>
        <row r="8993">
          <cell r="B8993" t="str">
            <v>36 Menit Belajar Komputer 3D Studio Max 2008</v>
          </cell>
          <cell r="C8993">
            <v>6</v>
          </cell>
          <cell r="D8993" t="str">
            <v>Karya umum</v>
          </cell>
        </row>
        <row r="8994">
          <cell r="B8994" t="str">
            <v>PHP &amp; MYSQL LANGKAH DEMI LANGKAH</v>
          </cell>
          <cell r="C8994">
            <v>6</v>
          </cell>
          <cell r="D8994" t="str">
            <v>Karya umum</v>
          </cell>
        </row>
        <row r="8995">
          <cell r="B8995" t="str">
            <v>Sistem pakar &amp; pengembangannya</v>
          </cell>
          <cell r="C8995">
            <v>6.3</v>
          </cell>
          <cell r="D8995" t="str">
            <v>Karya umum</v>
          </cell>
        </row>
        <row r="8996">
          <cell r="B8996" t="str">
            <v>CCNA: Cisco Certified Network Associate</v>
          </cell>
          <cell r="C8996">
            <v>6.3</v>
          </cell>
          <cell r="D8996" t="str">
            <v>Karya umum</v>
          </cell>
        </row>
        <row r="8997">
          <cell r="B8997" t="str">
            <v>Seri Aplikasi Pemrograman Movie &amp; Special Effect</v>
          </cell>
          <cell r="C8997">
            <v>6.3</v>
          </cell>
          <cell r="D8997" t="str">
            <v>Karya umum</v>
          </cell>
        </row>
        <row r="8998">
          <cell r="B8998" t="str">
            <v>MAHIR MEMBUAT WESITE DENGAN ADOBE DREAMWEAVER CS6,CSS, DAN JQUERY</v>
          </cell>
          <cell r="C8998">
            <v>6.3</v>
          </cell>
          <cell r="D8998" t="str">
            <v>Karya umum</v>
          </cell>
        </row>
        <row r="8999">
          <cell r="B8999" t="str">
            <v>Artificial intelligence konsep dan penerapannya</v>
          </cell>
          <cell r="C8999">
            <v>6.3</v>
          </cell>
          <cell r="D8999" t="str">
            <v>Karya umum</v>
          </cell>
        </row>
        <row r="9000">
          <cell r="B9000" t="str">
            <v>Autocad 3D solid exploration</v>
          </cell>
          <cell r="C9000">
            <v>6.3</v>
          </cell>
          <cell r="D9000" t="str">
            <v>Karya umum</v>
          </cell>
        </row>
        <row r="9001">
          <cell r="B9001" t="str">
            <v>Smart trik jquery without plugin</v>
          </cell>
          <cell r="C9001">
            <v>6.3</v>
          </cell>
          <cell r="D9001" t="str">
            <v>Karya umum</v>
          </cell>
        </row>
        <row r="9002">
          <cell r="B9002" t="str">
            <v>Crazy corel tutorial untuk berbagai versi corel draw</v>
          </cell>
          <cell r="C9002">
            <v>6.3</v>
          </cell>
          <cell r="D9002" t="str">
            <v>Karya umum</v>
          </cell>
        </row>
        <row r="9003">
          <cell r="B9003" t="str">
            <v>Artificial intelligence a modern approach</v>
          </cell>
          <cell r="C9003">
            <v>6.3</v>
          </cell>
          <cell r="D9003" t="str">
            <v>Karya umum</v>
          </cell>
        </row>
        <row r="9004">
          <cell r="B9004" t="str">
            <v>Digital Integrated Circuits A Design Perspective</v>
          </cell>
          <cell r="C9004">
            <v>6.3</v>
          </cell>
          <cell r="D9004" t="str">
            <v>Karya umum</v>
          </cell>
        </row>
        <row r="9005">
          <cell r="B9005" t="str">
            <v>Introduction to the Theory of Neural Computation</v>
          </cell>
          <cell r="C9005">
            <v>6.3</v>
          </cell>
          <cell r="D9005" t="str">
            <v>Karya umum</v>
          </cell>
        </row>
        <row r="9006">
          <cell r="B9006" t="str">
            <v>Artificial intelligence a systems approach</v>
          </cell>
          <cell r="C9006">
            <v>6.3</v>
          </cell>
          <cell r="D9006" t="str">
            <v>Karya umum</v>
          </cell>
        </row>
        <row r="9007">
          <cell r="B9007" t="str">
            <v>FUNDAMENTALS OF COMPUTER GRAPHICS</v>
          </cell>
          <cell r="C9007">
            <v>6</v>
          </cell>
          <cell r="D9007" t="str">
            <v>Karya umum</v>
          </cell>
        </row>
        <row r="9008">
          <cell r="B9008" t="str">
            <v>Cognition and Multi-Agent Interaction</v>
          </cell>
          <cell r="C9008">
            <v>6</v>
          </cell>
          <cell r="D9008" t="str">
            <v>Karya umum</v>
          </cell>
        </row>
        <row r="9009">
          <cell r="B9009" t="str">
            <v>Artificial Intelligence</v>
          </cell>
          <cell r="C9009">
            <v>6</v>
          </cell>
          <cell r="D9009" t="str">
            <v>Karya umum</v>
          </cell>
        </row>
        <row r="9010">
          <cell r="B9010" t="str">
            <v>Artificial intelligence an engineering approach</v>
          </cell>
          <cell r="C9010">
            <v>6.3</v>
          </cell>
          <cell r="D9010" t="str">
            <v>Karya umum</v>
          </cell>
        </row>
        <row r="9011">
          <cell r="B9011" t="str">
            <v>ANALISIS DAN DESAIN SISTEM INFORMASI</v>
          </cell>
          <cell r="C9011">
            <v>5.3</v>
          </cell>
          <cell r="D9011" t="str">
            <v>Karya umum</v>
          </cell>
        </row>
        <row r="9012">
          <cell r="B9012" t="str">
            <v>Membuat aplikasi manajemen stok gudang (warehouse) dengan Access 2007</v>
          </cell>
          <cell r="C9012">
            <v>5.5</v>
          </cell>
          <cell r="D9012" t="str">
            <v>Karya umum</v>
          </cell>
        </row>
        <row r="9013">
          <cell r="B9013" t="str">
            <v>Visual basic net how to program</v>
          </cell>
          <cell r="C9013">
            <v>5.26</v>
          </cell>
          <cell r="D9013" t="str">
            <v>Karya umum</v>
          </cell>
        </row>
        <row r="9014">
          <cell r="B9014" t="str">
            <v>BEGINNING DATABASE DESIGN SOLUTIONS</v>
          </cell>
          <cell r="C9014">
            <v>5</v>
          </cell>
          <cell r="D9014" t="str">
            <v>Karya umum</v>
          </cell>
        </row>
        <row r="9015">
          <cell r="B9015" t="str">
            <v>Automation, production systems, and computer-integrated manufacturing</v>
          </cell>
          <cell r="C9015">
            <v>5.3</v>
          </cell>
          <cell r="D9015" t="str">
            <v>Karya umum</v>
          </cell>
        </row>
        <row r="9016">
          <cell r="B9016" t="str">
            <v>STRUCTURAL EQUATION MODELING WITH EQS</v>
          </cell>
          <cell r="C9016">
            <v>5</v>
          </cell>
          <cell r="D9016" t="str">
            <v>Karya umum</v>
          </cell>
        </row>
        <row r="9017">
          <cell r="B9017" t="str">
            <v>Sosiologi komunikasi teori,paradigma dan diskursus</v>
          </cell>
          <cell r="C9017">
            <v>302.23</v>
          </cell>
          <cell r="D9017" t="str">
            <v>Ilmu-ilmu sosial</v>
          </cell>
        </row>
        <row r="9018">
          <cell r="B9018" t="str">
            <v>ALOGARITMA DAN STRUKTUR DATA DALAM BAHASA JAVA</v>
          </cell>
          <cell r="C9018">
            <v>5.0999999999999996</v>
          </cell>
          <cell r="D9018" t="str">
            <v>Karya umum</v>
          </cell>
        </row>
        <row r="9019">
          <cell r="B9019" t="str">
            <v>Database Systems; Case Study All in One</v>
          </cell>
          <cell r="C9019">
            <v>5.0999999999999996</v>
          </cell>
          <cell r="D9019" t="str">
            <v>Karya umum</v>
          </cell>
        </row>
        <row r="9020">
          <cell r="B9020" t="str">
            <v>Microsoft ASP. Net programming with microsoft visual C#. NET step by step</v>
          </cell>
          <cell r="C9020">
            <v>5.27</v>
          </cell>
          <cell r="D9020" t="str">
            <v>Karya umum</v>
          </cell>
        </row>
        <row r="9021">
          <cell r="B9021" t="str">
            <v>Practical modern scada protocols</v>
          </cell>
          <cell r="C9021">
            <v>5.3</v>
          </cell>
          <cell r="D9021" t="str">
            <v>Karya umum</v>
          </cell>
        </row>
        <row r="9022">
          <cell r="B9022" t="str">
            <v>Qualitative data analysis explorations with nvivo</v>
          </cell>
          <cell r="C9022">
            <v>5.3</v>
          </cell>
          <cell r="D9022" t="str">
            <v>Karya umum</v>
          </cell>
        </row>
        <row r="9023">
          <cell r="B9023" t="str">
            <v>Kupas tuntas rahasia dibalik keajaiban dahsyat flash disk</v>
          </cell>
          <cell r="C9023">
            <v>5.43</v>
          </cell>
          <cell r="D9023" t="str">
            <v>Karya umum</v>
          </cell>
        </row>
        <row r="9024">
          <cell r="B9024" t="str">
            <v>Visual Basic Komplet</v>
          </cell>
          <cell r="C9024">
            <v>5.43</v>
          </cell>
          <cell r="D9024" t="str">
            <v>Karya umum</v>
          </cell>
        </row>
        <row r="9025">
          <cell r="B9025" t="str">
            <v>MOBILE WEB PROGRAMMING</v>
          </cell>
          <cell r="C9025">
            <v>5</v>
          </cell>
          <cell r="D9025" t="str">
            <v>Karya umum</v>
          </cell>
        </row>
        <row r="9026">
          <cell r="B9026" t="str">
            <v>Microsoft excel 2000 formulas</v>
          </cell>
          <cell r="C9026">
            <v>5.3</v>
          </cell>
          <cell r="D9026" t="str">
            <v>Karya umum</v>
          </cell>
        </row>
        <row r="9027">
          <cell r="B9027" t="str">
            <v>Decision support systems and intelligent systems</v>
          </cell>
          <cell r="C9027">
            <v>6.3</v>
          </cell>
          <cell r="D9027" t="str">
            <v>Karya umum</v>
          </cell>
        </row>
        <row r="9028">
          <cell r="B9028" t="str">
            <v>Wireless broadband networks handbook 3G, LMDS &amp; Wireless Internet</v>
          </cell>
          <cell r="C9028">
            <v>5.3</v>
          </cell>
          <cell r="D9028" t="str">
            <v>Karya umum</v>
          </cell>
        </row>
        <row r="9029">
          <cell r="B9029" t="str">
            <v>Embedded microcomputer systems real time interfacing</v>
          </cell>
          <cell r="C9029">
            <v>5.3</v>
          </cell>
          <cell r="D9029" t="str">
            <v>Karya umum</v>
          </cell>
        </row>
        <row r="9030">
          <cell r="B9030" t="str">
            <v>PHP5 AND MYSQL BIBLE</v>
          </cell>
          <cell r="C9030">
            <v>5</v>
          </cell>
          <cell r="D9030" t="str">
            <v>Karya umum</v>
          </cell>
        </row>
        <row r="9031">
          <cell r="B9031" t="str">
            <v>BEGINNING JAVA 2</v>
          </cell>
          <cell r="C9031">
            <v>5</v>
          </cell>
          <cell r="D9031" t="str">
            <v>Karya umum</v>
          </cell>
        </row>
        <row r="9032">
          <cell r="B9032" t="str">
            <v>Data and Computer Communications</v>
          </cell>
          <cell r="C9032">
            <v>5</v>
          </cell>
          <cell r="D9032" t="str">
            <v>Karya umum</v>
          </cell>
        </row>
        <row r="9033">
          <cell r="B9033" t="str">
            <v>Professional WAP</v>
          </cell>
          <cell r="C9033">
            <v>5.1100000000000003</v>
          </cell>
          <cell r="D9033" t="str">
            <v>Karya umum</v>
          </cell>
        </row>
        <row r="9034">
          <cell r="B9034" t="str">
            <v>C++ PROGRAMMING PRINCIPLES AND PRACTICES FOR SCIENTISTS AND ENGINEERS</v>
          </cell>
          <cell r="C9034">
            <v>5.0999999999999996</v>
          </cell>
          <cell r="D9034" t="str">
            <v>Karya umum</v>
          </cell>
        </row>
        <row r="9035">
          <cell r="B9035" t="str">
            <v>The complete reference linux</v>
          </cell>
          <cell r="C9035">
            <v>5.3</v>
          </cell>
          <cell r="D9035" t="str">
            <v>Karya umum</v>
          </cell>
        </row>
        <row r="9036">
          <cell r="B9036" t="str">
            <v>Sosiologi teks, pengantar dan terapan ed.2</v>
          </cell>
          <cell r="C9036">
            <v>301</v>
          </cell>
          <cell r="D9036" t="str">
            <v>Ilmu-ilmu sosial</v>
          </cell>
        </row>
        <row r="9037">
          <cell r="B9037" t="str">
            <v>PERILAKU DALAM ORGANISASI</v>
          </cell>
          <cell r="C9037">
            <v>302</v>
          </cell>
          <cell r="D9037" t="str">
            <v>Ilmu-ilmu sosial</v>
          </cell>
        </row>
        <row r="9038">
          <cell r="B9038" t="str">
            <v>Pengantar ilmu antropologi</v>
          </cell>
          <cell r="C9038">
            <v>301</v>
          </cell>
          <cell r="D9038" t="str">
            <v>Ilmu-ilmu sosial</v>
          </cell>
        </row>
        <row r="9039">
          <cell r="B9039" t="str">
            <v>Microsoft expression blend bible</v>
          </cell>
          <cell r="C9039">
            <v>5.5</v>
          </cell>
          <cell r="D9039" t="str">
            <v>Karya umum</v>
          </cell>
        </row>
        <row r="9040">
          <cell r="B9040" t="str">
            <v>APLIKASI ANDROID SMS SMART BLAST</v>
          </cell>
          <cell r="C9040">
            <v>5</v>
          </cell>
          <cell r="D9040" t="str">
            <v>Karya umum</v>
          </cell>
        </row>
        <row r="9041">
          <cell r="B9041" t="str">
            <v>PANDUAN MUDAH MEMBUAT ANIMASI DAPAT DIKERJAKAN KURANG DARI 10 MENIT</v>
          </cell>
          <cell r="C9041">
            <v>5</v>
          </cell>
          <cell r="D9041" t="str">
            <v>Karya umum</v>
          </cell>
        </row>
        <row r="9042">
          <cell r="B9042" t="str">
            <v>PANDUAN PRAKTIS PRESENTATION DENGAN OPEN OFFICE IMPRESS</v>
          </cell>
          <cell r="C9042">
            <v>5</v>
          </cell>
          <cell r="D9042" t="str">
            <v>Karya umum</v>
          </cell>
        </row>
        <row r="9043">
          <cell r="B9043" t="str">
            <v>SPEED UP KOMPUTER DAN INTERNET DENGAN PROGRAM GRATISAN</v>
          </cell>
          <cell r="C9043">
            <v>5</v>
          </cell>
          <cell r="D9043" t="str">
            <v>Karya umum</v>
          </cell>
        </row>
        <row r="9044">
          <cell r="B9044" t="str">
            <v>Aplikasi Elektronika dengan Visual C# 2008</v>
          </cell>
          <cell r="C9044">
            <v>5</v>
          </cell>
          <cell r="D9044" t="str">
            <v>Karya umum</v>
          </cell>
        </row>
        <row r="9045">
          <cell r="B9045" t="str">
            <v>memulai business intelligence dengan MS office performance point server 2007</v>
          </cell>
          <cell r="C9045">
            <v>5.3</v>
          </cell>
          <cell r="D9045" t="str">
            <v>Karya umum</v>
          </cell>
        </row>
        <row r="9046">
          <cell r="B9046" t="str">
            <v>Teknik profesional flash MX 2004</v>
          </cell>
          <cell r="C9046">
            <v>5.5</v>
          </cell>
          <cell r="D9046" t="str">
            <v>Karya umum</v>
          </cell>
        </row>
        <row r="9047">
          <cell r="B9047" t="str">
            <v>250+ Powertips seputar internet</v>
          </cell>
          <cell r="C9047">
            <v>5.3</v>
          </cell>
          <cell r="D9047" t="str">
            <v>Karya umum</v>
          </cell>
        </row>
        <row r="9048">
          <cell r="B9048" t="str">
            <v>Menguasai Pemrograman Web dengan JavaScript 2009</v>
          </cell>
          <cell r="C9048">
            <v>5.3</v>
          </cell>
          <cell r="D9048" t="str">
            <v>Karya umum</v>
          </cell>
        </row>
        <row r="9049">
          <cell r="B9049" t="str">
            <v>Membangun Aplikasi Web pada Sistem Database Terdistribusi</v>
          </cell>
          <cell r="C9049">
            <v>5.3</v>
          </cell>
          <cell r="D9049" t="str">
            <v>Karya umum</v>
          </cell>
        </row>
        <row r="9050">
          <cell r="B9050" t="str">
            <v>MUDAH MEMBUAT APLIKASI ANDROID</v>
          </cell>
          <cell r="C9050">
            <v>5</v>
          </cell>
          <cell r="D9050" t="str">
            <v>Karya umum</v>
          </cell>
        </row>
        <row r="9051">
          <cell r="B9051" t="str">
            <v>Aplikasi Programmable logic controller (PLC) dan sistem pneumatik pada manufaktur industri</v>
          </cell>
          <cell r="C9051">
            <v>5</v>
          </cell>
          <cell r="D9051" t="str">
            <v>Karya umum</v>
          </cell>
        </row>
        <row r="9052">
          <cell r="B9052" t="str">
            <v>24 JAM PINTAR PEMROGRAMAN ANDROID</v>
          </cell>
          <cell r="C9052">
            <v>5</v>
          </cell>
          <cell r="D9052" t="str">
            <v>Karya umum</v>
          </cell>
        </row>
        <row r="9053">
          <cell r="B9053" t="str">
            <v>MENGGAMBAR MESIN DENGAN PERINTAH DASAR AUTOCAD</v>
          </cell>
          <cell r="C9053">
            <v>5</v>
          </cell>
          <cell r="D9053" t="str">
            <v>Karya umum</v>
          </cell>
        </row>
        <row r="9054">
          <cell r="B9054" t="str">
            <v>TEKNIK PEMROGRAMAN MICROSOFT VISUAL FOX PRO 9.0 DENGAN MYSQL</v>
          </cell>
          <cell r="C9054">
            <v>5</v>
          </cell>
          <cell r="D9054" t="str">
            <v>Karya umum</v>
          </cell>
        </row>
        <row r="9055">
          <cell r="B9055" t="str">
            <v>Animasi Web dengan Macromedia Director 8.5</v>
          </cell>
          <cell r="C9055">
            <v>5</v>
          </cell>
          <cell r="D9055" t="str">
            <v>Karya umum</v>
          </cell>
        </row>
        <row r="9056">
          <cell r="B9056" t="str">
            <v>Mendesain Objek 3 Dimensi dengan 3D Studio Max 8</v>
          </cell>
          <cell r="C9056">
            <v>5</v>
          </cell>
          <cell r="D9056" t="str">
            <v>Karya umum</v>
          </cell>
        </row>
        <row r="9057">
          <cell r="B9057" t="str">
            <v>Pemrograman Kamera PC Menggunakan DELPHI</v>
          </cell>
          <cell r="C9057">
            <v>5</v>
          </cell>
          <cell r="D9057" t="str">
            <v>Karya umum</v>
          </cell>
        </row>
        <row r="9058">
          <cell r="B9058" t="str">
            <v>APPLICATION OF ARTIFICIAL INTELLIGENCE</v>
          </cell>
          <cell r="C9058">
            <v>5.3</v>
          </cell>
          <cell r="D9058" t="str">
            <v>Karya umum</v>
          </cell>
        </row>
        <row r="9059">
          <cell r="B9059" t="str">
            <v>PENGENALAN PEMROGRAMAN KOMPUTER</v>
          </cell>
          <cell r="C9059">
            <v>5</v>
          </cell>
          <cell r="D9059" t="str">
            <v>Karya umum</v>
          </cell>
        </row>
        <row r="9060">
          <cell r="B9060" t="str">
            <v>PANDUAN PRAKTIS MENDESAIN CORPORATE IDENTITY</v>
          </cell>
          <cell r="C9060">
            <v>5</v>
          </cell>
          <cell r="D9060" t="str">
            <v>Karya umum</v>
          </cell>
        </row>
        <row r="9061">
          <cell r="B9061" t="str">
            <v>Sistem informasi geografis : belajar dan memahami mapinfo</v>
          </cell>
          <cell r="C9061">
            <v>5.36</v>
          </cell>
          <cell r="D9061" t="str">
            <v>Karya umum</v>
          </cell>
        </row>
        <row r="9062">
          <cell r="B9062" t="str">
            <v>Aplikasi - Aplikasi Praktis Visual Basic</v>
          </cell>
          <cell r="C9062">
            <v>5.36</v>
          </cell>
          <cell r="D9062" t="str">
            <v>Karya umum</v>
          </cell>
        </row>
        <row r="9063">
          <cell r="B9063" t="str">
            <v>Trik Bobil PAssword Windows XP, Vista &amp; Windows 7</v>
          </cell>
          <cell r="C9063">
            <v>5.36</v>
          </cell>
          <cell r="D9063" t="str">
            <v>Karya umum</v>
          </cell>
        </row>
        <row r="9064">
          <cell r="B9064" t="str">
            <v>CCNA IOS Command Survival Guide</v>
          </cell>
          <cell r="C9064">
            <v>5.36</v>
          </cell>
          <cell r="D9064" t="str">
            <v>Karya umum</v>
          </cell>
        </row>
        <row r="9065">
          <cell r="B9065" t="str">
            <v>Banjir Duit lewat DeviantART</v>
          </cell>
          <cell r="C9065">
            <v>5.36</v>
          </cell>
          <cell r="D9065" t="str">
            <v>Karya umum</v>
          </cell>
        </row>
        <row r="9066">
          <cell r="B9066" t="str">
            <v>TUNTUNAN PEMROGRAMAN JAVA UNTUK HANDPHONE</v>
          </cell>
          <cell r="C9066">
            <v>5</v>
          </cell>
          <cell r="D9066" t="str">
            <v>Karya umum</v>
          </cell>
        </row>
        <row r="9067">
          <cell r="B9067" t="str">
            <v>PEMROGRAMAN ANDROID DENGAN APP INVENTOR</v>
          </cell>
          <cell r="C9067">
            <v>5</v>
          </cell>
          <cell r="D9067" t="str">
            <v>Karya umum</v>
          </cell>
        </row>
        <row r="9068">
          <cell r="B9068" t="str">
            <v>Pengantar Data Mining</v>
          </cell>
          <cell r="C9068">
            <v>5.74</v>
          </cell>
          <cell r="D9068" t="str">
            <v>Karya umum</v>
          </cell>
        </row>
        <row r="9069">
          <cell r="B9069" t="str">
            <v>ARDUINO BELAJAR CEPAT DAN PEMROGRAMAN</v>
          </cell>
          <cell r="C9069">
            <v>5</v>
          </cell>
          <cell r="D9069" t="str">
            <v>Karya umum</v>
          </cell>
        </row>
        <row r="9070">
          <cell r="B9070" t="str">
            <v>CARA MUDAH MEMAKAI ADOBE AFTER EFFECTS 6.0</v>
          </cell>
          <cell r="C9070">
            <v>5</v>
          </cell>
          <cell r="D9070" t="str">
            <v>Karya umum</v>
          </cell>
        </row>
        <row r="9071">
          <cell r="B9071" t="str">
            <v>MEMBANGUN APLIKASI SMS GATEWAY BERBASIS WEB CODEIGNITER &amp; BOOTSTRAP</v>
          </cell>
          <cell r="C9071">
            <v>5</v>
          </cell>
          <cell r="D9071" t="str">
            <v>Karya umum</v>
          </cell>
        </row>
        <row r="9072">
          <cell r="B9072" t="str">
            <v>Project PHP &amp; Mysql</v>
          </cell>
          <cell r="C9072">
            <v>5.3</v>
          </cell>
          <cell r="D9072" t="str">
            <v>Karya umum</v>
          </cell>
        </row>
        <row r="9073">
          <cell r="B9073" t="str">
            <v>Pemrograman C dan C++</v>
          </cell>
          <cell r="C9073">
            <v>5.0999999999999996</v>
          </cell>
          <cell r="D9073" t="str">
            <v>Karya umum</v>
          </cell>
        </row>
        <row r="9074">
          <cell r="B9074" t="str">
            <v>Kitab kumpulan tips,latihan,dan soal databes</v>
          </cell>
          <cell r="C9074">
            <v>5.0999999999999996</v>
          </cell>
          <cell r="D9074" t="str">
            <v>Karya umum</v>
          </cell>
        </row>
        <row r="9075">
          <cell r="B9075" t="str">
            <v>Framework php yii 2</v>
          </cell>
          <cell r="C9075">
            <v>5</v>
          </cell>
          <cell r="D9075" t="str">
            <v>Karya umum</v>
          </cell>
        </row>
        <row r="9076">
          <cell r="B9076" t="str">
            <v>Membuat Apikasi Database dengan JAVA dan MySQL</v>
          </cell>
          <cell r="C9076">
            <v>5</v>
          </cell>
          <cell r="D9076" t="str">
            <v>Karya umum</v>
          </cell>
        </row>
        <row r="9077">
          <cell r="B9077" t="str">
            <v>Buku Pintar Virtualisasi</v>
          </cell>
          <cell r="C9077">
            <v>5</v>
          </cell>
          <cell r="D9077" t="str">
            <v>Karya umum</v>
          </cell>
        </row>
        <row r="9078">
          <cell r="B9078" t="str">
            <v>EASY WEB PROGRAMMING WITH PHP PLUS HTML 5</v>
          </cell>
          <cell r="C9078">
            <v>5</v>
          </cell>
          <cell r="D9078" t="str">
            <v>Karya umum</v>
          </cell>
        </row>
        <row r="9079">
          <cell r="B9079" t="str">
            <v>AUTOCAD 2010</v>
          </cell>
          <cell r="C9079">
            <v>5</v>
          </cell>
          <cell r="D9079" t="str">
            <v>Karya umum</v>
          </cell>
        </row>
        <row r="9080">
          <cell r="B9080" t="str">
            <v>PANDUANG PRAKTIS SHARE POINT SERVER 2010</v>
          </cell>
          <cell r="C9080">
            <v>5</v>
          </cell>
          <cell r="D9080" t="str">
            <v>Karya umum</v>
          </cell>
        </row>
        <row r="9081">
          <cell r="B9081" t="str">
            <v>Algoritma Genetika dalam MATLAB</v>
          </cell>
          <cell r="C9081">
            <v>5</v>
          </cell>
          <cell r="D9081" t="str">
            <v>Karya umum</v>
          </cell>
        </row>
        <row r="9082">
          <cell r="B9082" t="str">
            <v>5 Menit Mahir Kreasi Foto Online</v>
          </cell>
          <cell r="C9082">
            <v>5</v>
          </cell>
          <cell r="D9082" t="str">
            <v>Karya umum</v>
          </cell>
        </row>
        <row r="9083">
          <cell r="B9083" t="str">
            <v>Panduan Praktis Belajar Yahoo!</v>
          </cell>
          <cell r="C9083">
            <v>4</v>
          </cell>
          <cell r="D9083" t="str">
            <v>Karya umum</v>
          </cell>
        </row>
        <row r="9084">
          <cell r="B9084" t="str">
            <v>Integrasi Excel dan Access untuk Mengoptimalkan Pekerjaan</v>
          </cell>
          <cell r="C9084">
            <v>5</v>
          </cell>
          <cell r="D9084" t="str">
            <v>Karya umum</v>
          </cell>
        </row>
        <row r="9085">
          <cell r="B9085" t="str">
            <v>12 Langkah menjadi web master dengan joomla</v>
          </cell>
          <cell r="C9085">
            <v>5.3</v>
          </cell>
          <cell r="D9085" t="str">
            <v>Karya umum</v>
          </cell>
        </row>
        <row r="9086">
          <cell r="B9086" t="str">
            <v>Buku pintar database dengan ms access</v>
          </cell>
          <cell r="C9086">
            <v>5.3</v>
          </cell>
          <cell r="D9086" t="str">
            <v>Karya umum</v>
          </cell>
        </row>
        <row r="9087">
          <cell r="B9087" t="str">
            <v>JAVA UNTUK PROFESIONAL</v>
          </cell>
          <cell r="C9087">
            <v>5</v>
          </cell>
          <cell r="D9087" t="str">
            <v>Karya umum</v>
          </cell>
        </row>
        <row r="9088">
          <cell r="B9088" t="str">
            <v>123 Tip Trik Jitu Mengoptimalisasi Linux Ubuntu</v>
          </cell>
          <cell r="C9088">
            <v>5</v>
          </cell>
          <cell r="D9088" t="str">
            <v>Karya umum</v>
          </cell>
        </row>
        <row r="9089">
          <cell r="B9089" t="str">
            <v>Java untuk Kriptografi</v>
          </cell>
          <cell r="C9089">
            <v>5</v>
          </cell>
          <cell r="D9089" t="str">
            <v>Karya umum</v>
          </cell>
        </row>
        <row r="9090">
          <cell r="B9090" t="str">
            <v>Cepat menguasai c++</v>
          </cell>
          <cell r="C9090">
            <v>5.0999999999999996</v>
          </cell>
          <cell r="D9090" t="str">
            <v>Karya umum</v>
          </cell>
        </row>
        <row r="9091">
          <cell r="B9091" t="str">
            <v>belajar windows 8</v>
          </cell>
          <cell r="C9091">
            <v>5</v>
          </cell>
          <cell r="D9091" t="str">
            <v>Karya umum</v>
          </cell>
        </row>
        <row r="9092">
          <cell r="B9092" t="str">
            <v>3 in 1 satu komputer 3 sistem operasi</v>
          </cell>
          <cell r="C9092">
            <v>5.36</v>
          </cell>
          <cell r="D9092" t="str">
            <v>Karya umum</v>
          </cell>
        </row>
        <row r="9093">
          <cell r="B9093" t="str">
            <v>PANDUANG PRAKTIS WINDOWS AZURE SQL DATABASE</v>
          </cell>
          <cell r="C9093">
            <v>5</v>
          </cell>
          <cell r="D9093" t="str">
            <v>Karya umum</v>
          </cell>
        </row>
        <row r="9094">
          <cell r="B9094" t="str">
            <v>Joomla! Website Magic</v>
          </cell>
          <cell r="C9094">
            <v>5</v>
          </cell>
          <cell r="D9094" t="str">
            <v>Karya umum</v>
          </cell>
        </row>
        <row r="9095">
          <cell r="B9095" t="str">
            <v>Joomla! Website Magic 2</v>
          </cell>
          <cell r="C9095">
            <v>5</v>
          </cell>
          <cell r="D9095" t="str">
            <v>Karya umum</v>
          </cell>
        </row>
        <row r="9096">
          <cell r="B9096" t="str">
            <v>Word Processing for Windows</v>
          </cell>
          <cell r="C9096">
            <v>5</v>
          </cell>
          <cell r="D9096" t="str">
            <v>Karya umum</v>
          </cell>
        </row>
        <row r="9097">
          <cell r="B9097" t="str">
            <v>Windows 7 untuk Mahir</v>
          </cell>
          <cell r="C9097">
            <v>5</v>
          </cell>
          <cell r="D9097" t="str">
            <v>Karya umum</v>
          </cell>
        </row>
        <row r="9098">
          <cell r="B9098" t="str">
            <v>Physical computing dengan raspberry pi</v>
          </cell>
          <cell r="C9098">
            <v>5.0999999999999996</v>
          </cell>
          <cell r="D9098" t="str">
            <v>Karya umum</v>
          </cell>
        </row>
        <row r="9099">
          <cell r="B9099" t="str">
            <v>Menaklukkan Virus Komputer</v>
          </cell>
          <cell r="C9099">
            <v>5.0999999999999996</v>
          </cell>
          <cell r="D9099" t="str">
            <v>Karya umum</v>
          </cell>
        </row>
        <row r="9100">
          <cell r="B9100" t="str">
            <v>PEMROGRAMAN DASAR VISUAL BASIC 2013</v>
          </cell>
          <cell r="C9100">
            <v>5</v>
          </cell>
          <cell r="D9100" t="str">
            <v>Karya umum</v>
          </cell>
        </row>
        <row r="9101">
          <cell r="B9101" t="str">
            <v>BELAJAR MUDAH MICROSOFT WORD 2010</v>
          </cell>
          <cell r="C9101">
            <v>5</v>
          </cell>
          <cell r="D9101" t="str">
            <v>Karya umum</v>
          </cell>
        </row>
        <row r="9102">
          <cell r="B9102" t="str">
            <v>ANALISA &amp; DESAIN BERORIENTASI OBJEK</v>
          </cell>
          <cell r="C9102">
            <v>5</v>
          </cell>
          <cell r="D9102" t="str">
            <v>Karya umum</v>
          </cell>
        </row>
        <row r="9103">
          <cell r="B9103" t="str">
            <v>Information Engineering, BOOK 1</v>
          </cell>
          <cell r="C9103">
            <v>5</v>
          </cell>
          <cell r="D9103" t="str">
            <v>Karya umum</v>
          </cell>
        </row>
        <row r="9104">
          <cell r="B9104" t="str">
            <v>Pasti Bisa AutoCAD 3D</v>
          </cell>
          <cell r="C9104">
            <v>5</v>
          </cell>
          <cell r="D9104" t="str">
            <v>Karya umum</v>
          </cell>
        </row>
        <row r="9105">
          <cell r="B9105" t="str">
            <v>TUTORIAL 5 HARI MENGGUNAKAN ADOBE PREMIERE PRO 1.5</v>
          </cell>
          <cell r="C9105">
            <v>5</v>
          </cell>
          <cell r="D9105" t="str">
            <v>Karya umum</v>
          </cell>
        </row>
        <row r="9106">
          <cell r="B9106" t="str">
            <v>ANDROID ALL IN ONE</v>
          </cell>
          <cell r="C9106">
            <v>5</v>
          </cell>
          <cell r="D9106" t="str">
            <v>Karya umum</v>
          </cell>
        </row>
        <row r="9107">
          <cell r="B9107" t="str">
            <v>RAGAM ANIMASI KEREN DENGAN 3D STUDIO MAX</v>
          </cell>
          <cell r="C9107">
            <v>5</v>
          </cell>
          <cell r="D9107" t="str">
            <v>Karya umum</v>
          </cell>
        </row>
        <row r="9108">
          <cell r="B9108" t="str">
            <v>Tip android untuk segala keperluan</v>
          </cell>
          <cell r="C9108">
            <v>5.3</v>
          </cell>
          <cell r="D9108" t="str">
            <v>Karya umum</v>
          </cell>
        </row>
        <row r="9109">
          <cell r="B9109" t="str">
            <v>Pemrogragraman ABAP sebagai dasar SAP ERP</v>
          </cell>
          <cell r="C9109">
            <v>5.74</v>
          </cell>
          <cell r="D9109" t="str">
            <v>Karya umum</v>
          </cell>
        </row>
        <row r="9110">
          <cell r="B9110" t="str">
            <v>AUTOCAD 2D</v>
          </cell>
          <cell r="C9110">
            <v>6</v>
          </cell>
          <cell r="D9110" t="str">
            <v>Karya umum</v>
          </cell>
        </row>
        <row r="9111">
          <cell r="B9111" t="str">
            <v>MEMBUAT PROGRAM-PROGRAM KEREN DENGAN VISUAL C#.NET SECARA MUDAH</v>
          </cell>
          <cell r="C9111">
            <v>5</v>
          </cell>
          <cell r="D9111" t="str">
            <v>Karya umum</v>
          </cell>
        </row>
        <row r="9112">
          <cell r="B9112" t="str">
            <v>Security awareness</v>
          </cell>
          <cell r="C9112">
            <v>5.3</v>
          </cell>
          <cell r="D9112" t="str">
            <v>Karya umum</v>
          </cell>
        </row>
        <row r="9113">
          <cell r="B9113" t="str">
            <v>WINDOWS7 : NGOPREK HABIS-HABISAN</v>
          </cell>
          <cell r="C9113">
            <v>5</v>
          </cell>
          <cell r="D9113" t="str">
            <v>Karya umum</v>
          </cell>
        </row>
        <row r="9114">
          <cell r="B9114" t="str">
            <v>Kupas Tuntas PivotChart &amp; PivotTable Microsoft Excel</v>
          </cell>
          <cell r="C9114">
            <v>5</v>
          </cell>
          <cell r="D9114" t="str">
            <v>Karya umum</v>
          </cell>
        </row>
        <row r="9115">
          <cell r="B9115" t="str">
            <v>Sistem Operasi</v>
          </cell>
          <cell r="C9115">
            <v>5</v>
          </cell>
          <cell r="D9115" t="str">
            <v>Karya umum</v>
          </cell>
        </row>
        <row r="9116">
          <cell r="B9116" t="str">
            <v>Sosiologi pendidikan</v>
          </cell>
          <cell r="C9116">
            <v>306.43</v>
          </cell>
          <cell r="D9116" t="str">
            <v>Ilmu-ilmu sosial</v>
          </cell>
        </row>
        <row r="9117">
          <cell r="B9117" t="str">
            <v>MEMBUAT APLIKASI PROFESIONAL DENGAN JAVA</v>
          </cell>
          <cell r="C9117">
            <v>5</v>
          </cell>
          <cell r="D9117" t="str">
            <v>Karya umum</v>
          </cell>
        </row>
        <row r="9118">
          <cell r="B9118" t="str">
            <v>PEMROGRAM VBSCRIPT</v>
          </cell>
          <cell r="C9118">
            <v>5</v>
          </cell>
          <cell r="D9118" t="str">
            <v>Karya umum</v>
          </cell>
        </row>
        <row r="9119">
          <cell r="B9119" t="str">
            <v>PEMOGRAMAN C DAN IMPLEMENTASINYA</v>
          </cell>
          <cell r="C9119">
            <v>5.0999999999999996</v>
          </cell>
          <cell r="D9119" t="str">
            <v>Karya umum</v>
          </cell>
        </row>
        <row r="9120">
          <cell r="B9120" t="str">
            <v>Word press untuk orang awam</v>
          </cell>
          <cell r="C9120">
            <v>5.3</v>
          </cell>
          <cell r="D9120" t="str">
            <v>Karya umum</v>
          </cell>
        </row>
        <row r="9121">
          <cell r="B9121" t="str">
            <v>Ubuntu linux toolbox</v>
          </cell>
          <cell r="C9121">
            <v>5.43</v>
          </cell>
          <cell r="D9121" t="str">
            <v>Karya umum</v>
          </cell>
        </row>
        <row r="9122">
          <cell r="B9122" t="str">
            <v>DESAI 3D DENGAN AUTOCAD 2015</v>
          </cell>
          <cell r="C9122">
            <v>5</v>
          </cell>
          <cell r="D9122" t="str">
            <v>Karya umum</v>
          </cell>
        </row>
        <row r="9123">
          <cell r="B9123" t="str">
            <v>Implementing voice over IP</v>
          </cell>
          <cell r="C9123">
            <v>5.3</v>
          </cell>
          <cell r="D9123" t="str">
            <v>Karya umum</v>
          </cell>
        </row>
        <row r="9124">
          <cell r="B9124" t="str">
            <v>MAstering Microsoft Visual FoxPro 9.0</v>
          </cell>
          <cell r="C9124">
            <v>5</v>
          </cell>
          <cell r="D9124" t="str">
            <v>Karya umum</v>
          </cell>
        </row>
        <row r="9125">
          <cell r="B9125" t="str">
            <v>Belajar sendiri visual c# dan c++ untuk pemula</v>
          </cell>
          <cell r="C9125">
            <v>5</v>
          </cell>
          <cell r="D9125" t="str">
            <v>Karya umum</v>
          </cell>
        </row>
        <row r="9126">
          <cell r="B9126" t="str">
            <v>Metodologi penelitian</v>
          </cell>
          <cell r="C9126">
            <v>1.42</v>
          </cell>
          <cell r="D9126" t="str">
            <v>Karya umum</v>
          </cell>
        </row>
        <row r="9127">
          <cell r="B9127" t="str">
            <v>Mandiri merawat dan memperbaiki PC, Notebook &amp; Tablet</v>
          </cell>
          <cell r="C9127">
            <v>4</v>
          </cell>
          <cell r="D9127" t="str">
            <v>Karya umum</v>
          </cell>
        </row>
        <row r="9128">
          <cell r="B9128" t="str">
            <v>BELAJAR CEPAT PEMROGRAMAN QUERY DENGAN MYSQL</v>
          </cell>
          <cell r="C9128">
            <v>5</v>
          </cell>
          <cell r="D9128" t="str">
            <v>Karya umum</v>
          </cell>
        </row>
        <row r="9129">
          <cell r="B9129" t="str">
            <v>BUKU SAKTI WEBMASTER (PHP &amp; MYSQL, HTML &amp; CSS, HTML5 &amp; CSS3, JAVACRIPT)</v>
          </cell>
          <cell r="C9129">
            <v>5</v>
          </cell>
          <cell r="D9129" t="str">
            <v>Karya umum</v>
          </cell>
        </row>
        <row r="9130">
          <cell r="B9130" t="str">
            <v>Semua bisa menjadi programmer android case study</v>
          </cell>
          <cell r="C9130">
            <v>5.43</v>
          </cell>
          <cell r="D9130" t="str">
            <v>Karya umum</v>
          </cell>
        </row>
        <row r="9131">
          <cell r="B9131" t="str">
            <v>ADMINISTRASI SQL SERVER 2014</v>
          </cell>
          <cell r="C9131">
            <v>5.0999999999999996</v>
          </cell>
          <cell r="D9131" t="str">
            <v>Karya umum</v>
          </cell>
        </row>
        <row r="9132">
          <cell r="B9132" t="str">
            <v>Dasar pemrograman VB. net 2008</v>
          </cell>
          <cell r="C9132">
            <v>5.3</v>
          </cell>
          <cell r="D9132" t="str">
            <v>Karya umum</v>
          </cell>
        </row>
        <row r="9133">
          <cell r="B9133" t="str">
            <v>FROM ZERO TO BE A PRO: CSS</v>
          </cell>
          <cell r="C9133">
            <v>5</v>
          </cell>
          <cell r="D9133" t="str">
            <v>Karya umum</v>
          </cell>
        </row>
        <row r="9134">
          <cell r="B9134" t="str">
            <v>Pemograman java tingkat lanjut</v>
          </cell>
          <cell r="C9134">
            <v>5.0999999999999996</v>
          </cell>
          <cell r="D9134" t="str">
            <v>Karya umum</v>
          </cell>
        </row>
        <row r="9135">
          <cell r="B9135" t="str">
            <v>Sosiologi pendidikan</v>
          </cell>
          <cell r="C9135">
            <v>370.19</v>
          </cell>
          <cell r="D9135" t="str">
            <v>Ilmu-ilmu sosial</v>
          </cell>
        </row>
        <row r="9136">
          <cell r="B9136" t="str">
            <v>Langkah Mudah Troubleshooting Komputer</v>
          </cell>
          <cell r="C9136">
            <v>5</v>
          </cell>
          <cell r="D9136" t="str">
            <v>Karya umum</v>
          </cell>
        </row>
        <row r="9137">
          <cell r="B9137" t="str">
            <v>MEMBUAT APLIKASI PENJUALAN MENGGUNAKAN VB.NET</v>
          </cell>
          <cell r="C9137">
            <v>5.0999999999999996</v>
          </cell>
          <cell r="D9137" t="str">
            <v>Karya umum</v>
          </cell>
        </row>
        <row r="9138">
          <cell r="B9138" t="str">
            <v>MPLS VPN architectures</v>
          </cell>
          <cell r="C9138">
            <v>5.3</v>
          </cell>
          <cell r="D9138" t="str">
            <v>Karya umum</v>
          </cell>
        </row>
        <row r="9139">
          <cell r="B9139" t="str">
            <v>Relational database theory</v>
          </cell>
          <cell r="C9139">
            <v>5.3</v>
          </cell>
          <cell r="D9139" t="str">
            <v>Karya umum</v>
          </cell>
        </row>
        <row r="9140">
          <cell r="B9140" t="str">
            <v>Java Network Programming</v>
          </cell>
          <cell r="C9140">
            <v>5.3</v>
          </cell>
          <cell r="D9140" t="str">
            <v>Karya umum</v>
          </cell>
        </row>
        <row r="9141">
          <cell r="B9141" t="str">
            <v>LINUX UNTUK ADMINISTRATOR WINDOWS</v>
          </cell>
          <cell r="C9141">
            <v>5</v>
          </cell>
          <cell r="D9141" t="str">
            <v>Karya umum</v>
          </cell>
        </row>
        <row r="9142">
          <cell r="B9142" t="str">
            <v>Object-oriented modeling and design</v>
          </cell>
          <cell r="C9142">
            <v>5.0999999999999996</v>
          </cell>
          <cell r="D9142" t="str">
            <v>Karya umum</v>
          </cell>
        </row>
        <row r="9143">
          <cell r="B9143" t="str">
            <v>The complete reference java 2</v>
          </cell>
          <cell r="C9143">
            <v>5.3</v>
          </cell>
          <cell r="D9143" t="str">
            <v>Karya umum</v>
          </cell>
        </row>
        <row r="9144">
          <cell r="B9144" t="str">
            <v>Fundamentals of network analysis</v>
          </cell>
          <cell r="C9144">
            <v>5.3</v>
          </cell>
          <cell r="D9144" t="str">
            <v>Karya umum</v>
          </cell>
        </row>
        <row r="9145">
          <cell r="B9145" t="str">
            <v>Beginning database design</v>
          </cell>
          <cell r="C9145">
            <v>5.3</v>
          </cell>
          <cell r="D9145" t="str">
            <v>Karya umum</v>
          </cell>
        </row>
        <row r="9146">
          <cell r="B9146" t="str">
            <v>Designing and implementing linux firewalls and Qos</v>
          </cell>
          <cell r="C9146">
            <v>5.3</v>
          </cell>
          <cell r="D9146" t="str">
            <v>Karya umum</v>
          </cell>
        </row>
        <row r="9147">
          <cell r="B9147" t="str">
            <v>Guied to Software</v>
          </cell>
          <cell r="C9147">
            <v>5</v>
          </cell>
          <cell r="D9147" t="str">
            <v>Karya umum</v>
          </cell>
        </row>
        <row r="9148">
          <cell r="B9148" t="str">
            <v>Computer security principles and practice</v>
          </cell>
          <cell r="C9148">
            <v>5.8</v>
          </cell>
          <cell r="D9148" t="str">
            <v>Karya umum</v>
          </cell>
        </row>
        <row r="9149">
          <cell r="B9149" t="str">
            <v>The hackers handbook</v>
          </cell>
          <cell r="C9149">
            <v>5.8</v>
          </cell>
          <cell r="D9149" t="str">
            <v>Karya umum</v>
          </cell>
        </row>
        <row r="9150">
          <cell r="B9150" t="str">
            <v>Databases and transaction processing</v>
          </cell>
          <cell r="C9150">
            <v>5.74</v>
          </cell>
          <cell r="D9150" t="str">
            <v>Karya umum</v>
          </cell>
        </row>
        <row r="9151">
          <cell r="B9151" t="str">
            <v>Programming languages concepts &amp; constructs</v>
          </cell>
          <cell r="C9151">
            <v>5.13</v>
          </cell>
          <cell r="D9151" t="str">
            <v>Karya umum</v>
          </cell>
        </row>
        <row r="9152">
          <cell r="B9152" t="str">
            <v>Programming ASP.NET AJAX</v>
          </cell>
          <cell r="C9152">
            <v>5.3</v>
          </cell>
          <cell r="D9152" t="str">
            <v>Karya umum</v>
          </cell>
        </row>
        <row r="9153">
          <cell r="B9153" t="str">
            <v>JAVA How to Program</v>
          </cell>
          <cell r="C9153">
            <v>5</v>
          </cell>
          <cell r="D9153" t="str">
            <v>Karya umum</v>
          </cell>
        </row>
        <row r="9154">
          <cell r="B9154" t="str">
            <v>Database system concepts</v>
          </cell>
          <cell r="C9154">
            <v>5.3</v>
          </cell>
          <cell r="D9154" t="str">
            <v>Karya umum</v>
          </cell>
        </row>
        <row r="9155">
          <cell r="B9155" t="str">
            <v>Information Engineering, BOOK II</v>
          </cell>
          <cell r="C9155">
            <v>5</v>
          </cell>
          <cell r="D9155" t="str">
            <v>Karya umum</v>
          </cell>
        </row>
        <row r="9156">
          <cell r="B9156" t="str">
            <v>Sosiologi Pendidikan</v>
          </cell>
          <cell r="C9156">
            <v>300</v>
          </cell>
          <cell r="D9156" t="str">
            <v>Ilmu-ilmu sosial</v>
          </cell>
        </row>
        <row r="9157">
          <cell r="B9157" t="str">
            <v>Pemikiran politik islam dari masa klasik hingga indonesia kontemporer</v>
          </cell>
          <cell r="C9157">
            <v>297</v>
          </cell>
          <cell r="D9157" t="str">
            <v>Agama</v>
          </cell>
        </row>
        <row r="9158">
          <cell r="B9158" t="str">
            <v>PENGENTASAN KEMISKINAN MELALUI PEMBERDAYAAN MASYARAKAT</v>
          </cell>
          <cell r="C9158">
            <v>300</v>
          </cell>
          <cell r="D9158" t="str">
            <v>Ilmu-ilmu sosial</v>
          </cell>
        </row>
        <row r="9159">
          <cell r="B9159" t="str">
            <v>Teori-teori sosial</v>
          </cell>
          <cell r="C9159">
            <v>300</v>
          </cell>
          <cell r="D9159" t="str">
            <v>Ilmu-ilmu sosial</v>
          </cell>
        </row>
        <row r="9160">
          <cell r="B9160" t="str">
            <v>Melawan stereotip</v>
          </cell>
          <cell r="C9160">
            <v>300</v>
          </cell>
          <cell r="D9160" t="str">
            <v>Ilmu-ilmu sosial</v>
          </cell>
        </row>
        <row r="9161">
          <cell r="B9161" t="str">
            <v>Transformasi Politik Islam rnRadikalisme,Khilafatisme, dan Demokrasi</v>
          </cell>
          <cell r="C9161">
            <v>300</v>
          </cell>
          <cell r="D9161" t="str">
            <v>Ilmu-ilmu sosial</v>
          </cell>
        </row>
        <row r="9162">
          <cell r="B9162" t="str">
            <v>Ilmu alamiah dasar</v>
          </cell>
          <cell r="C9162">
            <v>300</v>
          </cell>
          <cell r="D9162" t="str">
            <v>Ilmu-ilmu sosial</v>
          </cell>
        </row>
        <row r="9163">
          <cell r="B9163" t="str">
            <v>Pengantar kesejahteraan sosial</v>
          </cell>
          <cell r="C9163">
            <v>300</v>
          </cell>
          <cell r="D9163" t="str">
            <v>Ilmu-ilmu sosial</v>
          </cell>
        </row>
        <row r="9164">
          <cell r="B9164" t="str">
            <v>Eksplorasi dalam teori sosial</v>
          </cell>
          <cell r="C9164">
            <v>300</v>
          </cell>
          <cell r="D9164" t="str">
            <v>Ilmu-ilmu sosial</v>
          </cell>
        </row>
        <row r="9165">
          <cell r="B9165" t="str">
            <v>ILMU SOSIAL BUDAYA DASAR</v>
          </cell>
          <cell r="C9165">
            <v>300.10000000000002</v>
          </cell>
          <cell r="D9165" t="str">
            <v>Ilmu-ilmu sosial</v>
          </cell>
        </row>
        <row r="9166">
          <cell r="B9166" t="str">
            <v>Pengantar teori-teori sosial dari teori fungsionalisme hingga post-modernisme</v>
          </cell>
          <cell r="C9166">
            <v>300.10000000000002</v>
          </cell>
          <cell r="D9166" t="str">
            <v>Ilmu-ilmu sosial</v>
          </cell>
        </row>
        <row r="9167">
          <cell r="B9167" t="str">
            <v>REFORMASI KEBIJAKAN PUBLIK</v>
          </cell>
          <cell r="C9167">
            <v>300</v>
          </cell>
          <cell r="D9167" t="str">
            <v>Ilmu-ilmu sosial</v>
          </cell>
        </row>
        <row r="9168">
          <cell r="B9168" t="str">
            <v>Densus 88 the undercover squad</v>
          </cell>
          <cell r="C9168">
            <v>300</v>
          </cell>
          <cell r="D9168" t="str">
            <v>Ilmu-ilmu sosial</v>
          </cell>
        </row>
        <row r="9169">
          <cell r="B9169" t="str">
            <v>Perencanaan strategis</v>
          </cell>
          <cell r="C9169">
            <v>300.60000000000002</v>
          </cell>
          <cell r="D9169" t="str">
            <v>Ilmu-ilmu sosial</v>
          </cell>
        </row>
        <row r="9170">
          <cell r="B9170" t="str">
            <v>Otonomi Daerah dalam Negara Kesatuan</v>
          </cell>
          <cell r="C9170">
            <v>300</v>
          </cell>
          <cell r="D9170" t="str">
            <v>Ilmu-ilmu sosial</v>
          </cell>
        </row>
        <row r="9171">
          <cell r="B9171" t="str">
            <v>PENGANTAR TEORI-TEORI SOSIAL</v>
          </cell>
          <cell r="C9171">
            <v>300</v>
          </cell>
          <cell r="D9171" t="str">
            <v>Ilmu-ilmu sosial</v>
          </cell>
        </row>
        <row r="9172">
          <cell r="B9172" t="str">
            <v>Teori-teori sosial dalam tiga paradigma</v>
          </cell>
          <cell r="C9172">
            <v>300</v>
          </cell>
          <cell r="D9172" t="str">
            <v>Ilmu-ilmu sosial</v>
          </cell>
        </row>
        <row r="9173">
          <cell r="B9173" t="str">
            <v>TRANSISI MENUJU INDONESIA BARU</v>
          </cell>
          <cell r="C9173">
            <v>300</v>
          </cell>
          <cell r="D9173" t="str">
            <v>Ilmu-ilmu sosial</v>
          </cell>
        </row>
        <row r="9174">
          <cell r="B9174" t="str">
            <v>Pengantar sistem sosial budaya di Indonesia</v>
          </cell>
          <cell r="C9174">
            <v>300.10000000000002</v>
          </cell>
          <cell r="D9174" t="str">
            <v>Ilmu-ilmu sosial</v>
          </cell>
        </row>
        <row r="9175">
          <cell r="B9175" t="str">
            <v>Kebijakan Publik di Negara-Negara Berkembang</v>
          </cell>
          <cell r="C9175">
            <v>300</v>
          </cell>
          <cell r="D9175" t="str">
            <v>Ilmu-ilmu sosial</v>
          </cell>
        </row>
        <row r="9176">
          <cell r="B9176" t="str">
            <v>SOSIOLOGI PERUBAHAN SOSIAL</v>
          </cell>
          <cell r="C9176">
            <v>300</v>
          </cell>
          <cell r="D9176" t="str">
            <v>Ilmu-ilmu sosial</v>
          </cell>
        </row>
        <row r="9177">
          <cell r="B9177" t="str">
            <v>HAK AZASI PEREMPUAN</v>
          </cell>
          <cell r="C9177">
            <v>341.48</v>
          </cell>
          <cell r="D9177" t="str">
            <v>Ilmu-ilmu sosial</v>
          </cell>
        </row>
        <row r="9178">
          <cell r="B9178" t="str">
            <v>MODAL SOSIAL &amp; PEMBANGUNAN WILAYAH</v>
          </cell>
          <cell r="C9178">
            <v>300</v>
          </cell>
          <cell r="D9178" t="str">
            <v>Ilmu-ilmu sosial</v>
          </cell>
        </row>
        <row r="9179">
          <cell r="B9179" t="str">
            <v>ANTROPOLOGI EDISI KEEMPAT JILID 1</v>
          </cell>
          <cell r="C9179">
            <v>300</v>
          </cell>
          <cell r="D9179" t="str">
            <v>Ilmu-ilmu sosial</v>
          </cell>
        </row>
        <row r="9180">
          <cell r="B9180" t="str">
            <v>Sosiologi industri</v>
          </cell>
          <cell r="C9180">
            <v>300</v>
          </cell>
          <cell r="D9180" t="str">
            <v>Ilmu-ilmu sosial</v>
          </cell>
        </row>
        <row r="9181">
          <cell r="B9181" t="str">
            <v>ANTROPOLOGI KONTEMPORER</v>
          </cell>
          <cell r="C9181">
            <v>301</v>
          </cell>
          <cell r="D9181" t="str">
            <v>Ilmu-ilmu sosial</v>
          </cell>
        </row>
        <row r="9182">
          <cell r="B9182" t="str">
            <v>FITRAHLOGI AKAR PERDAMAIAN DAN KONFLIK</v>
          </cell>
          <cell r="C9182">
            <v>300</v>
          </cell>
          <cell r="D9182" t="str">
            <v>Ilmu-ilmu sosial</v>
          </cell>
        </row>
        <row r="9183">
          <cell r="B9183" t="str">
            <v>MASYARAKAT PASCA KAPITALIS</v>
          </cell>
          <cell r="C9183">
            <v>300</v>
          </cell>
          <cell r="D9183" t="str">
            <v>Ilmu-ilmu sosial</v>
          </cell>
        </row>
        <row r="9184">
          <cell r="B9184" t="str">
            <v>KUMPULAN KETERANGAN PEMERINTAH</v>
          </cell>
          <cell r="C9184">
            <v>300</v>
          </cell>
          <cell r="D9184" t="str">
            <v>Ilmu-ilmu sosial</v>
          </cell>
        </row>
        <row r="9185">
          <cell r="B9185" t="str">
            <v>Metode Penelitian Sosial</v>
          </cell>
          <cell r="C9185">
            <v>300</v>
          </cell>
          <cell r="D9185" t="str">
            <v>Ilmu-ilmu sosial</v>
          </cell>
        </row>
        <row r="9186">
          <cell r="B9186" t="str">
            <v>Ilmu sosial &amp; budaya dasar</v>
          </cell>
          <cell r="C9186">
            <v>300.10000000000002</v>
          </cell>
          <cell r="D9186" t="str">
            <v>Ilmu-ilmu sosial</v>
          </cell>
        </row>
        <row r="9187">
          <cell r="B9187" t="str">
            <v>Statistik untuk pemula &amp; orang awam</v>
          </cell>
          <cell r="C9187">
            <v>310</v>
          </cell>
          <cell r="D9187" t="str">
            <v>Ilmu-ilmu sosial</v>
          </cell>
        </row>
        <row r="9188">
          <cell r="B9188" t="str">
            <v>Structural equation modeling foundations and extensions</v>
          </cell>
          <cell r="C9188">
            <v>300.10000000000002</v>
          </cell>
          <cell r="D9188" t="str">
            <v>Ilmu-ilmu sosial</v>
          </cell>
        </row>
        <row r="9189">
          <cell r="B9189" t="str">
            <v>SONGKET TRADISIONAL JAMBI</v>
          </cell>
          <cell r="C9189">
            <v>300</v>
          </cell>
          <cell r="D9189" t="str">
            <v>Ilmu-ilmu sosial</v>
          </cell>
        </row>
        <row r="9190">
          <cell r="B9190" t="str">
            <v>Statistik terapan</v>
          </cell>
          <cell r="C9190">
            <v>300.10000000000002</v>
          </cell>
          <cell r="D9190" t="str">
            <v>Ilmu-ilmu sosial</v>
          </cell>
        </row>
        <row r="9191">
          <cell r="B9191" t="str">
            <v>KOPERTIS WILAYAH X DALAM ANGKA</v>
          </cell>
          <cell r="C9191">
            <v>300.10000000000002</v>
          </cell>
          <cell r="D9191" t="str">
            <v>Ilmu-ilmu sosial</v>
          </cell>
        </row>
        <row r="9192">
          <cell r="B9192" t="str">
            <v>Kesejahteraan sosial internasional</v>
          </cell>
          <cell r="C9192">
            <v>362.9</v>
          </cell>
          <cell r="D9192" t="str">
            <v>Ilmu-ilmu sosial</v>
          </cell>
        </row>
        <row r="9193">
          <cell r="B9193" t="str">
            <v>LOMBOK MIRAH SASAKADI</v>
          </cell>
          <cell r="C9193">
            <v>300</v>
          </cell>
          <cell r="D9193" t="str">
            <v>Ilmu-ilmu sosial</v>
          </cell>
        </row>
        <row r="9194">
          <cell r="B9194" t="str">
            <v>Ilmu sosial budaya dasar</v>
          </cell>
          <cell r="C9194">
            <v>300</v>
          </cell>
          <cell r="D9194" t="str">
            <v>Ilmu-ilmu sosial</v>
          </cell>
        </row>
        <row r="9195">
          <cell r="B9195" t="str">
            <v>Kekerasan dalam rumah tangga</v>
          </cell>
          <cell r="C9195">
            <v>300</v>
          </cell>
          <cell r="D9195" t="str">
            <v>Ilmu-ilmu sosial</v>
          </cell>
        </row>
        <row r="9196">
          <cell r="B9196" t="str">
            <v>Trisakti Bung Karno untuk golden era Indonesia</v>
          </cell>
          <cell r="C9196">
            <v>959.8</v>
          </cell>
          <cell r="D9196" t="str">
            <v>Geografi dan sejarah</v>
          </cell>
        </row>
        <row r="9197">
          <cell r="B9197" t="str">
            <v>MENUJU MANUSIA MERDEKA</v>
          </cell>
          <cell r="C9197">
            <v>300</v>
          </cell>
          <cell r="D9197" t="str">
            <v>Ilmu-ilmu sosial</v>
          </cell>
        </row>
        <row r="9198">
          <cell r="B9198" t="str">
            <v>Collapse</v>
          </cell>
          <cell r="C9198">
            <v>300</v>
          </cell>
          <cell r="D9198" t="str">
            <v>Ilmu-ilmu sosial</v>
          </cell>
        </row>
        <row r="9199">
          <cell r="B9199" t="str">
            <v>Pedoman tentang kemiskinan dan ketimpangan</v>
          </cell>
          <cell r="C9199">
            <v>300</v>
          </cell>
          <cell r="D9199" t="str">
            <v>Ilmu-ilmu sosial</v>
          </cell>
        </row>
        <row r="9200">
          <cell r="B9200" t="str">
            <v>TEKNIK PENYULUHAN &amp; PEMBERDAYAAN MASYARAKAT</v>
          </cell>
          <cell r="C9200">
            <v>300.2</v>
          </cell>
          <cell r="D9200" t="str">
            <v>Ilmu-ilmu sosial</v>
          </cell>
        </row>
        <row r="9201">
          <cell r="B9201" t="str">
            <v>FORMAT-FORMAT PENELITIAN SOSIAL</v>
          </cell>
          <cell r="C9201">
            <v>300</v>
          </cell>
          <cell r="D9201" t="str">
            <v>Ilmu-ilmu sosial</v>
          </cell>
        </row>
        <row r="9202">
          <cell r="B9202" t="str">
            <v>Modal sosial</v>
          </cell>
          <cell r="C9202">
            <v>300</v>
          </cell>
          <cell r="D9202" t="str">
            <v>Ilmu-ilmu sosial</v>
          </cell>
        </row>
        <row r="9203">
          <cell r="B9203" t="str">
            <v>Reformasi birokrasi : analisis pendayagunaan aparatur negara</v>
          </cell>
          <cell r="C9203">
            <v>300</v>
          </cell>
          <cell r="D9203" t="str">
            <v>Ilmu-ilmu sosial</v>
          </cell>
        </row>
        <row r="9204">
          <cell r="B9204" t="str">
            <v>Pengorganisasian &amp; pengembangan masyarakat</v>
          </cell>
          <cell r="C9204">
            <v>300.60000000000002</v>
          </cell>
          <cell r="D9204" t="str">
            <v>Ilmu-ilmu sosial</v>
          </cell>
        </row>
        <row r="9205">
          <cell r="B9205" t="str">
            <v>Ilmu Sosial Dan Budaya Dasar</v>
          </cell>
          <cell r="C9205">
            <v>300</v>
          </cell>
          <cell r="D9205" t="str">
            <v>Ilmu-ilmu sosial</v>
          </cell>
        </row>
        <row r="9206">
          <cell r="B9206" t="str">
            <v>REKAYASA SOSIAL</v>
          </cell>
          <cell r="C9206">
            <v>300</v>
          </cell>
          <cell r="D9206" t="str">
            <v>Ilmu-ilmu sosial</v>
          </cell>
        </row>
        <row r="9207">
          <cell r="B9207" t="str">
            <v>KOMNAS HAM DI PERSIMPANGAN JALAN</v>
          </cell>
          <cell r="C9207">
            <v>300</v>
          </cell>
          <cell r="D9207" t="str">
            <v>Ilmu-ilmu sosial</v>
          </cell>
        </row>
        <row r="9208">
          <cell r="B9208" t="str">
            <v>Ilmu alamiah dasar</v>
          </cell>
          <cell r="C9208">
            <v>300</v>
          </cell>
          <cell r="D9208" t="str">
            <v>Ilmu-ilmu sosial</v>
          </cell>
        </row>
        <row r="9209">
          <cell r="B9209" t="str">
            <v>Stratifikasi dan mobilitas sosial</v>
          </cell>
          <cell r="C9209">
            <v>300</v>
          </cell>
          <cell r="D9209" t="str">
            <v>Ilmu-ilmu sosial</v>
          </cell>
        </row>
        <row r="9210">
          <cell r="B9210" t="str">
            <v>ILHAM-ILHAM DAHSYAT DARI KESUKSESAN BANGSA JEPANG</v>
          </cell>
          <cell r="C9210">
            <v>300</v>
          </cell>
          <cell r="D9210" t="str">
            <v>Ilmu-ilmu sosial</v>
          </cell>
        </row>
        <row r="9211">
          <cell r="B9211" t="str">
            <v>DIALEKTOLOGI DIALEK GEOGRAFI DAN DIALEK SOSIAL</v>
          </cell>
          <cell r="C9211">
            <v>300</v>
          </cell>
          <cell r="D9211" t="str">
            <v>Ilmu-ilmu sosial</v>
          </cell>
        </row>
        <row r="9212">
          <cell r="B9212" t="str">
            <v>EVALUASI KINERJA SUMBER DAYA MANUSIA</v>
          </cell>
          <cell r="C9212">
            <v>300</v>
          </cell>
          <cell r="D9212" t="str">
            <v>Ilmu-ilmu sosial</v>
          </cell>
        </row>
        <row r="9213">
          <cell r="B9213" t="str">
            <v>Caligula</v>
          </cell>
          <cell r="C9213">
            <v>300</v>
          </cell>
          <cell r="D9213" t="str">
            <v>Ilmu-ilmu sosial</v>
          </cell>
        </row>
        <row r="9214">
          <cell r="B9214" t="str">
            <v>ISU-ISU GLOBALISASI KONTEMPORER</v>
          </cell>
          <cell r="C9214">
            <v>300</v>
          </cell>
          <cell r="D9214" t="str">
            <v>Ilmu-ilmu sosial</v>
          </cell>
        </row>
        <row r="9215">
          <cell r="B9215" t="str">
            <v>MAHIR STATISTIK MULTIVARIAT DENGAN SPSS</v>
          </cell>
          <cell r="C9215">
            <v>310</v>
          </cell>
          <cell r="D9215" t="str">
            <v>Ilmu-ilmu sosial</v>
          </cell>
        </row>
        <row r="9216">
          <cell r="B9216" t="str">
            <v>RESOLUSI KONFLIK ISLAM INDONESIA</v>
          </cell>
          <cell r="C9216">
            <v>300</v>
          </cell>
          <cell r="D9216" t="str">
            <v>Ilmu-ilmu sosial</v>
          </cell>
        </row>
        <row r="9217">
          <cell r="B9217" t="str">
            <v>Sejarah Perempuan Indonesia</v>
          </cell>
          <cell r="C9217">
            <v>300</v>
          </cell>
          <cell r="D9217" t="str">
            <v>Ilmu-ilmu sosial</v>
          </cell>
        </row>
        <row r="9218">
          <cell r="B9218" t="str">
            <v>SOSIOLOGI PERUBAHAN SOSIAL</v>
          </cell>
          <cell r="C9218">
            <v>300</v>
          </cell>
          <cell r="D9218" t="str">
            <v>Ilmu-ilmu sosial</v>
          </cell>
        </row>
        <row r="9219">
          <cell r="B9219" t="str">
            <v>KEBIJAKAN SOSIAL NEGARA BERKEMBANG</v>
          </cell>
          <cell r="C9219">
            <v>300</v>
          </cell>
          <cell r="D9219" t="str">
            <v>Ilmu-ilmu sosial</v>
          </cell>
        </row>
        <row r="9220">
          <cell r="B9220" t="str">
            <v>Ruang sosial baru perempuan tionghoa</v>
          </cell>
          <cell r="C9220">
            <v>300</v>
          </cell>
          <cell r="D9220" t="str">
            <v>Ilmu-ilmu sosial</v>
          </cell>
        </row>
        <row r="9221">
          <cell r="B9221" t="str">
            <v>Principles of economics pengantar ekonomi mikro</v>
          </cell>
          <cell r="C9221">
            <v>338.5</v>
          </cell>
          <cell r="D9221" t="str">
            <v>Ilmu-ilmu sosial</v>
          </cell>
        </row>
        <row r="9222">
          <cell r="B9222" t="str">
            <v>Principles of Economics pengantar ekonomi mikro</v>
          </cell>
          <cell r="C9222">
            <v>338.5</v>
          </cell>
          <cell r="D9222" t="str">
            <v>Ilmu-ilmu sosial</v>
          </cell>
        </row>
        <row r="9223">
          <cell r="B9223" t="str">
            <v>Principles of Economics pengantar Ekonomi Mikro</v>
          </cell>
          <cell r="C9223">
            <v>339</v>
          </cell>
          <cell r="D9223" t="str">
            <v>Ilmu-ilmu sosial</v>
          </cell>
        </row>
        <row r="9224">
          <cell r="B9224" t="str">
            <v>PERATURAN PRESIDEN RI NO 16 TAHUN 2018 TENTANG PENGADAAN BARANG/JASA PEMERINTAH</v>
          </cell>
          <cell r="C9224">
            <v>342.02</v>
          </cell>
          <cell r="D9224" t="str">
            <v>Ilmu-ilmu sosial</v>
          </cell>
        </row>
        <row r="9225">
          <cell r="B9225" t="str">
            <v>Sosiologi wanita</v>
          </cell>
          <cell r="C9225">
            <v>300</v>
          </cell>
          <cell r="D9225" t="str">
            <v>Ilmu-ilmu sosial</v>
          </cell>
        </row>
        <row r="9226">
          <cell r="B9226" t="str">
            <v>(Bukan) Obor rakyat</v>
          </cell>
          <cell r="C9226">
            <v>300</v>
          </cell>
          <cell r="D9226" t="str">
            <v>Ilmu-ilmu sosial</v>
          </cell>
        </row>
        <row r="9227">
          <cell r="B9227" t="str">
            <v>TEORI STRUKTURASI</v>
          </cell>
          <cell r="C9227">
            <v>300</v>
          </cell>
          <cell r="D9227" t="str">
            <v>Ilmu-ilmu sosial</v>
          </cell>
        </row>
        <row r="9228">
          <cell r="B9228" t="str">
            <v>Teorisasi rekonsiliasi pasca-konflik</v>
          </cell>
          <cell r="C9228">
            <v>300</v>
          </cell>
          <cell r="D9228" t="str">
            <v>Ilmu-ilmu sosial</v>
          </cell>
        </row>
        <row r="9229">
          <cell r="B9229" t="str">
            <v>Rezim dan Organisasi Internasional</v>
          </cell>
          <cell r="C9229">
            <v>300</v>
          </cell>
          <cell r="D9229" t="str">
            <v>Ilmu-ilmu sosial</v>
          </cell>
        </row>
        <row r="9230">
          <cell r="B9230" t="str">
            <v>Bias Gender dalam Birokrasi</v>
          </cell>
          <cell r="C9230">
            <v>300</v>
          </cell>
          <cell r="D9230" t="str">
            <v>Ilmu-ilmu sosial</v>
          </cell>
        </row>
        <row r="9231">
          <cell r="B9231" t="str">
            <v>Ilmu sosial dan budaya dasar ed. ketiga</v>
          </cell>
          <cell r="C9231">
            <v>300.72000000000003</v>
          </cell>
          <cell r="D9231" t="str">
            <v>Ilmu-ilmu sosial</v>
          </cell>
        </row>
        <row r="9232">
          <cell r="B9232" t="str">
            <v>SAKTI BAHASA INGGRIS DALAM 10 HARI</v>
          </cell>
          <cell r="C9232">
            <v>420</v>
          </cell>
          <cell r="D9232" t="str">
            <v>Bahasa</v>
          </cell>
        </row>
        <row r="9233">
          <cell r="B9233" t="str">
            <v>Menuju ekonomi berdikari</v>
          </cell>
          <cell r="C9233">
            <v>300</v>
          </cell>
          <cell r="D9233" t="str">
            <v>Ilmu-ilmu sosial</v>
          </cell>
        </row>
        <row r="9234">
          <cell r="B9234" t="str">
            <v>Konsep dasar sosiologi &amp; antropologi</v>
          </cell>
          <cell r="C9234">
            <v>300</v>
          </cell>
          <cell r="D9234" t="str">
            <v>Ilmu-ilmu sosial</v>
          </cell>
        </row>
        <row r="9235">
          <cell r="B9235" t="str">
            <v>Sosiologi islam &amp; masyarakat modern</v>
          </cell>
          <cell r="C9235">
            <v>300</v>
          </cell>
          <cell r="D9235" t="str">
            <v>Ilmu-ilmu sosial</v>
          </cell>
        </row>
        <row r="9236">
          <cell r="B9236" t="str">
            <v>Ilmu sosial budaya dasar</v>
          </cell>
          <cell r="C9236">
            <v>300</v>
          </cell>
          <cell r="D9236" t="str">
            <v>Ilmu-ilmu sosial</v>
          </cell>
        </row>
        <row r="9237">
          <cell r="B9237" t="str">
            <v>SOSIOLOGI SASTRA</v>
          </cell>
          <cell r="C9237">
            <v>300</v>
          </cell>
          <cell r="D9237" t="str">
            <v>Ilmu-ilmu sosial</v>
          </cell>
        </row>
        <row r="9238">
          <cell r="B9238" t="str">
            <v>SOSIOLOGI</v>
          </cell>
          <cell r="C9238">
            <v>301</v>
          </cell>
          <cell r="D9238" t="str">
            <v>Ilmu-ilmu sosial</v>
          </cell>
        </row>
        <row r="9239">
          <cell r="B9239" t="str">
            <v>TEORI BERFIKIR REFLEKTIF DALAM MENYELESAIKAN MASALAH MATEMATIKA</v>
          </cell>
          <cell r="C9239">
            <v>510</v>
          </cell>
          <cell r="D9239" t="str">
            <v>Ilmu-ilmu murni</v>
          </cell>
        </row>
        <row r="9240">
          <cell r="B9240" t="str">
            <v>Sosiologi</v>
          </cell>
          <cell r="C9240">
            <v>301</v>
          </cell>
          <cell r="D9240" t="str">
            <v>Ilmu-ilmu sosial</v>
          </cell>
        </row>
        <row r="9241">
          <cell r="B9241" t="str">
            <v>Sosiologi komunikasi massa</v>
          </cell>
          <cell r="C9241">
            <v>301</v>
          </cell>
          <cell r="D9241" t="str">
            <v>Ilmu-ilmu sosial</v>
          </cell>
        </row>
        <row r="9242">
          <cell r="B9242" t="str">
            <v>sosiologi ilmu pengetahuan berparadigma ganda</v>
          </cell>
          <cell r="C9242">
            <v>301</v>
          </cell>
          <cell r="D9242" t="str">
            <v>Ilmu-ilmu sosial</v>
          </cell>
        </row>
        <row r="9243">
          <cell r="B9243" t="str">
            <v>sosiologi ilmu pengetahuan berparadigma ganda</v>
          </cell>
          <cell r="C9243">
            <v>301</v>
          </cell>
          <cell r="D9243" t="str">
            <v>Ilmu-ilmu sosial</v>
          </cell>
        </row>
        <row r="9244">
          <cell r="B9244" t="str">
            <v>WAKTU SOSIAL EMILE DURKHEIM</v>
          </cell>
          <cell r="C9244">
            <v>301</v>
          </cell>
          <cell r="D9244" t="str">
            <v>Ilmu-ilmu sosial</v>
          </cell>
        </row>
        <row r="9245">
          <cell r="B9245" t="str">
            <v>Pengantar sosiologi sastra</v>
          </cell>
          <cell r="C9245">
            <v>301</v>
          </cell>
          <cell r="D9245" t="str">
            <v>Ilmu-ilmu sosial</v>
          </cell>
        </row>
        <row r="9246">
          <cell r="B9246" t="str">
            <v>Sosiologi sejarah teori dan metodologi</v>
          </cell>
          <cell r="C9246">
            <v>301</v>
          </cell>
          <cell r="D9246" t="str">
            <v>Ilmu-ilmu sosial</v>
          </cell>
        </row>
        <row r="9247">
          <cell r="B9247" t="str">
            <v>METHODS OF SOCIAL RESEARCH</v>
          </cell>
          <cell r="C9247">
            <v>301</v>
          </cell>
          <cell r="D9247" t="str">
            <v>Ilmu-ilmu sosial</v>
          </cell>
        </row>
        <row r="9248">
          <cell r="B9248" t="str">
            <v>Sosiologi Politik Pengantar Kritis</v>
          </cell>
          <cell r="C9248">
            <v>301</v>
          </cell>
          <cell r="D9248" t="str">
            <v>Ilmu-ilmu sosial</v>
          </cell>
        </row>
        <row r="9249">
          <cell r="B9249" t="str">
            <v>DESAIN GRAFIS KOMPLET</v>
          </cell>
          <cell r="C9249">
            <v>4</v>
          </cell>
          <cell r="D9249" t="str">
            <v>Karya umum</v>
          </cell>
        </row>
        <row r="9250">
          <cell r="B9250" t="str">
            <v>Sosiologi dengan pendekatan membumi jilid 2</v>
          </cell>
          <cell r="C9250">
            <v>301</v>
          </cell>
          <cell r="D9250" t="str">
            <v>Ilmu-ilmu sosial</v>
          </cell>
        </row>
        <row r="9251">
          <cell r="B9251" t="str">
            <v>TEORI-TEORI SOSIOLOGI</v>
          </cell>
          <cell r="C9251">
            <v>301</v>
          </cell>
          <cell r="D9251" t="str">
            <v>Ilmu-ilmu sosial</v>
          </cell>
        </row>
        <row r="9252">
          <cell r="B9252" t="str">
            <v>Teori-teori sosiologi</v>
          </cell>
          <cell r="C9252">
            <v>301</v>
          </cell>
          <cell r="D9252" t="str">
            <v>Ilmu-ilmu sosial</v>
          </cell>
        </row>
        <row r="9253">
          <cell r="B9253" t="str">
            <v>Pengantar antropologi I</v>
          </cell>
          <cell r="C9253">
            <v>301</v>
          </cell>
          <cell r="D9253" t="str">
            <v>Ilmu-ilmu sosial</v>
          </cell>
        </row>
        <row r="9254">
          <cell r="B9254" t="str">
            <v>Sosiologi untuk keperawatan</v>
          </cell>
          <cell r="C9254">
            <v>301</v>
          </cell>
          <cell r="D9254" t="str">
            <v>Ilmu-ilmu sosial</v>
          </cell>
        </row>
        <row r="9255">
          <cell r="B9255" t="str">
            <v>SOSIOLOGI</v>
          </cell>
          <cell r="C9255">
            <v>301</v>
          </cell>
          <cell r="D9255" t="str">
            <v>Ilmu-ilmu sosial</v>
          </cell>
        </row>
        <row r="9256">
          <cell r="B9256" t="str">
            <v>SOSIOLOGI THE BASICS</v>
          </cell>
          <cell r="C9256">
            <v>360</v>
          </cell>
          <cell r="D9256" t="str">
            <v>Ilmu-ilmu sosial</v>
          </cell>
        </row>
        <row r="9257">
          <cell r="B9257" t="str">
            <v>ANALISIS LAPORAN KEUANGAN PERBANKAN SYARIAH</v>
          </cell>
          <cell r="C9257">
            <v>297</v>
          </cell>
          <cell r="D9257" t="str">
            <v>Agama</v>
          </cell>
        </row>
        <row r="9258">
          <cell r="B9258" t="str">
            <v>Kompilasi sosiologi tokoh dan teori</v>
          </cell>
          <cell r="C9258">
            <v>301</v>
          </cell>
          <cell r="D9258" t="str">
            <v>Ilmu-ilmu sosial</v>
          </cell>
        </row>
        <row r="9259">
          <cell r="B9259" t="str">
            <v>Makrososiologi</v>
          </cell>
          <cell r="C9259">
            <v>301</v>
          </cell>
          <cell r="D9259" t="str">
            <v>Ilmu-ilmu sosial</v>
          </cell>
        </row>
        <row r="9260">
          <cell r="B9260" t="str">
            <v>Masalah sosial dan upaya pemecahannya</v>
          </cell>
          <cell r="C9260">
            <v>301</v>
          </cell>
          <cell r="D9260" t="str">
            <v>Ilmu-ilmu sosial</v>
          </cell>
        </row>
        <row r="9261">
          <cell r="B9261" t="str">
            <v>Teori Komunikasi</v>
          </cell>
          <cell r="C9261">
            <v>302.2</v>
          </cell>
          <cell r="D9261" t="str">
            <v>Ilmu-ilmu sosial</v>
          </cell>
        </row>
        <row r="9262">
          <cell r="B9262" t="str">
            <v>Komunikasi propaganda teori dan praktik</v>
          </cell>
          <cell r="C9262">
            <v>302.2</v>
          </cell>
          <cell r="D9262" t="str">
            <v>Ilmu-ilmu sosial</v>
          </cell>
        </row>
        <row r="9263">
          <cell r="B9263" t="str">
            <v>komunikasi bisnis</v>
          </cell>
          <cell r="C9263">
            <v>302.22000000000003</v>
          </cell>
          <cell r="D9263" t="str">
            <v>Ilmu-ilmu sosial</v>
          </cell>
        </row>
        <row r="9264">
          <cell r="B9264" t="str">
            <v>SOSIOLOGI BUKU 1</v>
          </cell>
          <cell r="C9264">
            <v>301</v>
          </cell>
          <cell r="D9264" t="str">
            <v>Ilmu-ilmu sosial</v>
          </cell>
        </row>
        <row r="9265">
          <cell r="B9265" t="str">
            <v>SMART BOOK OF TOEFL</v>
          </cell>
          <cell r="C9265">
            <v>420</v>
          </cell>
          <cell r="D9265" t="str">
            <v>Bahasa</v>
          </cell>
        </row>
        <row r="9266">
          <cell r="B9266" t="str">
            <v>KOMUNIKASI LINTAS BUDAYA</v>
          </cell>
          <cell r="C9266">
            <v>302.33999999999997</v>
          </cell>
          <cell r="D9266" t="str">
            <v>Ilmu-ilmu sosial</v>
          </cell>
        </row>
        <row r="9267">
          <cell r="B9267" t="str">
            <v>Pengantar komunikasi massa jilid 2</v>
          </cell>
          <cell r="C9267">
            <v>302.2</v>
          </cell>
          <cell r="D9267" t="str">
            <v>Ilmu-ilmu sosial</v>
          </cell>
        </row>
        <row r="9268">
          <cell r="B9268" t="str">
            <v>Dinamika Kelompok: Latihan Kepemimpinan Pendidikan</v>
          </cell>
          <cell r="C9268">
            <v>302.3</v>
          </cell>
          <cell r="D9268" t="str">
            <v>Ilmu-ilmu sosial</v>
          </cell>
        </row>
        <row r="9269">
          <cell r="B9269" t="str">
            <v>KOMUNIKASI DAN HUBUNGAN MASYARAKAT</v>
          </cell>
          <cell r="C9269">
            <v>302.2</v>
          </cell>
          <cell r="D9269" t="str">
            <v>Ilmu-ilmu sosial</v>
          </cell>
        </row>
        <row r="9270">
          <cell r="B9270" t="str">
            <v>Prejudice Menangani Prasangka" dari Perspektif PSikologi Sosial"</v>
          </cell>
          <cell r="C9270">
            <v>302</v>
          </cell>
          <cell r="D9270" t="str">
            <v>Ilmu-ilmu sosial</v>
          </cell>
        </row>
        <row r="9271">
          <cell r="B9271" t="str">
            <v>LANGSUNG LANCAR PERCAKAPAN SEHARI-HARI BAHASA INGGRIS</v>
          </cell>
          <cell r="C9271">
            <v>420</v>
          </cell>
          <cell r="D9271" t="str">
            <v>Bahasa</v>
          </cell>
        </row>
        <row r="9272">
          <cell r="B9272" t="str">
            <v>Ilmu Komunikasi suatu pengantar</v>
          </cell>
          <cell r="C9272">
            <v>302.33999999999997</v>
          </cell>
          <cell r="D9272" t="str">
            <v>Ilmu-ilmu sosial</v>
          </cell>
        </row>
        <row r="9273">
          <cell r="B9273" t="str">
            <v>PENGANTAR TEORI KOMUNIKASI ANALISIS DAN APLIKASI</v>
          </cell>
          <cell r="C9273">
            <v>302.2</v>
          </cell>
          <cell r="D9273" t="str">
            <v>Ilmu-ilmu sosial</v>
          </cell>
        </row>
        <row r="9274">
          <cell r="B9274" t="str">
            <v>Teori dasar, komunikasi pergolakan dan masa depan massa</v>
          </cell>
          <cell r="C9274">
            <v>302.2</v>
          </cell>
          <cell r="D9274" t="str">
            <v>Ilmu-ilmu sosial</v>
          </cell>
        </row>
        <row r="9275">
          <cell r="B9275" t="str">
            <v>PUEBI PEDOMAN UMUM EJAAN BAHASA INDONESIA &amp; SASTRA INDONESIA</v>
          </cell>
          <cell r="C9275">
            <v>400</v>
          </cell>
          <cell r="D9275" t="str">
            <v>Bahasa</v>
          </cell>
        </row>
        <row r="9276">
          <cell r="B9276" t="str">
            <v>SOSIOLOGI PERUBAHAN SOSIAL</v>
          </cell>
          <cell r="C9276">
            <v>301</v>
          </cell>
          <cell r="D9276" t="str">
            <v>Ilmu-ilmu sosial</v>
          </cell>
        </row>
        <row r="9277">
          <cell r="B9277" t="str">
            <v>Pengantar teori sosiologi</v>
          </cell>
          <cell r="C9277">
            <v>302</v>
          </cell>
          <cell r="D9277" t="str">
            <v>Ilmu-ilmu sosial</v>
          </cell>
        </row>
        <row r="9278">
          <cell r="B9278" t="str">
            <v>SOSIOLOGI TEKS PENGANTAR DAN TERAPAN</v>
          </cell>
          <cell r="C9278">
            <v>301</v>
          </cell>
          <cell r="D9278" t="str">
            <v>Ilmu-ilmu sosial</v>
          </cell>
        </row>
        <row r="9279">
          <cell r="B9279" t="str">
            <v>Undang-undang pokok-pokok kepegawaian (PNS) pegawai negeri sipil</v>
          </cell>
          <cell r="C9279">
            <v>352.63</v>
          </cell>
          <cell r="D9279" t="str">
            <v>Ilmu-ilmu sosial</v>
          </cell>
        </row>
        <row r="9280">
          <cell r="B9280" t="str">
            <v>Sosiologi nusantara</v>
          </cell>
          <cell r="C9280">
            <v>301</v>
          </cell>
          <cell r="D9280" t="str">
            <v>Ilmu-ilmu sosial</v>
          </cell>
        </row>
        <row r="9281">
          <cell r="B9281" t="str">
            <v>jurnalistik teori dan praktik</v>
          </cell>
          <cell r="C9281">
            <v>70</v>
          </cell>
          <cell r="D9281" t="str">
            <v>Karya umum</v>
          </cell>
        </row>
        <row r="9282">
          <cell r="B9282" t="str">
            <v>Pengantar Sosiologi Mikro</v>
          </cell>
          <cell r="C9282">
            <v>301</v>
          </cell>
          <cell r="D9282" t="str">
            <v>Ilmu-ilmu sosial</v>
          </cell>
        </row>
        <row r="9283">
          <cell r="B9283" t="str">
            <v>Ekososiologi</v>
          </cell>
          <cell r="C9283">
            <v>301</v>
          </cell>
          <cell r="D9283" t="str">
            <v>Ilmu-ilmu sosial</v>
          </cell>
        </row>
        <row r="9284">
          <cell r="B9284" t="str">
            <v>Teori Sosiolog</v>
          </cell>
          <cell r="C9284">
            <v>301</v>
          </cell>
          <cell r="D9284" t="str">
            <v>Ilmu-ilmu sosial</v>
          </cell>
        </row>
        <row r="9285">
          <cell r="B9285" t="str">
            <v>HIMPUNAN PERATURAN PERUNDANG-UNDANGAN RI NO.23 TAHUN 2014 TENTANG PEMERINTAHAN DAERAH DAN PERUBAHANYA</v>
          </cell>
          <cell r="C9285">
            <v>342.02</v>
          </cell>
          <cell r="D9285" t="str">
            <v>Ilmu-ilmu sosial</v>
          </cell>
        </row>
        <row r="9286">
          <cell r="B9286" t="str">
            <v>Memahami sosiologi politik</v>
          </cell>
          <cell r="C9286">
            <v>301</v>
          </cell>
          <cell r="D9286" t="str">
            <v>Ilmu-ilmu sosial</v>
          </cell>
        </row>
        <row r="9287">
          <cell r="B9287" t="str">
            <v>Sosiologi pemerintahan</v>
          </cell>
          <cell r="C9287">
            <v>301</v>
          </cell>
          <cell r="D9287" t="str">
            <v>Ilmu-ilmu sosial</v>
          </cell>
        </row>
        <row r="9288">
          <cell r="B9288" t="str">
            <v>Sosiologi Klasik</v>
          </cell>
          <cell r="C9288">
            <v>301</v>
          </cell>
          <cell r="D9288" t="str">
            <v>Ilmu-ilmu sosial</v>
          </cell>
        </row>
        <row r="9289">
          <cell r="B9289" t="str">
            <v>TRADISI ALIRAN DALAM SOSIOLOGI</v>
          </cell>
          <cell r="C9289">
            <v>300</v>
          </cell>
          <cell r="D9289" t="str">
            <v>Ilmu-ilmu sosial</v>
          </cell>
        </row>
        <row r="9290">
          <cell r="B9290" t="str">
            <v>Metode penelitian sosial</v>
          </cell>
          <cell r="C9290">
            <v>301</v>
          </cell>
          <cell r="D9290" t="str">
            <v>Ilmu-ilmu sosial</v>
          </cell>
        </row>
        <row r="9291">
          <cell r="B9291" t="str">
            <v>ANTROPOLOGI &amp; PEMBANGUNAN INDONESIA</v>
          </cell>
          <cell r="C9291">
            <v>301</v>
          </cell>
          <cell r="D9291" t="str">
            <v>Ilmu-ilmu sosial</v>
          </cell>
        </row>
        <row r="9292">
          <cell r="B9292" t="str">
            <v>Komunikasi massa suatu pengantar</v>
          </cell>
          <cell r="C9292">
            <v>302.2</v>
          </cell>
          <cell r="D9292" t="str">
            <v>Ilmu-ilmu sosial</v>
          </cell>
        </row>
        <row r="9293">
          <cell r="B9293" t="str">
            <v>Komunikasi &amp; hubungan masyarakat Internasional</v>
          </cell>
          <cell r="C9293">
            <v>302.2</v>
          </cell>
          <cell r="D9293" t="str">
            <v>Ilmu-ilmu sosial</v>
          </cell>
        </row>
        <row r="9294">
          <cell r="B9294" t="str">
            <v>Komunikasi Antarbudaya: Di Era Budaya Siber</v>
          </cell>
          <cell r="C9294">
            <v>302.2</v>
          </cell>
          <cell r="D9294" t="str">
            <v>Ilmu-ilmu sosial</v>
          </cell>
        </row>
        <row r="9295">
          <cell r="B9295" t="str">
            <v>Ilmu komunikasi teori dan praktek</v>
          </cell>
          <cell r="C9295">
            <v>302.2</v>
          </cell>
          <cell r="D9295" t="str">
            <v>Ilmu-ilmu sosial</v>
          </cell>
        </row>
        <row r="9296">
          <cell r="B9296" t="str">
            <v>PRESS RELATIONS</v>
          </cell>
          <cell r="C9296">
            <v>302</v>
          </cell>
          <cell r="D9296" t="str">
            <v>Ilmu-ilmu sosial</v>
          </cell>
        </row>
        <row r="9297">
          <cell r="B9297" t="str">
            <v>Konsep tindak tutur komunikasi</v>
          </cell>
          <cell r="C9297">
            <v>302</v>
          </cell>
          <cell r="D9297" t="str">
            <v>Ilmu-ilmu sosial</v>
          </cell>
        </row>
        <row r="9298">
          <cell r="B9298" t="str">
            <v>PARTISIPASI, KOMUNIKASI, PERSUASI DAN DISIPLIN DALAM PEMBANGUNAN NASIONAL</v>
          </cell>
          <cell r="C9298">
            <v>302</v>
          </cell>
          <cell r="D9298" t="str">
            <v>Ilmu-ilmu sosial</v>
          </cell>
        </row>
        <row r="9299">
          <cell r="B9299" t="str">
            <v>Pengantar komunikasi massa</v>
          </cell>
          <cell r="C9299">
            <v>302.2</v>
          </cell>
          <cell r="D9299" t="str">
            <v>Ilmu-ilmu sosial</v>
          </cell>
        </row>
        <row r="9300">
          <cell r="B9300" t="str">
            <v>Ilmu komunikasi</v>
          </cell>
          <cell r="C9300">
            <v>302.2</v>
          </cell>
          <cell r="D9300" t="str">
            <v>Ilmu-ilmu sosial</v>
          </cell>
        </row>
        <row r="9301">
          <cell r="B9301" t="str">
            <v>Teori sosiologi modern</v>
          </cell>
          <cell r="C9301">
            <v>361</v>
          </cell>
          <cell r="D9301" t="str">
            <v>Ilmu-ilmu sosial</v>
          </cell>
        </row>
        <row r="9302">
          <cell r="B9302" t="str">
            <v>Majas peribahasa pembentukan istilah sinonim-antonim</v>
          </cell>
          <cell r="C9302">
            <v>398.91</v>
          </cell>
          <cell r="D9302" t="str">
            <v>Ilmu-ilmu sosial</v>
          </cell>
        </row>
        <row r="9303">
          <cell r="B9303" t="str">
            <v>Cliffs toefl preparation guide</v>
          </cell>
          <cell r="C9303">
            <v>425</v>
          </cell>
          <cell r="D9303" t="str">
            <v>Bahasa</v>
          </cell>
        </row>
        <row r="9304">
          <cell r="B9304" t="str">
            <v>Metode Praktis penelitian Deskriptif Kualitatif</v>
          </cell>
          <cell r="C9304">
            <v>330</v>
          </cell>
          <cell r="D9304" t="str">
            <v>Ilmu-ilmu sosial</v>
          </cell>
        </row>
        <row r="9305">
          <cell r="B9305" t="str">
            <v>Galaksi kinanthi</v>
          </cell>
          <cell r="C9305">
            <v>813</v>
          </cell>
          <cell r="D9305" t="str">
            <v>Kesusastraan</v>
          </cell>
        </row>
        <row r="9306">
          <cell r="B9306" t="str">
            <v>Menempuh jalan ke surga</v>
          </cell>
          <cell r="C9306">
            <v>813</v>
          </cell>
          <cell r="D9306" t="str">
            <v>Kesusastraan</v>
          </cell>
        </row>
        <row r="9307">
          <cell r="B9307" t="str">
            <v>SOSIOLOGI KONTEMPORER</v>
          </cell>
          <cell r="C9307">
            <v>301</v>
          </cell>
          <cell r="D9307" t="str">
            <v>Ilmu-ilmu sosial</v>
          </cell>
        </row>
        <row r="9308">
          <cell r="B9308" t="str">
            <v>PENDUDUK INDONESIA</v>
          </cell>
          <cell r="C9308">
            <v>301</v>
          </cell>
          <cell r="D9308" t="str">
            <v>Ilmu-ilmu sosial</v>
          </cell>
        </row>
        <row r="9309">
          <cell r="B9309" t="str">
            <v>MENGENAL TUJUH TOKOH SOSIOLOGI</v>
          </cell>
          <cell r="C9309">
            <v>301</v>
          </cell>
          <cell r="D9309" t="str">
            <v>Ilmu-ilmu sosial</v>
          </cell>
        </row>
        <row r="9310">
          <cell r="B9310" t="str">
            <v>Pendidikan agama islam untuk perguruan tinggi</v>
          </cell>
          <cell r="C9310">
            <v>297.77</v>
          </cell>
          <cell r="D9310" t="str">
            <v>Agama</v>
          </cell>
        </row>
        <row r="9311">
          <cell r="B9311" t="str">
            <v>INTRODCTION QUALITATIVE RESEARCH METHODS</v>
          </cell>
          <cell r="C9311">
            <v>301.072</v>
          </cell>
          <cell r="D9311" t="str">
            <v>Ilmu-ilmu sosial</v>
          </cell>
        </row>
        <row r="9312">
          <cell r="B9312" t="str">
            <v>KONSPIRASI ANTASARI</v>
          </cell>
          <cell r="C9312">
            <v>301.10000000000002</v>
          </cell>
          <cell r="D9312" t="str">
            <v>Ilmu-ilmu sosial</v>
          </cell>
        </row>
        <row r="9313">
          <cell r="B9313" t="str">
            <v>Antropologi sosial budaya</v>
          </cell>
          <cell r="C9313">
            <v>301</v>
          </cell>
          <cell r="D9313" t="str">
            <v>Ilmu-ilmu sosial</v>
          </cell>
        </row>
        <row r="9314">
          <cell r="B9314" t="str">
            <v>HUKUM KEWARISAN ISLAM DI INDONESIA</v>
          </cell>
          <cell r="C9314">
            <v>297</v>
          </cell>
          <cell r="D9314" t="str">
            <v>Agama</v>
          </cell>
        </row>
        <row r="9315">
          <cell r="B9315" t="str">
            <v>Kualitas Pelayanan Publik</v>
          </cell>
          <cell r="C9315">
            <v>303.38</v>
          </cell>
          <cell r="D9315" t="str">
            <v>Ilmu-ilmu sosial</v>
          </cell>
        </row>
        <row r="9316">
          <cell r="B9316" t="str">
            <v>Pemberdayaan masyarakat</v>
          </cell>
          <cell r="C9316">
            <v>303</v>
          </cell>
          <cell r="D9316" t="str">
            <v>Ilmu-ilmu sosial</v>
          </cell>
        </row>
        <row r="9317">
          <cell r="B9317" t="str">
            <v>MEDIASI PENYELESAIAN SENGKETA</v>
          </cell>
          <cell r="C9317">
            <v>303</v>
          </cell>
          <cell r="D9317" t="str">
            <v>Ilmu-ilmu sosial</v>
          </cell>
        </row>
        <row r="9318">
          <cell r="B9318" t="str">
            <v>Social mapping</v>
          </cell>
          <cell r="C9318">
            <v>303.60000000000002</v>
          </cell>
          <cell r="D9318" t="str">
            <v>Ilmu-ilmu sosial</v>
          </cell>
        </row>
        <row r="9319">
          <cell r="B9319" t="str">
            <v>PENGANTAR ANALISIS KEBIJAKAN PUBLIK</v>
          </cell>
          <cell r="C9319">
            <v>303</v>
          </cell>
          <cell r="D9319" t="str">
            <v>Ilmu-ilmu sosial</v>
          </cell>
        </row>
        <row r="9320">
          <cell r="B9320" t="str">
            <v>Achmad yani tumbal revolusi</v>
          </cell>
          <cell r="C9320">
            <v>303.64</v>
          </cell>
          <cell r="D9320" t="str">
            <v>Ilmu-ilmu sosial</v>
          </cell>
        </row>
        <row r="9321">
          <cell r="B9321" t="str">
            <v>Manajemen konflik</v>
          </cell>
          <cell r="C9321">
            <v>303.69</v>
          </cell>
          <cell r="D9321" t="str">
            <v>Ilmu-ilmu sosial</v>
          </cell>
        </row>
        <row r="9322">
          <cell r="B9322" t="str">
            <v>Culture based leadership</v>
          </cell>
          <cell r="C9322">
            <v>303</v>
          </cell>
          <cell r="D9322" t="str">
            <v>Ilmu-ilmu sosial</v>
          </cell>
        </row>
        <row r="9323">
          <cell r="B9323" t="str">
            <v>Kebijakan Publik</v>
          </cell>
          <cell r="C9323">
            <v>303.38</v>
          </cell>
          <cell r="D9323" t="str">
            <v>Ilmu-ilmu sosial</v>
          </cell>
        </row>
        <row r="9324">
          <cell r="B9324" t="str">
            <v>Pengantar sosiologi politik</v>
          </cell>
          <cell r="C9324">
            <v>303</v>
          </cell>
          <cell r="D9324" t="str">
            <v>Ilmu-ilmu sosial</v>
          </cell>
        </row>
        <row r="9325">
          <cell r="B9325" t="str">
            <v>Proses kehidupan manusia dan nilai eksistensialnya</v>
          </cell>
          <cell r="C9325">
            <v>303</v>
          </cell>
          <cell r="D9325" t="str">
            <v>Ilmu-ilmu sosial</v>
          </cell>
        </row>
        <row r="9326">
          <cell r="B9326" t="str">
            <v>Upaya kolektif mencegah radikalisme dan terorisme</v>
          </cell>
          <cell r="C9326">
            <v>303.60000000000002</v>
          </cell>
          <cell r="D9326" t="str">
            <v>Ilmu-ilmu sosial</v>
          </cell>
        </row>
        <row r="9327">
          <cell r="B9327" t="str">
            <v>Akuntabilitas Birokrasi Publik</v>
          </cell>
          <cell r="C9327">
            <v>303.38</v>
          </cell>
          <cell r="D9327" t="str">
            <v>Ilmu-ilmu sosial</v>
          </cell>
        </row>
        <row r="9328">
          <cell r="B9328" t="str">
            <v>Perubahan sosial dan pembangunan</v>
          </cell>
          <cell r="C9328">
            <v>303.39999999999998</v>
          </cell>
          <cell r="D9328" t="str">
            <v>Ilmu-ilmu sosial</v>
          </cell>
        </row>
        <row r="9329">
          <cell r="B9329" t="str">
            <v>Tindak Pidana Korupsi (Edisi Kedua)</v>
          </cell>
          <cell r="C9329">
            <v>345</v>
          </cell>
          <cell r="D9329" t="str">
            <v>Ilmu-ilmu sosial</v>
          </cell>
        </row>
        <row r="9330">
          <cell r="B9330" t="str">
            <v>Ilmu negara dan tipologi kepeminpinan negara</v>
          </cell>
          <cell r="C9330">
            <v>303.33999999999997</v>
          </cell>
          <cell r="D9330" t="str">
            <v>Ilmu-ilmu sosial</v>
          </cell>
        </row>
        <row r="9331">
          <cell r="B9331" t="str">
            <v>PENGEMBANGAN KINERJA PELAYANAN PUBLIK</v>
          </cell>
          <cell r="C9331">
            <v>303.38</v>
          </cell>
          <cell r="D9331" t="str">
            <v>Ilmu-ilmu sosial</v>
          </cell>
        </row>
        <row r="9332">
          <cell r="B9332" t="str">
            <v>SOsiologi konflik &amp; isu-isu konflik kontemporer</v>
          </cell>
          <cell r="C9332">
            <v>303.60000000000002</v>
          </cell>
          <cell r="D9332" t="str">
            <v>Ilmu-ilmu sosial</v>
          </cell>
        </row>
        <row r="9333">
          <cell r="B9333" t="str">
            <v>Teori kepemimpinan mangerial (managership)</v>
          </cell>
          <cell r="C9333">
            <v>303</v>
          </cell>
          <cell r="D9333" t="str">
            <v>Ilmu-ilmu sosial</v>
          </cell>
        </row>
        <row r="9334">
          <cell r="B9334" t="str">
            <v>Kepemimpinan</v>
          </cell>
          <cell r="C9334">
            <v>303.33999999999997</v>
          </cell>
          <cell r="D9334" t="str">
            <v>Ilmu-ilmu sosial</v>
          </cell>
        </row>
        <row r="9335">
          <cell r="B9335" t="str">
            <v>Dasar-Dasar Ekowisata</v>
          </cell>
          <cell r="C9335">
            <v>304</v>
          </cell>
          <cell r="D9335" t="str">
            <v>Ilmu-ilmu sosial</v>
          </cell>
        </row>
        <row r="9336">
          <cell r="B9336" t="str">
            <v>Undang-undang Keimigrasian dan Kewarganegaraan</v>
          </cell>
          <cell r="C9336">
            <v>304</v>
          </cell>
          <cell r="D9336" t="str">
            <v>Ilmu-ilmu sosial</v>
          </cell>
        </row>
        <row r="9337">
          <cell r="B9337" t="str">
            <v>Manajemen sumber daya manusia</v>
          </cell>
          <cell r="C9337">
            <v>658.3</v>
          </cell>
          <cell r="D9337" t="str">
            <v>Ilmu-ilmu terapan</v>
          </cell>
        </row>
        <row r="9338">
          <cell r="B9338" t="str">
            <v>PENCEMARAN DAN TOKSIKOLOGI LOGAM BERAT</v>
          </cell>
          <cell r="C9338">
            <v>304.27999999999997</v>
          </cell>
          <cell r="D9338" t="str">
            <v>Ilmu-ilmu sosial</v>
          </cell>
        </row>
        <row r="9339">
          <cell r="B9339" t="str">
            <v>Antropologi &amp; Kebijakan Publik</v>
          </cell>
          <cell r="C9339">
            <v>304</v>
          </cell>
          <cell r="D9339" t="str">
            <v>Ilmu-ilmu sosial</v>
          </cell>
        </row>
        <row r="9340">
          <cell r="B9340" t="str">
            <v>PENGANTAR ILMU KEPENDUDUKAN</v>
          </cell>
          <cell r="C9340">
            <v>304</v>
          </cell>
          <cell r="D9340" t="str">
            <v>Ilmu-ilmu sosial</v>
          </cell>
        </row>
        <row r="9341">
          <cell r="B9341" t="str">
            <v>Pencemaran lingkungan</v>
          </cell>
          <cell r="C9341">
            <v>304.27999999999997</v>
          </cell>
          <cell r="D9341" t="str">
            <v>Ilmu-ilmu sosial</v>
          </cell>
        </row>
        <row r="9342">
          <cell r="B9342" t="str">
            <v>MERANTAU SOFT COVER</v>
          </cell>
          <cell r="C9342">
            <v>304.27999999999997</v>
          </cell>
          <cell r="D9342" t="str">
            <v>Ilmu-ilmu sosial</v>
          </cell>
        </row>
        <row r="9343">
          <cell r="B9343" t="str">
            <v>SOSIOLOGI PENDIDIKAN</v>
          </cell>
          <cell r="C9343">
            <v>370</v>
          </cell>
          <cell r="D9343" t="str">
            <v>Ilmu-ilmu sosial</v>
          </cell>
        </row>
        <row r="9344">
          <cell r="B9344" t="str">
            <v>METODE PENELITIAN STUDI MEDIA DAN KAJIAN BUDAYA</v>
          </cell>
          <cell r="C9344">
            <v>306.39999999999998</v>
          </cell>
          <cell r="D9344" t="str">
            <v>Ilmu-ilmu sosial</v>
          </cell>
        </row>
        <row r="9345">
          <cell r="B9345" t="str">
            <v>Amandemen UU Mahkamah Agung 2009</v>
          </cell>
          <cell r="C9345">
            <v>348</v>
          </cell>
          <cell r="D9345" t="str">
            <v>Ilmu-ilmu sosial</v>
          </cell>
        </row>
        <row r="9346">
          <cell r="B9346" t="str">
            <v>Ekonomi Pembangunan</v>
          </cell>
          <cell r="C9346">
            <v>306.23</v>
          </cell>
          <cell r="D9346" t="str">
            <v>Ilmu-ilmu sosial</v>
          </cell>
        </row>
        <row r="9347">
          <cell r="B9347" t="str">
            <v>LEGISLATIVE DRAFTING</v>
          </cell>
          <cell r="C9347">
            <v>306.23</v>
          </cell>
          <cell r="D9347" t="str">
            <v>Ilmu-ilmu sosial</v>
          </cell>
        </row>
        <row r="9348">
          <cell r="B9348" t="str">
            <v>Pengantar sosiologi ekonomi</v>
          </cell>
          <cell r="C9348">
            <v>306.3</v>
          </cell>
          <cell r="D9348" t="str">
            <v>Ilmu-ilmu sosial</v>
          </cell>
        </row>
        <row r="9349">
          <cell r="B9349" t="str">
            <v>Sosiologi Ekonomi: Kapitalisme &amp; Konsumsi di Era Masyarakat Post-Modernisme</v>
          </cell>
          <cell r="C9349">
            <v>306</v>
          </cell>
          <cell r="D9349" t="str">
            <v>Ilmu-ilmu sosial</v>
          </cell>
        </row>
        <row r="9350">
          <cell r="B9350" t="str">
            <v>Sosiologi Ekonomi</v>
          </cell>
          <cell r="C9350">
            <v>306.3</v>
          </cell>
          <cell r="D9350" t="str">
            <v>Ilmu-ilmu sosial</v>
          </cell>
        </row>
        <row r="9351">
          <cell r="B9351" t="str">
            <v>DPR BUKAN TAMAN KANAK-KANAK</v>
          </cell>
          <cell r="C9351">
            <v>306.23</v>
          </cell>
          <cell r="D9351" t="str">
            <v>Ilmu-ilmu sosial</v>
          </cell>
        </row>
        <row r="9352">
          <cell r="B9352" t="str">
            <v>BINTAN DALAM ANGKA BINTAN IN FIGURES 2008</v>
          </cell>
          <cell r="C9352">
            <v>306</v>
          </cell>
          <cell r="D9352" t="str">
            <v>Ilmu-ilmu sosial</v>
          </cell>
        </row>
        <row r="9353">
          <cell r="B9353" t="str">
            <v>An introduction to policing</v>
          </cell>
          <cell r="C9353">
            <v>306.27999999999997</v>
          </cell>
          <cell r="D9353" t="str">
            <v>Ilmu-ilmu sosial</v>
          </cell>
        </row>
        <row r="9354">
          <cell r="B9354" t="str">
            <v>Pengantar sosiolgi ekonomi</v>
          </cell>
          <cell r="C9354">
            <v>306</v>
          </cell>
          <cell r="D9354" t="str">
            <v>Ilmu-ilmu sosial</v>
          </cell>
        </row>
        <row r="9355">
          <cell r="B9355" t="str">
            <v>Ilmu budaya dasar</v>
          </cell>
          <cell r="C9355">
            <v>306</v>
          </cell>
          <cell r="D9355" t="str">
            <v>Ilmu-ilmu sosial</v>
          </cell>
        </row>
        <row r="9356">
          <cell r="B9356" t="str">
            <v>Komunikasi antarbudaya</v>
          </cell>
          <cell r="C9356">
            <v>306.39999999999998</v>
          </cell>
          <cell r="D9356" t="str">
            <v>Ilmu-ilmu sosial</v>
          </cell>
        </row>
        <row r="9357">
          <cell r="B9357" t="str">
            <v>Komunikasi antar budaya</v>
          </cell>
          <cell r="C9357">
            <v>306</v>
          </cell>
          <cell r="D9357" t="str">
            <v>Ilmu-ilmu sosial</v>
          </cell>
        </row>
        <row r="9358">
          <cell r="B9358" t="str">
            <v>Manusia &amp; kebudayaan dalam perspektif ilmu budaya dasar</v>
          </cell>
          <cell r="C9358">
            <v>306</v>
          </cell>
          <cell r="D9358" t="str">
            <v>Ilmu-ilmu sosial</v>
          </cell>
        </row>
        <row r="9359">
          <cell r="B9359" t="str">
            <v>Landas kontinen dalam hukum laut internasional</v>
          </cell>
          <cell r="C9359">
            <v>354.5</v>
          </cell>
          <cell r="D9359" t="str">
            <v>Ilmu-ilmu sosial</v>
          </cell>
        </row>
        <row r="9360">
          <cell r="B9360" t="str">
            <v>Etnisitas dan agama sebagai isu politik</v>
          </cell>
          <cell r="C9360">
            <v>305.8</v>
          </cell>
          <cell r="D9360" t="str">
            <v>Ilmu-ilmu sosial</v>
          </cell>
        </row>
        <row r="9361">
          <cell r="B9361" t="str">
            <v>Excuse-moi</v>
          </cell>
          <cell r="C9361">
            <v>305</v>
          </cell>
          <cell r="D9361" t="str">
            <v>Ilmu-ilmu sosial</v>
          </cell>
        </row>
        <row r="9362">
          <cell r="B9362" t="str">
            <v>Consumer insights via ethnography</v>
          </cell>
          <cell r="C9362">
            <v>305.8</v>
          </cell>
          <cell r="D9362" t="str">
            <v>Ilmu-ilmu sosial</v>
          </cell>
        </row>
        <row r="9363">
          <cell r="B9363" t="str">
            <v>PERKEMBANGAN ANAK USIA DINI Pengantar dalam Berbagai Aspeknya</v>
          </cell>
          <cell r="C9363">
            <v>305</v>
          </cell>
          <cell r="D9363" t="str">
            <v>Ilmu-ilmu sosial</v>
          </cell>
        </row>
        <row r="9364">
          <cell r="B9364" t="str">
            <v>Pembangunan Manusia Berbasis Gender Tahun 2006</v>
          </cell>
          <cell r="C9364">
            <v>305</v>
          </cell>
          <cell r="D9364" t="str">
            <v>Ilmu-ilmu sosial</v>
          </cell>
        </row>
        <row r="9365">
          <cell r="B9365" t="str">
            <v>PEMIKIRAN POLITIK ETNIS TIONGHOA INDONESIA 1900-2002</v>
          </cell>
          <cell r="C9365">
            <v>305.8</v>
          </cell>
          <cell r="D9365" t="str">
            <v>Ilmu-ilmu sosial</v>
          </cell>
        </row>
        <row r="9366">
          <cell r="B9366" t="str">
            <v>KONFLIK ETNIS DAN PERAN MASYARAKAT SIPIL</v>
          </cell>
          <cell r="C9366">
            <v>305.8</v>
          </cell>
          <cell r="D9366" t="str">
            <v>Ilmu-ilmu sosial</v>
          </cell>
        </row>
        <row r="9367">
          <cell r="B9367" t="str">
            <v>Sistem sosial Indonesia</v>
          </cell>
          <cell r="C9367">
            <v>360</v>
          </cell>
          <cell r="D9367" t="str">
            <v>Ilmu-ilmu sosial</v>
          </cell>
        </row>
        <row r="9368">
          <cell r="B9368" t="str">
            <v>SISTIM SOSIAL INDONESIA</v>
          </cell>
          <cell r="C9368">
            <v>305</v>
          </cell>
          <cell r="D9368" t="str">
            <v>Ilmu-ilmu sosial</v>
          </cell>
        </row>
        <row r="9369">
          <cell r="B9369" t="str">
            <v>WANITA, MARTABAT DAN PEMBANGUNAN</v>
          </cell>
          <cell r="C9369">
            <v>305</v>
          </cell>
          <cell r="D9369" t="str">
            <v>Ilmu-ilmu sosial</v>
          </cell>
        </row>
        <row r="9370">
          <cell r="B9370" t="str">
            <v>SOSIOLOGI</v>
          </cell>
          <cell r="C9370">
            <v>303.38</v>
          </cell>
          <cell r="D9370" t="str">
            <v>Ilmu-ilmu sosial</v>
          </cell>
        </row>
        <row r="9371">
          <cell r="B9371" t="str">
            <v>kebijakan publik teori,proses, dan studi kasus</v>
          </cell>
          <cell r="C9371">
            <v>303.38</v>
          </cell>
          <cell r="D9371" t="str">
            <v>Ilmu-ilmu sosial</v>
          </cell>
        </row>
        <row r="9372">
          <cell r="B9372" t="str">
            <v>Kebijakan publik</v>
          </cell>
          <cell r="C9372">
            <v>303.38</v>
          </cell>
          <cell r="D9372" t="str">
            <v>Ilmu-ilmu sosial</v>
          </cell>
        </row>
        <row r="9373">
          <cell r="B9373" t="str">
            <v>Kepemimpinan, peran serta dan produktivitas</v>
          </cell>
          <cell r="C9373">
            <v>303.33999999999997</v>
          </cell>
          <cell r="D9373" t="str">
            <v>Ilmu-ilmu sosial</v>
          </cell>
        </row>
        <row r="9374">
          <cell r="B9374" t="str">
            <v>Model kepemimpinan &amp; sistem pengambilan keputusan</v>
          </cell>
          <cell r="C9374">
            <v>303.33999999999997</v>
          </cell>
          <cell r="D9374" t="str">
            <v>Ilmu-ilmu sosial</v>
          </cell>
        </row>
        <row r="9375">
          <cell r="B9375" t="str">
            <v>GOOD LEADERSHIP VS BAD LEADERSHIP</v>
          </cell>
          <cell r="C9375">
            <v>303.33999999999997</v>
          </cell>
          <cell r="D9375" t="str">
            <v>Ilmu-ilmu sosial</v>
          </cell>
        </row>
        <row r="9376">
          <cell r="B9376" t="str">
            <v>Kepemimpinan Kepala Daerah</v>
          </cell>
          <cell r="C9376">
            <v>303.33999999999997</v>
          </cell>
          <cell r="D9376" t="str">
            <v>Ilmu-ilmu sosial</v>
          </cell>
        </row>
        <row r="9377">
          <cell r="B9377" t="str">
            <v>Kepemimpinan dalam organisasi</v>
          </cell>
          <cell r="C9377">
            <v>303.33999999999997</v>
          </cell>
          <cell r="D9377" t="str">
            <v>Ilmu-ilmu sosial</v>
          </cell>
        </row>
        <row r="9378">
          <cell r="B9378" t="str">
            <v>Kepemimpinan integratif dalam konteks good governance</v>
          </cell>
          <cell r="C9378">
            <v>303.33999999999997</v>
          </cell>
          <cell r="D9378" t="str">
            <v>Ilmu-ilmu sosial</v>
          </cell>
        </row>
        <row r="9379">
          <cell r="B9379" t="str">
            <v>Kepemimpinan Etika &amp; kebijakan pemerintah</v>
          </cell>
          <cell r="C9379">
            <v>303.33999999999997</v>
          </cell>
          <cell r="D9379" t="str">
            <v>Ilmu-ilmu sosial</v>
          </cell>
        </row>
        <row r="9380">
          <cell r="B9380" t="str">
            <v>Politik kain timur Instrumen meraih kekuasaan""</v>
          </cell>
          <cell r="C9380">
            <v>320.01</v>
          </cell>
          <cell r="D9380" t="str">
            <v>Ilmu-ilmu sosial</v>
          </cell>
        </row>
        <row r="9381">
          <cell r="B9381" t="str">
            <v>POLITIK KAIN TIMUR</v>
          </cell>
          <cell r="C9381">
            <v>303.38</v>
          </cell>
          <cell r="D9381" t="str">
            <v>Ilmu-ilmu sosial</v>
          </cell>
        </row>
        <row r="9382">
          <cell r="B9382" t="str">
            <v>to be a great leader</v>
          </cell>
          <cell r="C9382">
            <v>303.33999999999997</v>
          </cell>
          <cell r="D9382" t="str">
            <v>Ilmu-ilmu sosial</v>
          </cell>
        </row>
        <row r="9383">
          <cell r="B9383" t="str">
            <v>self leadership and the one minute manager</v>
          </cell>
          <cell r="C9383">
            <v>303.33999999999997</v>
          </cell>
          <cell r="D9383" t="str">
            <v>Ilmu-ilmu sosial</v>
          </cell>
        </row>
        <row r="9384">
          <cell r="B9384" t="str">
            <v>EKSPRESI LOKAL DALAM FENOMENA GLOBAL</v>
          </cell>
          <cell r="C9384">
            <v>306</v>
          </cell>
          <cell r="D9384" t="str">
            <v>Ilmu-ilmu sosial</v>
          </cell>
        </row>
        <row r="9385">
          <cell r="B9385" t="str">
            <v>Teknik-teknik statika dalam bisnis dan ekonomi menggunakan kelompok data global</v>
          </cell>
          <cell r="C9385">
            <v>306</v>
          </cell>
          <cell r="D9385" t="str">
            <v>Ilmu-ilmu sosial</v>
          </cell>
        </row>
        <row r="9386">
          <cell r="B9386" t="str">
            <v>SOSIOLOGI DAN BISNIS</v>
          </cell>
          <cell r="C9386">
            <v>306</v>
          </cell>
          <cell r="D9386" t="str">
            <v>Ilmu-ilmu sosial</v>
          </cell>
        </row>
        <row r="9387">
          <cell r="B9387" t="str">
            <v>Microeconomics</v>
          </cell>
          <cell r="C9387">
            <v>338.5</v>
          </cell>
          <cell r="D9387" t="str">
            <v>Ilmu-ilmu sosial</v>
          </cell>
        </row>
        <row r="9388">
          <cell r="B9388" t="str">
            <v>Ilmu budaya dasar</v>
          </cell>
          <cell r="C9388">
            <v>306.39999999999998</v>
          </cell>
          <cell r="D9388" t="str">
            <v>Ilmu-ilmu sosial</v>
          </cell>
        </row>
        <row r="9389">
          <cell r="B9389" t="str">
            <v>Komunikasi politik politik komunikasi</v>
          </cell>
          <cell r="C9389">
            <v>306</v>
          </cell>
          <cell r="D9389" t="str">
            <v>Ilmu-ilmu sosial</v>
          </cell>
        </row>
        <row r="9390">
          <cell r="B9390" t="str">
            <v>BUDAYA ORGANISASI ED. KEDUA</v>
          </cell>
          <cell r="C9390">
            <v>306</v>
          </cell>
          <cell r="D9390" t="str">
            <v>Ilmu-ilmu sosial</v>
          </cell>
        </row>
        <row r="9391">
          <cell r="B9391" t="str">
            <v>Sosiologi agama</v>
          </cell>
          <cell r="C9391">
            <v>306.60000000000002</v>
          </cell>
          <cell r="D9391" t="str">
            <v>Ilmu-ilmu sosial</v>
          </cell>
        </row>
        <row r="9392">
          <cell r="B9392" t="str">
            <v>UU Pokok Perkawinan</v>
          </cell>
          <cell r="C9392">
            <v>306.60000000000002</v>
          </cell>
          <cell r="D9392" t="str">
            <v>Ilmu-ilmu sosial</v>
          </cell>
        </row>
        <row r="9393">
          <cell r="B9393" t="str">
            <v>Pemikiran politik islam</v>
          </cell>
          <cell r="C9393">
            <v>306.60000000000002</v>
          </cell>
          <cell r="D9393" t="str">
            <v>Ilmu-ilmu sosial</v>
          </cell>
        </row>
        <row r="9394">
          <cell r="B9394" t="str">
            <v>SOSIOLOGI KELUARGA</v>
          </cell>
          <cell r="C9394">
            <v>306.38</v>
          </cell>
          <cell r="D9394" t="str">
            <v>Ilmu-ilmu sosial</v>
          </cell>
        </row>
        <row r="9395">
          <cell r="B9395" t="str">
            <v>Distribusi kekuasaan negara indonesia</v>
          </cell>
          <cell r="C9395">
            <v>306.24</v>
          </cell>
          <cell r="D9395" t="str">
            <v>Ilmu-ilmu sosial</v>
          </cell>
        </row>
        <row r="9396">
          <cell r="B9396" t="str">
            <v>Pengantar sosiologi masyarakat pesisir</v>
          </cell>
          <cell r="C9396">
            <v>306</v>
          </cell>
          <cell r="D9396" t="str">
            <v>Ilmu-ilmu sosial</v>
          </cell>
        </row>
        <row r="9397">
          <cell r="B9397" t="str">
            <v>SOSIOLOGI AGAMA</v>
          </cell>
          <cell r="C9397">
            <v>306.60000000000002</v>
          </cell>
          <cell r="D9397" t="str">
            <v>Ilmu-ilmu sosial</v>
          </cell>
        </row>
        <row r="9398">
          <cell r="B9398" t="str">
            <v>Sosiologi Agama</v>
          </cell>
          <cell r="C9398">
            <v>306.60000000000002</v>
          </cell>
          <cell r="D9398" t="str">
            <v>Ilmu-ilmu sosial</v>
          </cell>
        </row>
        <row r="9399">
          <cell r="B9399" t="str">
            <v>Joget Dangkong: Eksistensi, Fungsi dan Upaya Pelestarian</v>
          </cell>
          <cell r="C9399">
            <v>306</v>
          </cell>
          <cell r="D9399" t="str">
            <v>Ilmu-ilmu sosial</v>
          </cell>
        </row>
        <row r="9400">
          <cell r="B9400" t="str">
            <v>TEKNOLOGI TRADISIONAL YANG BERHUBUNGAN DENGAN MATA PENCAHARIAN DI DAIK LINGGA</v>
          </cell>
          <cell r="C9400">
            <v>306</v>
          </cell>
          <cell r="D9400" t="str">
            <v>Ilmu-ilmu sosial</v>
          </cell>
        </row>
        <row r="9401">
          <cell r="B9401" t="str">
            <v>Gemuruh Buruh di Tengah Pusaran Neoliberalsme</v>
          </cell>
          <cell r="C9401">
            <v>306</v>
          </cell>
          <cell r="D9401" t="str">
            <v>Ilmu-ilmu sosial</v>
          </cell>
        </row>
        <row r="9402">
          <cell r="B9402" t="str">
            <v>SISTEM LEMBAGA KEUANGAN EKONOMI SYARIAH DALAM PEMBERDAYAAN EKONOMI RAKYAT</v>
          </cell>
          <cell r="C9402">
            <v>306</v>
          </cell>
          <cell r="D9402" t="str">
            <v>Ilmu-ilmu sosial</v>
          </cell>
        </row>
        <row r="9403">
          <cell r="B9403" t="str">
            <v>Penganntar Sosiologi Dasar</v>
          </cell>
          <cell r="C9403">
            <v>306</v>
          </cell>
          <cell r="D9403" t="str">
            <v>Ilmu-ilmu sosial</v>
          </cell>
        </row>
        <row r="9404">
          <cell r="B9404" t="str">
            <v>Evaluasi kinerja SDM</v>
          </cell>
          <cell r="C9404">
            <v>358</v>
          </cell>
          <cell r="D9404" t="str">
            <v>Ilmu-ilmu sosial</v>
          </cell>
        </row>
        <row r="9405">
          <cell r="B9405" t="str">
            <v>POTRET BURAM PERADILAN</v>
          </cell>
          <cell r="C9405">
            <v>306.25</v>
          </cell>
          <cell r="D9405" t="str">
            <v>Ilmu-ilmu sosial</v>
          </cell>
        </row>
        <row r="9406">
          <cell r="B9406" t="str">
            <v>BUKU SAKU 2010 BAPPEDA BINTAN</v>
          </cell>
          <cell r="C9406">
            <v>658</v>
          </cell>
          <cell r="D9406" t="str">
            <v>Ilmu-ilmu terapan</v>
          </cell>
        </row>
        <row r="9407">
          <cell r="B9407" t="str">
            <v>SOSIOLINGUISTIK</v>
          </cell>
          <cell r="C9407">
            <v>306.44</v>
          </cell>
          <cell r="D9407" t="str">
            <v>Ilmu-ilmu sosial</v>
          </cell>
        </row>
        <row r="9408">
          <cell r="B9408" t="str">
            <v>KAPITALISME DAN TEORI SOSIAL MODERN</v>
          </cell>
          <cell r="C9408">
            <v>300</v>
          </cell>
          <cell r="D9408" t="str">
            <v>Ilmu-ilmu sosial</v>
          </cell>
        </row>
        <row r="9409">
          <cell r="B9409" t="str">
            <v>Implementasi kebijakan publik</v>
          </cell>
          <cell r="C9409">
            <v>352.3</v>
          </cell>
          <cell r="D9409" t="str">
            <v>Ilmu-ilmu sosial</v>
          </cell>
        </row>
        <row r="9410">
          <cell r="B9410" t="str">
            <v>Aksi massa</v>
          </cell>
          <cell r="C9410">
            <v>320</v>
          </cell>
          <cell r="D9410" t="str">
            <v>Ilmu-ilmu sosial</v>
          </cell>
        </row>
        <row r="9411">
          <cell r="B9411" t="str">
            <v>Politik islam sejarah dan pemikiran</v>
          </cell>
          <cell r="C9411">
            <v>297.27</v>
          </cell>
          <cell r="D9411" t="str">
            <v>Agama</v>
          </cell>
        </row>
        <row r="9412">
          <cell r="B9412" t="str">
            <v>Strategi belajar mengajar</v>
          </cell>
          <cell r="C9412">
            <v>371</v>
          </cell>
          <cell r="D9412" t="str">
            <v>Ilmu-ilmu sosial</v>
          </cell>
        </row>
        <row r="9413">
          <cell r="B9413" t="str">
            <v>Panduan Investasi Obligasi</v>
          </cell>
          <cell r="C9413">
            <v>297</v>
          </cell>
          <cell r="D9413" t="str">
            <v>Agama</v>
          </cell>
        </row>
        <row r="9414">
          <cell r="B9414" t="str">
            <v>Akuntansi sektor publik</v>
          </cell>
          <cell r="C9414">
            <v>657.61</v>
          </cell>
          <cell r="D9414" t="str">
            <v>Ilmu-ilmu terapan</v>
          </cell>
        </row>
        <row r="9415">
          <cell r="B9415" t="str">
            <v>Praktis memahami laporan keuangan sesuai IFRS&amp;PSAK</v>
          </cell>
          <cell r="C9415">
            <v>657</v>
          </cell>
          <cell r="D9415" t="str">
            <v>Ilmu-ilmu terapan</v>
          </cell>
        </row>
        <row r="9416">
          <cell r="B9416" t="str">
            <v>KEADILAN HUKUM WARIS</v>
          </cell>
          <cell r="C9416">
            <v>297</v>
          </cell>
          <cell r="D9416" t="str">
            <v>Agama</v>
          </cell>
        </row>
        <row r="9417">
          <cell r="B9417" t="str">
            <v>Auditing &amp; jasa assurance pendekatan terintegrasi jilid 2</v>
          </cell>
          <cell r="C9417">
            <v>657.45</v>
          </cell>
          <cell r="D9417" t="str">
            <v>Ilmu-ilmu terapan</v>
          </cell>
        </row>
        <row r="9418">
          <cell r="B9418" t="str">
            <v>Auditing dan jasa assurance pendekatan terintegrasi jilid 2</v>
          </cell>
          <cell r="C9418">
            <v>657</v>
          </cell>
          <cell r="D9418" t="str">
            <v>Ilmu-ilmu terapan</v>
          </cell>
        </row>
        <row r="9419">
          <cell r="B9419" t="str">
            <v>WAWASAN ISLAM DAN EKONOMI SEBUAH BUNGA RAMPAI</v>
          </cell>
          <cell r="C9419">
            <v>297</v>
          </cell>
          <cell r="D9419" t="str">
            <v>Agama</v>
          </cell>
        </row>
        <row r="9420">
          <cell r="B9420" t="str">
            <v>Auditing dan asurans integrated and comprehensive edition</v>
          </cell>
          <cell r="C9420">
            <v>657</v>
          </cell>
          <cell r="D9420" t="str">
            <v>Ilmu-ilmu terapan</v>
          </cell>
        </row>
        <row r="9421">
          <cell r="B9421" t="str">
            <v>Tanya-jawab praktik auditing</v>
          </cell>
          <cell r="C9421">
            <v>657</v>
          </cell>
          <cell r="D9421" t="str">
            <v>Ilmu-ilmu terapan</v>
          </cell>
        </row>
        <row r="9422">
          <cell r="B9422" t="str">
            <v>SISTEM PERENCANAAN DAN PENGANGGARAN PEMERINTAHAN DAERAH DI INDONESIA</v>
          </cell>
          <cell r="C9422">
            <v>657</v>
          </cell>
          <cell r="D9422" t="str">
            <v>Ilmu-ilmu terapan</v>
          </cell>
        </row>
        <row r="9423">
          <cell r="B9423" t="str">
            <v>Akuntansi Biaya Edisi 6 Jilid 1</v>
          </cell>
          <cell r="C9423">
            <v>657</v>
          </cell>
          <cell r="D9423" t="str">
            <v>Ilmu-ilmu terapan</v>
          </cell>
        </row>
        <row r="9424">
          <cell r="B9424" t="str">
            <v>Detention in the 'War on Terror'rnCan human Rights Fight Back?</v>
          </cell>
          <cell r="C9424">
            <v>303</v>
          </cell>
          <cell r="D9424" t="str">
            <v>Ilmu-ilmu sosial</v>
          </cell>
        </row>
        <row r="9425">
          <cell r="B9425" t="str">
            <v>MENJADI SEORANG MANAJER INTERNASIONAL</v>
          </cell>
          <cell r="C9425">
            <v>303.33999999999997</v>
          </cell>
          <cell r="D9425" t="str">
            <v>Ilmu-ilmu sosial</v>
          </cell>
        </row>
        <row r="9426">
          <cell r="B9426" t="str">
            <v>Natural intelligence leadership</v>
          </cell>
          <cell r="C9426">
            <v>303.33999999999997</v>
          </cell>
          <cell r="D9426" t="str">
            <v>Ilmu-ilmu sosial</v>
          </cell>
        </row>
        <row r="9427">
          <cell r="B9427" t="str">
            <v>INOVATIVE LEADERSHIP</v>
          </cell>
          <cell r="C9427">
            <v>303.33999999999997</v>
          </cell>
          <cell r="D9427" t="str">
            <v>Ilmu-ilmu sosial</v>
          </cell>
        </row>
        <row r="9428">
          <cell r="B9428" t="str">
            <v>Materi sosialosasi empat pilar MPR RI</v>
          </cell>
          <cell r="C9428">
            <v>303</v>
          </cell>
          <cell r="D9428" t="str">
            <v>Ilmu-ilmu sosial</v>
          </cell>
        </row>
        <row r="9429">
          <cell r="B9429" t="str">
            <v>Bunga rampai sosiologi keluarga</v>
          </cell>
          <cell r="C9429">
            <v>303</v>
          </cell>
          <cell r="D9429" t="str">
            <v>Ilmu-ilmu sosial</v>
          </cell>
        </row>
        <row r="9430">
          <cell r="B9430" t="str">
            <v>Pelayanan publik baru dari manajemen steering ke serving</v>
          </cell>
          <cell r="C9430">
            <v>303.38</v>
          </cell>
          <cell r="D9430" t="str">
            <v>Ilmu-ilmu sosial</v>
          </cell>
        </row>
        <row r="9431">
          <cell r="B9431" t="str">
            <v>Teori, perilaku, dan budaya organisasi</v>
          </cell>
          <cell r="C9431">
            <v>303.04000000000002</v>
          </cell>
          <cell r="D9431" t="str">
            <v>Ilmu-ilmu sosial</v>
          </cell>
        </row>
        <row r="9432">
          <cell r="B9432" t="str">
            <v>TEORI, PERILAKU, DAN BUDAYA ORGANISASI</v>
          </cell>
          <cell r="C9432">
            <v>303.04000000000002</v>
          </cell>
          <cell r="D9432" t="str">
            <v>Ilmu-ilmu sosial</v>
          </cell>
        </row>
        <row r="9433">
          <cell r="B9433" t="str">
            <v>Leadership</v>
          </cell>
          <cell r="C9433">
            <v>303.33999999999997</v>
          </cell>
          <cell r="D9433" t="str">
            <v>Ilmu-ilmu sosial</v>
          </cell>
        </row>
        <row r="9434">
          <cell r="B9434" t="str">
            <v>AKUNTANSI KESEHATAN</v>
          </cell>
          <cell r="C9434">
            <v>657</v>
          </cell>
          <cell r="D9434" t="str">
            <v>Ilmu-ilmu terapan</v>
          </cell>
        </row>
        <row r="9435">
          <cell r="B9435" t="str">
            <v>Warisan kepemimpinan jawa untuk bisnis</v>
          </cell>
          <cell r="C9435">
            <v>303.33999999999997</v>
          </cell>
          <cell r="D9435" t="str">
            <v>Ilmu-ilmu sosial</v>
          </cell>
        </row>
        <row r="9436">
          <cell r="B9436" t="str">
            <v>Pemimpin &amp; kepemimpinan</v>
          </cell>
          <cell r="C9436">
            <v>303.33999999999997</v>
          </cell>
          <cell r="D9436" t="str">
            <v>Ilmu-ilmu sosial</v>
          </cell>
        </row>
        <row r="9437">
          <cell r="B9437" t="str">
            <v>Accounting Edition 27th</v>
          </cell>
          <cell r="C9437">
            <v>657</v>
          </cell>
          <cell r="D9437" t="str">
            <v>Ilmu-ilmu terapan</v>
          </cell>
        </row>
        <row r="9438">
          <cell r="B9438" t="str">
            <v>Natural leader</v>
          </cell>
          <cell r="C9438">
            <v>303.33999999999997</v>
          </cell>
          <cell r="D9438" t="str">
            <v>Ilmu-ilmu sosial</v>
          </cell>
        </row>
        <row r="9439">
          <cell r="B9439" t="str">
            <v>INTERMEDIATE ACCOUNTING BUKU 1</v>
          </cell>
          <cell r="C9439">
            <v>657</v>
          </cell>
          <cell r="D9439" t="str">
            <v>Ilmu-ilmu terapan</v>
          </cell>
        </row>
        <row r="9440">
          <cell r="B9440" t="str">
            <v>Tren kepemimpinan kewirausahaan</v>
          </cell>
          <cell r="C9440">
            <v>303.33999999999997</v>
          </cell>
          <cell r="D9440" t="str">
            <v>Ilmu-ilmu sosial</v>
          </cell>
        </row>
        <row r="9441">
          <cell r="B9441" t="str">
            <v>Advanced accounting concepts and practice</v>
          </cell>
          <cell r="C9441">
            <v>657</v>
          </cell>
          <cell r="D9441" t="str">
            <v>Ilmu-ilmu terapan</v>
          </cell>
        </row>
        <row r="9442">
          <cell r="B9442" t="str">
            <v>A legal history the civil war and reconstruction</v>
          </cell>
          <cell r="C9442">
            <v>303.64</v>
          </cell>
          <cell r="D9442" t="str">
            <v>Ilmu-ilmu sosial</v>
          </cell>
        </row>
        <row r="9443">
          <cell r="B9443" t="str">
            <v>Indonesia memilih</v>
          </cell>
          <cell r="C9443">
            <v>303.33999999999997</v>
          </cell>
          <cell r="D9443" t="str">
            <v>Ilmu-ilmu sosial</v>
          </cell>
        </row>
        <row r="9444">
          <cell r="B9444" t="str">
            <v>Being a leader</v>
          </cell>
          <cell r="C9444">
            <v>303.33999999999997</v>
          </cell>
          <cell r="D9444" t="str">
            <v>Ilmu-ilmu sosial</v>
          </cell>
        </row>
        <row r="9445">
          <cell r="B9445" t="str">
            <v>KEPEMIMPINAN SEKARANG DAN MASA DEPAN DALAM MEMBENTUK BUDAYA ORGANISASI YANG EFEKTIF</v>
          </cell>
          <cell r="C9445">
            <v>303.33999999999997</v>
          </cell>
          <cell r="D9445" t="str">
            <v>Ilmu-ilmu sosial</v>
          </cell>
        </row>
        <row r="9446">
          <cell r="B9446" t="str">
            <v>Pengantar sosiologi</v>
          </cell>
          <cell r="C9446">
            <v>303</v>
          </cell>
          <cell r="D9446" t="str">
            <v>Ilmu-ilmu sosial</v>
          </cell>
        </row>
        <row r="9447">
          <cell r="B9447" t="str">
            <v>Riset Pemasaran</v>
          </cell>
          <cell r="C9447">
            <v>320</v>
          </cell>
          <cell r="D9447" t="str">
            <v>Ilmu-ilmu sosial</v>
          </cell>
        </row>
        <row r="9448">
          <cell r="B9448" t="str">
            <v>Pemimpin dan kepemimpinan</v>
          </cell>
          <cell r="C9448">
            <v>303.33999999999997</v>
          </cell>
          <cell r="D9448" t="str">
            <v>Ilmu-ilmu sosial</v>
          </cell>
        </row>
        <row r="9449">
          <cell r="B9449" t="str">
            <v>Resonant leadership</v>
          </cell>
          <cell r="C9449">
            <v>303.39999999999998</v>
          </cell>
          <cell r="D9449" t="str">
            <v>Ilmu-ilmu sosial</v>
          </cell>
        </row>
        <row r="9450">
          <cell r="B9450" t="str">
            <v>AKUNTANSI PENGANTAR 2 BERBASIS SAK ETAP 2009</v>
          </cell>
          <cell r="C9450">
            <v>657</v>
          </cell>
          <cell r="D9450" t="str">
            <v>Ilmu-ilmu terapan</v>
          </cell>
        </row>
        <row r="9451">
          <cell r="B9451" t="str">
            <v>Riset Pemasaran</v>
          </cell>
          <cell r="C9451">
            <v>320</v>
          </cell>
          <cell r="D9451" t="str">
            <v>Ilmu-ilmu sosial</v>
          </cell>
        </row>
        <row r="9452">
          <cell r="B9452" t="str">
            <v>manajemen accounting</v>
          </cell>
          <cell r="C9452">
            <v>657</v>
          </cell>
          <cell r="D9452" t="str">
            <v>Ilmu-ilmu terapan</v>
          </cell>
        </row>
        <row r="9453">
          <cell r="B9453" t="str">
            <v>Managemen accounting buku 1</v>
          </cell>
          <cell r="C9453">
            <v>657</v>
          </cell>
          <cell r="D9453" t="str">
            <v>Ilmu-ilmu terapan</v>
          </cell>
        </row>
        <row r="9454">
          <cell r="B9454" t="str">
            <v>Teori akuntansi BUKU 1</v>
          </cell>
          <cell r="C9454">
            <v>657</v>
          </cell>
          <cell r="D9454" t="str">
            <v>Ilmu-ilmu terapan</v>
          </cell>
        </row>
        <row r="9455">
          <cell r="B9455" t="str">
            <v>politik hukum HAM</v>
          </cell>
          <cell r="C9455">
            <v>320</v>
          </cell>
          <cell r="D9455" t="str">
            <v>Ilmu-ilmu sosial</v>
          </cell>
        </row>
        <row r="9456">
          <cell r="B9456" t="str">
            <v>Akuntansi manajemen edisi 3</v>
          </cell>
          <cell r="C9456">
            <v>657</v>
          </cell>
          <cell r="D9456" t="str">
            <v>Ilmu-ilmu terapan</v>
          </cell>
        </row>
        <row r="9457">
          <cell r="B9457" t="str">
            <v>Buku Pintar terlengkap Sistem-sistem pemerintahan sedunia</v>
          </cell>
          <cell r="C9457">
            <v>320</v>
          </cell>
          <cell r="D9457" t="str">
            <v>Ilmu-ilmu sosial</v>
          </cell>
        </row>
        <row r="9458">
          <cell r="B9458" t="str">
            <v>ANALISIS SISTEM POLITIK INDONESIA</v>
          </cell>
          <cell r="C9458">
            <v>320</v>
          </cell>
          <cell r="D9458" t="str">
            <v>Ilmu-ilmu sosial</v>
          </cell>
        </row>
        <row r="9459">
          <cell r="B9459" t="str">
            <v>Implementasi dan evaluasi kebijakan publik</v>
          </cell>
          <cell r="C9459">
            <v>320</v>
          </cell>
          <cell r="D9459" t="str">
            <v>Ilmu-ilmu sosial</v>
          </cell>
        </row>
        <row r="9460">
          <cell r="B9460" t="str">
            <v>Demokrasi di Indonesia teori &amp; praktik</v>
          </cell>
          <cell r="C9460">
            <v>320</v>
          </cell>
          <cell r="D9460" t="str">
            <v>Ilmu-ilmu sosial</v>
          </cell>
        </row>
        <row r="9461">
          <cell r="B9461" t="str">
            <v>Etika pemerintahan</v>
          </cell>
          <cell r="C9461">
            <v>320</v>
          </cell>
          <cell r="D9461" t="str">
            <v>Ilmu-ilmu sosial</v>
          </cell>
        </row>
        <row r="9462">
          <cell r="B9462" t="str">
            <v>politik lokal prediksi kecenderungan suara rakyat dalam pemilihan walikota Tanjungpinang 2013-2014</v>
          </cell>
          <cell r="C9462">
            <v>320</v>
          </cell>
          <cell r="D9462" t="str">
            <v>Ilmu-ilmu sosial</v>
          </cell>
        </row>
        <row r="9463">
          <cell r="B9463" t="str">
            <v>Sistem informasi akuntansi</v>
          </cell>
          <cell r="C9463">
            <v>657</v>
          </cell>
          <cell r="D9463" t="str">
            <v>Ilmu-ilmu terapan</v>
          </cell>
        </row>
        <row r="9464">
          <cell r="B9464" t="str">
            <v>Akuntansi untuk firma dan perseroan</v>
          </cell>
          <cell r="C9464">
            <v>657</v>
          </cell>
          <cell r="D9464" t="str">
            <v>Ilmu-ilmu terapan</v>
          </cell>
        </row>
        <row r="9465">
          <cell r="B9465" t="str">
            <v>Pemerintahan dan menajemen sektor publik</v>
          </cell>
          <cell r="C9465">
            <v>320</v>
          </cell>
          <cell r="D9465" t="str">
            <v>Ilmu-ilmu sosial</v>
          </cell>
        </row>
        <row r="9466">
          <cell r="B9466" t="str">
            <v>INTERNATIONAL ACCOUNTING</v>
          </cell>
          <cell r="C9466">
            <v>657</v>
          </cell>
          <cell r="D9466" t="str">
            <v>Ilmu-ilmu terapan</v>
          </cell>
        </row>
        <row r="9467">
          <cell r="B9467" t="str">
            <v>pemikiran politik barat</v>
          </cell>
          <cell r="C9467">
            <v>320</v>
          </cell>
          <cell r="D9467" t="str">
            <v>Ilmu-ilmu sosial</v>
          </cell>
        </row>
        <row r="9468">
          <cell r="B9468" t="str">
            <v>pemikiran politik barat</v>
          </cell>
          <cell r="C9468">
            <v>320</v>
          </cell>
          <cell r="D9468" t="str">
            <v>Ilmu-ilmu sosial</v>
          </cell>
        </row>
        <row r="9469">
          <cell r="B9469" t="str">
            <v>Praktik audit buku 2</v>
          </cell>
          <cell r="C9469">
            <v>657.45</v>
          </cell>
          <cell r="D9469" t="str">
            <v>Ilmu-ilmu terapan</v>
          </cell>
        </row>
        <row r="9470">
          <cell r="B9470" t="str">
            <v>Akuntansi keuangan lanjutan</v>
          </cell>
          <cell r="C9470">
            <v>657</v>
          </cell>
          <cell r="D9470" t="str">
            <v>Ilmu-ilmu terapan</v>
          </cell>
        </row>
        <row r="9471">
          <cell r="B9471" t="str">
            <v>MEREBUT HATI RAKYAT MELALUI NASIONALISME, DEMOKRASI, DAN PEMBANGUNAN EKONOMI</v>
          </cell>
          <cell r="C9471">
            <v>320</v>
          </cell>
          <cell r="D9471" t="str">
            <v>Ilmu-ilmu sosial</v>
          </cell>
        </row>
        <row r="9472">
          <cell r="B9472" t="str">
            <v>Mahir akuntansi</v>
          </cell>
          <cell r="C9472">
            <v>657</v>
          </cell>
          <cell r="D9472" t="str">
            <v>Ilmu-ilmu terapan</v>
          </cell>
        </row>
        <row r="9473">
          <cell r="B9473" t="str">
            <v>POLA DAN RENCANA PEMBANGUNAN NEGARA KESATUAN REPUBLIK INDONESIA (PORENBANG NKRI) ZAMAN RESTORASI</v>
          </cell>
          <cell r="C9473">
            <v>657.1</v>
          </cell>
          <cell r="D9473" t="str">
            <v>Ilmu-ilmu terapan</v>
          </cell>
        </row>
        <row r="9474">
          <cell r="B9474" t="str">
            <v>MEMAHAMI LAPORAN KEUANGAN</v>
          </cell>
          <cell r="C9474">
            <v>657.3</v>
          </cell>
          <cell r="D9474" t="str">
            <v>Ilmu-ilmu terapan</v>
          </cell>
        </row>
        <row r="9475">
          <cell r="B9475" t="str">
            <v>Pendidikan Islam: Tradisi &amp; Modernisasi</v>
          </cell>
          <cell r="C9475">
            <v>273</v>
          </cell>
          <cell r="D9475" t="str">
            <v>Agama</v>
          </cell>
        </row>
        <row r="9476">
          <cell r="B9476" t="str">
            <v>AUDITING EDISI 5 JILID 2</v>
          </cell>
          <cell r="C9476">
            <v>657</v>
          </cell>
          <cell r="D9476" t="str">
            <v>Ilmu-ilmu terapan</v>
          </cell>
        </row>
        <row r="9477">
          <cell r="B9477" t="str">
            <v>Psikologi kognitif</v>
          </cell>
          <cell r="C9477">
            <v>616.89</v>
          </cell>
          <cell r="D9477" t="str">
            <v>Ilmu-ilmu terapan</v>
          </cell>
        </row>
        <row r="9478">
          <cell r="B9478" t="str">
            <v>POLITIK LUAR NEGERI INDONESIA DAN ISU TERORISME INTERNASIONAL</v>
          </cell>
          <cell r="C9478">
            <v>320</v>
          </cell>
          <cell r="D9478" t="str">
            <v>Ilmu-ilmu sosial</v>
          </cell>
        </row>
        <row r="9479">
          <cell r="B9479" t="str">
            <v>Titik nadir demokrasi</v>
          </cell>
          <cell r="C9479">
            <v>320</v>
          </cell>
          <cell r="D9479" t="str">
            <v>Ilmu-ilmu sosial</v>
          </cell>
        </row>
        <row r="9480">
          <cell r="B9480" t="str">
            <v>Sistem Politik Indonesia</v>
          </cell>
          <cell r="C9480">
            <v>320</v>
          </cell>
          <cell r="D9480" t="str">
            <v>Ilmu-ilmu sosial</v>
          </cell>
        </row>
        <row r="9481">
          <cell r="B9481" t="str">
            <v>Komunikasi Politik, Media, &amp; Demokrasi</v>
          </cell>
          <cell r="C9481">
            <v>320</v>
          </cell>
          <cell r="D9481" t="str">
            <v>Ilmu-ilmu sosial</v>
          </cell>
        </row>
        <row r="9482">
          <cell r="B9482" t="str">
            <v>NEGARA DAN KORUPSI</v>
          </cell>
          <cell r="C9482">
            <v>586</v>
          </cell>
          <cell r="D9482" t="str">
            <v>Ilmu-ilmu murni</v>
          </cell>
        </row>
        <row r="9483">
          <cell r="B9483" t="str">
            <v>Akuntansi untuk aset tetap</v>
          </cell>
          <cell r="C9483">
            <v>657</v>
          </cell>
          <cell r="D9483" t="str">
            <v>Ilmu-ilmu terapan</v>
          </cell>
        </row>
        <row r="9484">
          <cell r="B9484" t="str">
            <v>panduan praktis standar akuntansi keuangan</v>
          </cell>
          <cell r="C9484">
            <v>657</v>
          </cell>
          <cell r="D9484" t="str">
            <v>Ilmu-ilmu terapan</v>
          </cell>
        </row>
        <row r="9485">
          <cell r="B9485" t="str">
            <v>Riset Akuntansi Menggunakan SPSS</v>
          </cell>
          <cell r="C9485">
            <v>657</v>
          </cell>
          <cell r="D9485" t="str">
            <v>Ilmu-ilmu terapan</v>
          </cell>
        </row>
        <row r="9486">
          <cell r="B9486" t="str">
            <v>Statistik penelitian bidang pendidikan psikologi dan sosial</v>
          </cell>
          <cell r="C9486">
            <v>320</v>
          </cell>
          <cell r="D9486" t="str">
            <v>Ilmu-ilmu sosial</v>
          </cell>
        </row>
        <row r="9487">
          <cell r="B9487" t="str">
            <v>PEMBARUAN DESA BERTUMPU PADA YANG TERBAWAH</v>
          </cell>
          <cell r="C9487">
            <v>320</v>
          </cell>
          <cell r="D9487" t="str">
            <v>Ilmu-ilmu sosial</v>
          </cell>
        </row>
        <row r="9488">
          <cell r="B9488" t="str">
            <v>Hancurnya etika politik</v>
          </cell>
          <cell r="C9488">
            <v>320</v>
          </cell>
          <cell r="D9488" t="str">
            <v>Ilmu-ilmu sosial</v>
          </cell>
        </row>
        <row r="9489">
          <cell r="B9489" t="str">
            <v>Dasar-Dasar Manajemen Keuangan  Perusahaan</v>
          </cell>
          <cell r="C9489">
            <v>657</v>
          </cell>
          <cell r="D9489" t="str">
            <v>Ilmu-ilmu terapan</v>
          </cell>
        </row>
        <row r="9490">
          <cell r="B9490" t="str">
            <v>Membangun dunia baru</v>
          </cell>
          <cell r="C9490">
            <v>320</v>
          </cell>
          <cell r="D9490" t="str">
            <v>Ilmu-ilmu sosial</v>
          </cell>
        </row>
        <row r="9491">
          <cell r="B9491" t="str">
            <v>Kebijakan publik dan pemerintahan kolaboratif</v>
          </cell>
          <cell r="C9491">
            <v>320</v>
          </cell>
          <cell r="D9491" t="str">
            <v>Ilmu-ilmu sosial</v>
          </cell>
        </row>
        <row r="9492">
          <cell r="B9492" t="str">
            <v>Dasar-dasar manajemen keuangan perusahaan</v>
          </cell>
          <cell r="C9492">
            <v>330</v>
          </cell>
          <cell r="D9492" t="str">
            <v>Ilmu-ilmu sosial</v>
          </cell>
        </row>
        <row r="9493">
          <cell r="B9493" t="str">
            <v>Pak esbeye &amp; dinastinya</v>
          </cell>
          <cell r="C9493">
            <v>10.4</v>
          </cell>
          <cell r="D9493" t="str">
            <v>Karya umum</v>
          </cell>
        </row>
        <row r="9494">
          <cell r="B9494" t="str">
            <v>politik kiai politik rakyat</v>
          </cell>
          <cell r="C9494">
            <v>320</v>
          </cell>
          <cell r="D9494" t="str">
            <v>Ilmu-ilmu sosial</v>
          </cell>
        </row>
        <row r="9495">
          <cell r="B9495" t="str">
            <v>AKUNTANSI BIAYA dengan Menggunakan Pendekatan Manajemen Biaya Jilid 1 Edisi 6</v>
          </cell>
          <cell r="C9495">
            <v>657</v>
          </cell>
          <cell r="D9495" t="str">
            <v>Ilmu-ilmu terapan</v>
          </cell>
        </row>
        <row r="9496">
          <cell r="B9496" t="str">
            <v>Negara gagal mengelola konflik demokrasi dan tata kelola konflik di Indonesia</v>
          </cell>
          <cell r="C9496">
            <v>320</v>
          </cell>
          <cell r="D9496" t="str">
            <v>Ilmu-ilmu sosial</v>
          </cell>
        </row>
        <row r="9497">
          <cell r="B9497" t="str">
            <v>Hukum Waris Islam: Lengkap &amp; Praktis (Edisi Kedua)</v>
          </cell>
          <cell r="C9497">
            <v>297</v>
          </cell>
          <cell r="D9497" t="str">
            <v>Agama</v>
          </cell>
        </row>
        <row r="9498">
          <cell r="B9498" t="str">
            <v>Korupsi Penyakit Sosial Yang Mematikan</v>
          </cell>
          <cell r="C9498">
            <v>320</v>
          </cell>
          <cell r="D9498" t="str">
            <v>Ilmu-ilmu sosial</v>
          </cell>
        </row>
        <row r="9499">
          <cell r="B9499" t="str">
            <v>Perspektif baru dalam sistem pengelolaan pemerintahan</v>
          </cell>
          <cell r="C9499">
            <v>320</v>
          </cell>
          <cell r="D9499" t="str">
            <v>Ilmu-ilmu sosial</v>
          </cell>
        </row>
        <row r="9500">
          <cell r="B9500" t="str">
            <v>akuntasi keuangan lanjutan</v>
          </cell>
          <cell r="C9500">
            <v>657</v>
          </cell>
          <cell r="D9500" t="str">
            <v>Ilmu-ilmu terapan</v>
          </cell>
        </row>
        <row r="9501">
          <cell r="B9501" t="str">
            <v>Nasionalisme kenali Indonesia-mu, temukan passion-mu</v>
          </cell>
          <cell r="C9501">
            <v>320</v>
          </cell>
          <cell r="D9501" t="str">
            <v>Ilmu-ilmu sosial</v>
          </cell>
        </row>
        <row r="9502">
          <cell r="B9502" t="str">
            <v>AKUNTANSI KEUANGAN LANJUTAN</v>
          </cell>
          <cell r="C9502">
            <v>657</v>
          </cell>
          <cell r="D9502" t="str">
            <v>Ilmu-ilmu terapan</v>
          </cell>
        </row>
        <row r="9503">
          <cell r="B9503" t="str">
            <v>EMPAT PENGAWAL UANG RAKYAT</v>
          </cell>
          <cell r="C9503">
            <v>320</v>
          </cell>
          <cell r="D9503" t="str">
            <v>Ilmu-ilmu sosial</v>
          </cell>
        </row>
        <row r="9504">
          <cell r="B9504" t="str">
            <v>Proud and Rise(Bangun Ibu Pertiwi Melalui Aksi,Kontribusi</v>
          </cell>
          <cell r="C9504">
            <v>320</v>
          </cell>
          <cell r="D9504" t="str">
            <v>Ilmu-ilmu sosial</v>
          </cell>
        </row>
        <row r="9505">
          <cell r="B9505" t="str">
            <v>BANK DAN LEMBAGA KEUANGAN LAIN</v>
          </cell>
          <cell r="C9505">
            <v>657</v>
          </cell>
          <cell r="D9505" t="str">
            <v>Ilmu-ilmu terapan</v>
          </cell>
        </row>
        <row r="9506">
          <cell r="B9506" t="str">
            <v>Gerakan-gerakan rakyat dunia ketiga</v>
          </cell>
          <cell r="C9506">
            <v>320</v>
          </cell>
          <cell r="D9506" t="str">
            <v>Ilmu-ilmu sosial</v>
          </cell>
        </row>
        <row r="9507">
          <cell r="B9507" t="str">
            <v>Komunikasi pemerintahan</v>
          </cell>
          <cell r="C9507">
            <v>320</v>
          </cell>
          <cell r="D9507" t="str">
            <v>Ilmu-ilmu sosial</v>
          </cell>
        </row>
        <row r="9508">
          <cell r="B9508" t="str">
            <v>Kerangka teori &amp; tujuan akuntansi syariah</v>
          </cell>
          <cell r="C9508">
            <v>657</v>
          </cell>
          <cell r="D9508" t="str">
            <v>Ilmu-ilmu terapan</v>
          </cell>
        </row>
        <row r="9509">
          <cell r="B9509" t="str">
            <v>Akuntansi perpajakan</v>
          </cell>
          <cell r="C9509">
            <v>657</v>
          </cell>
          <cell r="D9509" t="str">
            <v>Ilmu-ilmu terapan</v>
          </cell>
        </row>
        <row r="9510">
          <cell r="B9510" t="str">
            <v>Komunikasi politik</v>
          </cell>
          <cell r="C9510">
            <v>320</v>
          </cell>
          <cell r="D9510" t="str">
            <v>Ilmu-ilmu sosial</v>
          </cell>
        </row>
        <row r="9511">
          <cell r="B9511" t="str">
            <v>Akuntansi perpajakan</v>
          </cell>
          <cell r="C9511">
            <v>657</v>
          </cell>
          <cell r="D9511" t="str">
            <v>Ilmu-ilmu terapan</v>
          </cell>
        </row>
        <row r="9512">
          <cell r="B9512" t="str">
            <v>Islam Politik di Dunia Kontemporer</v>
          </cell>
          <cell r="C9512">
            <v>320</v>
          </cell>
          <cell r="D9512" t="str">
            <v>Ilmu-ilmu sosial</v>
          </cell>
        </row>
        <row r="9513">
          <cell r="B9513" t="str">
            <v>Akuntansi perpajakan ed.2</v>
          </cell>
          <cell r="C9513">
            <v>657</v>
          </cell>
          <cell r="D9513" t="str">
            <v>Ilmu-ilmu terapan</v>
          </cell>
        </row>
        <row r="9514">
          <cell r="B9514" t="str">
            <v>Rekomendasi kebijakan pengelolaan perbatasan di indonesia</v>
          </cell>
          <cell r="C9514">
            <v>320.12</v>
          </cell>
          <cell r="D9514" t="str">
            <v>Ilmu-ilmu sosial</v>
          </cell>
        </row>
        <row r="9515">
          <cell r="B9515" t="str">
            <v>Kebangkitan etnis menuju politik identitas</v>
          </cell>
          <cell r="C9515">
            <v>320</v>
          </cell>
          <cell r="D9515" t="str">
            <v>Ilmu-ilmu sosial</v>
          </cell>
        </row>
        <row r="9516">
          <cell r="B9516" t="str">
            <v>Pratikum sistem informasi akuntansi</v>
          </cell>
          <cell r="C9516">
            <v>657</v>
          </cell>
          <cell r="D9516" t="str">
            <v>Ilmu-ilmu terapan</v>
          </cell>
        </row>
        <row r="9517">
          <cell r="B9517" t="str">
            <v>40 strategi membangun Indonesia</v>
          </cell>
          <cell r="C9517">
            <v>320</v>
          </cell>
          <cell r="D9517" t="str">
            <v>Ilmu-ilmu sosial</v>
          </cell>
        </row>
        <row r="9518">
          <cell r="B9518" t="str">
            <v>Dasar-dasar akuntansi</v>
          </cell>
          <cell r="C9518">
            <v>657</v>
          </cell>
          <cell r="D9518" t="str">
            <v>Ilmu-ilmu terapan</v>
          </cell>
        </row>
        <row r="9519">
          <cell r="B9519" t="str">
            <v>Jokowi people power</v>
          </cell>
          <cell r="C9519">
            <v>320</v>
          </cell>
          <cell r="D9519" t="str">
            <v>Ilmu-ilmu sosial</v>
          </cell>
        </row>
        <row r="9520">
          <cell r="B9520" t="str">
            <v>dilema pks suara dan syariah</v>
          </cell>
          <cell r="C9520">
            <v>320</v>
          </cell>
          <cell r="D9520" t="str">
            <v>Ilmu-ilmu sosial</v>
          </cell>
        </row>
        <row r="9521">
          <cell r="B9521" t="str">
            <v>Akuntansi untuk orang awam &amp; pemula</v>
          </cell>
          <cell r="C9521">
            <v>657</v>
          </cell>
          <cell r="D9521" t="str">
            <v>Ilmu-ilmu terapan</v>
          </cell>
        </row>
        <row r="9522">
          <cell r="B9522" t="str">
            <v>PERILAKU ORGANISASI</v>
          </cell>
          <cell r="C9522">
            <v>657.5</v>
          </cell>
          <cell r="D9522" t="str">
            <v>Ilmu-ilmu terapan</v>
          </cell>
        </row>
        <row r="9523">
          <cell r="B9523" t="str">
            <v>Konflik interprestasi konstitusi</v>
          </cell>
          <cell r="C9523">
            <v>320</v>
          </cell>
          <cell r="D9523" t="str">
            <v>Ilmu-ilmu sosial</v>
          </cell>
        </row>
        <row r="9524">
          <cell r="B9524" t="str">
            <v>Akuntasi Praktik Menngunakan Aplikasi MYOB</v>
          </cell>
          <cell r="C9524">
            <v>657</v>
          </cell>
          <cell r="D9524" t="str">
            <v>Ilmu-ilmu terapan</v>
          </cell>
        </row>
        <row r="9525">
          <cell r="B9525" t="str">
            <v>Melampaui Ekstrim Kiri dan Kanan: Masa Depan Politik Radikal=Beyond left and Right: the Future of Radikal Politics</v>
          </cell>
          <cell r="C9525">
            <v>320</v>
          </cell>
          <cell r="D9525" t="str">
            <v>Ilmu-ilmu sosial</v>
          </cell>
        </row>
        <row r="9526">
          <cell r="B9526" t="str">
            <v>KUNCI PENYELESAIAN SOAL-SOAL AKUNTANSI BIAYA JILID 2</v>
          </cell>
          <cell r="C9526">
            <v>657.42</v>
          </cell>
          <cell r="D9526" t="str">
            <v>Ilmu-ilmu terapan</v>
          </cell>
        </row>
        <row r="9527">
          <cell r="B9527" t="str">
            <v>Akuntansi perbankan syariah</v>
          </cell>
          <cell r="C9527">
            <v>657</v>
          </cell>
          <cell r="D9527" t="str">
            <v>Ilmu-ilmu terapan</v>
          </cell>
        </row>
        <row r="9528">
          <cell r="B9528" t="str">
            <v>Kekuasaan politik dan kebudayaan</v>
          </cell>
          <cell r="C9528">
            <v>320</v>
          </cell>
          <cell r="D9528" t="str">
            <v>Ilmu-ilmu sosial</v>
          </cell>
        </row>
        <row r="9529">
          <cell r="B9529" t="str">
            <v>Governance reform di Indonesia</v>
          </cell>
          <cell r="C9529">
            <v>320</v>
          </cell>
          <cell r="D9529" t="str">
            <v>Ilmu-ilmu sosial</v>
          </cell>
        </row>
        <row r="9530">
          <cell r="B9530" t="str">
            <v>Akuntansi perbankan syariah</v>
          </cell>
          <cell r="C9530">
            <v>657</v>
          </cell>
          <cell r="D9530" t="str">
            <v>Ilmu-ilmu terapan</v>
          </cell>
        </row>
        <row r="9531">
          <cell r="B9531" t="str">
            <v>Etika politik</v>
          </cell>
          <cell r="C9531">
            <v>320</v>
          </cell>
          <cell r="D9531" t="str">
            <v>Ilmu-ilmu sosial</v>
          </cell>
        </row>
        <row r="9532">
          <cell r="B9532" t="str">
            <v>Krisis kebangsaan</v>
          </cell>
          <cell r="C9532">
            <v>320.89999999999998</v>
          </cell>
          <cell r="D9532" t="str">
            <v>Ilmu-ilmu sosial</v>
          </cell>
        </row>
        <row r="9533">
          <cell r="B9533" t="str">
            <v>Program laporan keuangan terpadu</v>
          </cell>
          <cell r="C9533">
            <v>657</v>
          </cell>
          <cell r="D9533" t="str">
            <v>Ilmu-ilmu terapan</v>
          </cell>
        </row>
        <row r="9534">
          <cell r="B9534" t="str">
            <v>Buku ajar Teori kebijakan publik</v>
          </cell>
          <cell r="C9534">
            <v>320</v>
          </cell>
          <cell r="D9534" t="str">
            <v>Ilmu-ilmu sosial</v>
          </cell>
        </row>
        <row r="9535">
          <cell r="B9535" t="str">
            <v>Akuntansi perbankan Jilid 1</v>
          </cell>
          <cell r="C9535">
            <v>657</v>
          </cell>
          <cell r="D9535" t="str">
            <v>Ilmu-ilmu terapan</v>
          </cell>
        </row>
        <row r="9536">
          <cell r="B9536" t="str">
            <v>AKUNTANSI PERBANKAN JILID 1</v>
          </cell>
          <cell r="C9536">
            <v>657.8</v>
          </cell>
          <cell r="D9536" t="str">
            <v>Ilmu-ilmu terapan</v>
          </cell>
        </row>
        <row r="9537">
          <cell r="B9537" t="str">
            <v>Minyak untuk presiden</v>
          </cell>
          <cell r="C9537">
            <v>320</v>
          </cell>
          <cell r="D9537" t="str">
            <v>Ilmu-ilmu sosial</v>
          </cell>
        </row>
        <row r="9538">
          <cell r="B9538" t="str">
            <v>Perilaku organisasi</v>
          </cell>
          <cell r="C9538">
            <v>320</v>
          </cell>
          <cell r="D9538" t="str">
            <v>Ilmu-ilmu sosial</v>
          </cell>
        </row>
        <row r="9539">
          <cell r="B9539" t="str">
            <v>Kapita Selekta Masalah Industri dan Perkotaan</v>
          </cell>
          <cell r="C9539">
            <v>320</v>
          </cell>
          <cell r="D9539" t="str">
            <v>Ilmu-ilmu sosial</v>
          </cell>
        </row>
        <row r="9540">
          <cell r="B9540" t="str">
            <v>Pratikum sistem informasi akuntansi</v>
          </cell>
          <cell r="C9540">
            <v>657</v>
          </cell>
          <cell r="D9540" t="str">
            <v>Ilmu-ilmu terapan</v>
          </cell>
        </row>
        <row r="9541">
          <cell r="B9541" t="str">
            <v>Iktisar teori dan tanya-jawab audit internal</v>
          </cell>
          <cell r="C9541">
            <v>657.4</v>
          </cell>
          <cell r="D9541" t="str">
            <v>Ilmu-ilmu terapan</v>
          </cell>
        </row>
        <row r="9542">
          <cell r="B9542" t="str">
            <v>Demokrasi &amp; politik desentralisasi</v>
          </cell>
          <cell r="C9542">
            <v>320</v>
          </cell>
          <cell r="D9542" t="str">
            <v>Ilmu-ilmu sosial</v>
          </cell>
        </row>
        <row r="9543">
          <cell r="B9543" t="str">
            <v>Pratikum akuntansi keuangan manual : kasus perusahaan dagang</v>
          </cell>
          <cell r="C9543">
            <v>657</v>
          </cell>
          <cell r="D9543" t="str">
            <v>Ilmu-ilmu terapan</v>
          </cell>
        </row>
        <row r="9544">
          <cell r="B9544" t="str">
            <v>TEORI DAN METODE DALAM ILMU POLITIK</v>
          </cell>
          <cell r="C9544">
            <v>320</v>
          </cell>
          <cell r="D9544" t="str">
            <v>Ilmu-ilmu sosial</v>
          </cell>
        </row>
        <row r="9545">
          <cell r="B9545" t="str">
            <v>Penganggaran publik</v>
          </cell>
          <cell r="C9545">
            <v>320</v>
          </cell>
          <cell r="D9545" t="str">
            <v>Ilmu-ilmu sosial</v>
          </cell>
        </row>
        <row r="9546">
          <cell r="B9546" t="str">
            <v>Pratikum Akuntansi keuangan buku 1</v>
          </cell>
          <cell r="C9546">
            <v>657</v>
          </cell>
          <cell r="D9546" t="str">
            <v>Ilmu-ilmu terapan</v>
          </cell>
        </row>
        <row r="9547">
          <cell r="B9547" t="str">
            <v>PRAKTIKUM AKUNTANSI KEUANGAN 1</v>
          </cell>
          <cell r="C9547">
            <v>657</v>
          </cell>
          <cell r="D9547" t="str">
            <v>Ilmu-ilmu terapan</v>
          </cell>
        </row>
        <row r="9548">
          <cell r="B9548" t="str">
            <v>Public policy pengantar teori dan praktik analisis kebijakan</v>
          </cell>
          <cell r="C9548">
            <v>320.60000000000002</v>
          </cell>
          <cell r="D9548" t="str">
            <v>Ilmu-ilmu sosial</v>
          </cell>
        </row>
        <row r="9549">
          <cell r="B9549" t="str">
            <v>Teori Politik Modern</v>
          </cell>
          <cell r="C9549">
            <v>320</v>
          </cell>
          <cell r="D9549" t="str">
            <v>Ilmu-ilmu sosial</v>
          </cell>
        </row>
        <row r="9550">
          <cell r="B9550" t="str">
            <v>SISTEM TEKNOLOGI INFORMASI EDISI III</v>
          </cell>
          <cell r="C9550">
            <v>658</v>
          </cell>
          <cell r="D9550" t="str">
            <v>Ilmu-ilmu terapan</v>
          </cell>
        </row>
        <row r="9551">
          <cell r="B9551" t="str">
            <v>pendididkan pancasila untuk perguruan tinggi</v>
          </cell>
          <cell r="C9551">
            <v>320</v>
          </cell>
          <cell r="D9551" t="str">
            <v>Ilmu-ilmu sosial</v>
          </cell>
        </row>
        <row r="9552">
          <cell r="B9552" t="str">
            <v>pemikiran karl marx</v>
          </cell>
          <cell r="C9552">
            <v>320</v>
          </cell>
          <cell r="D9552" t="str">
            <v>Ilmu-ilmu sosial</v>
          </cell>
        </row>
        <row r="9553">
          <cell r="B9553" t="str">
            <v>KALAU PRABOWO JADI PRESIDEN</v>
          </cell>
          <cell r="C9553">
            <v>320</v>
          </cell>
          <cell r="D9553" t="str">
            <v>Ilmu-ilmu sosial</v>
          </cell>
        </row>
        <row r="9554">
          <cell r="B9554" t="str">
            <v>Pengantar ilmu politik</v>
          </cell>
          <cell r="C9554">
            <v>320</v>
          </cell>
          <cell r="D9554" t="str">
            <v>Ilmu-ilmu sosial</v>
          </cell>
        </row>
        <row r="9555">
          <cell r="B9555" t="str">
            <v>Rekam peristiwa politik paling menegangkan</v>
          </cell>
          <cell r="C9555">
            <v>320</v>
          </cell>
          <cell r="D9555" t="str">
            <v>Ilmu-ilmu sosial</v>
          </cell>
        </row>
        <row r="9556">
          <cell r="B9556" t="str">
            <v>Memahami ilmu pemerintahan</v>
          </cell>
          <cell r="C9556">
            <v>320</v>
          </cell>
          <cell r="D9556" t="str">
            <v>Ilmu-ilmu sosial</v>
          </cell>
        </row>
        <row r="9557">
          <cell r="B9557" t="str">
            <v>Kebangsaan, Demokrasi, pluralisme bunga rampai etika politik aktual</v>
          </cell>
          <cell r="C9557">
            <v>320</v>
          </cell>
          <cell r="D9557" t="str">
            <v>Ilmu-ilmu sosial</v>
          </cell>
        </row>
        <row r="9558">
          <cell r="B9558" t="str">
            <v>stastistik inferensi untuk ekonomi dan bisnis</v>
          </cell>
          <cell r="C9558">
            <v>310</v>
          </cell>
          <cell r="D9558" t="str">
            <v>Ilmu-ilmu sosial</v>
          </cell>
        </row>
        <row r="9559">
          <cell r="B9559" t="str">
            <v>GYMNASTIK POLITIK NASIONAL RADIKAL</v>
          </cell>
          <cell r="C9559">
            <v>320</v>
          </cell>
          <cell r="D9559" t="str">
            <v>Ilmu-ilmu sosial</v>
          </cell>
        </row>
        <row r="9560">
          <cell r="B9560" t="str">
            <v>Politik hukum pengakuan hak ulayat</v>
          </cell>
          <cell r="C9560">
            <v>320</v>
          </cell>
          <cell r="D9560" t="str">
            <v>Ilmu-ilmu sosial</v>
          </cell>
        </row>
        <row r="9561">
          <cell r="B9561" t="str">
            <v>KONSEP DASAR DAN SIKLUS AKUNTANSI</v>
          </cell>
          <cell r="C9561">
            <v>56</v>
          </cell>
          <cell r="D9561" t="str">
            <v>Karya umum</v>
          </cell>
        </row>
        <row r="9562">
          <cell r="B9562" t="str">
            <v>Konsep dasar dan siklus akuntansi</v>
          </cell>
          <cell r="C9562">
            <v>657</v>
          </cell>
          <cell r="D9562" t="str">
            <v>Ilmu-ilmu terapan</v>
          </cell>
        </row>
        <row r="9563">
          <cell r="B9563" t="str">
            <v>Administrasi pembangunan teori dan praktik</v>
          </cell>
          <cell r="C9563">
            <v>320</v>
          </cell>
          <cell r="D9563" t="str">
            <v>Ilmu-ilmu sosial</v>
          </cell>
        </row>
        <row r="9564">
          <cell r="B9564" t="str">
            <v>Menguasai statistik multivariat</v>
          </cell>
          <cell r="C9564">
            <v>310</v>
          </cell>
          <cell r="D9564" t="str">
            <v>Ilmu-ilmu sosial</v>
          </cell>
        </row>
        <row r="9565">
          <cell r="B9565" t="str">
            <v>AKUNTANSI DASAR TEORI DAN PRAKTIK</v>
          </cell>
          <cell r="C9565">
            <v>657</v>
          </cell>
          <cell r="D9565" t="str">
            <v>Ilmu-ilmu terapan</v>
          </cell>
        </row>
        <row r="9566">
          <cell r="B9566" t="str">
            <v>AKUNTANSI DASAR TEORI DAN PRAKTIK</v>
          </cell>
          <cell r="C9566">
            <v>657</v>
          </cell>
          <cell r="D9566" t="str">
            <v>Ilmu-ilmu terapan</v>
          </cell>
        </row>
        <row r="9567">
          <cell r="B9567" t="str">
            <v>Menguasai statistik non parametrik</v>
          </cell>
          <cell r="C9567">
            <v>310</v>
          </cell>
          <cell r="D9567" t="str">
            <v>Ilmu-ilmu sosial</v>
          </cell>
        </row>
        <row r="9568">
          <cell r="B9568" t="str">
            <v>METODE STATISTIKA EDISI 6</v>
          </cell>
          <cell r="C9568">
            <v>310</v>
          </cell>
          <cell r="D9568" t="str">
            <v>Ilmu-ilmu sosial</v>
          </cell>
        </row>
        <row r="9569">
          <cell r="B9569" t="str">
            <v>Desain penelitian akuntansi keperilakuan</v>
          </cell>
          <cell r="C9569">
            <v>657</v>
          </cell>
          <cell r="D9569" t="str">
            <v>Ilmu-ilmu terapan</v>
          </cell>
        </row>
        <row r="9570">
          <cell r="B9570" t="str">
            <v>statistika probabilitas (teori dan aplikasi)</v>
          </cell>
          <cell r="C9570">
            <v>310</v>
          </cell>
          <cell r="D9570" t="str">
            <v>Ilmu-ilmu sosial</v>
          </cell>
        </row>
        <row r="9571">
          <cell r="B9571" t="str">
            <v>Mengenal prosedur-prosedur populer dalam spss 23</v>
          </cell>
          <cell r="C9571">
            <v>310</v>
          </cell>
          <cell r="D9571" t="str">
            <v>Ilmu-ilmu sosial</v>
          </cell>
        </row>
        <row r="9572">
          <cell r="B9572" t="str">
            <v>SPSS untuk pemula</v>
          </cell>
          <cell r="C9572">
            <v>310</v>
          </cell>
          <cell r="D9572" t="str">
            <v>Ilmu-ilmu sosial</v>
          </cell>
        </row>
        <row r="9573">
          <cell r="B9573" t="str">
            <v>Akuntansi Manajemen</v>
          </cell>
          <cell r="C9573">
            <v>657</v>
          </cell>
          <cell r="D9573" t="str">
            <v>Ilmu-ilmu terapan</v>
          </cell>
        </row>
        <row r="9574">
          <cell r="B9574" t="str">
            <v>SPSS 20 Pengolahan data statistik di era Informasi</v>
          </cell>
          <cell r="C9574">
            <v>310</v>
          </cell>
          <cell r="D9574" t="str">
            <v>Ilmu-ilmu sosial</v>
          </cell>
        </row>
        <row r="9575">
          <cell r="B9575" t="str">
            <v>Pengantar Statistika</v>
          </cell>
          <cell r="C9575">
            <v>310</v>
          </cell>
          <cell r="D9575" t="str">
            <v>Ilmu-ilmu sosial</v>
          </cell>
        </row>
        <row r="9576">
          <cell r="B9576" t="str">
            <v>PEDOMAN PENYUSUNAN KEBIJAKAN AKUNTANSI PEMERINTAH DAERAH</v>
          </cell>
          <cell r="C9576">
            <v>657</v>
          </cell>
          <cell r="D9576" t="str">
            <v>Ilmu-ilmu terapan</v>
          </cell>
        </row>
        <row r="9577">
          <cell r="B9577" t="str">
            <v>Statistika untuk praktisi kesehatan</v>
          </cell>
          <cell r="C9577">
            <v>310</v>
          </cell>
          <cell r="D9577" t="str">
            <v>Ilmu-ilmu sosial</v>
          </cell>
        </row>
        <row r="9578">
          <cell r="B9578" t="str">
            <v>Cepat menguasai SPSS 20 untuk olah dan interpretasi data</v>
          </cell>
          <cell r="C9578">
            <v>310</v>
          </cell>
          <cell r="D9578" t="str">
            <v>Ilmu-ilmu sosial</v>
          </cell>
        </row>
        <row r="9579">
          <cell r="B9579" t="str">
            <v>Analisis jalur untuk riset bisnis dengan spss</v>
          </cell>
          <cell r="C9579">
            <v>310</v>
          </cell>
          <cell r="D9579" t="str">
            <v>Ilmu-ilmu sosial</v>
          </cell>
        </row>
        <row r="9580">
          <cell r="B9580" t="str">
            <v>Aplikasi Spss dalam Penelitian</v>
          </cell>
          <cell r="C9580">
            <v>310</v>
          </cell>
          <cell r="D9580" t="str">
            <v>Ilmu-ilmu sosial</v>
          </cell>
        </row>
        <row r="9581">
          <cell r="B9581" t="str">
            <v>Akuntansi untuk kewajiban diestimasi, kewajiban kontingensi dan aset kontingensi</v>
          </cell>
          <cell r="C9581">
            <v>657</v>
          </cell>
          <cell r="D9581" t="str">
            <v>Ilmu-ilmu terapan</v>
          </cell>
        </row>
        <row r="9582">
          <cell r="B9582" t="str">
            <v>Hukum sarana pemerintahan</v>
          </cell>
          <cell r="C9582">
            <v>320.39999999999998</v>
          </cell>
          <cell r="D9582" t="str">
            <v>Ilmu-ilmu sosial</v>
          </cell>
        </row>
        <row r="9583">
          <cell r="B9583" t="str">
            <v>Manajemen pemerintahan</v>
          </cell>
          <cell r="C9583">
            <v>320.10000000000002</v>
          </cell>
          <cell r="D9583" t="str">
            <v>Ilmu-ilmu sosial</v>
          </cell>
        </row>
        <row r="9584">
          <cell r="B9584" t="str">
            <v>Akuntansi untuk awam &amp; pemula secara otodidak</v>
          </cell>
          <cell r="C9584">
            <v>657</v>
          </cell>
          <cell r="D9584" t="str">
            <v>Ilmu-ilmu terapan</v>
          </cell>
        </row>
        <row r="9585">
          <cell r="B9585" t="str">
            <v>KEKUASAAN</v>
          </cell>
          <cell r="C9585">
            <v>320.39999999999998</v>
          </cell>
          <cell r="D9585" t="str">
            <v>Ilmu-ilmu sosial</v>
          </cell>
        </row>
        <row r="9586">
          <cell r="B9586" t="str">
            <v>ANALISA (cara modern) ANGGARAN BIAYA PELAKSANAAN</v>
          </cell>
          <cell r="C9586">
            <v>657</v>
          </cell>
          <cell r="D9586" t="str">
            <v>Ilmu-ilmu terapan</v>
          </cell>
        </row>
        <row r="9587">
          <cell r="B9587" t="str">
            <v>HUKUM KEWARISAN</v>
          </cell>
          <cell r="C9587">
            <v>297</v>
          </cell>
          <cell r="D9587" t="str">
            <v>Agama</v>
          </cell>
        </row>
        <row r="9588">
          <cell r="B9588" t="str">
            <v>MOdul pendidikan pancasila dan kewarganegaraan</v>
          </cell>
          <cell r="C9588">
            <v>320.5</v>
          </cell>
          <cell r="D9588" t="str">
            <v>Ilmu-ilmu sosial</v>
          </cell>
        </row>
        <row r="9589">
          <cell r="B9589" t="str">
            <v>Akuntansi keuangan aset tetap dan aset tak berwujud</v>
          </cell>
          <cell r="C9589">
            <v>657</v>
          </cell>
          <cell r="D9589" t="str">
            <v>Ilmu-ilmu terapan</v>
          </cell>
        </row>
        <row r="9590">
          <cell r="B9590" t="str">
            <v>Kepemimpinan Pemerintahan Indonesia</v>
          </cell>
          <cell r="C9590">
            <v>320</v>
          </cell>
          <cell r="D9590" t="str">
            <v>Ilmu-ilmu sosial</v>
          </cell>
        </row>
        <row r="9591">
          <cell r="B9591" t="str">
            <v>AKUNTANSI SUMBER DAYA MANUSIA</v>
          </cell>
          <cell r="C9591">
            <v>657</v>
          </cell>
          <cell r="D9591" t="str">
            <v>Ilmu-ilmu terapan</v>
          </cell>
        </row>
        <row r="9592">
          <cell r="B9592" t="str">
            <v>Pemerintahan desa</v>
          </cell>
          <cell r="C9592">
            <v>320.41000000000003</v>
          </cell>
          <cell r="D9592" t="str">
            <v>Ilmu-ilmu sosial</v>
          </cell>
        </row>
        <row r="9593">
          <cell r="B9593" t="str">
            <v>Negara Hukum dalam Keadaan Pengecualian</v>
          </cell>
          <cell r="C9593">
            <v>340</v>
          </cell>
          <cell r="D9593" t="str">
            <v>Ilmu-ilmu sosial</v>
          </cell>
        </row>
        <row r="9594">
          <cell r="B9594" t="str">
            <v>Akuntansi keuangan lanjutan</v>
          </cell>
          <cell r="C9594">
            <v>657</v>
          </cell>
          <cell r="D9594" t="str">
            <v>Ilmu-ilmu terapan</v>
          </cell>
        </row>
        <row r="9595">
          <cell r="B9595" t="str">
            <v>Politik perbatasan</v>
          </cell>
          <cell r="C9595">
            <v>320.12</v>
          </cell>
          <cell r="D9595" t="str">
            <v>Ilmu-ilmu sosial</v>
          </cell>
        </row>
        <row r="9596">
          <cell r="B9596" t="str">
            <v>Politik Santun di Antara Dua Rezim</v>
          </cell>
          <cell r="C9596">
            <v>320.10000000000002</v>
          </cell>
          <cell r="D9596" t="str">
            <v>Ilmu-ilmu sosial</v>
          </cell>
        </row>
        <row r="9597">
          <cell r="B9597" t="str">
            <v>Pratikum pengantar akuntansi versi IFRS kasus dan kertas kerja</v>
          </cell>
          <cell r="C9597">
            <v>657</v>
          </cell>
          <cell r="D9597" t="str">
            <v>Ilmu-ilmu terapan</v>
          </cell>
        </row>
        <row r="9598">
          <cell r="B9598" t="str">
            <v>Pengantar statistika sosial</v>
          </cell>
          <cell r="C9598">
            <v>310</v>
          </cell>
          <cell r="D9598" t="str">
            <v>Ilmu-ilmu sosial</v>
          </cell>
        </row>
        <row r="9599">
          <cell r="B9599" t="str">
            <v>Statistika non parametrik dalam aplikasi</v>
          </cell>
          <cell r="C9599">
            <v>310</v>
          </cell>
          <cell r="D9599" t="str">
            <v>Ilmu-ilmu sosial</v>
          </cell>
        </row>
        <row r="9600">
          <cell r="B9600" t="str">
            <v>Statistika inferensi untuk penelitian dengan minitab</v>
          </cell>
          <cell r="C9600">
            <v>310</v>
          </cell>
          <cell r="D9600" t="str">
            <v>Ilmu-ilmu sosial</v>
          </cell>
        </row>
        <row r="9601">
          <cell r="B9601" t="str">
            <v>Kerangka dasar penyusunan penyajian laporan keuangan bank syariah</v>
          </cell>
          <cell r="C9601">
            <v>657</v>
          </cell>
          <cell r="D9601" t="str">
            <v>Ilmu-ilmu terapan</v>
          </cell>
        </row>
        <row r="9602">
          <cell r="B9602" t="str">
            <v>ARISTOLES POLITIK</v>
          </cell>
          <cell r="C9602">
            <v>320</v>
          </cell>
          <cell r="D9602" t="str">
            <v>Ilmu-ilmu sosial</v>
          </cell>
        </row>
        <row r="9603">
          <cell r="B9603" t="str">
            <v>TEORI DAN ANALISIS POLITIK</v>
          </cell>
          <cell r="C9603">
            <v>320</v>
          </cell>
          <cell r="D9603" t="str">
            <v>Ilmu-ilmu sosial</v>
          </cell>
        </row>
        <row r="9604">
          <cell r="B9604" t="str">
            <v>ketidak adilan pilpres</v>
          </cell>
          <cell r="C9604">
            <v>320</v>
          </cell>
          <cell r="D9604" t="str">
            <v>Ilmu-ilmu sosial</v>
          </cell>
        </row>
        <row r="9605">
          <cell r="B9605" t="str">
            <v>Komunikasi pembangunan perubahan sosial</v>
          </cell>
          <cell r="C9605">
            <v>320</v>
          </cell>
          <cell r="D9605" t="str">
            <v>Ilmu-ilmu sosial</v>
          </cell>
        </row>
        <row r="9606">
          <cell r="B9606" t="str">
            <v>Komunikasi internasional &amp; polotik media</v>
          </cell>
          <cell r="C9606">
            <v>320</v>
          </cell>
          <cell r="D9606" t="str">
            <v>Ilmu-ilmu sosial</v>
          </cell>
        </row>
        <row r="9607">
          <cell r="B9607" t="str">
            <v>politik demokrasi sketsa- filosofi- fenomenoligfis</v>
          </cell>
          <cell r="C9607">
            <v>320</v>
          </cell>
          <cell r="D9607" t="str">
            <v>Ilmu-ilmu sosial</v>
          </cell>
        </row>
        <row r="9608">
          <cell r="B9608" t="str">
            <v>Politik masyarakat miskin kota</v>
          </cell>
          <cell r="C9608">
            <v>320</v>
          </cell>
          <cell r="D9608" t="str">
            <v>Ilmu-ilmu sosial</v>
          </cell>
        </row>
        <row r="9609">
          <cell r="B9609" t="str">
            <v>ILMU NEGARA</v>
          </cell>
          <cell r="C9609">
            <v>320.8</v>
          </cell>
          <cell r="D9609" t="str">
            <v>Ilmu-ilmu sosial</v>
          </cell>
        </row>
        <row r="9610">
          <cell r="B9610" t="str">
            <v>Birokrasi politik &amp; pemilihan umum di Indonesia</v>
          </cell>
          <cell r="C9610">
            <v>320</v>
          </cell>
          <cell r="D9610" t="str">
            <v>Ilmu-ilmu sosial</v>
          </cell>
        </row>
        <row r="9611">
          <cell r="B9611" t="str">
            <v>Kekuasaan politik</v>
          </cell>
          <cell r="C9611">
            <v>320</v>
          </cell>
          <cell r="D9611" t="str">
            <v>Ilmu-ilmu sosial</v>
          </cell>
        </row>
        <row r="9612">
          <cell r="B9612" t="str">
            <v>Metodologi penelitian kesehatan dan kedokteran</v>
          </cell>
          <cell r="C9612">
            <v>610.1</v>
          </cell>
          <cell r="D9612" t="str">
            <v>Ilmu-ilmu terapan</v>
          </cell>
        </row>
        <row r="9613">
          <cell r="B9613" t="str">
            <v>Ekologi pemerintahan</v>
          </cell>
          <cell r="C9613">
            <v>320</v>
          </cell>
          <cell r="D9613" t="str">
            <v>Ilmu-ilmu sosial</v>
          </cell>
        </row>
        <row r="9614">
          <cell r="B9614" t="str">
            <v>SISTEM PEMERINTAHAN DAERAH DI INDONESIA</v>
          </cell>
          <cell r="C9614">
            <v>320</v>
          </cell>
          <cell r="D9614" t="str">
            <v>Ilmu-ilmu sosial</v>
          </cell>
        </row>
        <row r="9615">
          <cell r="B9615" t="str">
            <v>PEDOMAN PENYELENGGARAAN PEMERINTAHAN DESA</v>
          </cell>
          <cell r="C9615">
            <v>320</v>
          </cell>
          <cell r="D9615" t="str">
            <v>Ilmu-ilmu sosial</v>
          </cell>
        </row>
        <row r="9616">
          <cell r="B9616" t="str">
            <v>Standar akuntansi keuangan entitas tanpa akuntabilitas publik</v>
          </cell>
          <cell r="C9616">
            <v>657.48</v>
          </cell>
          <cell r="D9616" t="str">
            <v>Ilmu-ilmu terapan</v>
          </cell>
        </row>
        <row r="9617">
          <cell r="B9617" t="str">
            <v>50 tokoh politik legendaris dunia</v>
          </cell>
          <cell r="C9617">
            <v>320</v>
          </cell>
          <cell r="D9617" t="str">
            <v>Ilmu-ilmu sosial</v>
          </cell>
        </row>
        <row r="9618">
          <cell r="B9618" t="str">
            <v>Politik Indonesia</v>
          </cell>
          <cell r="C9618">
            <v>320</v>
          </cell>
          <cell r="D9618" t="str">
            <v>Ilmu-ilmu sosial</v>
          </cell>
        </row>
        <row r="9619">
          <cell r="B9619" t="str">
            <v>HIKAYAT KAMPUNG MATI</v>
          </cell>
          <cell r="C9619">
            <v>808.3</v>
          </cell>
          <cell r="D9619" t="str">
            <v>Kesusastraan</v>
          </cell>
        </row>
        <row r="9620">
          <cell r="B9620" t="str">
            <v>Menganalisa statistik bisnis dan ekonomi dengan SPSS 21</v>
          </cell>
          <cell r="C9620">
            <v>310</v>
          </cell>
          <cell r="D9620" t="str">
            <v>Ilmu-ilmu sosial</v>
          </cell>
        </row>
        <row r="9621">
          <cell r="B9621" t="str">
            <v>Mengelola keuangan event organizer</v>
          </cell>
          <cell r="C9621">
            <v>657</v>
          </cell>
          <cell r="D9621" t="str">
            <v>Ilmu-ilmu terapan</v>
          </cell>
        </row>
        <row r="9622">
          <cell r="B9622" t="str">
            <v>Smart olah data penelitian dengan spss 21</v>
          </cell>
          <cell r="C9622">
            <v>310</v>
          </cell>
          <cell r="D9622" t="str">
            <v>Ilmu-ilmu sosial</v>
          </cell>
        </row>
        <row r="9623">
          <cell r="B9623" t="str">
            <v>Menguasai statistik parametrik konsep dan aplikasi dengan spss</v>
          </cell>
          <cell r="C9623">
            <v>330</v>
          </cell>
          <cell r="D9623" t="str">
            <v>Ilmu-ilmu sosial</v>
          </cell>
        </row>
        <row r="9624">
          <cell r="B9624" t="str">
            <v>APLIKASI SPSS PADA STATISTIK PARAMETRIK</v>
          </cell>
          <cell r="C9624">
            <v>310</v>
          </cell>
          <cell r="D9624" t="str">
            <v>Ilmu-ilmu sosial</v>
          </cell>
        </row>
        <row r="9625">
          <cell r="B9625" t="str">
            <v>akuntasi untuk penurunan nilai aktiva</v>
          </cell>
          <cell r="C9625">
            <v>657</v>
          </cell>
          <cell r="D9625" t="str">
            <v>Ilmu-ilmu terapan</v>
          </cell>
        </row>
        <row r="9626">
          <cell r="B9626" t="str">
            <v>SPSS 16.0: Pengolahan Data Statistik</v>
          </cell>
          <cell r="C9626">
            <v>310</v>
          </cell>
          <cell r="D9626" t="str">
            <v>Ilmu-ilmu sosial</v>
          </cell>
        </row>
        <row r="9627">
          <cell r="B9627" t="str">
            <v>I.T.KREATIF SPSS 18</v>
          </cell>
          <cell r="C9627">
            <v>310</v>
          </cell>
          <cell r="D9627" t="str">
            <v>Ilmu-ilmu sosial</v>
          </cell>
        </row>
        <row r="9628">
          <cell r="B9628" t="str">
            <v>Pengembangan Aplikasi Akuntansi Berbasis Microsoft visual basic. net</v>
          </cell>
          <cell r="C9628">
            <v>657.1</v>
          </cell>
          <cell r="D9628" t="str">
            <v>Ilmu-ilmu terapan</v>
          </cell>
        </row>
        <row r="9629">
          <cell r="B9629" t="str">
            <v>Aplikasi statistik untuk penelitian</v>
          </cell>
          <cell r="C9629">
            <v>310</v>
          </cell>
          <cell r="D9629" t="str">
            <v>Ilmu-ilmu sosial</v>
          </cell>
        </row>
        <row r="9630">
          <cell r="B9630" t="str">
            <v>metode riset skripsi pendekatan kuantitatif menggunakan prosedur SPSS</v>
          </cell>
          <cell r="C9630">
            <v>310</v>
          </cell>
          <cell r="D9630" t="str">
            <v>Ilmu-ilmu sosial</v>
          </cell>
        </row>
        <row r="9631">
          <cell r="B9631" t="str">
            <v>DASAR-DASAR AKUNTANSI MENGELOLA DENGAN ANGKA</v>
          </cell>
          <cell r="C9631">
            <v>657</v>
          </cell>
          <cell r="D9631" t="str">
            <v>Ilmu-ilmu terapan</v>
          </cell>
        </row>
        <row r="9632">
          <cell r="B9632" t="str">
            <v>PANDUAN STATISTIKA PENDIDIKAN</v>
          </cell>
          <cell r="C9632">
            <v>310</v>
          </cell>
          <cell r="D9632" t="str">
            <v>Ilmu-ilmu sosial</v>
          </cell>
        </row>
        <row r="9633">
          <cell r="B9633" t="str">
            <v>Komunikasi pemerintahan filosofi, konsep dan aplikasi</v>
          </cell>
          <cell r="C9633">
            <v>320</v>
          </cell>
          <cell r="D9633" t="str">
            <v>Ilmu-ilmu sosial</v>
          </cell>
        </row>
        <row r="9634">
          <cell r="B9634" t="str">
            <v>Political Theory: Kajian Klasik dan Kontemporer Volume II</v>
          </cell>
          <cell r="C9634">
            <v>320</v>
          </cell>
          <cell r="D9634" t="str">
            <v>Ilmu-ilmu sosial</v>
          </cell>
        </row>
        <row r="9635">
          <cell r="B9635" t="str">
            <v>Republik akal-akalan</v>
          </cell>
          <cell r="C9635">
            <v>320.01</v>
          </cell>
          <cell r="D9635" t="str">
            <v>Ilmu-ilmu sosial</v>
          </cell>
        </row>
        <row r="9636">
          <cell r="B9636" t="str">
            <v>Politik Hukum</v>
          </cell>
          <cell r="C9636">
            <v>320.01</v>
          </cell>
          <cell r="D9636" t="str">
            <v>Ilmu-ilmu sosial</v>
          </cell>
        </row>
        <row r="9637">
          <cell r="B9637" t="str">
            <v>MEnuju pembangunan masyarakat bisnis</v>
          </cell>
          <cell r="C9637">
            <v>320</v>
          </cell>
          <cell r="D9637" t="str">
            <v>Ilmu-ilmu sosial</v>
          </cell>
        </row>
        <row r="9638">
          <cell r="B9638" t="str">
            <v>Membangun kinerja pelayanan publik</v>
          </cell>
          <cell r="C9638">
            <v>320</v>
          </cell>
          <cell r="D9638" t="str">
            <v>Ilmu-ilmu sosial</v>
          </cell>
        </row>
        <row r="9639">
          <cell r="B9639" t="str">
            <v>Dinamika politik lokal</v>
          </cell>
          <cell r="C9639">
            <v>320</v>
          </cell>
          <cell r="D9639" t="str">
            <v>Ilmu-ilmu sosial</v>
          </cell>
        </row>
        <row r="9640">
          <cell r="B9640" t="str">
            <v>Pokok-pokok audit kecurangan</v>
          </cell>
          <cell r="C9640">
            <v>657</v>
          </cell>
          <cell r="D9640" t="str">
            <v>Ilmu-ilmu terapan</v>
          </cell>
        </row>
        <row r="9641">
          <cell r="B9641" t="str">
            <v>Politikologi</v>
          </cell>
          <cell r="C9641">
            <v>320</v>
          </cell>
          <cell r="D9641" t="str">
            <v>Ilmu-ilmu sosial</v>
          </cell>
        </row>
        <row r="9642">
          <cell r="B9642" t="str">
            <v>RAGAM MODEL MENGAJAR YANG MUDAH DITERIMA MURID</v>
          </cell>
          <cell r="C9642">
            <v>670</v>
          </cell>
          <cell r="D9642" t="str">
            <v>Ilmu-ilmu terapan</v>
          </cell>
        </row>
        <row r="9643">
          <cell r="B9643" t="str">
            <v>siapa mau jadi presiden</v>
          </cell>
          <cell r="C9643">
            <v>320</v>
          </cell>
          <cell r="D9643" t="str">
            <v>Ilmu-ilmu sosial</v>
          </cell>
        </row>
        <row r="9644">
          <cell r="B9644" t="str">
            <v>Pertarungan elite dalam politik lokal</v>
          </cell>
          <cell r="C9644">
            <v>320</v>
          </cell>
          <cell r="D9644" t="str">
            <v>Ilmu-ilmu sosial</v>
          </cell>
        </row>
        <row r="9645">
          <cell r="B9645" t="str">
            <v>ILMU NEGARA</v>
          </cell>
          <cell r="C9645">
            <v>320</v>
          </cell>
          <cell r="D9645" t="str">
            <v>Ilmu-ilmu sosial</v>
          </cell>
        </row>
        <row r="9646">
          <cell r="B9646" t="str">
            <v>Dasar-Dasar Akuntansi Untuk Sekretaris Yang Sukses Edisi 5</v>
          </cell>
          <cell r="C9646">
            <v>657</v>
          </cell>
          <cell r="D9646" t="str">
            <v>Ilmu-ilmu terapan</v>
          </cell>
        </row>
        <row r="9647">
          <cell r="B9647" t="str">
            <v>Komunikasi Politik</v>
          </cell>
          <cell r="C9647">
            <v>320</v>
          </cell>
          <cell r="D9647" t="str">
            <v>Ilmu-ilmu sosial</v>
          </cell>
        </row>
        <row r="9648">
          <cell r="B9648" t="str">
            <v>Java desktop dengan metode pro-OOP</v>
          </cell>
          <cell r="C9648">
            <v>5</v>
          </cell>
          <cell r="D9648" t="str">
            <v>Karya umum</v>
          </cell>
        </row>
        <row r="9649">
          <cell r="B9649" t="str">
            <v>Komunikasi Politik</v>
          </cell>
          <cell r="C9649">
            <v>320</v>
          </cell>
          <cell r="D9649" t="str">
            <v>Ilmu-ilmu sosial</v>
          </cell>
        </row>
        <row r="9650">
          <cell r="B9650" t="str">
            <v>PENDIDIKAN AGAMA ISLAM BERBASIS KARAKTER</v>
          </cell>
          <cell r="C9650">
            <v>273</v>
          </cell>
          <cell r="D9650" t="str">
            <v>Agama</v>
          </cell>
        </row>
        <row r="9651">
          <cell r="B9651" t="str">
            <v>Akuntansi biaya itu gampang</v>
          </cell>
          <cell r="C9651">
            <v>657</v>
          </cell>
          <cell r="D9651" t="str">
            <v>Ilmu-ilmu terapan</v>
          </cell>
        </row>
        <row r="9652">
          <cell r="B9652" t="str">
            <v>BUDAYA ORGANISASI</v>
          </cell>
          <cell r="C9652">
            <v>352</v>
          </cell>
          <cell r="D9652" t="str">
            <v>Ilmu-ilmu sosial</v>
          </cell>
        </row>
        <row r="9653">
          <cell r="B9653" t="str">
            <v>POLITIK (LA POLITICA)</v>
          </cell>
          <cell r="C9653">
            <v>320</v>
          </cell>
          <cell r="D9653" t="str">
            <v>Ilmu-ilmu sosial</v>
          </cell>
        </row>
        <row r="9654">
          <cell r="B9654" t="str">
            <v>Panduan kuliah pendidikan pancasila untuk perguruan tinggi</v>
          </cell>
          <cell r="C9654">
            <v>320</v>
          </cell>
          <cell r="D9654" t="str">
            <v>Ilmu-ilmu sosial</v>
          </cell>
        </row>
        <row r="9655">
          <cell r="B9655" t="str">
            <v>Teori-teori mutakhir partal politik</v>
          </cell>
          <cell r="C9655">
            <v>320</v>
          </cell>
          <cell r="D9655" t="str">
            <v>Ilmu-ilmu sosial</v>
          </cell>
        </row>
        <row r="9656">
          <cell r="B9656" t="str">
            <v>GREAT CASH MANAGEMENT GREAT PROFIT</v>
          </cell>
          <cell r="C9656">
            <v>657</v>
          </cell>
          <cell r="D9656" t="str">
            <v>Ilmu-ilmu terapan</v>
          </cell>
        </row>
        <row r="9657">
          <cell r="B9657" t="str">
            <v>Perspektif ilmu politik</v>
          </cell>
          <cell r="C9657">
            <v>320.01</v>
          </cell>
          <cell r="D9657" t="str">
            <v>Ilmu-ilmu sosial</v>
          </cell>
        </row>
        <row r="9658">
          <cell r="B9658" t="str">
            <v>Accounting for franchise (akuntansi waralaba)</v>
          </cell>
          <cell r="C9658">
            <v>657</v>
          </cell>
          <cell r="D9658" t="str">
            <v>Ilmu-ilmu terapan</v>
          </cell>
        </row>
        <row r="9659">
          <cell r="B9659" t="str">
            <v>Mahir akuntansi perusahaan jasa dan dagang</v>
          </cell>
          <cell r="C9659">
            <v>657</v>
          </cell>
          <cell r="D9659" t="str">
            <v>Ilmu-ilmu terapan</v>
          </cell>
        </row>
        <row r="9660">
          <cell r="B9660" t="str">
            <v>Be a good muslimah</v>
          </cell>
          <cell r="C9660">
            <v>297</v>
          </cell>
          <cell r="D9660" t="str">
            <v>Agama</v>
          </cell>
        </row>
        <row r="9661">
          <cell r="B9661" t="str">
            <v>Jalan tengah demokrasi</v>
          </cell>
          <cell r="C9661">
            <v>320</v>
          </cell>
          <cell r="D9661" t="str">
            <v>Ilmu-ilmu sosial</v>
          </cell>
        </row>
        <row r="9662">
          <cell r="B9662" t="str">
            <v>International Financial Reporting Standards</v>
          </cell>
          <cell r="C9662">
            <v>657.3</v>
          </cell>
          <cell r="D9662" t="str">
            <v>Ilmu-ilmu terapan</v>
          </cell>
        </row>
        <row r="9663">
          <cell r="B9663" t="str">
            <v>Kekacauan dan kerusuhan</v>
          </cell>
          <cell r="C9663">
            <v>320.5</v>
          </cell>
          <cell r="D9663" t="str">
            <v>Ilmu-ilmu sosial</v>
          </cell>
        </row>
        <row r="9664">
          <cell r="B9664" t="str">
            <v>Perencanaan fasilitas pantai dan laut</v>
          </cell>
          <cell r="C9664">
            <v>320.60000000000002</v>
          </cell>
          <cell r="D9664" t="str">
            <v>Ilmu-ilmu sosial</v>
          </cell>
        </row>
        <row r="9665">
          <cell r="B9665" t="str">
            <v>Teori akutansi keuangan</v>
          </cell>
          <cell r="C9665">
            <v>657</v>
          </cell>
          <cell r="D9665" t="str">
            <v>Ilmu-ilmu terapan</v>
          </cell>
        </row>
        <row r="9666">
          <cell r="B9666" t="str">
            <v>Policy making</v>
          </cell>
          <cell r="C9666">
            <v>320.60000000000002</v>
          </cell>
          <cell r="D9666" t="str">
            <v>Ilmu-ilmu sosial</v>
          </cell>
        </row>
        <row r="9667">
          <cell r="B9667" t="str">
            <v>Ekonomi politik Indonesia dan antarbangsa</v>
          </cell>
          <cell r="C9667">
            <v>320.5</v>
          </cell>
          <cell r="D9667" t="str">
            <v>Ilmu-ilmu sosial</v>
          </cell>
        </row>
        <row r="9668">
          <cell r="B9668" t="str">
            <v>Akuntansi berdasarkan prinsip akuntansi Indonesia</v>
          </cell>
          <cell r="C9668">
            <v>657</v>
          </cell>
          <cell r="D9668" t="str">
            <v>Ilmu-ilmu terapan</v>
          </cell>
        </row>
        <row r="9669">
          <cell r="B9669" t="str">
            <v>PEMILUKADA KOTA BATAM</v>
          </cell>
          <cell r="C9669">
            <v>320</v>
          </cell>
          <cell r="D9669" t="str">
            <v>Ilmu-ilmu sosial</v>
          </cell>
        </row>
        <row r="9670">
          <cell r="B9670" t="str">
            <v>Akuntansi suatu pengantar revisi</v>
          </cell>
          <cell r="C9670">
            <v>657</v>
          </cell>
          <cell r="D9670" t="str">
            <v>Ilmu-ilmu terapan</v>
          </cell>
        </row>
        <row r="9671">
          <cell r="B9671" t="str">
            <v>Teori dan filsafat ilmu politik</v>
          </cell>
          <cell r="C9671">
            <v>320</v>
          </cell>
          <cell r="D9671" t="str">
            <v>Ilmu-ilmu sosial</v>
          </cell>
        </row>
        <row r="9672">
          <cell r="B9672" t="str">
            <v>Demokrasi lokal</v>
          </cell>
          <cell r="C9672">
            <v>320</v>
          </cell>
          <cell r="D9672" t="str">
            <v>Ilmu-ilmu sosial</v>
          </cell>
        </row>
        <row r="9673">
          <cell r="B9673" t="str">
            <v>Dasar-dasar pendidikan pancasila dan pendidikan kewarganegaraan</v>
          </cell>
          <cell r="C9673">
            <v>320</v>
          </cell>
          <cell r="D9673" t="str">
            <v>Ilmu-ilmu sosial</v>
          </cell>
        </row>
        <row r="9674">
          <cell r="B9674" t="str">
            <v>Pembelajaran pembudayaan nilai pancasila</v>
          </cell>
          <cell r="C9674">
            <v>320</v>
          </cell>
          <cell r="D9674" t="str">
            <v>Ilmu-ilmu sosial</v>
          </cell>
        </row>
        <row r="9675">
          <cell r="B9675" t="str">
            <v>Asas-asas umum pemerintahan yang layak</v>
          </cell>
          <cell r="C9675">
            <v>320</v>
          </cell>
          <cell r="D9675" t="str">
            <v>Ilmu-ilmu sosial</v>
          </cell>
        </row>
        <row r="9676">
          <cell r="B9676" t="str">
            <v>FILSAFAT DAN IDEOLOGI PANCASILA</v>
          </cell>
          <cell r="C9676">
            <v>320.5</v>
          </cell>
          <cell r="D9676" t="str">
            <v>Ilmu-ilmu sosial</v>
          </cell>
        </row>
        <row r="9677">
          <cell r="B9677" t="str">
            <v>Dialetika ilmu pemerintahan</v>
          </cell>
          <cell r="C9677">
            <v>320</v>
          </cell>
          <cell r="D9677" t="str">
            <v>Ilmu-ilmu sosial</v>
          </cell>
        </row>
        <row r="9678">
          <cell r="B9678" t="str">
            <v>Sistem Pemerintahan Indonesia</v>
          </cell>
          <cell r="C9678">
            <v>320</v>
          </cell>
          <cell r="D9678" t="str">
            <v>Ilmu-ilmu sosial</v>
          </cell>
        </row>
        <row r="9679">
          <cell r="B9679" t="str">
            <v>Pengantar ilmu pemerintahan</v>
          </cell>
          <cell r="C9679">
            <v>320</v>
          </cell>
          <cell r="D9679" t="str">
            <v>Ilmu-ilmu sosial</v>
          </cell>
        </row>
        <row r="9680">
          <cell r="B9680" t="str">
            <v>Hukum Perikatan Islam di Indonesia</v>
          </cell>
          <cell r="C9680">
            <v>342</v>
          </cell>
          <cell r="D9680" t="str">
            <v>Ilmu-ilmu sosial</v>
          </cell>
        </row>
        <row r="9681">
          <cell r="B9681" t="str">
            <v>Diplomasi antara Teori &amp; Praktik</v>
          </cell>
          <cell r="C9681">
            <v>320</v>
          </cell>
          <cell r="D9681" t="str">
            <v>Ilmu-ilmu sosial</v>
          </cell>
        </row>
        <row r="9682">
          <cell r="B9682" t="str">
            <v>TEORI-TEORI PSIKOLOGI SOSIAL</v>
          </cell>
          <cell r="C9682">
            <v>320</v>
          </cell>
          <cell r="D9682" t="str">
            <v>Ilmu-ilmu sosial</v>
          </cell>
        </row>
        <row r="9683">
          <cell r="B9683" t="str">
            <v>Menyemai kreator peradaban</v>
          </cell>
          <cell r="C9683">
            <v>320</v>
          </cell>
          <cell r="D9683" t="str">
            <v>Ilmu-ilmu sosial</v>
          </cell>
        </row>
        <row r="9684">
          <cell r="B9684" t="str">
            <v>Satrio pingit siapakah?</v>
          </cell>
          <cell r="C9684">
            <v>320</v>
          </cell>
          <cell r="D9684" t="str">
            <v>Ilmu-ilmu sosial</v>
          </cell>
        </row>
        <row r="9685">
          <cell r="B9685" t="str">
            <v>Penganggaran Perusahaan Teori dan Aplikasi</v>
          </cell>
          <cell r="C9685">
            <v>657</v>
          </cell>
          <cell r="D9685" t="str">
            <v>Ilmu-ilmu terapan</v>
          </cell>
        </row>
        <row r="9686">
          <cell r="B9686" t="str">
            <v>Civic Education Antara Realitas Politik dan Implementasi Hukumnya</v>
          </cell>
          <cell r="C9686">
            <v>320</v>
          </cell>
          <cell r="D9686" t="str">
            <v>Ilmu-ilmu sosial</v>
          </cell>
        </row>
        <row r="9687">
          <cell r="B9687" t="str">
            <v>Politik hukum pemilu</v>
          </cell>
          <cell r="C9687">
            <v>320</v>
          </cell>
          <cell r="D9687" t="str">
            <v>Ilmu-ilmu sosial</v>
          </cell>
        </row>
        <row r="9688">
          <cell r="B9688" t="str">
            <v>Filsafat pancasila secara ilmiah dan aplikatif</v>
          </cell>
          <cell r="C9688">
            <v>320</v>
          </cell>
          <cell r="D9688" t="str">
            <v>Ilmu-ilmu sosial</v>
          </cell>
        </row>
        <row r="9689">
          <cell r="B9689" t="str">
            <v>Sistem politik Indonesia</v>
          </cell>
          <cell r="C9689">
            <v>320</v>
          </cell>
          <cell r="D9689" t="str">
            <v>Ilmu-ilmu sosial</v>
          </cell>
        </row>
        <row r="9690">
          <cell r="B9690" t="str">
            <v>undang-undang kementrian negara (UU RI No. 39 th. 2008)</v>
          </cell>
          <cell r="C9690">
            <v>342</v>
          </cell>
          <cell r="D9690" t="str">
            <v>Ilmu-ilmu sosial</v>
          </cell>
        </row>
        <row r="9691">
          <cell r="B9691" t="str">
            <v>Syahwat Politik Kaum Syiah</v>
          </cell>
          <cell r="C9691">
            <v>320</v>
          </cell>
          <cell r="D9691" t="str">
            <v>Ilmu-ilmu sosial</v>
          </cell>
        </row>
        <row r="9692">
          <cell r="B9692" t="str">
            <v>MEMIMPIN DI ERA POLITIK GADUH</v>
          </cell>
          <cell r="C9692">
            <v>320</v>
          </cell>
          <cell r="D9692" t="str">
            <v>Ilmu-ilmu sosial</v>
          </cell>
        </row>
        <row r="9693">
          <cell r="B9693" t="str">
            <v>Masail Al-Fiqhiyah</v>
          </cell>
          <cell r="C9693">
            <v>297</v>
          </cell>
          <cell r="D9693" t="str">
            <v>Agama</v>
          </cell>
        </row>
        <row r="9694">
          <cell r="B9694" t="str">
            <v>Statistika</v>
          </cell>
          <cell r="C9694">
            <v>310</v>
          </cell>
          <cell r="D9694" t="str">
            <v>Ilmu-ilmu sosial</v>
          </cell>
        </row>
        <row r="9695">
          <cell r="B9695" t="str">
            <v>Tragedi politik hukum HAM</v>
          </cell>
          <cell r="C9695">
            <v>320</v>
          </cell>
          <cell r="D9695" t="str">
            <v>Ilmu-ilmu sosial</v>
          </cell>
        </row>
        <row r="9696">
          <cell r="B9696" t="str">
            <v>Asas moral dalam politik</v>
          </cell>
          <cell r="C9696">
            <v>320</v>
          </cell>
          <cell r="D9696" t="str">
            <v>Ilmu-ilmu sosial</v>
          </cell>
        </row>
        <row r="9697">
          <cell r="B9697" t="str">
            <v>EKONOMI POLITIK</v>
          </cell>
          <cell r="C9697">
            <v>320</v>
          </cell>
          <cell r="D9697" t="str">
            <v>Ilmu-ilmu sosial</v>
          </cell>
        </row>
        <row r="9698">
          <cell r="B9698" t="str">
            <v>Demokrasi dan demokratisasi</v>
          </cell>
          <cell r="C9698">
            <v>321.8</v>
          </cell>
          <cell r="D9698" t="str">
            <v>Ilmu-ilmu sosial</v>
          </cell>
        </row>
        <row r="9699">
          <cell r="B9699" t="str">
            <v>sosiologi dan politik</v>
          </cell>
          <cell r="C9699">
            <v>320</v>
          </cell>
          <cell r="D9699" t="str">
            <v>Ilmu-ilmu sosial</v>
          </cell>
        </row>
        <row r="9700">
          <cell r="B9700" t="str">
            <v>Menuju pemerintahan perwakilan</v>
          </cell>
          <cell r="C9700">
            <v>320</v>
          </cell>
          <cell r="D9700" t="str">
            <v>Ilmu-ilmu sosial</v>
          </cell>
        </row>
        <row r="9701">
          <cell r="B9701" t="str">
            <v>Desentralisasi dalam tata pemerintahan kolonial hindia belanda</v>
          </cell>
          <cell r="C9701">
            <v>320</v>
          </cell>
          <cell r="D9701" t="str">
            <v>Ilmu-ilmu sosial</v>
          </cell>
        </row>
        <row r="9702">
          <cell r="B9702" t="str">
            <v>Etika pemerintahan di Indonesia</v>
          </cell>
          <cell r="C9702">
            <v>320</v>
          </cell>
          <cell r="D9702" t="str">
            <v>Ilmu-ilmu sosial</v>
          </cell>
        </row>
        <row r="9703">
          <cell r="B9703" t="str">
            <v>Membuat laporan keuangan gampang</v>
          </cell>
          <cell r="C9703">
            <v>657</v>
          </cell>
          <cell r="D9703" t="str">
            <v>Ilmu-ilmu terapan</v>
          </cell>
        </row>
        <row r="9704">
          <cell r="B9704" t="str">
            <v>Pembangunan politik</v>
          </cell>
          <cell r="C9704">
            <v>320</v>
          </cell>
          <cell r="D9704" t="str">
            <v>Ilmu-ilmu sosial</v>
          </cell>
        </row>
        <row r="9705">
          <cell r="B9705" t="str">
            <v>KUASA NEGARA PADA RANAH POLITIK LOKAL</v>
          </cell>
          <cell r="C9705">
            <v>320</v>
          </cell>
          <cell r="D9705" t="str">
            <v>Ilmu-ilmu sosial</v>
          </cell>
        </row>
        <row r="9706">
          <cell r="B9706" t="str">
            <v>cerdas mengelola keuangan pribadi</v>
          </cell>
          <cell r="C9706">
            <v>657</v>
          </cell>
          <cell r="D9706" t="str">
            <v>Ilmu-ilmu terapan</v>
          </cell>
        </row>
        <row r="9707">
          <cell r="B9707" t="str">
            <v>Perkembangan politik &amp; sistem birokrasi di beberapa negara</v>
          </cell>
          <cell r="C9707">
            <v>320</v>
          </cell>
          <cell r="D9707" t="str">
            <v>Ilmu-ilmu sosial</v>
          </cell>
        </row>
        <row r="9708">
          <cell r="B9708" t="str">
            <v>Dinamika sistem politik indonesia</v>
          </cell>
          <cell r="C9708">
            <v>320</v>
          </cell>
          <cell r="D9708" t="str">
            <v>Ilmu-ilmu sosial</v>
          </cell>
        </row>
        <row r="9709">
          <cell r="B9709" t="str">
            <v>Dinamika administrasi publik: analisis empiris seputar isu-isu konteemporer dalam administrasi publik</v>
          </cell>
          <cell r="C9709">
            <v>320</v>
          </cell>
          <cell r="D9709" t="str">
            <v>Ilmu-ilmu sosial</v>
          </cell>
        </row>
        <row r="9710">
          <cell r="B9710" t="str">
            <v>19 Tip memahami laporan keuangan</v>
          </cell>
          <cell r="C9710">
            <v>657</v>
          </cell>
          <cell r="D9710" t="str">
            <v>Ilmu-ilmu terapan</v>
          </cell>
        </row>
        <row r="9711">
          <cell r="B9711" t="str">
            <v>Identifikasi elemen citra pemerintah menuju pencapaian Good Governance di Indonesia</v>
          </cell>
          <cell r="C9711">
            <v>320</v>
          </cell>
          <cell r="D9711" t="str">
            <v>Ilmu-ilmu sosial</v>
          </cell>
        </row>
        <row r="9712">
          <cell r="B9712" t="str">
            <v>Analisis laporan keuangan</v>
          </cell>
          <cell r="C9712">
            <v>657</v>
          </cell>
          <cell r="D9712" t="str">
            <v>Ilmu-ilmu terapan</v>
          </cell>
        </row>
        <row r="9713">
          <cell r="B9713" t="str">
            <v>Emile Durkhem</v>
          </cell>
          <cell r="C9713">
            <v>320</v>
          </cell>
          <cell r="D9713" t="str">
            <v>Ilmu-ilmu sosial</v>
          </cell>
        </row>
        <row r="9714">
          <cell r="B9714" t="str">
            <v>Analisis Laporan Keuangan</v>
          </cell>
          <cell r="C9714">
            <v>657</v>
          </cell>
          <cell r="D9714" t="str">
            <v>Ilmu-ilmu terapan</v>
          </cell>
        </row>
        <row r="9715">
          <cell r="B9715" t="str">
            <v>POlitik dan kemiskinan</v>
          </cell>
          <cell r="C9715">
            <v>320.5</v>
          </cell>
          <cell r="D9715" t="str">
            <v>Ilmu-ilmu sosial</v>
          </cell>
        </row>
        <row r="9716">
          <cell r="B9716" t="str">
            <v>GAGALNYA PEMBANGUNAN</v>
          </cell>
          <cell r="C9716">
            <v>320.89999999999998</v>
          </cell>
          <cell r="D9716" t="str">
            <v>Ilmu-ilmu sosial</v>
          </cell>
        </row>
        <row r="9717">
          <cell r="B9717" t="str">
            <v>SISTIM POLITIK INDONESIA</v>
          </cell>
          <cell r="C9717">
            <v>320</v>
          </cell>
          <cell r="D9717" t="str">
            <v>Ilmu-ilmu sosial</v>
          </cell>
        </row>
        <row r="9718">
          <cell r="B9718" t="str">
            <v>Analisis Hubungan Pemerintah Pusat dan Daerah di Indonesia</v>
          </cell>
          <cell r="C9718">
            <v>320</v>
          </cell>
          <cell r="D9718" t="str">
            <v>Ilmu-ilmu sosial</v>
          </cell>
        </row>
        <row r="9719">
          <cell r="B9719" t="str">
            <v>Analisis Laporan Keuangan Untuk Bisnis</v>
          </cell>
          <cell r="C9719">
            <v>330</v>
          </cell>
          <cell r="D9719" t="str">
            <v>Ilmu-ilmu sosial</v>
          </cell>
        </row>
        <row r="9720">
          <cell r="B9720" t="str">
            <v>Pengantar ilmu politik</v>
          </cell>
          <cell r="C9720">
            <v>320</v>
          </cell>
          <cell r="D9720" t="str">
            <v>Ilmu-ilmu sosial</v>
          </cell>
        </row>
        <row r="9721">
          <cell r="B9721" t="str">
            <v>Dasar-dasar behavioral dalam kebijakan publik</v>
          </cell>
          <cell r="C9721">
            <v>320</v>
          </cell>
          <cell r="D9721" t="str">
            <v>Ilmu-ilmu sosial</v>
          </cell>
        </row>
        <row r="9722">
          <cell r="B9722" t="str">
            <v>belajar bisnis tanpa guru, accounting &amp; tax</v>
          </cell>
          <cell r="C9722">
            <v>657</v>
          </cell>
          <cell r="D9722" t="str">
            <v>Ilmu-ilmu terapan</v>
          </cell>
        </row>
        <row r="9723">
          <cell r="B9723" t="str">
            <v>Pengantar akuntansi</v>
          </cell>
          <cell r="C9723">
            <v>657</v>
          </cell>
          <cell r="D9723" t="str">
            <v>Ilmu-ilmu terapan</v>
          </cell>
        </row>
        <row r="9724">
          <cell r="B9724" t="str">
            <v>Nasionalisme, Laut dan Sejarah</v>
          </cell>
          <cell r="C9724">
            <v>320.54000000000002</v>
          </cell>
          <cell r="D9724" t="str">
            <v>Ilmu-ilmu sosial</v>
          </cell>
        </row>
        <row r="9725">
          <cell r="B9725" t="str">
            <v>Teori Marxis dan Berbagai Ragam Teori Neo-Marxian</v>
          </cell>
          <cell r="C9725">
            <v>320</v>
          </cell>
          <cell r="D9725" t="str">
            <v>Ilmu-ilmu sosial</v>
          </cell>
        </row>
        <row r="9726">
          <cell r="B9726" t="str">
            <v>Percepatan dan perlambatan demokrasi di tingkat lokal</v>
          </cell>
          <cell r="C9726">
            <v>320</v>
          </cell>
          <cell r="D9726" t="str">
            <v>Ilmu-ilmu sosial</v>
          </cell>
        </row>
        <row r="9727">
          <cell r="B9727" t="str">
            <v>Muslihat politik, &amp; rencana ekonomi berjuang</v>
          </cell>
          <cell r="C9727">
            <v>320.5</v>
          </cell>
          <cell r="D9727" t="str">
            <v>Ilmu-ilmu sosial</v>
          </cell>
        </row>
        <row r="9728">
          <cell r="B9728" t="str">
            <v>Statistika untuk analisis data penelitian</v>
          </cell>
          <cell r="C9728">
            <v>310</v>
          </cell>
          <cell r="D9728" t="str">
            <v>Ilmu-ilmu sosial</v>
          </cell>
        </row>
        <row r="9729">
          <cell r="B9729" t="str">
            <v>Mudah Memahami Akuntansi untuk SMA Sederajat</v>
          </cell>
          <cell r="C9729">
            <v>657</v>
          </cell>
          <cell r="D9729" t="str">
            <v>Ilmu-ilmu terapan</v>
          </cell>
        </row>
        <row r="9730">
          <cell r="B9730" t="str">
            <v>Prinsip-prinsip statistik untuk teknik dan sains</v>
          </cell>
          <cell r="C9730">
            <v>310</v>
          </cell>
          <cell r="D9730" t="str">
            <v>Ilmu-ilmu sosial</v>
          </cell>
        </row>
        <row r="9731">
          <cell r="B9731" t="str">
            <v>Statistik pendidikan</v>
          </cell>
          <cell r="C9731">
            <v>310</v>
          </cell>
          <cell r="D9731" t="str">
            <v>Ilmu-ilmu sosial</v>
          </cell>
        </row>
        <row r="9732">
          <cell r="B9732" t="str">
            <v>SPSS complete</v>
          </cell>
          <cell r="C9732">
            <v>310</v>
          </cell>
          <cell r="D9732" t="str">
            <v>Ilmu-ilmu sosial</v>
          </cell>
        </row>
        <row r="9733">
          <cell r="B9733" t="str">
            <v>UNDANG-UNDANG BADAN PEMERIKSA KEUANGAN (UU RI NO.15 TH.2006)</v>
          </cell>
          <cell r="C9733">
            <v>657</v>
          </cell>
          <cell r="D9733" t="str">
            <v>Ilmu-ilmu terapan</v>
          </cell>
        </row>
        <row r="9734">
          <cell r="B9734" t="str">
            <v>Cara Kilat Belajar Analisis Data dengan SPSS 20</v>
          </cell>
          <cell r="C9734">
            <v>4</v>
          </cell>
          <cell r="D9734" t="str">
            <v>Karya umum</v>
          </cell>
        </row>
        <row r="9735">
          <cell r="B9735" t="str">
            <v>MASTERING SPSS VERSI 19</v>
          </cell>
          <cell r="C9735">
            <v>310</v>
          </cell>
          <cell r="D9735" t="str">
            <v>Ilmu-ilmu sosial</v>
          </cell>
        </row>
        <row r="9736">
          <cell r="B9736" t="str">
            <v>Konsep Distribusi dalam Ekonomi Islam</v>
          </cell>
          <cell r="C9736">
            <v>310</v>
          </cell>
          <cell r="D9736" t="str">
            <v>Ilmu-ilmu sosial</v>
          </cell>
        </row>
        <row r="9737">
          <cell r="B9737" t="str">
            <v>SPSS 18</v>
          </cell>
          <cell r="C9737">
            <v>4</v>
          </cell>
          <cell r="D9737" t="str">
            <v>Karya umum</v>
          </cell>
        </row>
        <row r="9738">
          <cell r="B9738" t="str">
            <v>Solusi mudah dan cepat menguasai spss 17,0</v>
          </cell>
          <cell r="C9738">
            <v>310</v>
          </cell>
          <cell r="D9738" t="str">
            <v>Ilmu-ilmu sosial</v>
          </cell>
        </row>
        <row r="9739">
          <cell r="B9739" t="str">
            <v>Statistika dan Probabilitas</v>
          </cell>
          <cell r="C9739">
            <v>310</v>
          </cell>
          <cell r="D9739" t="str">
            <v>Ilmu-ilmu sosial</v>
          </cell>
        </row>
        <row r="9740">
          <cell r="B9740" t="str">
            <v>MENGOLAH DATA STATISTIK HASIL PENELITIAN DENGAN SPSS 17</v>
          </cell>
          <cell r="C9740">
            <v>310</v>
          </cell>
          <cell r="D9740" t="str">
            <v>Ilmu-ilmu sosial</v>
          </cell>
        </row>
        <row r="9741">
          <cell r="B9741" t="str">
            <v>Cara Mudah Belajar SPSS 17.0 dan Aplikasi Statistik Penelitian</v>
          </cell>
          <cell r="C9741">
            <v>310</v>
          </cell>
          <cell r="D9741" t="str">
            <v>Ilmu-ilmu sosial</v>
          </cell>
        </row>
        <row r="9742">
          <cell r="B9742" t="str">
            <v>AKUNTANSI MANAJEMEN TEORI DAN APLIKASI</v>
          </cell>
          <cell r="C9742">
            <v>657</v>
          </cell>
          <cell r="D9742" t="str">
            <v>Ilmu-ilmu terapan</v>
          </cell>
        </row>
        <row r="9743">
          <cell r="B9743" t="str">
            <v>seri belajar cepat spss 18</v>
          </cell>
          <cell r="C9743">
            <v>310</v>
          </cell>
          <cell r="D9743" t="str">
            <v>Ilmu-ilmu sosial</v>
          </cell>
        </row>
        <row r="9744">
          <cell r="B9744" t="str">
            <v>Panduan dasar spss</v>
          </cell>
          <cell r="C9744">
            <v>310</v>
          </cell>
          <cell r="D9744" t="str">
            <v>Ilmu-ilmu sosial</v>
          </cell>
        </row>
        <row r="9745">
          <cell r="B9745" t="str">
            <v>Akuntansi Pajak Penghasilan</v>
          </cell>
          <cell r="C9745">
            <v>657.46</v>
          </cell>
          <cell r="D9745" t="str">
            <v>Ilmu-ilmu terapan</v>
          </cell>
        </row>
        <row r="9746">
          <cell r="B9746" t="str">
            <v>STATISTIK</v>
          </cell>
          <cell r="C9746">
            <v>310</v>
          </cell>
          <cell r="D9746" t="str">
            <v>Ilmu-ilmu sosial</v>
          </cell>
        </row>
        <row r="9747">
          <cell r="B9747" t="str">
            <v>KYBERNOLOGI SEBUAH REKONSTRUKSI ILMU PEMERINTAHAN</v>
          </cell>
          <cell r="C9747">
            <v>320.01</v>
          </cell>
          <cell r="D9747" t="str">
            <v>Ilmu-ilmu sosial</v>
          </cell>
        </row>
        <row r="9748">
          <cell r="B9748" t="str">
            <v>KOMUNIKASI POLITIK KOMUNIKATOR, PESAN DAN MEDIA</v>
          </cell>
          <cell r="C9748">
            <v>320.01</v>
          </cell>
          <cell r="D9748" t="str">
            <v>Ilmu-ilmu sosial</v>
          </cell>
        </row>
        <row r="9749">
          <cell r="B9749" t="str">
            <v>Manifestasi pancasila dalam pasang surut stabilitas dan partisipasi politik di Indonesia</v>
          </cell>
          <cell r="C9749">
            <v>320</v>
          </cell>
          <cell r="D9749" t="str">
            <v>Ilmu-ilmu sosial</v>
          </cell>
        </row>
        <row r="9750">
          <cell r="B9750" t="str">
            <v>Dasar-dasar metode statistika untuk penelitian</v>
          </cell>
          <cell r="C9750">
            <v>310</v>
          </cell>
          <cell r="D9750" t="str">
            <v>Ilmu-ilmu sosial</v>
          </cell>
        </row>
        <row r="9751">
          <cell r="B9751" t="str">
            <v>Kybernology (ilmu pemerintahan baru)</v>
          </cell>
          <cell r="C9751">
            <v>320.01</v>
          </cell>
          <cell r="D9751" t="str">
            <v>Ilmu-ilmu sosial</v>
          </cell>
        </row>
        <row r="9752">
          <cell r="B9752" t="str">
            <v>Applied statistics and probability for engineers</v>
          </cell>
          <cell r="C9752">
            <v>310</v>
          </cell>
          <cell r="D9752" t="str">
            <v>Ilmu-ilmu sosial</v>
          </cell>
        </row>
        <row r="9753">
          <cell r="B9753" t="str">
            <v>Auditing suatu pendekatan terpadu Jilid 2</v>
          </cell>
          <cell r="C9753">
            <v>657</v>
          </cell>
          <cell r="D9753" t="str">
            <v>Ilmu-ilmu terapan</v>
          </cell>
        </row>
        <row r="9754">
          <cell r="B9754" t="str">
            <v>Ideologi politik</v>
          </cell>
          <cell r="C9754">
            <v>320.5</v>
          </cell>
          <cell r="D9754" t="str">
            <v>Ilmu-ilmu sosial</v>
          </cell>
        </row>
        <row r="9755">
          <cell r="B9755" t="str">
            <v>MUHAMMAD BUSINESS STRATEGYÃICS</v>
          </cell>
          <cell r="C9755">
            <v>658</v>
          </cell>
          <cell r="D9755" t="str">
            <v>Ilmu-ilmu terapan</v>
          </cell>
        </row>
        <row r="9756">
          <cell r="B9756" t="str">
            <v>Mengenal Ilmu Politik</v>
          </cell>
          <cell r="C9756">
            <v>320</v>
          </cell>
          <cell r="D9756" t="str">
            <v>Ilmu-ilmu sosial</v>
          </cell>
        </row>
        <row r="9757">
          <cell r="B9757" t="str">
            <v>SOSIOLOGI POLITIK</v>
          </cell>
          <cell r="C9757">
            <v>320</v>
          </cell>
          <cell r="D9757" t="str">
            <v>Ilmu-ilmu sosial</v>
          </cell>
        </row>
        <row r="9758">
          <cell r="B9758" t="str">
            <v>NATIONAL SECURITY POLICY</v>
          </cell>
          <cell r="C9758">
            <v>306</v>
          </cell>
          <cell r="D9758" t="str">
            <v>Ilmu-ilmu sosial</v>
          </cell>
        </row>
        <row r="9759">
          <cell r="B9759" t="str">
            <v>Profil Budaya Organisasi</v>
          </cell>
          <cell r="C9759">
            <v>306</v>
          </cell>
          <cell r="D9759" t="str">
            <v>Ilmu-ilmu sosial</v>
          </cell>
        </row>
        <row r="9760">
          <cell r="B9760" t="str">
            <v>APLIKASI MANAJEMEN PERUSAHAAN EDISI 3</v>
          </cell>
          <cell r="C9760">
            <v>658</v>
          </cell>
          <cell r="D9760" t="str">
            <v>Ilmu-ilmu terapan</v>
          </cell>
        </row>
        <row r="9761">
          <cell r="B9761" t="str">
            <v>STATISTIK SCHAUM'S EASY OUTLINES</v>
          </cell>
          <cell r="C9761">
            <v>310</v>
          </cell>
          <cell r="D9761" t="str">
            <v>Ilmu-ilmu sosial</v>
          </cell>
        </row>
        <row r="9762">
          <cell r="B9762" t="str">
            <v>Statistik Pendidikan</v>
          </cell>
          <cell r="C9762">
            <v>310</v>
          </cell>
          <cell r="D9762" t="str">
            <v>Ilmu-ilmu sosial</v>
          </cell>
        </row>
        <row r="9763">
          <cell r="B9763" t="str">
            <v>Analisis statistik dengan MS Exel 2007 dan SPSS 17</v>
          </cell>
          <cell r="C9763">
            <v>310</v>
          </cell>
          <cell r="D9763" t="str">
            <v>Ilmu-ilmu sosial</v>
          </cell>
        </row>
        <row r="9764">
          <cell r="B9764" t="str">
            <v>SPSS 13.0 untuk orang awam</v>
          </cell>
          <cell r="C9764">
            <v>310</v>
          </cell>
          <cell r="D9764" t="str">
            <v>Ilmu-ilmu sosial</v>
          </cell>
        </row>
        <row r="9765">
          <cell r="B9765" t="str">
            <v>MODUL PEMBELAJARAN STRUKTUR DATA</v>
          </cell>
          <cell r="C9765">
            <v>310</v>
          </cell>
          <cell r="D9765" t="str">
            <v>Ilmu-ilmu sosial</v>
          </cell>
        </row>
        <row r="9766">
          <cell r="B9766" t="str">
            <v>Statistika terapan</v>
          </cell>
          <cell r="C9766">
            <v>310</v>
          </cell>
          <cell r="D9766" t="str">
            <v>Ilmu-ilmu sosial</v>
          </cell>
        </row>
        <row r="9767">
          <cell r="B9767" t="str">
            <v>MENGOLAH DATA BISNIS DENGAN SPSS 20</v>
          </cell>
          <cell r="C9767">
            <v>310</v>
          </cell>
          <cell r="D9767" t="str">
            <v>Ilmu-ilmu sosial</v>
          </cell>
        </row>
        <row r="9768">
          <cell r="B9768" t="str">
            <v>pengenalan umum analisis statistika dengan SAS</v>
          </cell>
          <cell r="C9768">
            <v>310</v>
          </cell>
          <cell r="D9768" t="str">
            <v>Ilmu-ilmu sosial</v>
          </cell>
        </row>
        <row r="9769">
          <cell r="B9769" t="str">
            <v>STATISTIK DESKRIPTIF untuk kesehatan</v>
          </cell>
          <cell r="C9769">
            <v>310</v>
          </cell>
          <cell r="D9769" t="str">
            <v>Ilmu-ilmu sosial</v>
          </cell>
        </row>
        <row r="9770">
          <cell r="B9770" t="str">
            <v>Statistika terapan dengan excel dan spss</v>
          </cell>
          <cell r="C9770">
            <v>310</v>
          </cell>
          <cell r="D9770" t="str">
            <v>Ilmu-ilmu sosial</v>
          </cell>
        </row>
        <row r="9771">
          <cell r="B9771" t="str">
            <v>SOLUSI PRAKTIS &amp; MUDAH MENGUASAI SPSS 20 UNTUK PENGOLAHAN DATA</v>
          </cell>
          <cell r="C9771">
            <v>4</v>
          </cell>
          <cell r="D9771" t="str">
            <v>Karya umum</v>
          </cell>
        </row>
        <row r="9772">
          <cell r="B9772" t="str">
            <v>Langkah mudah melakukan analisis statistik menggunakan SPSS 19</v>
          </cell>
          <cell r="C9772">
            <v>310</v>
          </cell>
          <cell r="D9772" t="str">
            <v>Ilmu-ilmu sosial</v>
          </cell>
        </row>
        <row r="9773">
          <cell r="B9773" t="str">
            <v>Konsep dan aplikasi statistika</v>
          </cell>
          <cell r="C9773">
            <v>310</v>
          </cell>
          <cell r="D9773" t="str">
            <v>Ilmu-ilmu sosial</v>
          </cell>
        </row>
        <row r="9774">
          <cell r="B9774" t="str">
            <v>STATISTIK NONPARAMETRIK</v>
          </cell>
          <cell r="C9774">
            <v>314</v>
          </cell>
          <cell r="D9774" t="str">
            <v>Ilmu-ilmu sosial</v>
          </cell>
        </row>
        <row r="9775">
          <cell r="B9775" t="str">
            <v>Step by Step IBM SPSS 21 (analisis data statistik)</v>
          </cell>
          <cell r="C9775">
            <v>310</v>
          </cell>
          <cell r="D9775" t="str">
            <v>Ilmu-ilmu sosial</v>
          </cell>
        </row>
        <row r="9776">
          <cell r="B9776" t="str">
            <v>Pedoman Analisis Data dengan SPSS</v>
          </cell>
          <cell r="C9776">
            <v>310</v>
          </cell>
          <cell r="D9776" t="str">
            <v>Ilmu-ilmu sosial</v>
          </cell>
        </row>
        <row r="9777">
          <cell r="B9777" t="str">
            <v>Pengolahan Data Statistik dengan SPSS 15.0</v>
          </cell>
          <cell r="C9777">
            <v>310</v>
          </cell>
          <cell r="D9777" t="str">
            <v>Ilmu-ilmu sosial</v>
          </cell>
        </row>
        <row r="9778">
          <cell r="B9778" t="str">
            <v>STATISTIK PENELITIAN STUDI KASUS PENELITIAN MENGGUNAKAN SPSS</v>
          </cell>
          <cell r="C9778">
            <v>310</v>
          </cell>
          <cell r="D9778" t="str">
            <v>Ilmu-ilmu sosial</v>
          </cell>
        </row>
        <row r="9779">
          <cell r="B9779" t="str">
            <v>Pengembangan masyarakat</v>
          </cell>
          <cell r="C9779">
            <v>307.2</v>
          </cell>
          <cell r="D9779" t="str">
            <v>Ilmu-ilmu sosial</v>
          </cell>
        </row>
        <row r="9780">
          <cell r="B9780" t="str">
            <v>Penyakit ikan</v>
          </cell>
          <cell r="C9780">
            <v>634</v>
          </cell>
          <cell r="D9780" t="str">
            <v>Ilmu-ilmu terapan</v>
          </cell>
        </row>
        <row r="9781">
          <cell r="B9781" t="str">
            <v>MAKANAN TRADISIONAL MASYARAKAT JAMBI</v>
          </cell>
          <cell r="C9781">
            <v>306</v>
          </cell>
          <cell r="D9781" t="str">
            <v>Ilmu-ilmu sosial</v>
          </cell>
        </row>
        <row r="9782">
          <cell r="B9782" t="str">
            <v>BUDAYA MASYARAKAT TIONGHOA DI TANJUNGPINANG</v>
          </cell>
          <cell r="C9782">
            <v>306</v>
          </cell>
          <cell r="D9782" t="str">
            <v>Ilmu-ilmu sosial</v>
          </cell>
        </row>
        <row r="9783">
          <cell r="B9783" t="str">
            <v>Pemerintahan Daerah</v>
          </cell>
          <cell r="C9783">
            <v>306</v>
          </cell>
          <cell r="D9783" t="str">
            <v>Ilmu-ilmu sosial</v>
          </cell>
        </row>
        <row r="9784">
          <cell r="B9784" t="str">
            <v>Kepemimpinan dalam administrasi negara pemerintahan teori A-Z</v>
          </cell>
          <cell r="C9784">
            <v>306.24</v>
          </cell>
          <cell r="D9784" t="str">
            <v>Ilmu-ilmu sosial</v>
          </cell>
        </row>
        <row r="9785">
          <cell r="B9785" t="str">
            <v>Ilmu sosial budaya dasar</v>
          </cell>
          <cell r="C9785">
            <v>306</v>
          </cell>
          <cell r="D9785" t="str">
            <v>Ilmu-ilmu sosial</v>
          </cell>
        </row>
        <row r="9786">
          <cell r="B9786" t="str">
            <v>Lagu Ayun Budak</v>
          </cell>
          <cell r="C9786">
            <v>899</v>
          </cell>
          <cell r="D9786" t="str">
            <v>Kesusastraan</v>
          </cell>
        </row>
        <row r="9787">
          <cell r="B9787" t="str">
            <v>RAMPAI BUDAYA MELAYU</v>
          </cell>
          <cell r="C9787">
            <v>306</v>
          </cell>
          <cell r="D9787" t="str">
            <v>Ilmu-ilmu sosial</v>
          </cell>
        </row>
        <row r="9788">
          <cell r="B9788" t="str">
            <v>Evaluasi program dan instrumen evaluasi untuk program pendidikan dan penelitian</v>
          </cell>
          <cell r="C9788">
            <v>307.7</v>
          </cell>
          <cell r="D9788" t="str">
            <v>Ilmu-ilmu sosial</v>
          </cell>
        </row>
        <row r="9789">
          <cell r="B9789" t="str">
            <v>Sosiologi perkotaan</v>
          </cell>
          <cell r="C9789">
            <v>307.76</v>
          </cell>
          <cell r="D9789" t="str">
            <v>Ilmu-ilmu sosial</v>
          </cell>
        </row>
        <row r="9790">
          <cell r="B9790" t="str">
            <v>Bisnis Syariah Dari nol</v>
          </cell>
          <cell r="C9790">
            <v>307.3</v>
          </cell>
          <cell r="D9790" t="str">
            <v>Ilmu-ilmu sosial</v>
          </cell>
        </row>
        <row r="9791">
          <cell r="B9791" t="str">
            <v>Pembangunan masyarakat</v>
          </cell>
          <cell r="C9791">
            <v>307.12</v>
          </cell>
          <cell r="D9791" t="str">
            <v>Ilmu-ilmu sosial</v>
          </cell>
        </row>
        <row r="9792">
          <cell r="B9792" t="str">
            <v>Tips membangun komunitas belajar di sekolah</v>
          </cell>
          <cell r="C9792">
            <v>307</v>
          </cell>
          <cell r="D9792" t="str">
            <v>Ilmu-ilmu sosial</v>
          </cell>
        </row>
        <row r="9793">
          <cell r="B9793" t="str">
            <v>Model model pemberdayaan masyarakat</v>
          </cell>
          <cell r="C9793">
            <v>307.12</v>
          </cell>
          <cell r="D9793" t="str">
            <v>Ilmu-ilmu sosial</v>
          </cell>
        </row>
        <row r="9794">
          <cell r="B9794" t="str">
            <v>Dilema partisipasi lokal dalam pembangunan daerah hasil pemekaran</v>
          </cell>
          <cell r="C9794">
            <v>307.14</v>
          </cell>
          <cell r="D9794" t="str">
            <v>Ilmu-ilmu sosial</v>
          </cell>
        </row>
        <row r="9795">
          <cell r="B9795" t="str">
            <v>Statistik teori dan aplikasi Jilid 2</v>
          </cell>
          <cell r="C9795">
            <v>310</v>
          </cell>
          <cell r="D9795" t="str">
            <v>Ilmu-ilmu sosial</v>
          </cell>
        </row>
        <row r="9796">
          <cell r="B9796" t="str">
            <v>Statistika induktif untuk penelitian ekonomi &amp; bisnis</v>
          </cell>
          <cell r="C9796">
            <v>310</v>
          </cell>
          <cell r="D9796" t="str">
            <v>Ilmu-ilmu sosial</v>
          </cell>
        </row>
        <row r="9797">
          <cell r="B9797" t="str">
            <v>TEORI SOSIOLOGI ANTROPOLOGI</v>
          </cell>
          <cell r="C9797">
            <v>307</v>
          </cell>
          <cell r="D9797" t="str">
            <v>Ilmu-ilmu sosial</v>
          </cell>
        </row>
        <row r="9798">
          <cell r="B9798" t="str">
            <v>MEMBANGUN DESA BERPRESTASI</v>
          </cell>
          <cell r="C9798">
            <v>307.12</v>
          </cell>
          <cell r="D9798" t="str">
            <v>Ilmu-ilmu sosial</v>
          </cell>
        </row>
        <row r="9799">
          <cell r="B9799" t="str">
            <v>Sosiologi kota untuk arsitek</v>
          </cell>
          <cell r="C9799">
            <v>307.76</v>
          </cell>
          <cell r="D9799" t="str">
            <v>Ilmu-ilmu sosial</v>
          </cell>
        </row>
        <row r="9800">
          <cell r="B9800" t="str">
            <v>Pembangunan dan pemberdayaan masyarakat</v>
          </cell>
          <cell r="C9800">
            <v>307.12</v>
          </cell>
          <cell r="D9800" t="str">
            <v>Ilmu-ilmu sosial</v>
          </cell>
        </row>
        <row r="9801">
          <cell r="B9801" t="str">
            <v>Pengantar Sosiologi Pedesaan dan Pertanian</v>
          </cell>
          <cell r="C9801">
            <v>307.72000000000003</v>
          </cell>
          <cell r="D9801" t="str">
            <v>Ilmu-ilmu sosial</v>
          </cell>
        </row>
        <row r="9802">
          <cell r="B9802" t="str">
            <v>Pengembangan wilayah konsep dan teori</v>
          </cell>
          <cell r="C9802">
            <v>307.8</v>
          </cell>
          <cell r="D9802" t="str">
            <v>Ilmu-ilmu sosial</v>
          </cell>
        </row>
        <row r="9803">
          <cell r="B9803" t="str">
            <v>Sosiologi politik</v>
          </cell>
          <cell r="C9803">
            <v>306.2</v>
          </cell>
          <cell r="D9803" t="str">
            <v>Ilmu-ilmu sosial</v>
          </cell>
        </row>
        <row r="9804">
          <cell r="B9804" t="str">
            <v>ANTROPOLOGI BUDAYA Suatu Perspektif Kontemporer Edisi 2</v>
          </cell>
          <cell r="C9804">
            <v>306</v>
          </cell>
          <cell r="D9804" t="str">
            <v>Ilmu-ilmu sosial</v>
          </cell>
        </row>
        <row r="9805">
          <cell r="B9805" t="str">
            <v>SOSIOLINGUISTIK</v>
          </cell>
          <cell r="C9805">
            <v>306.39999999999998</v>
          </cell>
          <cell r="D9805" t="str">
            <v>Ilmu-ilmu sosial</v>
          </cell>
        </row>
        <row r="9806">
          <cell r="B9806" t="str">
            <v>Sosiologi agama esai-esai agama di ruang publik</v>
          </cell>
          <cell r="C9806">
            <v>306</v>
          </cell>
          <cell r="D9806" t="str">
            <v>Ilmu-ilmu sosial</v>
          </cell>
        </row>
        <row r="9807">
          <cell r="B9807" t="str">
            <v>Good governance kepemerintahan yang baik bag. 2</v>
          </cell>
          <cell r="C9807">
            <v>320.39999999999998</v>
          </cell>
          <cell r="D9807" t="str">
            <v>Ilmu-ilmu sosial</v>
          </cell>
        </row>
        <row r="9808">
          <cell r="B9808" t="str">
            <v>Penguatan pengawasan DPRD untuk pemerintah daerah yang efektif</v>
          </cell>
          <cell r="C9808">
            <v>306.23</v>
          </cell>
          <cell r="D9808" t="str">
            <v>Ilmu-ilmu sosial</v>
          </cell>
        </row>
        <row r="9809">
          <cell r="B9809" t="str">
            <v>Pengantar Sosiologi Politik</v>
          </cell>
          <cell r="C9809">
            <v>306.2</v>
          </cell>
          <cell r="D9809" t="str">
            <v>Ilmu-ilmu sosial</v>
          </cell>
        </row>
        <row r="9810">
          <cell r="B9810" t="str">
            <v>Sosiologi agama</v>
          </cell>
          <cell r="C9810">
            <v>306</v>
          </cell>
          <cell r="D9810" t="str">
            <v>Ilmu-ilmu sosial</v>
          </cell>
        </row>
        <row r="9811">
          <cell r="B9811" t="str">
            <v>Falsafah kebudayaan pancasila</v>
          </cell>
          <cell r="C9811">
            <v>306</v>
          </cell>
          <cell r="D9811" t="str">
            <v>Ilmu-ilmu sosial</v>
          </cell>
        </row>
        <row r="9812">
          <cell r="B9812" t="str">
            <v>SOSIOLOGI HUKUM</v>
          </cell>
          <cell r="C9812">
            <v>307</v>
          </cell>
          <cell r="D9812" t="str">
            <v>Ilmu-ilmu sosial</v>
          </cell>
        </row>
        <row r="9813">
          <cell r="B9813" t="str">
            <v>Metode penelitian sosial</v>
          </cell>
          <cell r="C9813">
            <v>300</v>
          </cell>
          <cell r="D9813" t="str">
            <v>Ilmu-ilmu sosial</v>
          </cell>
        </row>
        <row r="9814">
          <cell r="B9814" t="str">
            <v>Sosiologi perdesaan</v>
          </cell>
          <cell r="C9814">
            <v>307.72000000000003</v>
          </cell>
          <cell r="D9814" t="str">
            <v>Ilmu-ilmu sosial</v>
          </cell>
        </row>
        <row r="9815">
          <cell r="B9815" t="str">
            <v>Ayo ke tanah sabrang transmigrasi di Indonesia</v>
          </cell>
          <cell r="C9815">
            <v>307.2</v>
          </cell>
          <cell r="D9815" t="str">
            <v>Ilmu-ilmu sosial</v>
          </cell>
        </row>
        <row r="9816">
          <cell r="B9816" t="str">
            <v>PEMBERDAYAAN MENUJU MASYARAKAT MANDIRI</v>
          </cell>
          <cell r="C9816">
            <v>307.12</v>
          </cell>
          <cell r="D9816" t="str">
            <v>Ilmu-ilmu sosial</v>
          </cell>
        </row>
        <row r="9817">
          <cell r="B9817" t="str">
            <v>SOSIOLOGI PEMBANGUNAN</v>
          </cell>
          <cell r="C9817">
            <v>307</v>
          </cell>
          <cell r="D9817" t="str">
            <v>Ilmu-ilmu sosial</v>
          </cell>
        </row>
        <row r="9818">
          <cell r="B9818" t="str">
            <v>Etika dan filsafat komunikasi</v>
          </cell>
          <cell r="C9818">
            <v>380</v>
          </cell>
          <cell r="D9818" t="str">
            <v>Ilmu-ilmu sosial</v>
          </cell>
        </row>
        <row r="9819">
          <cell r="B9819" t="str">
            <v>Penyelenggaraan Pemerintahan Desa</v>
          </cell>
          <cell r="C9819">
            <v>307.72000000000003</v>
          </cell>
          <cell r="D9819" t="str">
            <v>Ilmu-ilmu sosial</v>
          </cell>
        </row>
        <row r="9820">
          <cell r="B9820" t="str">
            <v>Membangun desa partisipatif</v>
          </cell>
          <cell r="C9820">
            <v>307.7</v>
          </cell>
          <cell r="D9820" t="str">
            <v>Ilmu-ilmu sosial</v>
          </cell>
        </row>
        <row r="9821">
          <cell r="B9821" t="str">
            <v>Dinamika Wilayah Peri-Urban Determinan masa Depan Kota</v>
          </cell>
          <cell r="C9821">
            <v>307.76</v>
          </cell>
          <cell r="D9821" t="str">
            <v>Ilmu-ilmu sosial</v>
          </cell>
        </row>
        <row r="9822">
          <cell r="B9822" t="str">
            <v>TEORI-TEORI SOSIOLOGI MODERNITAS POSMODERNITAS</v>
          </cell>
          <cell r="C9822">
            <v>307.12</v>
          </cell>
          <cell r="D9822" t="str">
            <v>Ilmu-ilmu sosial</v>
          </cell>
        </row>
        <row r="9823">
          <cell r="B9823" t="str">
            <v>IDENTITAS DAN KENIKMATAN POLITIK BUDAYA LAYAR INDONESIA</v>
          </cell>
          <cell r="C9823">
            <v>307.7</v>
          </cell>
          <cell r="D9823" t="str">
            <v>Ilmu-ilmu sosial</v>
          </cell>
        </row>
        <row r="9824">
          <cell r="B9824" t="str">
            <v>Kita bersama membangun perekonomian yang terpuruk</v>
          </cell>
          <cell r="C9824">
            <v>330</v>
          </cell>
          <cell r="D9824" t="str">
            <v>Ilmu-ilmu sosial</v>
          </cell>
        </row>
        <row r="9825">
          <cell r="B9825" t="str">
            <v>Land livelihood, the economy and the environment in indonesia</v>
          </cell>
          <cell r="C9825">
            <v>330</v>
          </cell>
          <cell r="D9825" t="str">
            <v>Ilmu-ilmu sosial</v>
          </cell>
        </row>
        <row r="9826">
          <cell r="B9826" t="str">
            <v>Marketing dan Kasus-Kasus Pilihan</v>
          </cell>
          <cell r="C9826">
            <v>330</v>
          </cell>
          <cell r="D9826" t="str">
            <v>Ilmu-ilmu sosial</v>
          </cell>
        </row>
        <row r="9827">
          <cell r="B9827" t="str">
            <v>EKONOMI PANDUAN LENGKAP DARI A SAMPAI Z</v>
          </cell>
          <cell r="C9827">
            <v>330</v>
          </cell>
          <cell r="D9827" t="str">
            <v>Ilmu-ilmu sosial</v>
          </cell>
        </row>
        <row r="9828">
          <cell r="B9828" t="str">
            <v>Ekonomi kelautan dan pesisir</v>
          </cell>
          <cell r="C9828">
            <v>551</v>
          </cell>
          <cell r="D9828" t="str">
            <v>Ilmu-ilmu murni</v>
          </cell>
        </row>
        <row r="9829">
          <cell r="B9829" t="str">
            <v>mengelola kartu piutang</v>
          </cell>
          <cell r="C9829">
            <v>330</v>
          </cell>
          <cell r="D9829" t="str">
            <v>Ilmu-ilmu sosial</v>
          </cell>
        </row>
        <row r="9830">
          <cell r="B9830" t="str">
            <v>Mengukur Dan Mengelola Keberhasilan Usaha dengan Balanced Scorecard</v>
          </cell>
          <cell r="C9830">
            <v>330</v>
          </cell>
          <cell r="D9830" t="str">
            <v>Ilmu-ilmu sosial</v>
          </cell>
        </row>
        <row r="9831">
          <cell r="B9831" t="str">
            <v>Ekonomi Sumberdaya Manusia</v>
          </cell>
          <cell r="C9831">
            <v>330</v>
          </cell>
          <cell r="D9831" t="str">
            <v>Ilmu-ilmu sosial</v>
          </cell>
        </row>
        <row r="9832">
          <cell r="B9832" t="str">
            <v>Ekonomi politik teori dan realita</v>
          </cell>
          <cell r="C9832">
            <v>330</v>
          </cell>
          <cell r="D9832" t="str">
            <v>Ilmu-ilmu sosial</v>
          </cell>
        </row>
        <row r="9833">
          <cell r="B9833" t="str">
            <v>pokok-pokok materi statistik 1 ( statistik deskriptif )</v>
          </cell>
          <cell r="C9833">
            <v>310</v>
          </cell>
          <cell r="D9833" t="str">
            <v>Ilmu-ilmu sosial</v>
          </cell>
        </row>
        <row r="9834">
          <cell r="B9834" t="str">
            <v>An adventure in statistics the reality enigma</v>
          </cell>
          <cell r="C9834">
            <v>310</v>
          </cell>
          <cell r="D9834" t="str">
            <v>Ilmu-ilmu sosial</v>
          </cell>
        </row>
        <row r="9835">
          <cell r="B9835" t="str">
            <v>Mahir Menggunakan SPSS Secara Otodidak</v>
          </cell>
          <cell r="C9835">
            <v>310</v>
          </cell>
          <cell r="D9835" t="str">
            <v>Ilmu-ilmu sosial</v>
          </cell>
        </row>
        <row r="9836">
          <cell r="B9836" t="str">
            <v>PENGANTAR STATISTIK SOSIAL</v>
          </cell>
          <cell r="C9836">
            <v>310</v>
          </cell>
          <cell r="D9836" t="str">
            <v>Ilmu-ilmu sosial</v>
          </cell>
        </row>
        <row r="9837">
          <cell r="B9837" t="str">
            <v>STATISTIK Teori dan Aplikasi EDISI 7 JILID 1</v>
          </cell>
          <cell r="C9837">
            <v>310</v>
          </cell>
          <cell r="D9837" t="str">
            <v>Ilmu-ilmu sosial</v>
          </cell>
        </row>
        <row r="9838">
          <cell r="B9838" t="str">
            <v>Statistik</v>
          </cell>
          <cell r="C9838">
            <v>310</v>
          </cell>
          <cell r="D9838" t="str">
            <v>Ilmu-ilmu sosial</v>
          </cell>
        </row>
        <row r="9839">
          <cell r="B9839" t="str">
            <v>BELAJAR DAN ANALISIS TUNTAS STATISTIKA BERBASIS KOMPUTER</v>
          </cell>
          <cell r="C9839">
            <v>310</v>
          </cell>
          <cell r="D9839" t="str">
            <v>Ilmu-ilmu sosial</v>
          </cell>
        </row>
        <row r="9840">
          <cell r="B9840" t="str">
            <v>CARA MUDAH BELAJAR SPSS &amp; LISREL</v>
          </cell>
          <cell r="C9840">
            <v>310</v>
          </cell>
          <cell r="D9840" t="str">
            <v>Ilmu-ilmu sosial</v>
          </cell>
        </row>
        <row r="9841">
          <cell r="B9841" t="str">
            <v>Panduan Lengkap SPSS Versi 20 Edisi Revisi</v>
          </cell>
          <cell r="C9841">
            <v>310</v>
          </cell>
          <cell r="D9841" t="str">
            <v>Ilmu-ilmu sosial</v>
          </cell>
        </row>
        <row r="9842">
          <cell r="B9842" t="str">
            <v>PANDUAN PRAKTIS SPSS 17 UNTUK PENGOLAHAN DATA STATISTIK</v>
          </cell>
          <cell r="C9842">
            <v>310</v>
          </cell>
          <cell r="D9842" t="str">
            <v>Ilmu-ilmu sosial</v>
          </cell>
        </row>
        <row r="9843">
          <cell r="B9843" t="str">
            <v>Metode statistika</v>
          </cell>
          <cell r="C9843">
            <v>310</v>
          </cell>
          <cell r="D9843" t="str">
            <v>Ilmu-ilmu sosial</v>
          </cell>
        </row>
        <row r="9844">
          <cell r="B9844" t="str">
            <v>Culture studi kebudayaan</v>
          </cell>
          <cell r="C9844">
            <v>306</v>
          </cell>
          <cell r="D9844" t="str">
            <v>Ilmu-ilmu sosial</v>
          </cell>
        </row>
        <row r="9845">
          <cell r="B9845" t="str">
            <v>CONVERSATION IS EASY</v>
          </cell>
          <cell r="C9845">
            <v>420</v>
          </cell>
          <cell r="D9845" t="str">
            <v>Bahasa</v>
          </cell>
        </row>
        <row r="9846">
          <cell r="B9846" t="str">
            <v>Manusia dan Fenomena budaya</v>
          </cell>
          <cell r="C9846">
            <v>306</v>
          </cell>
          <cell r="D9846" t="str">
            <v>Ilmu-ilmu sosial</v>
          </cell>
        </row>
        <row r="9847">
          <cell r="B9847" t="str">
            <v>TRADISI IMLEK DI KOTA PANGKALPINANG</v>
          </cell>
          <cell r="C9847">
            <v>306</v>
          </cell>
          <cell r="D9847" t="str">
            <v>Ilmu-ilmu sosial</v>
          </cell>
        </row>
        <row r="9848">
          <cell r="B9848" t="str">
            <v>Modernisasi di jantung budaya jawa</v>
          </cell>
          <cell r="C9848">
            <v>306</v>
          </cell>
          <cell r="D9848" t="str">
            <v>Ilmu-ilmu sosial</v>
          </cell>
        </row>
        <row r="9849">
          <cell r="B9849" t="str">
            <v>Aku dalam budaya</v>
          </cell>
          <cell r="C9849">
            <v>306</v>
          </cell>
          <cell r="D9849" t="str">
            <v>Ilmu-ilmu sosial</v>
          </cell>
        </row>
        <row r="9850">
          <cell r="B9850" t="str">
            <v>Pemakaian ungkapan dalam upacara perkawinan orang melayu</v>
          </cell>
          <cell r="C9850">
            <v>899</v>
          </cell>
          <cell r="D9850" t="str">
            <v>Kesusastraan</v>
          </cell>
        </row>
        <row r="9851">
          <cell r="B9851" t="str">
            <v>Teori perilaku dan budaya organisasi</v>
          </cell>
          <cell r="C9851">
            <v>306</v>
          </cell>
          <cell r="D9851" t="str">
            <v>Ilmu-ilmu sosial</v>
          </cell>
        </row>
        <row r="9852">
          <cell r="B9852" t="str">
            <v>MANUSIA DAN KEBUDAYAAN DI INDONESIA</v>
          </cell>
          <cell r="C9852">
            <v>306</v>
          </cell>
          <cell r="D9852" t="str">
            <v>Ilmu-ilmu sosial</v>
          </cell>
        </row>
        <row r="9853">
          <cell r="B9853" t="str">
            <v>NASIONALISME dan KETAHANAN BUDAYA di Indonesia Sebuah Tantangan</v>
          </cell>
          <cell r="C9853">
            <v>306</v>
          </cell>
          <cell r="D9853" t="str">
            <v>Ilmu-ilmu sosial</v>
          </cell>
        </row>
        <row r="9854">
          <cell r="B9854" t="str">
            <v>Gerakan sosial: teori &amp; praktik</v>
          </cell>
          <cell r="C9854">
            <v>306</v>
          </cell>
          <cell r="D9854" t="str">
            <v>Ilmu-ilmu sosial</v>
          </cell>
        </row>
        <row r="9855">
          <cell r="B9855" t="str">
            <v>SOSIOLOGI AGAMA</v>
          </cell>
          <cell r="C9855">
            <v>306</v>
          </cell>
          <cell r="D9855" t="str">
            <v>Ilmu-ilmu sosial</v>
          </cell>
        </row>
        <row r="9856">
          <cell r="B9856" t="str">
            <v>NEO PATRIOTISME</v>
          </cell>
          <cell r="C9856">
            <v>306</v>
          </cell>
          <cell r="D9856" t="str">
            <v>Ilmu-ilmu sosial</v>
          </cell>
        </row>
        <row r="9857">
          <cell r="B9857" t="str">
            <v>KRITIK TEKS JAWA</v>
          </cell>
          <cell r="C9857">
            <v>220</v>
          </cell>
          <cell r="D9857" t="str">
            <v>Agama</v>
          </cell>
        </row>
        <row r="9858">
          <cell r="B9858" t="str">
            <v>GURINDAM MUTIARA HIDUP</v>
          </cell>
          <cell r="C9858">
            <v>811</v>
          </cell>
          <cell r="D9858" t="str">
            <v>Kesusastraan</v>
          </cell>
        </row>
        <row r="9859">
          <cell r="B9859" t="str">
            <v>Sistem politik Indonesia</v>
          </cell>
          <cell r="C9859">
            <v>306.2</v>
          </cell>
          <cell r="D9859" t="str">
            <v>Ilmu-ilmu sosial</v>
          </cell>
        </row>
        <row r="9860">
          <cell r="B9860" t="str">
            <v>Sosiologi keluarga</v>
          </cell>
          <cell r="C9860">
            <v>306.85000000000002</v>
          </cell>
          <cell r="D9860" t="str">
            <v>Ilmu-ilmu sosial</v>
          </cell>
        </row>
        <row r="9861">
          <cell r="B9861" t="str">
            <v>Upah-Upah : tradisi membangkit semangat dalam masyarakat Melayu</v>
          </cell>
          <cell r="C9861">
            <v>899</v>
          </cell>
          <cell r="D9861" t="str">
            <v>Kesusastraan</v>
          </cell>
        </row>
        <row r="9862">
          <cell r="B9862" t="str">
            <v>Linking people</v>
          </cell>
          <cell r="C9862">
            <v>306</v>
          </cell>
          <cell r="D9862" t="str">
            <v>Ilmu-ilmu sosial</v>
          </cell>
        </row>
        <row r="9863">
          <cell r="B9863" t="str">
            <v>Sosiologi polotik islam</v>
          </cell>
          <cell r="C9863">
            <v>306.60000000000002</v>
          </cell>
          <cell r="D9863" t="str">
            <v>Ilmu-ilmu sosial</v>
          </cell>
        </row>
        <row r="9864">
          <cell r="B9864" t="str">
            <v>Kekuasaan sejarah &amp; tindakan</v>
          </cell>
          <cell r="C9864">
            <v>306</v>
          </cell>
          <cell r="D9864" t="str">
            <v>Ilmu-ilmu sosial</v>
          </cell>
        </row>
        <row r="9865">
          <cell r="B9865" t="str">
            <v>RONA BUDAYA FESTSCHRIFT UNTUK SAPARDI DJOKO DAMONO</v>
          </cell>
          <cell r="C9865">
            <v>306</v>
          </cell>
          <cell r="D9865" t="str">
            <v>Ilmu-ilmu sosial</v>
          </cell>
        </row>
        <row r="9866">
          <cell r="B9866" t="str">
            <v>Pengantar sosiolinguistik</v>
          </cell>
          <cell r="C9866">
            <v>306.44</v>
          </cell>
          <cell r="D9866" t="str">
            <v>Ilmu-ilmu sosial</v>
          </cell>
        </row>
        <row r="9867">
          <cell r="B9867" t="str">
            <v>Dasar-dasar komunikasi antarbudaya</v>
          </cell>
          <cell r="C9867">
            <v>306</v>
          </cell>
          <cell r="D9867" t="str">
            <v>Ilmu-ilmu sosial</v>
          </cell>
        </row>
        <row r="9868">
          <cell r="B9868" t="str">
            <v>PERILAKU DAN BUDAYA ORGANISASI</v>
          </cell>
          <cell r="C9868">
            <v>306</v>
          </cell>
          <cell r="D9868" t="str">
            <v>Ilmu-ilmu sosial</v>
          </cell>
        </row>
        <row r="9869">
          <cell r="B9869" t="str">
            <v>Budaya dan masyarakat</v>
          </cell>
          <cell r="C9869">
            <v>306.39999999999998</v>
          </cell>
          <cell r="D9869" t="str">
            <v>Ilmu-ilmu sosial</v>
          </cell>
        </row>
        <row r="9870">
          <cell r="B9870" t="str">
            <v>SPSS 24 untuk penelitian dan skripsi</v>
          </cell>
          <cell r="C9870">
            <v>310</v>
          </cell>
          <cell r="D9870" t="str">
            <v>Ilmu-ilmu sosial</v>
          </cell>
        </row>
        <row r="9871">
          <cell r="B9871" t="str">
            <v>Statistik industri</v>
          </cell>
          <cell r="C9871">
            <v>310</v>
          </cell>
          <cell r="D9871" t="str">
            <v>Ilmu-ilmu sosial</v>
          </cell>
        </row>
        <row r="9872">
          <cell r="B9872" t="str">
            <v>Statistika untuk ekonomi &amp; bisnis</v>
          </cell>
          <cell r="C9872">
            <v>310</v>
          </cell>
          <cell r="D9872" t="str">
            <v>Ilmu-ilmu sosial</v>
          </cell>
        </row>
        <row r="9873">
          <cell r="B9873" t="str">
            <v>STATISTIKA UNTUK BISNIS DAN EKONOMI</v>
          </cell>
          <cell r="C9873">
            <v>310</v>
          </cell>
          <cell r="D9873" t="str">
            <v>Ilmu-ilmu sosial</v>
          </cell>
        </row>
        <row r="9874">
          <cell r="B9874" t="str">
            <v>STATISTIKA UNTUK EKONOMI DAN KEUANGAN MODERN Edisi 2</v>
          </cell>
          <cell r="C9874">
            <v>310</v>
          </cell>
          <cell r="D9874" t="str">
            <v>Ilmu-ilmu sosial</v>
          </cell>
        </row>
        <row r="9875">
          <cell r="B9875" t="str">
            <v>STATISTIKA EKONOMI DAN BISNIS</v>
          </cell>
          <cell r="C9875">
            <v>310</v>
          </cell>
          <cell r="D9875" t="str">
            <v>Ilmu-ilmu sosial</v>
          </cell>
        </row>
        <row r="9876">
          <cell r="B9876" t="str">
            <v>Statistika deskriptif itu mudah</v>
          </cell>
          <cell r="C9876">
            <v>310</v>
          </cell>
          <cell r="D9876" t="str">
            <v>Ilmu-ilmu sosial</v>
          </cell>
        </row>
        <row r="9877">
          <cell r="B9877" t="str">
            <v>ANALISIS STATISTIK MUDAH DENGAN SPSS 20</v>
          </cell>
          <cell r="C9877">
            <v>310</v>
          </cell>
          <cell r="D9877" t="str">
            <v>Ilmu-ilmu sosial</v>
          </cell>
        </row>
        <row r="9878">
          <cell r="B9878" t="str">
            <v>EKONOMIKA OTONOMI DAERAH</v>
          </cell>
          <cell r="C9878">
            <v>330</v>
          </cell>
          <cell r="D9878" t="str">
            <v>Ilmu-ilmu sosial</v>
          </cell>
        </row>
        <row r="9879">
          <cell r="B9879" t="str">
            <v>Home Preneurship</v>
          </cell>
          <cell r="C9879">
            <v>330</v>
          </cell>
          <cell r="D9879" t="str">
            <v>Ilmu-ilmu sosial</v>
          </cell>
        </row>
        <row r="9880">
          <cell r="B9880" t="str">
            <v>sistem teknologi informasi EDISI 11</v>
          </cell>
          <cell r="C9880">
            <v>658</v>
          </cell>
          <cell r="D9880" t="str">
            <v>Ilmu-ilmu terapan</v>
          </cell>
        </row>
        <row r="9881">
          <cell r="B9881" t="str">
            <v>Konsep dan penerapan ekonometrika menggunakan Eviews</v>
          </cell>
          <cell r="C9881">
            <v>330</v>
          </cell>
          <cell r="D9881" t="str">
            <v>Ilmu-ilmu sosial</v>
          </cell>
        </row>
        <row r="9882">
          <cell r="B9882" t="str">
            <v>Analisis perekonomian nasional &amp; internasional</v>
          </cell>
          <cell r="C9882">
            <v>330</v>
          </cell>
          <cell r="D9882" t="str">
            <v>Ilmu-ilmu sosial</v>
          </cell>
        </row>
        <row r="9883">
          <cell r="B9883" t="str">
            <v>Masalah, Kebijakan, dan Politik EKONOMIKA PEMBANGUNAN</v>
          </cell>
          <cell r="C9883">
            <v>330</v>
          </cell>
          <cell r="D9883" t="str">
            <v>Ilmu-ilmu sosial</v>
          </cell>
        </row>
        <row r="9884">
          <cell r="B9884" t="str">
            <v>Metode riset untuk bisnis &amp; Ekonomi</v>
          </cell>
          <cell r="C9884">
            <v>1.42</v>
          </cell>
          <cell r="D9884" t="str">
            <v>Karya umum</v>
          </cell>
        </row>
        <row r="9885">
          <cell r="B9885" t="str">
            <v>Keterampilan dan strategi komunikasi bisnis dengan pendekatan praktis</v>
          </cell>
          <cell r="C9885">
            <v>330</v>
          </cell>
          <cell r="D9885" t="str">
            <v>Ilmu-ilmu sosial</v>
          </cell>
        </row>
        <row r="9886">
          <cell r="B9886" t="str">
            <v>Solution Manual Engineering Economic Analysis</v>
          </cell>
          <cell r="C9886">
            <v>330</v>
          </cell>
          <cell r="D9886" t="str">
            <v>Ilmu-ilmu sosial</v>
          </cell>
        </row>
        <row r="9887">
          <cell r="B9887" t="str">
            <v>Perbandingan Praktik Etika Bisnis</v>
          </cell>
          <cell r="C9887">
            <v>330</v>
          </cell>
          <cell r="D9887" t="str">
            <v>Ilmu-ilmu sosial</v>
          </cell>
        </row>
        <row r="9888">
          <cell r="B9888" t="str">
            <v>KONSEP PEMASARAN DARI INDONESIA UNTUK DUNIA</v>
          </cell>
          <cell r="C9888">
            <v>330</v>
          </cell>
          <cell r="D9888" t="str">
            <v>Ilmu-ilmu sosial</v>
          </cell>
        </row>
        <row r="9889">
          <cell r="B9889" t="str">
            <v>Pendidikan agama islam</v>
          </cell>
          <cell r="C9889">
            <v>297</v>
          </cell>
          <cell r="D9889" t="str">
            <v>Agama</v>
          </cell>
        </row>
        <row r="9890">
          <cell r="B9890" t="str">
            <v>CAKRAWALA DEMOKRASI EKONOMI</v>
          </cell>
          <cell r="C9890">
            <v>330.12</v>
          </cell>
          <cell r="D9890" t="str">
            <v>Ilmu-ilmu sosial</v>
          </cell>
        </row>
        <row r="9891">
          <cell r="B9891" t="str">
            <v>EKONOMI PERIKANAN Teori, Kebijakan, Dan Pengelolaan</v>
          </cell>
          <cell r="C9891">
            <v>330</v>
          </cell>
          <cell r="D9891" t="str">
            <v>Ilmu-ilmu sosial</v>
          </cell>
        </row>
        <row r="9892">
          <cell r="B9892" t="str">
            <v>Teknik membedah bisnis analisis swot</v>
          </cell>
          <cell r="C9892">
            <v>5.5</v>
          </cell>
          <cell r="D9892" t="str">
            <v>Karya umum</v>
          </cell>
        </row>
        <row r="9893">
          <cell r="B9893" t="str">
            <v>Probability Theory and Statistical Inference</v>
          </cell>
          <cell r="C9893">
            <v>330</v>
          </cell>
          <cell r="D9893" t="str">
            <v>Ilmu-ilmu sosial</v>
          </cell>
        </row>
        <row r="9894">
          <cell r="B9894" t="str">
            <v>123 unique business ideas: ide bisnis unik</v>
          </cell>
          <cell r="C9894">
            <v>330</v>
          </cell>
          <cell r="D9894" t="str">
            <v>Ilmu-ilmu sosial</v>
          </cell>
        </row>
        <row r="9895">
          <cell r="B9895" t="str">
            <v>SISTEM DAN MORAL EKONOMI INDONESIA</v>
          </cell>
          <cell r="C9895">
            <v>330</v>
          </cell>
          <cell r="D9895" t="str">
            <v>Ilmu-ilmu sosial</v>
          </cell>
        </row>
        <row r="9896">
          <cell r="B9896" t="str">
            <v>for business recovery sebuah pendekatan riset</v>
          </cell>
          <cell r="C9896">
            <v>650</v>
          </cell>
          <cell r="D9896" t="str">
            <v>Ilmu-ilmu terapan</v>
          </cell>
        </row>
        <row r="9897">
          <cell r="B9897" t="str">
            <v>TRANSISI EKONOMI 1990-AN</v>
          </cell>
          <cell r="C9897">
            <v>330</v>
          </cell>
          <cell r="D9897" t="str">
            <v>Ilmu-ilmu sosial</v>
          </cell>
        </row>
        <row r="9898">
          <cell r="B9898" t="str">
            <v>Sistem pemerintah Indonesia</v>
          </cell>
          <cell r="C9898">
            <v>330</v>
          </cell>
          <cell r="D9898" t="str">
            <v>Ilmu-ilmu sosial</v>
          </cell>
        </row>
        <row r="9899">
          <cell r="B9899" t="str">
            <v>Metode Penelitian Sosial Ekonomi</v>
          </cell>
          <cell r="C9899">
            <v>330</v>
          </cell>
          <cell r="D9899" t="str">
            <v>Ilmu-ilmu sosial</v>
          </cell>
        </row>
        <row r="9900">
          <cell r="B9900" t="str">
            <v>Perekonomian Indonesia</v>
          </cell>
          <cell r="C9900">
            <v>330</v>
          </cell>
          <cell r="D9900" t="str">
            <v>Ilmu-ilmu sosial</v>
          </cell>
        </row>
        <row r="9901">
          <cell r="B9901" t="str">
            <v>ASPEK HUKUM DALAM BISNIS</v>
          </cell>
          <cell r="C9901">
            <v>330</v>
          </cell>
          <cell r="D9901" t="str">
            <v>Ilmu-ilmu sosial</v>
          </cell>
        </row>
        <row r="9902">
          <cell r="B9902" t="str">
            <v>EKONOMETRIKA SUATU PENDEKATAN APLIKATIF</v>
          </cell>
          <cell r="C9902">
            <v>330</v>
          </cell>
          <cell r="D9902" t="str">
            <v>Ilmu-ilmu sosial</v>
          </cell>
        </row>
        <row r="9903">
          <cell r="B9903" t="str">
            <v>Untung besar dari reksa dana</v>
          </cell>
          <cell r="C9903">
            <v>330</v>
          </cell>
          <cell r="D9903" t="str">
            <v>Ilmu-ilmu sosial</v>
          </cell>
        </row>
        <row r="9904">
          <cell r="B9904" t="str">
            <v>Ekonomika Mikro</v>
          </cell>
          <cell r="C9904">
            <v>330</v>
          </cell>
          <cell r="D9904" t="str">
            <v>Ilmu-ilmu sosial</v>
          </cell>
        </row>
        <row r="9905">
          <cell r="B9905" t="str">
            <v>Ekonometri Buku 1</v>
          </cell>
          <cell r="C9905">
            <v>330</v>
          </cell>
          <cell r="D9905" t="str">
            <v>Ilmu-ilmu sosial</v>
          </cell>
        </row>
        <row r="9906">
          <cell r="B9906" t="str">
            <v>Ekonometri Buku 1</v>
          </cell>
          <cell r="C9906">
            <v>330</v>
          </cell>
          <cell r="D9906" t="str">
            <v>Ilmu-ilmu sosial</v>
          </cell>
        </row>
        <row r="9907">
          <cell r="B9907" t="str">
            <v>Ekonomika Makro Edisi Revis</v>
          </cell>
          <cell r="C9907">
            <v>330</v>
          </cell>
          <cell r="D9907" t="str">
            <v>Ilmu-ilmu sosial</v>
          </cell>
        </row>
        <row r="9908">
          <cell r="B9908" t="str">
            <v>Ekonometrika esensi dan aplikasinya dengan menggunakan eviews</v>
          </cell>
          <cell r="C9908">
            <v>330</v>
          </cell>
          <cell r="D9908" t="str">
            <v>Ilmu-ilmu sosial</v>
          </cell>
        </row>
        <row r="9909">
          <cell r="B9909" t="str">
            <v>Ekonomi Manajemen SDM &amp; Ketenagakerjaan</v>
          </cell>
          <cell r="C9909">
            <v>330</v>
          </cell>
          <cell r="D9909" t="str">
            <v>Ilmu-ilmu sosial</v>
          </cell>
        </row>
        <row r="9910">
          <cell r="B9910" t="str">
            <v>Ekonomi Manajemen SDM &amp; Ketenagakerjaan</v>
          </cell>
          <cell r="C9910">
            <v>330</v>
          </cell>
          <cell r="D9910" t="str">
            <v>Ilmu-ilmu sosial</v>
          </cell>
        </row>
        <row r="9911">
          <cell r="B9911" t="str">
            <v>Valuasi ekonomi dan penilaian kerusakan sumber daya alam dan lingkungan</v>
          </cell>
          <cell r="C9911">
            <v>330</v>
          </cell>
          <cell r="D9911" t="str">
            <v>Ilmu-ilmu sosial</v>
          </cell>
        </row>
        <row r="9912">
          <cell r="B9912" t="str">
            <v>Pengantar Mikroekonomi</v>
          </cell>
          <cell r="C9912">
            <v>330</v>
          </cell>
          <cell r="D9912" t="str">
            <v>Ilmu-ilmu sosial</v>
          </cell>
        </row>
        <row r="9913">
          <cell r="B9913" t="str">
            <v>Pengantar Mikroekonomi</v>
          </cell>
          <cell r="C9913">
            <v>330</v>
          </cell>
          <cell r="D9913" t="str">
            <v>Ilmu-ilmu sosial</v>
          </cell>
        </row>
        <row r="9914">
          <cell r="B9914" t="str">
            <v>Economics</v>
          </cell>
          <cell r="C9914">
            <v>330</v>
          </cell>
          <cell r="D9914" t="str">
            <v>Ilmu-ilmu sosial</v>
          </cell>
        </row>
        <row r="9915">
          <cell r="B9915" t="str">
            <v>Metodologi Penelitian Ekonomi dan Bisnis</v>
          </cell>
          <cell r="C9915">
            <v>330</v>
          </cell>
          <cell r="D9915" t="str">
            <v>Ilmu-ilmu sosial</v>
          </cell>
        </row>
        <row r="9916">
          <cell r="B9916" t="str">
            <v>metodologi penelitian ekonomi &amp; bisnis</v>
          </cell>
          <cell r="C9916">
            <v>330</v>
          </cell>
          <cell r="D9916" t="str">
            <v>Ilmu-ilmu sosial</v>
          </cell>
        </row>
        <row r="9917">
          <cell r="B9917" t="str">
            <v>EKONOMETRIKA TEORI DAN APLIKASI</v>
          </cell>
          <cell r="C9917">
            <v>330</v>
          </cell>
          <cell r="D9917" t="str">
            <v>Ilmu-ilmu sosial</v>
          </cell>
        </row>
        <row r="9918">
          <cell r="B9918" t="str">
            <v>Ekonomi Internasional</v>
          </cell>
          <cell r="C9918">
            <v>330</v>
          </cell>
          <cell r="D9918" t="str">
            <v>Ilmu-ilmu sosial</v>
          </cell>
        </row>
        <row r="9919">
          <cell r="B9919" t="str">
            <v>Pengetahuan pasar modal</v>
          </cell>
          <cell r="C9919">
            <v>330</v>
          </cell>
          <cell r="D9919" t="str">
            <v>Ilmu-ilmu sosial</v>
          </cell>
        </row>
        <row r="9920">
          <cell r="B9920" t="str">
            <v>salah kaprah pengelolaan keungan dan investasi</v>
          </cell>
          <cell r="C9920">
            <v>330</v>
          </cell>
          <cell r="D9920" t="str">
            <v>Ilmu-ilmu sosial</v>
          </cell>
        </row>
        <row r="9921">
          <cell r="B9921" t="str">
            <v>Siklus pengadaan barang aplikasi di perhotelan dan restoran</v>
          </cell>
          <cell r="C9921">
            <v>330</v>
          </cell>
          <cell r="D9921" t="str">
            <v>Ilmu-ilmu sosial</v>
          </cell>
        </row>
        <row r="9922">
          <cell r="B9922" t="str">
            <v>Pokok-pokok balanced scorecard</v>
          </cell>
          <cell r="C9922">
            <v>330</v>
          </cell>
          <cell r="D9922" t="str">
            <v>Ilmu-ilmu sosial</v>
          </cell>
        </row>
        <row r="9923">
          <cell r="B9923" t="str">
            <v>EKONOMI MAKRO</v>
          </cell>
          <cell r="C9923">
            <v>330</v>
          </cell>
          <cell r="D9923" t="str">
            <v>Ilmu-ilmu sosial</v>
          </cell>
        </row>
        <row r="9924">
          <cell r="B9924" t="str">
            <v>Konsep dasar riset pemasaran &amp; perilaku konsumen</v>
          </cell>
          <cell r="C9924">
            <v>330</v>
          </cell>
          <cell r="D9924" t="str">
            <v>Ilmu-ilmu sosial</v>
          </cell>
        </row>
        <row r="9925">
          <cell r="B9925" t="str">
            <v>Konsep dasar riset pemasaran &amp; perilaku konsumen</v>
          </cell>
          <cell r="C9925">
            <v>330</v>
          </cell>
          <cell r="D9925" t="str">
            <v>Ilmu-ilmu sosial</v>
          </cell>
        </row>
        <row r="9926">
          <cell r="B9926" t="str">
            <v>International economics</v>
          </cell>
          <cell r="C9926">
            <v>330</v>
          </cell>
          <cell r="D9926" t="str">
            <v>Ilmu-ilmu sosial</v>
          </cell>
        </row>
        <row r="9927">
          <cell r="B9927" t="str">
            <v>Desentralisasi ekonomi di Indonesia</v>
          </cell>
          <cell r="C9927">
            <v>330</v>
          </cell>
          <cell r="D9927" t="str">
            <v>Ilmu-ilmu sosial</v>
          </cell>
        </row>
        <row r="9928">
          <cell r="B9928" t="str">
            <v>EKONOMI JILID 1</v>
          </cell>
          <cell r="C9928">
            <v>330</v>
          </cell>
          <cell r="D9928" t="str">
            <v>Ilmu-ilmu sosial</v>
          </cell>
        </row>
        <row r="9929">
          <cell r="B9929" t="str">
            <v>CSR dalam dunia bisnis</v>
          </cell>
          <cell r="C9929">
            <v>330</v>
          </cell>
          <cell r="D9929" t="str">
            <v>Ilmu-ilmu sosial</v>
          </cell>
        </row>
        <row r="9930">
          <cell r="B9930" t="str">
            <v>Jurnal Penyesuaian</v>
          </cell>
          <cell r="C9930">
            <v>330</v>
          </cell>
          <cell r="D9930" t="str">
            <v>Ilmu-ilmu sosial</v>
          </cell>
        </row>
        <row r="9931">
          <cell r="B9931" t="str">
            <v>Panduan penulisan laporan ilmiah</v>
          </cell>
          <cell r="C9931">
            <v>330</v>
          </cell>
          <cell r="D9931" t="str">
            <v>Ilmu-ilmu sosial</v>
          </cell>
        </row>
        <row r="9932">
          <cell r="B9932" t="str">
            <v>Perilaku konsumen</v>
          </cell>
          <cell r="C9932">
            <v>330</v>
          </cell>
          <cell r="D9932" t="str">
            <v>Ilmu-ilmu sosial</v>
          </cell>
        </row>
        <row r="9933">
          <cell r="B9933" t="str">
            <v>METODE KUANTITATIF UNTUK ANALISIS EKONOMI DAN BISNIS</v>
          </cell>
          <cell r="C9933">
            <v>330</v>
          </cell>
          <cell r="D9933" t="str">
            <v>Ilmu-ilmu sosial</v>
          </cell>
        </row>
        <row r="9934">
          <cell r="B9934" t="str">
            <v>Gelombang Ekonomi Inovasi</v>
          </cell>
          <cell r="C9934">
            <v>330</v>
          </cell>
          <cell r="D9934" t="str">
            <v>Ilmu-ilmu sosial</v>
          </cell>
        </row>
        <row r="9935">
          <cell r="B9935" t="str">
            <v>Hukum Perjanjian dalam Islam</v>
          </cell>
          <cell r="C9935">
            <v>242</v>
          </cell>
          <cell r="D9935" t="str">
            <v>Agama</v>
          </cell>
        </row>
        <row r="9936">
          <cell r="B9936" t="str">
            <v>MATEMATIKA EKONOMI</v>
          </cell>
          <cell r="C9936">
            <v>330</v>
          </cell>
          <cell r="D9936" t="str">
            <v>Ilmu-ilmu sosial</v>
          </cell>
        </row>
        <row r="9937">
          <cell r="B9937" t="str">
            <v>Sistem informasi manajemen</v>
          </cell>
          <cell r="C9937">
            <v>330</v>
          </cell>
          <cell r="D9937" t="str">
            <v>Ilmu-ilmu sosial</v>
          </cell>
        </row>
        <row r="9938">
          <cell r="B9938" t="str">
            <v>Pembangunan ekonomi jilid 2</v>
          </cell>
          <cell r="C9938">
            <v>330</v>
          </cell>
          <cell r="D9938" t="str">
            <v>Ilmu-ilmu sosial</v>
          </cell>
        </row>
        <row r="9939">
          <cell r="B9939" t="str">
            <v>Analisis Pembentukan Harga Pasar</v>
          </cell>
          <cell r="C9939">
            <v>330</v>
          </cell>
          <cell r="D9939" t="str">
            <v>Ilmu-ilmu sosial</v>
          </cell>
        </row>
        <row r="9940">
          <cell r="B9940" t="str">
            <v>Ekonomi Industri</v>
          </cell>
          <cell r="C9940">
            <v>330</v>
          </cell>
          <cell r="D9940" t="str">
            <v>Ilmu-ilmu sosial</v>
          </cell>
        </row>
        <row r="9941">
          <cell r="B9941" t="str">
            <v>Metode belajar para tokoh politik ternama</v>
          </cell>
          <cell r="C9941">
            <v>330</v>
          </cell>
          <cell r="D9941" t="str">
            <v>Ilmu-ilmu sosial</v>
          </cell>
        </row>
        <row r="9942">
          <cell r="B9942" t="str">
            <v>Metodologi penelitian keuangan</v>
          </cell>
          <cell r="C9942">
            <v>330</v>
          </cell>
          <cell r="D9942" t="str">
            <v>Ilmu-ilmu sosial</v>
          </cell>
        </row>
        <row r="9943">
          <cell r="B9943" t="str">
            <v>Indikator ekonomi berbasis pengetahuan Indonesia</v>
          </cell>
          <cell r="C9943">
            <v>330</v>
          </cell>
          <cell r="D9943" t="str">
            <v>Ilmu-ilmu sosial</v>
          </cell>
        </row>
        <row r="9944">
          <cell r="B9944" t="str">
            <v>Filsafat dan ilmu pemerintahan</v>
          </cell>
          <cell r="C9944">
            <v>320.01</v>
          </cell>
          <cell r="D9944" t="str">
            <v>Ilmu-ilmu sosial</v>
          </cell>
        </row>
        <row r="9945">
          <cell r="B9945" t="str">
            <v>Pengantar ekonomi perusahaan edisi 9 jil.2</v>
          </cell>
          <cell r="C9945">
            <v>330</v>
          </cell>
          <cell r="D9945" t="str">
            <v>Ilmu-ilmu sosial</v>
          </cell>
        </row>
        <row r="9946">
          <cell r="B9946" t="str">
            <v>kamus istilah ekonomi, keuangan , &amp; bisnis syariah a-z</v>
          </cell>
          <cell r="C9946">
            <v>330</v>
          </cell>
          <cell r="D9946" t="str">
            <v>Ilmu-ilmu sosial</v>
          </cell>
        </row>
        <row r="9947">
          <cell r="B9947" t="str">
            <v>Studi kelayakan bisnis</v>
          </cell>
          <cell r="C9947">
            <v>330</v>
          </cell>
          <cell r="D9947" t="str">
            <v>Ilmu-ilmu sosial</v>
          </cell>
        </row>
        <row r="9948">
          <cell r="B9948" t="str">
            <v>Analisis Multivariat Pemasaran</v>
          </cell>
          <cell r="C9948">
            <v>330</v>
          </cell>
          <cell r="D9948" t="str">
            <v>Ilmu-ilmu sosial</v>
          </cell>
        </row>
        <row r="9949">
          <cell r="B9949" t="str">
            <v>Pembangunan Ekonomi Perkotaan</v>
          </cell>
          <cell r="C9949">
            <v>330</v>
          </cell>
          <cell r="D9949" t="str">
            <v>Ilmu-ilmu sosial</v>
          </cell>
        </row>
        <row r="9950">
          <cell r="B9950" t="str">
            <v>Dimensi ekonomi perpajakan dalam pembangunan ekonomi</v>
          </cell>
          <cell r="C9950">
            <v>330</v>
          </cell>
          <cell r="D9950" t="str">
            <v>Ilmu-ilmu sosial</v>
          </cell>
        </row>
        <row r="9951">
          <cell r="B9951" t="str">
            <v>Sukses membeli saham tanpa modal secara otodidak</v>
          </cell>
          <cell r="C9951">
            <v>330</v>
          </cell>
          <cell r="D9951" t="str">
            <v>Ilmu-ilmu sosial</v>
          </cell>
        </row>
        <row r="9952">
          <cell r="B9952" t="str">
            <v>Dasar - Dasar Ekonomi Transportasi</v>
          </cell>
          <cell r="C9952">
            <v>330</v>
          </cell>
          <cell r="D9952" t="str">
            <v>Ilmu-ilmu sosial</v>
          </cell>
        </row>
        <row r="9953">
          <cell r="B9953" t="str">
            <v>50 Tanya Jawab Ekonomi &amp; Bisnis Syariah</v>
          </cell>
          <cell r="C9953">
            <v>330</v>
          </cell>
          <cell r="D9953" t="str">
            <v>Ilmu-ilmu sosial</v>
          </cell>
        </row>
        <row r="9954">
          <cell r="B9954" t="str">
            <v>Cara instan membuat HPP (harga pokok penjualan)</v>
          </cell>
          <cell r="C9954">
            <v>330</v>
          </cell>
          <cell r="D9954" t="str">
            <v>Ilmu-ilmu sosial</v>
          </cell>
        </row>
        <row r="9955">
          <cell r="B9955" t="str">
            <v>EKONOMI PANCASILA</v>
          </cell>
          <cell r="C9955">
            <v>330.12</v>
          </cell>
          <cell r="D9955" t="str">
            <v>Ilmu-ilmu sosial</v>
          </cell>
        </row>
        <row r="9956">
          <cell r="B9956" t="str">
            <v>ekonomi archipelago</v>
          </cell>
          <cell r="C9956">
            <v>330</v>
          </cell>
          <cell r="D9956" t="str">
            <v>Ilmu-ilmu sosial</v>
          </cell>
        </row>
        <row r="9957">
          <cell r="B9957" t="str">
            <v>Manajemen pemasaran ( pendekatan konsep, kasus, dan psikologi bisnis)</v>
          </cell>
          <cell r="C9957">
            <v>330</v>
          </cell>
          <cell r="D9957" t="str">
            <v>Ilmu-ilmu sosial</v>
          </cell>
        </row>
        <row r="9958">
          <cell r="B9958" t="str">
            <v>teori perilaku keorganisasian</v>
          </cell>
          <cell r="C9958">
            <v>330</v>
          </cell>
          <cell r="D9958" t="str">
            <v>Ilmu-ilmu sosial</v>
          </cell>
        </row>
        <row r="9959">
          <cell r="B9959" t="str">
            <v>Administrasi perpajakan</v>
          </cell>
          <cell r="C9959">
            <v>330</v>
          </cell>
          <cell r="D9959" t="str">
            <v>Ilmu-ilmu sosial</v>
          </cell>
        </row>
        <row r="9960">
          <cell r="B9960" t="str">
            <v>Analisis Multivariat dan Time Series dengan SPSS21</v>
          </cell>
          <cell r="C9960">
            <v>330</v>
          </cell>
          <cell r="D9960" t="str">
            <v>Ilmu-ilmu sosial</v>
          </cell>
        </row>
        <row r="9961">
          <cell r="B9961" t="str">
            <v>Dasar  Dasar Ekonomi Wilayah</v>
          </cell>
          <cell r="C9961">
            <v>330</v>
          </cell>
          <cell r="D9961" t="str">
            <v>Ilmu-ilmu sosial</v>
          </cell>
        </row>
        <row r="9962">
          <cell r="B9962" t="str">
            <v>EKONOMI REGIONAL TEORI DAN APLIKASINYA</v>
          </cell>
          <cell r="C9962">
            <v>330</v>
          </cell>
          <cell r="D9962" t="str">
            <v>Ilmu-ilmu sosial</v>
          </cell>
        </row>
        <row r="9963">
          <cell r="B9963" t="str">
            <v>Teori Ekonomi Mikro</v>
          </cell>
          <cell r="C9963">
            <v>330</v>
          </cell>
          <cell r="D9963" t="str">
            <v>Ilmu-ilmu sosial</v>
          </cell>
        </row>
        <row r="9964">
          <cell r="B9964" t="str">
            <v>Perekonomian indonesia dan dinamika ekonomi global</v>
          </cell>
          <cell r="C9964">
            <v>330</v>
          </cell>
          <cell r="D9964" t="str">
            <v>Ilmu-ilmu sosial</v>
          </cell>
        </row>
        <row r="9965">
          <cell r="B9965" t="str">
            <v>Mekanisme ekonomi  dalam kontenks ekonomi Indonesia</v>
          </cell>
          <cell r="C9965">
            <v>330</v>
          </cell>
          <cell r="D9965" t="str">
            <v>Ilmu-ilmu sosial</v>
          </cell>
        </row>
        <row r="9966">
          <cell r="B9966" t="str">
            <v>Perekonomian indonesia</v>
          </cell>
          <cell r="C9966">
            <v>330</v>
          </cell>
          <cell r="D9966" t="str">
            <v>Ilmu-ilmu sosial</v>
          </cell>
        </row>
        <row r="9967">
          <cell r="B9967" t="str">
            <v>PENGANTAR EKONOMI PERUSAHAAN JILID 1</v>
          </cell>
          <cell r="C9967">
            <v>330</v>
          </cell>
          <cell r="D9967" t="str">
            <v>Ilmu-ilmu sosial</v>
          </cell>
        </row>
        <row r="9968">
          <cell r="B9968" t="str">
            <v>Ekonomi kelembagaan</v>
          </cell>
          <cell r="C9968">
            <v>330</v>
          </cell>
          <cell r="D9968" t="str">
            <v>Ilmu-ilmu sosial</v>
          </cell>
        </row>
        <row r="9969">
          <cell r="B9969" t="str">
            <v>Doktrin, Subrogasi, Novasi, dan Cessie</v>
          </cell>
          <cell r="C9969">
            <v>346</v>
          </cell>
          <cell r="D9969" t="str">
            <v>Ilmu-ilmu sosial</v>
          </cell>
        </row>
        <row r="9970">
          <cell r="B9970" t="str">
            <v>Ekonomi rekayasa</v>
          </cell>
          <cell r="C9970">
            <v>330</v>
          </cell>
          <cell r="D9970" t="str">
            <v>Ilmu-ilmu sosial</v>
          </cell>
        </row>
        <row r="9971">
          <cell r="B9971" t="str">
            <v>ZONA EKONOMI EKSKLUSIF INDONESIA</v>
          </cell>
          <cell r="C9971">
            <v>330</v>
          </cell>
          <cell r="D9971" t="str">
            <v>Ilmu-ilmu sosial</v>
          </cell>
        </row>
        <row r="9972">
          <cell r="B9972" t="str">
            <v>Manajemen keuangan bagi analisis kredit perbankan mengelola kredit berbasis good corporate governance</v>
          </cell>
          <cell r="C9972">
            <v>330</v>
          </cell>
          <cell r="D9972" t="str">
            <v>Ilmu-ilmu sosial</v>
          </cell>
        </row>
        <row r="9973">
          <cell r="B9973" t="str">
            <v>rekonsiliasi manusia ekonomi</v>
          </cell>
          <cell r="C9973">
            <v>330</v>
          </cell>
          <cell r="D9973" t="str">
            <v>Ilmu-ilmu sosial</v>
          </cell>
        </row>
        <row r="9974">
          <cell r="B9974" t="str">
            <v>Matematika untuk ekonomi</v>
          </cell>
          <cell r="C9974">
            <v>330</v>
          </cell>
          <cell r="D9974" t="str">
            <v>Ilmu-ilmu sosial</v>
          </cell>
        </row>
        <row r="9975">
          <cell r="B9975" t="str">
            <v>EKONOMI PEMBANGUNAN</v>
          </cell>
          <cell r="C9975">
            <v>330.9</v>
          </cell>
          <cell r="D9975" t="str">
            <v>Ilmu-ilmu sosial</v>
          </cell>
        </row>
        <row r="9976">
          <cell r="B9976" t="str">
            <v>Focused group discussion</v>
          </cell>
          <cell r="C9976">
            <v>330</v>
          </cell>
          <cell r="D9976" t="str">
            <v>Ilmu-ilmu sosial</v>
          </cell>
        </row>
        <row r="9977">
          <cell r="B9977" t="str">
            <v>Ilmu mikroekonomi</v>
          </cell>
          <cell r="C9977">
            <v>330</v>
          </cell>
          <cell r="D9977" t="str">
            <v>Ilmu-ilmu sosial</v>
          </cell>
        </row>
        <row r="9978">
          <cell r="B9978" t="str">
            <v>Prinsip-prinsip ekonomi jilid 2</v>
          </cell>
          <cell r="C9978">
            <v>330</v>
          </cell>
          <cell r="D9978" t="str">
            <v>Ilmu-ilmu sosial</v>
          </cell>
        </row>
        <row r="9979">
          <cell r="B9979" t="str">
            <v>Penganggaran perusahaan</v>
          </cell>
          <cell r="C9979">
            <v>330</v>
          </cell>
          <cell r="D9979" t="str">
            <v>Ilmu-ilmu sosial</v>
          </cell>
        </row>
        <row r="9980">
          <cell r="B9980" t="str">
            <v>Matematika ekonomi</v>
          </cell>
          <cell r="C9980">
            <v>330.01</v>
          </cell>
          <cell r="D9980" t="str">
            <v>Ilmu-ilmu sosial</v>
          </cell>
        </row>
        <row r="9981">
          <cell r="B9981" t="str">
            <v>sistem ekonomi indonesia</v>
          </cell>
          <cell r="C9981">
            <v>330</v>
          </cell>
          <cell r="D9981" t="str">
            <v>Ilmu-ilmu sosial</v>
          </cell>
        </row>
        <row r="9982">
          <cell r="B9982" t="str">
            <v>ANALISIS EKONOMETRIKA &amp; RUNTUN WAKTU TERAPAN DENGAN R</v>
          </cell>
          <cell r="C9982">
            <v>330.01499999999999</v>
          </cell>
          <cell r="D9982" t="str">
            <v>Ilmu-ilmu sosial</v>
          </cell>
        </row>
        <row r="9983">
          <cell r="B9983" t="str">
            <v>ECONOMICS PENGANTAR MIKRO DAN MAKRO EDISI 5</v>
          </cell>
          <cell r="C9983">
            <v>330</v>
          </cell>
          <cell r="D9983" t="str">
            <v>Ilmu-ilmu sosial</v>
          </cell>
        </row>
        <row r="9984">
          <cell r="B9984" t="str">
            <v>DASAR-DASAR EKONOMETRIKA ED.3 JIL.1</v>
          </cell>
          <cell r="C9984">
            <v>330</v>
          </cell>
          <cell r="D9984" t="str">
            <v>Ilmu-ilmu sosial</v>
          </cell>
        </row>
        <row r="9985">
          <cell r="B9985" t="str">
            <v>DASAR-DASAR EKONOMETRIKA ED.3 JIL.2</v>
          </cell>
          <cell r="C9985">
            <v>330</v>
          </cell>
          <cell r="D9985" t="str">
            <v>Ilmu-ilmu sosial</v>
          </cell>
        </row>
        <row r="9986">
          <cell r="B9986" t="str">
            <v>Dasar-dasar matematika ekonomi jilid 2</v>
          </cell>
          <cell r="C9986">
            <v>330.01</v>
          </cell>
          <cell r="D9986" t="str">
            <v>Ilmu-ilmu sosial</v>
          </cell>
        </row>
        <row r="9987">
          <cell r="B9987" t="str">
            <v>EKONOMETRIKA FORMULA DAN APLIKASI DALAM MANAJEMEN</v>
          </cell>
          <cell r="C9987">
            <v>330</v>
          </cell>
          <cell r="D9987" t="str">
            <v>Ilmu-ilmu sosial</v>
          </cell>
        </row>
        <row r="9988">
          <cell r="B9988" t="str">
            <v>Dasar-dasar matematika ekonomi jilid 1</v>
          </cell>
          <cell r="C9988">
            <v>330.01</v>
          </cell>
          <cell r="D9988" t="str">
            <v>Ilmu-ilmu sosial</v>
          </cell>
        </row>
        <row r="9989">
          <cell r="B9989" t="str">
            <v>ASPEK HUKUM DALAM EKONOMI DAN BISNIS EDISI REVISI</v>
          </cell>
          <cell r="C9989">
            <v>330</v>
          </cell>
          <cell r="D9989" t="str">
            <v>Ilmu-ilmu sosial</v>
          </cell>
        </row>
        <row r="9990">
          <cell r="B9990" t="str">
            <v>EKONOMI MATEMATIKA BISNIS</v>
          </cell>
          <cell r="C9990">
            <v>330</v>
          </cell>
          <cell r="D9990" t="str">
            <v>Ilmu-ilmu sosial</v>
          </cell>
        </row>
        <row r="9991">
          <cell r="B9991" t="str">
            <v>ENGLISH FOR ECONOMICS AND BUSINESS (book B: speaking, listening, and vocabulary)</v>
          </cell>
          <cell r="C9991">
            <v>330</v>
          </cell>
          <cell r="D9991" t="str">
            <v>Ilmu-ilmu sosial</v>
          </cell>
        </row>
        <row r="9992">
          <cell r="B9992" t="str">
            <v>ENGLISH FOR ECONOMICS AND BUSINESS (Book A; reading, writing and grammar)</v>
          </cell>
          <cell r="C9992">
            <v>330</v>
          </cell>
          <cell r="D9992" t="str">
            <v>Ilmu-ilmu sosial</v>
          </cell>
        </row>
        <row r="9993">
          <cell r="B9993" t="str">
            <v>Bisnis pengantar konsep, strategi, &amp; kasus</v>
          </cell>
          <cell r="C9993">
            <v>330</v>
          </cell>
          <cell r="D9993" t="str">
            <v>Ilmu-ilmu sosial</v>
          </cell>
        </row>
        <row r="9994">
          <cell r="B9994" t="str">
            <v>Komunikasi Bisnis</v>
          </cell>
          <cell r="C9994">
            <v>330</v>
          </cell>
          <cell r="D9994" t="str">
            <v>Ilmu-ilmu sosial</v>
          </cell>
        </row>
        <row r="9995">
          <cell r="B9995" t="str">
            <v>Profil partai politik peserta pemilu</v>
          </cell>
          <cell r="C9995">
            <v>324.2</v>
          </cell>
          <cell r="D9995" t="str">
            <v>Ilmu-ilmu sosial</v>
          </cell>
        </row>
        <row r="9996">
          <cell r="B9996" t="str">
            <v>Pilkada dan dinamika politik lokal</v>
          </cell>
          <cell r="C9996">
            <v>324.60000000000002</v>
          </cell>
          <cell r="D9996" t="str">
            <v>Ilmu-ilmu sosial</v>
          </cell>
        </row>
        <row r="9997">
          <cell r="B9997" t="str">
            <v>PILKADA penuh euforia, miskin makna</v>
          </cell>
          <cell r="C9997">
            <v>324.60000000000002</v>
          </cell>
          <cell r="D9997" t="str">
            <v>Ilmu-ilmu sosial</v>
          </cell>
        </row>
        <row r="9998">
          <cell r="B9998" t="str">
            <v>UNDANG-UNDANG PILKADA 2015</v>
          </cell>
          <cell r="C9998">
            <v>324.60000000000002</v>
          </cell>
          <cell r="D9998" t="str">
            <v>Ilmu-ilmu sosial</v>
          </cell>
        </row>
        <row r="9999">
          <cell r="B9999" t="str">
            <v>Menata partai politik</v>
          </cell>
          <cell r="C9999">
            <v>324.2</v>
          </cell>
          <cell r="D9999" t="str">
            <v>Ilmu-ilmu sosial</v>
          </cell>
        </row>
        <row r="10000">
          <cell r="B10000" t="str">
            <v>Pemilu nasional serentak 2019</v>
          </cell>
          <cell r="C10000">
            <v>324.60000000000002</v>
          </cell>
          <cell r="D10000" t="str">
            <v>Ilmu-ilmu sosial</v>
          </cell>
        </row>
        <row r="10001">
          <cell r="B10001" t="str">
            <v>UU RI NOMOR 42 TAHUN 2008 TENTANG PEMILU PRESIDEN DAN WAKIL PRESIDEN</v>
          </cell>
          <cell r="C10001">
            <v>324.60000000000002</v>
          </cell>
          <cell r="D10001" t="str">
            <v>Ilmu-ilmu sosial</v>
          </cell>
        </row>
        <row r="10002">
          <cell r="B10002" t="str">
            <v>Politik Global</v>
          </cell>
          <cell r="C10002">
            <v>324.23</v>
          </cell>
          <cell r="D10002" t="str">
            <v>Ilmu-ilmu sosial</v>
          </cell>
        </row>
        <row r="10003">
          <cell r="B10003" t="str">
            <v>STUDI STRATEGIS DALAM TRANSFORMASI SISTEM INTERNASIONAL PASCA PERANG DINGIN</v>
          </cell>
          <cell r="C10003">
            <v>327</v>
          </cell>
          <cell r="D10003" t="str">
            <v>Ilmu-ilmu sosial</v>
          </cell>
        </row>
        <row r="10004">
          <cell r="B10004" t="str">
            <v>PEMILUKADA: REGULASI, DINAMIKA</v>
          </cell>
          <cell r="C10004">
            <v>324.60000000000002</v>
          </cell>
          <cell r="D10004" t="str">
            <v>Ilmu-ilmu sosial</v>
          </cell>
        </row>
        <row r="10005">
          <cell r="B10005" t="str">
            <v>Menang Pemilu di Tengah Oligarki Partai</v>
          </cell>
          <cell r="C10005">
            <v>324</v>
          </cell>
          <cell r="D10005" t="str">
            <v>Ilmu-ilmu sosial</v>
          </cell>
        </row>
        <row r="10006">
          <cell r="B10006" t="str">
            <v>Koruptor menguntungkan koruptor</v>
          </cell>
          <cell r="C10006">
            <v>324</v>
          </cell>
          <cell r="D10006" t="str">
            <v>Ilmu-ilmu sosial</v>
          </cell>
        </row>
        <row r="10007">
          <cell r="B10007" t="str">
            <v>Strategi political marketing</v>
          </cell>
          <cell r="C10007">
            <v>324.7</v>
          </cell>
          <cell r="D10007" t="str">
            <v>Ilmu-ilmu sosial</v>
          </cell>
        </row>
        <row r="10008">
          <cell r="B10008" t="str">
            <v>Perang bintang 2014</v>
          </cell>
          <cell r="C10008">
            <v>324.60000000000002</v>
          </cell>
          <cell r="D10008" t="str">
            <v>Ilmu-ilmu sosial</v>
          </cell>
        </row>
        <row r="10009">
          <cell r="B10009" t="str">
            <v>Partai Demokrat Antek Pendjadjah</v>
          </cell>
          <cell r="C10009">
            <v>324</v>
          </cell>
          <cell r="D10009" t="str">
            <v>Ilmu-ilmu sosial</v>
          </cell>
        </row>
        <row r="10010">
          <cell r="B10010" t="str">
            <v>UU RI No 8 Thn 2012 Tentang Pemilihan Umum Anggota DPR, DPD, dan DPRD</v>
          </cell>
          <cell r="C10010">
            <v>324</v>
          </cell>
          <cell r="D10010" t="str">
            <v>Ilmu-ilmu sosial</v>
          </cell>
        </row>
        <row r="10011">
          <cell r="B10011" t="str">
            <v>Undang-undang RepubliK Indonesia nomor 22 tahun 2007 Tentang penyelenggaraan pemilihan umum</v>
          </cell>
          <cell r="C10011">
            <v>324.60000000000002</v>
          </cell>
          <cell r="D10011" t="str">
            <v>Ilmu-ilmu sosial</v>
          </cell>
        </row>
        <row r="10012">
          <cell r="B10012" t="str">
            <v>Jalan demokrasi kita</v>
          </cell>
          <cell r="C10012">
            <v>324</v>
          </cell>
          <cell r="D10012" t="str">
            <v>Ilmu-ilmu sosial</v>
          </cell>
        </row>
        <row r="10013">
          <cell r="B10013" t="str">
            <v>EKONOMI DAN PEMBIAYAAN PENDIDIKAN</v>
          </cell>
          <cell r="C10013">
            <v>330</v>
          </cell>
          <cell r="D10013" t="str">
            <v>Ilmu-ilmu sosial</v>
          </cell>
        </row>
        <row r="10014">
          <cell r="B10014" t="str">
            <v>Model business letters, E-mails &amp; other business documents</v>
          </cell>
          <cell r="C10014">
            <v>330</v>
          </cell>
          <cell r="D10014" t="str">
            <v>Ilmu-ilmu sosial</v>
          </cell>
        </row>
        <row r="10015">
          <cell r="B10015" t="str">
            <v>Pengantar ekonomi ed.2 jil 2</v>
          </cell>
          <cell r="C10015">
            <v>330</v>
          </cell>
          <cell r="D10015" t="str">
            <v>Ilmu-ilmu sosial</v>
          </cell>
        </row>
        <row r="10016">
          <cell r="B10016" t="str">
            <v>Pengantar ekonomi  jil 2</v>
          </cell>
          <cell r="C10016">
            <v>330</v>
          </cell>
          <cell r="D10016" t="str">
            <v>Ilmu-ilmu sosial</v>
          </cell>
        </row>
        <row r="10017">
          <cell r="B10017" t="str">
            <v>PERILAKU KONSUMEN DAN STRATEGI PEMASARAN</v>
          </cell>
          <cell r="C10017">
            <v>330</v>
          </cell>
          <cell r="D10017" t="str">
            <v>Ilmu-ilmu sosial</v>
          </cell>
        </row>
        <row r="10018">
          <cell r="B10018" t="str">
            <v>Pembangunan Ekonomi Edisi 9 Jilid 1</v>
          </cell>
          <cell r="C10018">
            <v>330</v>
          </cell>
          <cell r="D10018" t="str">
            <v>Ilmu-ilmu sosial</v>
          </cell>
        </row>
        <row r="10019">
          <cell r="B10019" t="str">
            <v>Pengantar ekonomi jilid 2</v>
          </cell>
          <cell r="C10019">
            <v>330</v>
          </cell>
          <cell r="D10019" t="str">
            <v>Ilmu-ilmu sosial</v>
          </cell>
        </row>
        <row r="10020">
          <cell r="B10020" t="str">
            <v>EKONOMETRIKA</v>
          </cell>
          <cell r="C10020">
            <v>330</v>
          </cell>
          <cell r="D10020" t="str">
            <v>Ilmu-ilmu sosial</v>
          </cell>
        </row>
        <row r="10021">
          <cell r="B10021" t="str">
            <v>MATEMATIKA UNTUK BISNIS DAN EKONOMI</v>
          </cell>
          <cell r="C10021">
            <v>330</v>
          </cell>
          <cell r="D10021" t="str">
            <v>Ilmu-ilmu sosial</v>
          </cell>
        </row>
        <row r="10022">
          <cell r="B10022" t="str">
            <v>EKONOMI MIKRO EDISI 2</v>
          </cell>
          <cell r="C10022">
            <v>330</v>
          </cell>
          <cell r="D10022" t="str">
            <v>Ilmu-ilmu sosial</v>
          </cell>
        </row>
        <row r="10023">
          <cell r="B10023" t="str">
            <v>Matematika ekonomi</v>
          </cell>
          <cell r="C10023">
            <v>330</v>
          </cell>
          <cell r="D10023" t="str">
            <v>Ilmu-ilmu sosial</v>
          </cell>
        </row>
        <row r="10024">
          <cell r="B10024" t="str">
            <v>KOMUNIKASI MANUSIA ESENSI DAN APLIKASI DALAM DINAMIKA SOSIAL EKONOMI POLITIK</v>
          </cell>
          <cell r="C10024">
            <v>330</v>
          </cell>
          <cell r="D10024" t="str">
            <v>Ilmu-ilmu sosial</v>
          </cell>
        </row>
        <row r="10025">
          <cell r="B10025" t="str">
            <v>Ekonomi Manajerial</v>
          </cell>
          <cell r="C10025">
            <v>330</v>
          </cell>
          <cell r="D10025" t="str">
            <v>Ilmu-ilmu sosial</v>
          </cell>
        </row>
        <row r="10026">
          <cell r="B10026" t="str">
            <v>Ekonometrika &amp; analisis runtun waktu terapan dengan Eviews</v>
          </cell>
          <cell r="C10026">
            <v>330</v>
          </cell>
          <cell r="D10026" t="str">
            <v>Ilmu-ilmu sosial</v>
          </cell>
        </row>
        <row r="10027">
          <cell r="B10027" t="str">
            <v>STUDI KELAYAKAN BISNIS</v>
          </cell>
          <cell r="C10027">
            <v>330.01</v>
          </cell>
          <cell r="D10027" t="str">
            <v>Ilmu-ilmu sosial</v>
          </cell>
        </row>
        <row r="10028">
          <cell r="B10028" t="str">
            <v>BUDGETING PERUSAHAAN: TEORI, KASUS, &amp; SOAL LATIHAN</v>
          </cell>
          <cell r="C10028">
            <v>330</v>
          </cell>
          <cell r="D10028" t="str">
            <v>Ilmu-ilmu sosial</v>
          </cell>
        </row>
        <row r="10029">
          <cell r="B10029" t="str">
            <v>UU Penyelenggaraan Pemilu</v>
          </cell>
          <cell r="C10029">
            <v>324</v>
          </cell>
          <cell r="D10029" t="str">
            <v>Ilmu-ilmu sosial</v>
          </cell>
        </row>
        <row r="10030">
          <cell r="B10030" t="str">
            <v>Ekspor amerika paling mematikan</v>
          </cell>
          <cell r="C10030">
            <v>327.73</v>
          </cell>
          <cell r="D10030" t="str">
            <v>Ilmu-ilmu sosial</v>
          </cell>
        </row>
        <row r="10031">
          <cell r="B10031" t="str">
            <v>HUKUM PIDANA UMUM DAN TERTULIS</v>
          </cell>
          <cell r="C10031">
            <v>342</v>
          </cell>
          <cell r="D10031" t="str">
            <v>Ilmu-ilmu sosial</v>
          </cell>
        </row>
        <row r="10032">
          <cell r="B10032" t="str">
            <v>LANSKAP EKONOMI INDONESIA</v>
          </cell>
          <cell r="C10032">
            <v>330.95</v>
          </cell>
          <cell r="D10032" t="str">
            <v>Ilmu-ilmu sosial</v>
          </cell>
        </row>
        <row r="10033">
          <cell r="B10033" t="str">
            <v>Pengantar matematika ekonomi jilid 2</v>
          </cell>
          <cell r="C10033">
            <v>330.01</v>
          </cell>
          <cell r="D10033" t="str">
            <v>Ilmu-ilmu sosial</v>
          </cell>
        </row>
        <row r="10034">
          <cell r="B10034" t="str">
            <v>Meretas Pemikiran Strategik berdasarkan masalah di indonesia</v>
          </cell>
          <cell r="C10034">
            <v>330</v>
          </cell>
          <cell r="D10034" t="str">
            <v>Ilmu-ilmu sosial</v>
          </cell>
        </row>
        <row r="10035">
          <cell r="B10035" t="str">
            <v>INVESTASI OBLIGASI PEMERINTAH DAN KORPORASI</v>
          </cell>
          <cell r="C10035">
            <v>330</v>
          </cell>
          <cell r="D10035" t="str">
            <v>Ilmu-ilmu sosial</v>
          </cell>
        </row>
        <row r="10036">
          <cell r="B10036" t="str">
            <v>POSMODERNISME BUDAYA DAN KONSUMEN</v>
          </cell>
          <cell r="C10036">
            <v>330</v>
          </cell>
          <cell r="D10036" t="str">
            <v>Ilmu-ilmu sosial</v>
          </cell>
        </row>
        <row r="10037">
          <cell r="B10037" t="str">
            <v>buku ajar pendidikan kewarganegaraan</v>
          </cell>
          <cell r="C10037">
            <v>323.60000000000002</v>
          </cell>
          <cell r="D10037" t="str">
            <v>Ilmu-ilmu sosial</v>
          </cell>
        </row>
        <row r="10038">
          <cell r="B10038" t="str">
            <v>HAM Politik, Hukum &amp; Kemunafikan Internasional</v>
          </cell>
          <cell r="C10038">
            <v>323</v>
          </cell>
          <cell r="D10038" t="str">
            <v>Ilmu-ilmu sosial</v>
          </cell>
        </row>
        <row r="10039">
          <cell r="B10039" t="str">
            <v>APARATUR SIPIL NEGARA PENDUKUNG REFORMASI BIROKRASI</v>
          </cell>
          <cell r="C10039">
            <v>323</v>
          </cell>
          <cell r="D10039" t="str">
            <v>Ilmu-ilmu sosial</v>
          </cell>
        </row>
        <row r="10040">
          <cell r="B10040" t="str">
            <v>KEWARGAAN MULTIKULTURAL</v>
          </cell>
          <cell r="C10040">
            <v>323.60000000000002</v>
          </cell>
          <cell r="D10040" t="str">
            <v>Ilmu-ilmu sosial</v>
          </cell>
        </row>
        <row r="10041">
          <cell r="B10041" t="str">
            <v>PENDIDIKAN KEWARGANEGARAAN, PANCASILA UUD 1945</v>
          </cell>
          <cell r="C10041">
            <v>323</v>
          </cell>
          <cell r="D10041" t="str">
            <v>Ilmu-ilmu sosial</v>
          </cell>
        </row>
        <row r="10042">
          <cell r="B10042" t="str">
            <v>DIMENSI-DIMENSI HAM</v>
          </cell>
          <cell r="C10042">
            <v>341</v>
          </cell>
          <cell r="D10042" t="str">
            <v>Ilmu-ilmu sosial</v>
          </cell>
        </row>
        <row r="10043">
          <cell r="B10043" t="str">
            <v>PENDIDIKAN KEWARGANEGARAAN</v>
          </cell>
          <cell r="C10043">
            <v>323</v>
          </cell>
          <cell r="D10043" t="str">
            <v>Ilmu-ilmu sosial</v>
          </cell>
        </row>
        <row r="10044">
          <cell r="B10044" t="str">
            <v>Politik Hukum dan Kebijakan Publik (legal policy and public policy)</v>
          </cell>
          <cell r="C10044">
            <v>323.5</v>
          </cell>
          <cell r="D10044" t="str">
            <v>Ilmu-ilmu sosial</v>
          </cell>
        </row>
        <row r="10045">
          <cell r="B10045" t="str">
            <v>Umat Beragama Cerdas Berdemokrasi</v>
          </cell>
          <cell r="C10045">
            <v>321.8</v>
          </cell>
          <cell r="D10045" t="str">
            <v>Ilmu-ilmu sosial</v>
          </cell>
        </row>
        <row r="10046">
          <cell r="B10046" t="str">
            <v>SISTEM POLITIK &amp; PEMERINTAHAN</v>
          </cell>
          <cell r="C10046">
            <v>321</v>
          </cell>
          <cell r="D10046" t="str">
            <v>Ilmu-ilmu sosial</v>
          </cell>
        </row>
        <row r="10047">
          <cell r="B10047" t="str">
            <v>Teori akuntansi suatu pengantar</v>
          </cell>
          <cell r="C10047">
            <v>657</v>
          </cell>
          <cell r="D10047" t="str">
            <v>Ilmu-ilmu terapan</v>
          </cell>
        </row>
        <row r="10048">
          <cell r="B10048" t="str">
            <v>KEPRI GATE</v>
          </cell>
          <cell r="C10048">
            <v>321</v>
          </cell>
          <cell r="D10048" t="str">
            <v>Ilmu-ilmu sosial</v>
          </cell>
        </row>
        <row r="10049">
          <cell r="B10049" t="str">
            <v>DEMOKRASI BERKEADABAN</v>
          </cell>
          <cell r="C10049">
            <v>321.8</v>
          </cell>
          <cell r="D10049" t="str">
            <v>Ilmu-ilmu sosial</v>
          </cell>
        </row>
        <row r="10050">
          <cell r="B10050" t="str">
            <v>Perempuan cerdas berdemokrasi</v>
          </cell>
          <cell r="C10050">
            <v>321.8</v>
          </cell>
          <cell r="D10050" t="str">
            <v>Ilmu-ilmu sosial</v>
          </cell>
        </row>
        <row r="10051">
          <cell r="B10051" t="str">
            <v>Perubahan Konstitusi dan Demokrasi di Indonesia</v>
          </cell>
          <cell r="C10051">
            <v>321.87</v>
          </cell>
          <cell r="D10051" t="str">
            <v>Ilmu-ilmu sosial</v>
          </cell>
        </row>
        <row r="10052">
          <cell r="B10052" t="str">
            <v>UNDANG-UNDANG PENYELENGGARA PEMILU UU RI NO.15 TH 2011</v>
          </cell>
          <cell r="C10052">
            <v>342.07</v>
          </cell>
          <cell r="D10052" t="str">
            <v>Ilmu-ilmu sosial</v>
          </cell>
        </row>
        <row r="10053">
          <cell r="B10053" t="str">
            <v>Demokrasi di bawah bayangan mimpi N-11</v>
          </cell>
          <cell r="C10053">
            <v>321.8</v>
          </cell>
          <cell r="D10053" t="str">
            <v>Ilmu-ilmu sosial</v>
          </cell>
        </row>
        <row r="10054">
          <cell r="B10054" t="str">
            <v>Demokrasi &amp; birokrasi sebuah dilema politik</v>
          </cell>
          <cell r="C10054">
            <v>321.8</v>
          </cell>
          <cell r="D10054" t="str">
            <v>Ilmu-ilmu sosial</v>
          </cell>
        </row>
        <row r="10055">
          <cell r="B10055" t="str">
            <v>Demokrasi Kita 8 Pemikiran Politik</v>
          </cell>
          <cell r="C10055">
            <v>321.8</v>
          </cell>
          <cell r="D10055" t="str">
            <v>Ilmu-ilmu sosial</v>
          </cell>
        </row>
        <row r="10056">
          <cell r="B10056" t="str">
            <v>Demokrasi pribumi</v>
          </cell>
          <cell r="C10056">
            <v>321.8</v>
          </cell>
          <cell r="D10056" t="str">
            <v>Ilmu-ilmu sosial</v>
          </cell>
        </row>
        <row r="10057">
          <cell r="B10057" t="str">
            <v>Negara dan Bandit Demokrasi</v>
          </cell>
          <cell r="C10057">
            <v>321</v>
          </cell>
          <cell r="D10057" t="str">
            <v>Ilmu-ilmu sosial</v>
          </cell>
        </row>
        <row r="10058">
          <cell r="B10058" t="str">
            <v>PENDIDIKAN KEWARGANEGARAAN (CIVIC EDUCATION)</v>
          </cell>
          <cell r="C10058">
            <v>321.8</v>
          </cell>
          <cell r="D10058" t="str">
            <v>Ilmu-ilmu sosial</v>
          </cell>
        </row>
        <row r="10059">
          <cell r="B10059" t="str">
            <v>SISTEM PRESIDENSIAL &amp; SOSOK PRESIDEN IDEAL</v>
          </cell>
          <cell r="C10059">
            <v>321.8</v>
          </cell>
          <cell r="D10059" t="str">
            <v>Ilmu-ilmu sosial</v>
          </cell>
        </row>
        <row r="10060">
          <cell r="B10060" t="str">
            <v>BISNIS &amp; POLITIK</v>
          </cell>
          <cell r="C10060">
            <v>322</v>
          </cell>
          <cell r="D10060" t="str">
            <v>Ilmu-ilmu sosial</v>
          </cell>
        </row>
        <row r="10061">
          <cell r="B10061" t="str">
            <v>Bank syariah teori, kebijakan, dan studi empiris di Indonesia</v>
          </cell>
          <cell r="C10061">
            <v>297.27</v>
          </cell>
          <cell r="D10061" t="str">
            <v>Agama</v>
          </cell>
        </row>
        <row r="10062">
          <cell r="B10062" t="str">
            <v>SELAMAT TINGGAL BANK KONVENSIONAL</v>
          </cell>
          <cell r="C10062">
            <v>322.10000000000002</v>
          </cell>
          <cell r="D10062" t="str">
            <v>Ilmu-ilmu sosial</v>
          </cell>
        </row>
        <row r="10063">
          <cell r="B10063" t="str">
            <v>Pemilihan presiden secara langsung 2004 dokumentasi, analisis dan kritik</v>
          </cell>
          <cell r="C10063">
            <v>321</v>
          </cell>
          <cell r="D10063" t="str">
            <v>Ilmu-ilmu sosial</v>
          </cell>
        </row>
        <row r="10064">
          <cell r="B10064" t="str">
            <v>Kedaulatan rakyat, otonomi &amp; demokrasi</v>
          </cell>
          <cell r="C10064">
            <v>321.8</v>
          </cell>
          <cell r="D10064" t="str">
            <v>Ilmu-ilmu sosial</v>
          </cell>
        </row>
        <row r="10065">
          <cell r="B10065" t="str">
            <v>WAJAH DPR DAN DPD 2009-2014 LATAR BELAKANG PENDIDIKAN DAN KARIER</v>
          </cell>
          <cell r="C10065">
            <v>321.87</v>
          </cell>
          <cell r="D10065" t="str">
            <v>Ilmu-ilmu sosial</v>
          </cell>
        </row>
        <row r="10066">
          <cell r="B10066" t="str">
            <v>Studi kelayakan dalam bisnis jasa</v>
          </cell>
          <cell r="C10066">
            <v>322</v>
          </cell>
          <cell r="D10066" t="str">
            <v>Ilmu-ilmu sosial</v>
          </cell>
        </row>
        <row r="10067">
          <cell r="B10067" t="str">
            <v>Hubungan internasional kontenporer dan masalah -masalah global</v>
          </cell>
          <cell r="C10067">
            <v>322</v>
          </cell>
          <cell r="D10067" t="str">
            <v>Ilmu-ilmu sosial</v>
          </cell>
        </row>
        <row r="10068">
          <cell r="B10068" t="str">
            <v>Konsep negara demokrasi</v>
          </cell>
          <cell r="C10068">
            <v>321.8</v>
          </cell>
          <cell r="D10068" t="str">
            <v>Ilmu-ilmu sosial</v>
          </cell>
        </row>
        <row r="10069">
          <cell r="B10069" t="str">
            <v>Teori-teori demokrasi</v>
          </cell>
          <cell r="C10069">
            <v>321.8</v>
          </cell>
          <cell r="D10069" t="str">
            <v>Ilmu-ilmu sosial</v>
          </cell>
        </row>
        <row r="10070">
          <cell r="B10070" t="str">
            <v>DESENTRALISASI DAN DEMOKRASI PELAYANAN PUBLIK</v>
          </cell>
          <cell r="C10070">
            <v>321.8</v>
          </cell>
          <cell r="D10070" t="str">
            <v>Ilmu-ilmu sosial</v>
          </cell>
        </row>
        <row r="10071">
          <cell r="B10071" t="str">
            <v>Masalah-masalah demokrasi &amp; kebangsaan era reformasi</v>
          </cell>
          <cell r="C10071">
            <v>321.8</v>
          </cell>
          <cell r="D10071" t="str">
            <v>Ilmu-ilmu sosial</v>
          </cell>
        </row>
        <row r="10072">
          <cell r="B10072" t="str">
            <v>ANARKISME DAN SOSIALISME</v>
          </cell>
          <cell r="C10072">
            <v>320.57</v>
          </cell>
          <cell r="D10072" t="str">
            <v>Ilmu-ilmu sosial</v>
          </cell>
        </row>
        <row r="10073">
          <cell r="B10073" t="str">
            <v>Pak esbeye kebohongannya &amp; membongkar kebohongan publik sby dan demokrat</v>
          </cell>
          <cell r="C10073">
            <v>320</v>
          </cell>
          <cell r="D10073" t="str">
            <v>Ilmu-ilmu sosial</v>
          </cell>
        </row>
        <row r="10074">
          <cell r="B10074" t="str">
            <v>Kekuatan politik di indonesia</v>
          </cell>
          <cell r="C10074">
            <v>320</v>
          </cell>
          <cell r="D10074" t="str">
            <v>Ilmu-ilmu sosial</v>
          </cell>
        </row>
        <row r="10075">
          <cell r="B10075" t="str">
            <v>Prison notebooks</v>
          </cell>
          <cell r="C10075">
            <v>320</v>
          </cell>
          <cell r="D10075" t="str">
            <v>Ilmu-ilmu sosial</v>
          </cell>
        </row>
        <row r="10076">
          <cell r="B10076" t="str">
            <v>Teori dan praktik politik di Indonesia</v>
          </cell>
          <cell r="C10076">
            <v>320</v>
          </cell>
          <cell r="D10076" t="str">
            <v>Ilmu-ilmu sosial</v>
          </cell>
        </row>
        <row r="10077">
          <cell r="B10077" t="str">
            <v>Politisi &amp; Media</v>
          </cell>
          <cell r="C10077">
            <v>320</v>
          </cell>
          <cell r="D10077" t="str">
            <v>Ilmu-ilmu sosial</v>
          </cell>
        </row>
        <row r="10078">
          <cell r="B10078" t="str">
            <v>Politikus-politikus legendaris dunia</v>
          </cell>
          <cell r="C10078">
            <v>320.10000000000002</v>
          </cell>
          <cell r="D10078" t="str">
            <v>Ilmu-ilmu sosial</v>
          </cell>
        </row>
        <row r="10079">
          <cell r="B10079" t="str">
            <v>Janji-janji Jokowi- JK</v>
          </cell>
          <cell r="C10079">
            <v>320</v>
          </cell>
          <cell r="D10079" t="str">
            <v>Ilmu-ilmu sosial</v>
          </cell>
        </row>
        <row r="10080">
          <cell r="B10080" t="str">
            <v>PENGANTAR PEMERINTAHAN DAERAH</v>
          </cell>
          <cell r="C10080">
            <v>320</v>
          </cell>
          <cell r="D10080" t="str">
            <v>Ilmu-ilmu sosial</v>
          </cell>
        </row>
        <row r="10081">
          <cell r="B10081" t="str">
            <v>Analisis masalah good governance dan pemerintahan strategis</v>
          </cell>
          <cell r="C10081">
            <v>320.95</v>
          </cell>
          <cell r="D10081" t="str">
            <v>Ilmu-ilmu sosial</v>
          </cell>
        </row>
        <row r="10082">
          <cell r="B10082" t="str">
            <v>ILMU POLITIK</v>
          </cell>
          <cell r="C10082">
            <v>320</v>
          </cell>
          <cell r="D10082" t="str">
            <v>Ilmu-ilmu sosial</v>
          </cell>
        </row>
        <row r="10083">
          <cell r="B10083" t="str">
            <v>Studi kebijakan pemerintah dari filosofi ke implementasi</v>
          </cell>
          <cell r="C10083">
            <v>320.01</v>
          </cell>
          <cell r="D10083" t="str">
            <v>Ilmu-ilmu sosial</v>
          </cell>
        </row>
        <row r="10084">
          <cell r="B10084" t="str">
            <v>Ekonomi politik kemitraan asean : sebuah potret kerja sama</v>
          </cell>
          <cell r="C10084">
            <v>320.51</v>
          </cell>
          <cell r="D10084" t="str">
            <v>Ilmu-ilmu sosial</v>
          </cell>
        </row>
        <row r="10085">
          <cell r="B10085" t="str">
            <v>Komunikasi politik</v>
          </cell>
          <cell r="C10085">
            <v>320</v>
          </cell>
          <cell r="D10085" t="str">
            <v>Ilmu-ilmu sosial</v>
          </cell>
        </row>
        <row r="10086">
          <cell r="B10086" t="str">
            <v>Meningkatkan kinerja dewan perwakilan rakyat daerah (DPRD)</v>
          </cell>
          <cell r="C10086">
            <v>320</v>
          </cell>
          <cell r="D10086" t="str">
            <v>Ilmu-ilmu sosial</v>
          </cell>
        </row>
        <row r="10087">
          <cell r="B10087" t="str">
            <v>Ijinkan saya bersikap : pembelajaran politik politisi pemula</v>
          </cell>
          <cell r="C10087">
            <v>320</v>
          </cell>
          <cell r="D10087" t="str">
            <v>Ilmu-ilmu sosial</v>
          </cell>
        </row>
        <row r="10088">
          <cell r="B10088" t="str">
            <v>Buku pintar almanak negara</v>
          </cell>
          <cell r="C10088">
            <v>320</v>
          </cell>
          <cell r="D10088" t="str">
            <v>Ilmu-ilmu sosial</v>
          </cell>
        </row>
        <row r="10089">
          <cell r="B10089" t="str">
            <v>ISLAM, PANCASILA, DAN DERADIKALISASI</v>
          </cell>
          <cell r="C10089">
            <v>320</v>
          </cell>
          <cell r="D10089" t="str">
            <v>Ilmu-ilmu sosial</v>
          </cell>
        </row>
        <row r="10090">
          <cell r="B10090" t="str">
            <v>Dinamika ilmu administrasi publik</v>
          </cell>
          <cell r="C10090">
            <v>320.8</v>
          </cell>
          <cell r="D10090" t="str">
            <v>Ilmu-ilmu sosial</v>
          </cell>
        </row>
        <row r="10091">
          <cell r="B10091" t="str">
            <v>DEMOKRATISASI BIROKRASI EDISI 2</v>
          </cell>
          <cell r="C10091">
            <v>321</v>
          </cell>
          <cell r="D10091" t="str">
            <v>Ilmu-ilmu sosial</v>
          </cell>
        </row>
        <row r="10092">
          <cell r="B10092" t="str">
            <v>Praktik Parlementer Demokrasi Presidensial Indonesia (BP)</v>
          </cell>
          <cell r="C10092">
            <v>321</v>
          </cell>
          <cell r="D10092" t="str">
            <v>Ilmu-ilmu sosial</v>
          </cell>
        </row>
        <row r="10093">
          <cell r="B10093" t="str">
            <v>EKSISTENSI HAK PREOGRATIF PRESIDEN</v>
          </cell>
          <cell r="C10093">
            <v>111</v>
          </cell>
          <cell r="D10093" t="str">
            <v>Filsafat</v>
          </cell>
        </row>
        <row r="10094">
          <cell r="B10094" t="str">
            <v>Para Diktator terheboh dunia yang berhasil digulingkan</v>
          </cell>
          <cell r="C10094">
            <v>321</v>
          </cell>
          <cell r="D10094" t="str">
            <v>Ilmu-ilmu sosial</v>
          </cell>
        </row>
        <row r="10095">
          <cell r="B10095" t="str">
            <v>Demokrasi konstitusional</v>
          </cell>
          <cell r="C10095">
            <v>321.8</v>
          </cell>
          <cell r="D10095" t="str">
            <v>Ilmu-ilmu sosial</v>
          </cell>
        </row>
        <row r="10096">
          <cell r="B10096" t="str">
            <v>Demokrasi dan pemilu di indonesia</v>
          </cell>
          <cell r="C10096">
            <v>321.8</v>
          </cell>
          <cell r="D10096" t="str">
            <v>Ilmu-ilmu sosial</v>
          </cell>
        </row>
        <row r="10097">
          <cell r="B10097" t="str">
            <v>Membincang Pers, kepala negara, &amp; etika media</v>
          </cell>
          <cell r="C10097">
            <v>321.8</v>
          </cell>
          <cell r="D10097" t="str">
            <v>Ilmu-ilmu sosial</v>
          </cell>
        </row>
        <row r="10098">
          <cell r="B10098" t="str">
            <v>Manajemen pemerintahan</v>
          </cell>
          <cell r="C10098">
            <v>320</v>
          </cell>
          <cell r="D10098" t="str">
            <v>Ilmu-ilmu sosial</v>
          </cell>
        </row>
        <row r="10099">
          <cell r="B10099" t="str">
            <v>Demokrasi governance dan ruang publik dalam kajian administrasi publik</v>
          </cell>
          <cell r="C10099">
            <v>321.8</v>
          </cell>
          <cell r="D10099" t="str">
            <v>Ilmu-ilmu sosial</v>
          </cell>
        </row>
        <row r="10100">
          <cell r="B10100" t="str">
            <v>POLITIK GLOBAL</v>
          </cell>
          <cell r="C10100">
            <v>323</v>
          </cell>
          <cell r="D10100" t="str">
            <v>Ilmu-ilmu sosial</v>
          </cell>
        </row>
        <row r="10101">
          <cell r="B10101" t="str">
            <v>Pemafan rekonsiliasi &amp; restorative justice</v>
          </cell>
          <cell r="C10101">
            <v>323.39999999999998</v>
          </cell>
          <cell r="D10101" t="str">
            <v>Ilmu-ilmu sosial</v>
          </cell>
        </row>
        <row r="10102">
          <cell r="B10102" t="str">
            <v>Pendidikan kewarganegaraan</v>
          </cell>
          <cell r="C10102">
            <v>323.60000000000002</v>
          </cell>
          <cell r="D10102" t="str">
            <v>Ilmu-ilmu sosial</v>
          </cell>
        </row>
        <row r="10103">
          <cell r="B10103" t="str">
            <v>Dekonstruksi politik internasional</v>
          </cell>
          <cell r="C10103">
            <v>327.10000000000002</v>
          </cell>
          <cell r="D10103" t="str">
            <v>Ilmu-ilmu sosial</v>
          </cell>
        </row>
        <row r="10104">
          <cell r="B10104" t="str">
            <v>Metodologi ilmu hubungan internasional</v>
          </cell>
          <cell r="C10104">
            <v>327</v>
          </cell>
          <cell r="D10104" t="str">
            <v>Ilmu-ilmu sosial</v>
          </cell>
        </row>
        <row r="10105">
          <cell r="B10105" t="str">
            <v>DASAR-DASAR HUBUNGAN INTERNASIONAL</v>
          </cell>
          <cell r="C10105">
            <v>327</v>
          </cell>
          <cell r="D10105" t="str">
            <v>Ilmu-ilmu sosial</v>
          </cell>
        </row>
        <row r="10106">
          <cell r="B10106" t="str">
            <v>What is russia up to in the middle east?</v>
          </cell>
          <cell r="C10106">
            <v>327.2</v>
          </cell>
          <cell r="D10106" t="str">
            <v>Ilmu-ilmu sosial</v>
          </cell>
        </row>
        <row r="10107">
          <cell r="B10107" t="str">
            <v>Hubungan internasional</v>
          </cell>
          <cell r="C10107">
            <v>327</v>
          </cell>
          <cell r="D10107" t="str">
            <v>Ilmu-ilmu sosial</v>
          </cell>
        </row>
        <row r="10108">
          <cell r="B10108" t="str">
            <v>Pengantar analisis politik luar negeri dari realisme sampai konstruktivisme</v>
          </cell>
          <cell r="C10108">
            <v>327.2</v>
          </cell>
          <cell r="D10108" t="str">
            <v>Ilmu-ilmu sosial</v>
          </cell>
        </row>
        <row r="10109">
          <cell r="B10109" t="str">
            <v>Geografi politik</v>
          </cell>
          <cell r="C10109">
            <v>327.10000000000002</v>
          </cell>
          <cell r="D10109" t="str">
            <v>Ilmu-ilmu sosial</v>
          </cell>
        </row>
        <row r="10110">
          <cell r="B10110" t="str">
            <v>Regionalisme</v>
          </cell>
          <cell r="C10110">
            <v>327</v>
          </cell>
          <cell r="D10110" t="str">
            <v>Ilmu-ilmu sosial</v>
          </cell>
        </row>
        <row r="10111">
          <cell r="B10111" t="str">
            <v>Politik luar negeri dan isu-isu keamanan non tradisional</v>
          </cell>
          <cell r="C10111">
            <v>327</v>
          </cell>
          <cell r="D10111" t="str">
            <v>Ilmu-ilmu sosial</v>
          </cell>
        </row>
        <row r="10112">
          <cell r="B10112" t="str">
            <v>Quo vadis politik luar negeri Indonesia</v>
          </cell>
          <cell r="C10112">
            <v>327.2</v>
          </cell>
          <cell r="D10112" t="str">
            <v>Ilmu-ilmu sosial</v>
          </cell>
        </row>
        <row r="10113">
          <cell r="B10113" t="str">
            <v>Politik luar negeri indonesia</v>
          </cell>
          <cell r="C10113">
            <v>327.2</v>
          </cell>
          <cell r="D10113" t="str">
            <v>Ilmu-ilmu sosial</v>
          </cell>
        </row>
        <row r="10114">
          <cell r="B10114" t="str">
            <v>Pengantar Ilmu Politik</v>
          </cell>
          <cell r="C10114">
            <v>329</v>
          </cell>
          <cell r="D10114" t="str">
            <v>Ilmu-ilmu sosial</v>
          </cell>
        </row>
        <row r="10115">
          <cell r="B10115" t="str">
            <v>PERJUANGAN HAK-HAK WARGA NEGARA DI MAHKAMAH KONSTITUSI</v>
          </cell>
          <cell r="C10115">
            <v>323</v>
          </cell>
          <cell r="D10115" t="str">
            <v>Ilmu-ilmu sosial</v>
          </cell>
        </row>
        <row r="10116">
          <cell r="B10116" t="str">
            <v>PENGANTAR FILSAFAT POLITIK</v>
          </cell>
          <cell r="C10116">
            <v>323.01</v>
          </cell>
          <cell r="D10116" t="str">
            <v>Ilmu-ilmu sosial</v>
          </cell>
        </row>
        <row r="10117">
          <cell r="B10117" t="str">
            <v>KONSTITUSI KONSTITUSI POLITIK MODERN: STUDI PERBANDINGAN TENTANG SEJARAH DAN BENTUK</v>
          </cell>
          <cell r="C10117">
            <v>323</v>
          </cell>
          <cell r="D10117" t="str">
            <v>Ilmu-ilmu sosial</v>
          </cell>
        </row>
        <row r="10118">
          <cell r="B10118" t="str">
            <v>Antara pasar dan politik BUMN di bawah dahlan iskan</v>
          </cell>
          <cell r="C10118">
            <v>323.39999999999998</v>
          </cell>
          <cell r="D10118" t="str">
            <v>Ilmu-ilmu sosial</v>
          </cell>
        </row>
        <row r="10119">
          <cell r="B10119" t="str">
            <v>PENDIDIKAN KEWARGANEGARAAN UNTUK PERGURUAN TINGGI</v>
          </cell>
          <cell r="C10119">
            <v>323.60000000000002</v>
          </cell>
          <cell r="D10119" t="str">
            <v>Ilmu-ilmu sosial</v>
          </cell>
        </row>
        <row r="10120">
          <cell r="B10120" t="str">
            <v>Ideologi partai politik</v>
          </cell>
          <cell r="C10120">
            <v>324.2</v>
          </cell>
          <cell r="D10120" t="str">
            <v>Ilmu-ilmu sosial</v>
          </cell>
        </row>
        <row r="10121">
          <cell r="B10121" t="str">
            <v>Pemilukada asimetris dalam perspektif NKRI</v>
          </cell>
          <cell r="C10121">
            <v>324.60000000000002</v>
          </cell>
          <cell r="D10121" t="str">
            <v>Ilmu-ilmu sosial</v>
          </cell>
        </row>
        <row r="10122">
          <cell r="B10122" t="str">
            <v>Penerapan standar akuntansi pemerintah berbasis akrual pada pemerintahan daerah</v>
          </cell>
          <cell r="C10122">
            <v>324.60000000000002</v>
          </cell>
          <cell r="D10122" t="str">
            <v>Ilmu-ilmu sosial</v>
          </cell>
        </row>
        <row r="10123">
          <cell r="B10123" t="str">
            <v>Partai dan sistem kepartaian era reformasi</v>
          </cell>
          <cell r="C10123">
            <v>324.23</v>
          </cell>
          <cell r="D10123" t="str">
            <v>Ilmu-ilmu sosial</v>
          </cell>
        </row>
        <row r="10124">
          <cell r="B10124" t="str">
            <v>Perjalanan panjang pilkada serentak</v>
          </cell>
          <cell r="C10124">
            <v>324.60000000000002</v>
          </cell>
          <cell r="D10124" t="str">
            <v>Ilmu-ilmu sosial</v>
          </cell>
        </row>
        <row r="10125">
          <cell r="B10125" t="str">
            <v>Sistem politik Indonesia:kestabilan, peta kekuatan politik, dan pembangunan</v>
          </cell>
          <cell r="C10125">
            <v>320</v>
          </cell>
          <cell r="D10125" t="str">
            <v>Ilmu-ilmu sosial</v>
          </cell>
        </row>
        <row r="10126">
          <cell r="B10126" t="str">
            <v>Komunikasi politik</v>
          </cell>
          <cell r="C10126">
            <v>320</v>
          </cell>
          <cell r="D10126" t="str">
            <v>Ilmu-ilmu sosial</v>
          </cell>
        </row>
        <row r="10127">
          <cell r="B10127" t="str">
            <v>Model pemikiran &amp; penelitian politik islam</v>
          </cell>
          <cell r="C10127">
            <v>297.45</v>
          </cell>
          <cell r="D10127" t="str">
            <v>Agama</v>
          </cell>
        </row>
        <row r="10128">
          <cell r="B10128" t="str">
            <v>Sejarah terlengkap gerakan separatis islam</v>
          </cell>
          <cell r="C10128">
            <v>297.2</v>
          </cell>
          <cell r="D10128" t="str">
            <v>Agama</v>
          </cell>
        </row>
        <row r="10129">
          <cell r="B10129" t="str">
            <v>An introduction to the policy process</v>
          </cell>
          <cell r="C10129">
            <v>320.60000000000002</v>
          </cell>
          <cell r="D10129" t="str">
            <v>Ilmu-ilmu sosial</v>
          </cell>
        </row>
        <row r="10130">
          <cell r="B10130" t="str">
            <v>Sejarah peradaban islam dirasah islamiyah II</v>
          </cell>
          <cell r="C10130">
            <v>297</v>
          </cell>
          <cell r="D10130" t="str">
            <v>Agama</v>
          </cell>
        </row>
        <row r="10131">
          <cell r="B10131" t="str">
            <v>Hukum Ekonomi Islam</v>
          </cell>
          <cell r="C10131">
            <v>297</v>
          </cell>
          <cell r="D10131" t="str">
            <v>Agama</v>
          </cell>
        </row>
        <row r="10132">
          <cell r="B10132" t="str">
            <v>Sejarah pendidikan Islam</v>
          </cell>
          <cell r="C10132">
            <v>297</v>
          </cell>
          <cell r="D10132" t="str">
            <v>Agama</v>
          </cell>
        </row>
        <row r="10133">
          <cell r="B10133" t="str">
            <v>Sistem politik Indonesia</v>
          </cell>
          <cell r="C10133">
            <v>320</v>
          </cell>
          <cell r="D10133" t="str">
            <v>Ilmu-ilmu sosial</v>
          </cell>
        </row>
        <row r="10134">
          <cell r="B10134" t="str">
            <v>Kybernologi sebuah rekonstruksi ilmu pemerintahan</v>
          </cell>
          <cell r="C10134">
            <v>320</v>
          </cell>
          <cell r="D10134" t="str">
            <v>Ilmu-ilmu sosial</v>
          </cell>
        </row>
        <row r="10135">
          <cell r="B10135" t="str">
            <v>Fiqih islam</v>
          </cell>
          <cell r="C10135">
            <v>297.41000000000003</v>
          </cell>
          <cell r="D10135" t="str">
            <v>Agama</v>
          </cell>
        </row>
        <row r="10136">
          <cell r="B10136" t="str">
            <v>PERNIKAHAN ANTI CERAI</v>
          </cell>
          <cell r="C10136">
            <v>297</v>
          </cell>
          <cell r="D10136" t="str">
            <v>Agama</v>
          </cell>
        </row>
        <row r="10137">
          <cell r="B10137" t="str">
            <v>Wakaf dan Pemberdayaan Umat</v>
          </cell>
          <cell r="C10137">
            <v>297</v>
          </cell>
          <cell r="D10137" t="str">
            <v>Agama</v>
          </cell>
        </row>
        <row r="10138">
          <cell r="B10138" t="str">
            <v>Kompilasi Hukum Ekonomi Syariah</v>
          </cell>
          <cell r="C10138">
            <v>297</v>
          </cell>
          <cell r="D10138" t="str">
            <v>Agama</v>
          </cell>
        </row>
        <row r="10139">
          <cell r="B10139" t="str">
            <v>Garis-garis Besar Ushul Fiqh</v>
          </cell>
          <cell r="C10139">
            <v>297</v>
          </cell>
          <cell r="D10139" t="str">
            <v>Agama</v>
          </cell>
        </row>
        <row r="10140">
          <cell r="B10140" t="str">
            <v>Pajak pertambahan nilai PPN Edisi revisi 2009</v>
          </cell>
          <cell r="C10140">
            <v>336.2</v>
          </cell>
          <cell r="D10140" t="str">
            <v>Ilmu-ilmu sosial</v>
          </cell>
        </row>
        <row r="10141">
          <cell r="B10141" t="str">
            <v>Etika politik</v>
          </cell>
          <cell r="C10141">
            <v>320</v>
          </cell>
          <cell r="D10141" t="str">
            <v>Ilmu-ilmu sosial</v>
          </cell>
        </row>
        <row r="10142">
          <cell r="B10142" t="str">
            <v>Demokrasi Teistis</v>
          </cell>
          <cell r="C10142">
            <v>320</v>
          </cell>
          <cell r="D10142" t="str">
            <v>Ilmu-ilmu sosial</v>
          </cell>
        </row>
        <row r="10143">
          <cell r="B10143" t="str">
            <v>Skandal bank century di tikungan terakhir pemerintahan SBY-Boediono</v>
          </cell>
          <cell r="C10143">
            <v>320</v>
          </cell>
          <cell r="D10143" t="str">
            <v>Ilmu-ilmu sosial</v>
          </cell>
        </row>
        <row r="10144">
          <cell r="B10144" t="str">
            <v>Brexit and British Politics</v>
          </cell>
          <cell r="C10144">
            <v>320.07</v>
          </cell>
          <cell r="D10144" t="str">
            <v>Ilmu-ilmu sosial</v>
          </cell>
        </row>
        <row r="10145">
          <cell r="B10145" t="str">
            <v>Golkar transformer</v>
          </cell>
          <cell r="C10145">
            <v>320</v>
          </cell>
          <cell r="D10145" t="str">
            <v>Ilmu-ilmu sosial</v>
          </cell>
        </row>
        <row r="10146">
          <cell r="B10146" t="str">
            <v>Politik hukum tata hukum Indonesia</v>
          </cell>
          <cell r="C10146">
            <v>320</v>
          </cell>
          <cell r="D10146" t="str">
            <v>Ilmu-ilmu sosial</v>
          </cell>
        </row>
        <row r="10147">
          <cell r="B10147" t="str">
            <v>Filsafat politik</v>
          </cell>
          <cell r="C10147">
            <v>320</v>
          </cell>
          <cell r="D10147" t="str">
            <v>Ilmu-ilmu sosial</v>
          </cell>
        </row>
        <row r="10148">
          <cell r="B10148" t="str">
            <v>Sistem politik Indonesia</v>
          </cell>
          <cell r="C10148">
            <v>320</v>
          </cell>
          <cell r="D10148" t="str">
            <v>Ilmu-ilmu sosial</v>
          </cell>
        </row>
        <row r="10149">
          <cell r="B10149" t="str">
            <v>Empat Pilar BerBangsa dan BerNegara</v>
          </cell>
          <cell r="C10149">
            <v>320</v>
          </cell>
          <cell r="D10149" t="str">
            <v>Ilmu-ilmu sosial</v>
          </cell>
        </row>
        <row r="10150">
          <cell r="B10150" t="str">
            <v>Tiga Dimensi rnHukum administrasi dan Peradilan Administrasi</v>
          </cell>
          <cell r="C10150">
            <v>320.8</v>
          </cell>
          <cell r="D10150" t="str">
            <v>Ilmu-ilmu sosial</v>
          </cell>
        </row>
        <row r="10151">
          <cell r="B10151" t="str">
            <v>Persaingan legitimasi kekuasaan dan maketing politik</v>
          </cell>
          <cell r="C10151">
            <v>320</v>
          </cell>
          <cell r="D10151" t="str">
            <v>Ilmu-ilmu sosial</v>
          </cell>
        </row>
        <row r="10152">
          <cell r="B10152" t="str">
            <v>Kekuatan-kekuatan politik indonesia</v>
          </cell>
          <cell r="C10152">
            <v>320</v>
          </cell>
          <cell r="D10152" t="str">
            <v>Ilmu-ilmu sosial</v>
          </cell>
        </row>
        <row r="10153">
          <cell r="B10153" t="str">
            <v>Undang-undang pemerintahan daerah (PEMDA)</v>
          </cell>
          <cell r="C10153">
            <v>320</v>
          </cell>
          <cell r="D10153" t="str">
            <v>Ilmu-ilmu sosial</v>
          </cell>
        </row>
        <row r="10154">
          <cell r="B10154" t="str">
            <v>BIROKRASI POLITIK DI INDONESIA</v>
          </cell>
          <cell r="C10154">
            <v>320</v>
          </cell>
          <cell r="D10154" t="str">
            <v>Ilmu-ilmu sosial</v>
          </cell>
        </row>
        <row r="10155">
          <cell r="B10155" t="str">
            <v>Teori dan praktik pemerintahan dan otonomi daerah</v>
          </cell>
          <cell r="C10155">
            <v>320</v>
          </cell>
          <cell r="D10155" t="str">
            <v>Ilmu-ilmu sosial</v>
          </cell>
        </row>
        <row r="10156">
          <cell r="B10156" t="str">
            <v>Tatakelola pemerintahan inklusif dan inisiatif lokal</v>
          </cell>
          <cell r="C10156">
            <v>320</v>
          </cell>
          <cell r="D10156" t="str">
            <v>Ilmu-ilmu sosial</v>
          </cell>
        </row>
        <row r="10157">
          <cell r="B10157" t="str">
            <v>GLOBALISASI  Peluang atau Ancaman bagi INDONESIA</v>
          </cell>
          <cell r="C10157">
            <v>320</v>
          </cell>
          <cell r="D10157" t="str">
            <v>Ilmu-ilmu sosial</v>
          </cell>
        </row>
        <row r="10158">
          <cell r="B10158" t="str">
            <v>Cara praktis pengisian SPT ( surat pemberitahuan ) Pajak penghasilan pribadi</v>
          </cell>
          <cell r="C10158">
            <v>336.1</v>
          </cell>
          <cell r="D10158" t="str">
            <v>Ilmu-ilmu sosial</v>
          </cell>
        </row>
        <row r="10159">
          <cell r="B10159" t="str">
            <v>PPH PEMOTONGAN PEMUNGUTAN</v>
          </cell>
          <cell r="C10159">
            <v>336</v>
          </cell>
          <cell r="D10159" t="str">
            <v>Ilmu-ilmu sosial</v>
          </cell>
        </row>
        <row r="10160">
          <cell r="B10160" t="str">
            <v>Behind the tax office : catatan ringan seputar pajak</v>
          </cell>
          <cell r="C10160">
            <v>336.1</v>
          </cell>
          <cell r="D10160" t="str">
            <v>Ilmu-ilmu sosial</v>
          </cell>
        </row>
        <row r="10161">
          <cell r="B10161" t="str">
            <v>PERLAKUAN PERPAJAKAN TERHADAP (BUT)</v>
          </cell>
          <cell r="C10161">
            <v>343</v>
          </cell>
          <cell r="D10161" t="str">
            <v>Ilmu-ilmu sosial</v>
          </cell>
        </row>
        <row r="10162">
          <cell r="B10162" t="str">
            <v>Road Map Kebijakan Luar Negeri Indonesia (2015-2020)</v>
          </cell>
          <cell r="C10162">
            <v>337.1</v>
          </cell>
          <cell r="D10162" t="str">
            <v>Ilmu-ilmu sosial</v>
          </cell>
        </row>
        <row r="10163">
          <cell r="B10163" t="str">
            <v>Ekonomi Internasional</v>
          </cell>
          <cell r="C10163">
            <v>337</v>
          </cell>
          <cell r="D10163" t="str">
            <v>Ilmu-ilmu sosial</v>
          </cell>
        </row>
        <row r="10164">
          <cell r="B10164" t="str">
            <v>Pengantar politik ekonomi</v>
          </cell>
          <cell r="C10164">
            <v>337.1</v>
          </cell>
          <cell r="D10164" t="str">
            <v>Ilmu-ilmu sosial</v>
          </cell>
        </row>
        <row r="10165">
          <cell r="B10165" t="str">
            <v>Perjanjian Kerja (Revisi)</v>
          </cell>
          <cell r="C10165">
            <v>346</v>
          </cell>
          <cell r="D10165" t="str">
            <v>Ilmu-ilmu sosial</v>
          </cell>
        </row>
        <row r="10166">
          <cell r="B10166" t="str">
            <v>Ekonomi internasional ed.5 jil 2</v>
          </cell>
          <cell r="C10166">
            <v>337</v>
          </cell>
          <cell r="D10166" t="str">
            <v>Ilmu-ilmu sosial</v>
          </cell>
        </row>
        <row r="10167">
          <cell r="B10167" t="str">
            <v>KEWIRAUSAHAAN</v>
          </cell>
          <cell r="C10167">
            <v>338</v>
          </cell>
          <cell r="D10167" t="str">
            <v>Ilmu-ilmu sosial</v>
          </cell>
        </row>
        <row r="10168">
          <cell r="B10168" t="str">
            <v>Service Management</v>
          </cell>
          <cell r="C10168">
            <v>338.47</v>
          </cell>
          <cell r="D10168" t="str">
            <v>Ilmu-ilmu sosial</v>
          </cell>
        </row>
        <row r="10169">
          <cell r="B10169" t="str">
            <v>Perpajakan pph dan ppn</v>
          </cell>
          <cell r="C10169">
            <v>336.2</v>
          </cell>
          <cell r="D10169" t="str">
            <v>Ilmu-ilmu sosial</v>
          </cell>
        </row>
        <row r="10170">
          <cell r="B10170" t="str">
            <v>Asas dan Dasar Perpajakan 2</v>
          </cell>
          <cell r="C10170">
            <v>336.2</v>
          </cell>
          <cell r="D10170" t="str">
            <v>Ilmu-ilmu sosial</v>
          </cell>
        </row>
        <row r="10171">
          <cell r="B10171" t="str">
            <v>Perpajakan Edisi Tax Amnesty</v>
          </cell>
          <cell r="C10171">
            <v>336.2</v>
          </cell>
          <cell r="D10171" t="str">
            <v>Ilmu-ilmu sosial</v>
          </cell>
        </row>
        <row r="10172">
          <cell r="B10172" t="str">
            <v>UTANG PAJAK, PEMENUHAN KEWAJIBAN DAN</v>
          </cell>
          <cell r="C10172">
            <v>336.2</v>
          </cell>
          <cell r="D10172" t="str">
            <v>Ilmu-ilmu sosial</v>
          </cell>
        </row>
        <row r="10173">
          <cell r="B10173" t="str">
            <v>MODUL, KETENTUAN UMUM DAN TATA CARA PERPAJAKAN</v>
          </cell>
          <cell r="C10173">
            <v>336.2</v>
          </cell>
          <cell r="D10173" t="str">
            <v>Ilmu-ilmu sosial</v>
          </cell>
        </row>
        <row r="10174">
          <cell r="B10174" t="str">
            <v>Jutaan UMKM Pahlawan pajak urus pajak itu sangat sangat mudah</v>
          </cell>
          <cell r="C10174">
            <v>336</v>
          </cell>
          <cell r="D10174" t="str">
            <v>Ilmu-ilmu sosial</v>
          </cell>
        </row>
        <row r="10175">
          <cell r="B10175" t="str">
            <v>PAJAK PENGHASILAN SESUAI DENGAN UU NO.7 TAHUN 1983 STTD UU NO.36 TH 2008</v>
          </cell>
          <cell r="C10175">
            <v>336</v>
          </cell>
          <cell r="D10175" t="str">
            <v>Ilmu-ilmu sosial</v>
          </cell>
        </row>
        <row r="10176">
          <cell r="B10176" t="str">
            <v>Keuangan Negara Dilengkapi Tax Amnesty Dilampiri data APBN 2015-2016</v>
          </cell>
          <cell r="C10176">
            <v>336</v>
          </cell>
          <cell r="D10176" t="str">
            <v>Ilmu-ilmu sosial</v>
          </cell>
        </row>
        <row r="10177">
          <cell r="B10177" t="str">
            <v>Pratikum perpajakan buku 1 informasi umum,kasus dan formulir</v>
          </cell>
          <cell r="C10177">
            <v>336.2</v>
          </cell>
          <cell r="D10177" t="str">
            <v>Ilmu-ilmu sosial</v>
          </cell>
        </row>
        <row r="10178">
          <cell r="B10178" t="str">
            <v>Refleksi dan gagasan kebijakan fiskal</v>
          </cell>
          <cell r="C10178">
            <v>336.3</v>
          </cell>
          <cell r="D10178" t="str">
            <v>Ilmu-ilmu sosial</v>
          </cell>
        </row>
        <row r="10179">
          <cell r="B10179" t="str">
            <v>Pelaporan pajak pertambahan nilai pajak penjualan atas barang mewah</v>
          </cell>
          <cell r="C10179">
            <v>336.1</v>
          </cell>
          <cell r="D10179" t="str">
            <v>Ilmu-ilmu sosial</v>
          </cell>
        </row>
        <row r="10180">
          <cell r="B10180" t="str">
            <v>Pratikum perpajakan buku 2 kertas kerja</v>
          </cell>
          <cell r="C10180">
            <v>336.2</v>
          </cell>
          <cell r="D10180" t="str">
            <v>Ilmu-ilmu sosial</v>
          </cell>
        </row>
        <row r="10181">
          <cell r="B10181" t="str">
            <v>Panduan Praktis perpajakan</v>
          </cell>
          <cell r="C10181">
            <v>336.2</v>
          </cell>
          <cell r="D10181" t="str">
            <v>Ilmu-ilmu sosial</v>
          </cell>
        </row>
        <row r="10182">
          <cell r="B10182" t="str">
            <v>Pratikum PPN dan PPnBM</v>
          </cell>
          <cell r="C10182">
            <v>336.24</v>
          </cell>
          <cell r="D10182" t="str">
            <v>Ilmu-ilmu sosial</v>
          </cell>
        </row>
        <row r="10183">
          <cell r="B10183" t="str">
            <v>Perpajakan Indonesia Buku 2 Ed 3</v>
          </cell>
          <cell r="C10183">
            <v>336.5</v>
          </cell>
          <cell r="D10183" t="str">
            <v>Ilmu-ilmu sosial</v>
          </cell>
        </row>
        <row r="10184">
          <cell r="B10184" t="str">
            <v>Perpajakan Revisi 2008</v>
          </cell>
          <cell r="C10184">
            <v>336.2</v>
          </cell>
          <cell r="D10184" t="str">
            <v>Ilmu-ilmu sosial</v>
          </cell>
        </row>
        <row r="10185">
          <cell r="B10185" t="str">
            <v>perpajakan edisi revisi</v>
          </cell>
          <cell r="C10185">
            <v>336.1</v>
          </cell>
          <cell r="D10185" t="str">
            <v>Ilmu-ilmu sosial</v>
          </cell>
        </row>
        <row r="10186">
          <cell r="B10186" t="str">
            <v>Tax Amnesty di Indonesia</v>
          </cell>
          <cell r="C10186">
            <v>336.2</v>
          </cell>
          <cell r="D10186" t="str">
            <v>Ilmu-ilmu sosial</v>
          </cell>
        </row>
        <row r="10187">
          <cell r="B10187" t="str">
            <v>Menyibak fenomena perpajakan di belahan dunia</v>
          </cell>
          <cell r="C10187">
            <v>336.2</v>
          </cell>
          <cell r="D10187" t="str">
            <v>Ilmu-ilmu sosial</v>
          </cell>
        </row>
        <row r="10188">
          <cell r="B10188" t="str">
            <v>Perpajakan Indonesia Buku 2 Edisi 8</v>
          </cell>
          <cell r="C10188">
            <v>336.5</v>
          </cell>
          <cell r="D10188" t="str">
            <v>Ilmu-ilmu sosial</v>
          </cell>
        </row>
        <row r="10189">
          <cell r="B10189" t="str">
            <v>Perpajakan esensi dan aplikasi</v>
          </cell>
          <cell r="C10189">
            <v>336</v>
          </cell>
          <cell r="D10189" t="str">
            <v>Ilmu-ilmu sosial</v>
          </cell>
        </row>
        <row r="10190">
          <cell r="B10190" t="str">
            <v>Perkembangan peradilan pajak di Indonesia</v>
          </cell>
          <cell r="C10190">
            <v>336.2</v>
          </cell>
          <cell r="D10190" t="str">
            <v>Ilmu-ilmu sosial</v>
          </cell>
        </row>
        <row r="10191">
          <cell r="B10191" t="str">
            <v>Faktur Pajak &amp; SPT Masa PPN</v>
          </cell>
          <cell r="C10191">
            <v>336.1</v>
          </cell>
          <cell r="D10191" t="str">
            <v>Ilmu-ilmu sosial</v>
          </cell>
        </row>
        <row r="10192">
          <cell r="B10192" t="str">
            <v>Pengantar PPH dan PPH 21 lengkap dengan undang-undang</v>
          </cell>
          <cell r="C10192">
            <v>336.2</v>
          </cell>
          <cell r="D10192" t="str">
            <v>Ilmu-ilmu sosial</v>
          </cell>
        </row>
        <row r="10193">
          <cell r="B10193" t="str">
            <v>Mengubah kebijakan publik panduan pelatihan advokasi</v>
          </cell>
          <cell r="C10193">
            <v>336.3</v>
          </cell>
          <cell r="D10193" t="str">
            <v>Ilmu-ilmu sosial</v>
          </cell>
        </row>
        <row r="10194">
          <cell r="B10194" t="str">
            <v>PPH &amp; PPN</v>
          </cell>
          <cell r="C10194">
            <v>336.2</v>
          </cell>
          <cell r="D10194" t="str">
            <v>Ilmu-ilmu sosial</v>
          </cell>
        </row>
        <row r="10195">
          <cell r="B10195" t="str">
            <v>Perpajakan teori dan kasus</v>
          </cell>
          <cell r="C10195">
            <v>336.2</v>
          </cell>
          <cell r="D10195" t="str">
            <v>Ilmu-ilmu sosial</v>
          </cell>
        </row>
        <row r="10196">
          <cell r="B10196" t="str">
            <v>PEMUNGUT PAJAK PERTAMBAHAN NILAI</v>
          </cell>
          <cell r="C10196">
            <v>340</v>
          </cell>
          <cell r="D10196" t="str">
            <v>Ilmu-ilmu sosial</v>
          </cell>
        </row>
        <row r="10197">
          <cell r="B10197" t="str">
            <v>Perpajakan bendahara desa</v>
          </cell>
          <cell r="C10197">
            <v>336.2</v>
          </cell>
          <cell r="D10197" t="str">
            <v>Ilmu-ilmu sosial</v>
          </cell>
        </row>
        <row r="10198">
          <cell r="B10198" t="str">
            <v>Desentralisasi Fiskal</v>
          </cell>
          <cell r="C10198">
            <v>336.2</v>
          </cell>
          <cell r="D10198" t="str">
            <v>Ilmu-ilmu sosial</v>
          </cell>
        </row>
        <row r="10199">
          <cell r="B10199" t="str">
            <v>PERPAJAKAN INDONESIA PENDEKATAN</v>
          </cell>
          <cell r="C10199">
            <v>336.2</v>
          </cell>
          <cell r="D10199" t="str">
            <v>Ilmu-ilmu sosial</v>
          </cell>
        </row>
        <row r="10200">
          <cell r="B10200" t="str">
            <v>Sinkronisasi kebijakan pengenaan pajak tanah dengan kebijakan pertanahan di Indonesia</v>
          </cell>
          <cell r="C10200">
            <v>336.2</v>
          </cell>
          <cell r="D10200" t="str">
            <v>Ilmu-ilmu sosial</v>
          </cell>
        </row>
        <row r="10201">
          <cell r="B10201" t="str">
            <v>Manjadi konsultan pajak kelas dunia</v>
          </cell>
          <cell r="C10201">
            <v>336.2</v>
          </cell>
          <cell r="D10201" t="str">
            <v>Ilmu-ilmu sosial</v>
          </cell>
        </row>
        <row r="10202">
          <cell r="B10202" t="str">
            <v>Panduan Brevet Pajak Pajak Penghasilan</v>
          </cell>
          <cell r="C10202">
            <v>336.2</v>
          </cell>
          <cell r="D10202" t="str">
            <v>Ilmu-ilmu sosial</v>
          </cell>
        </row>
        <row r="10203">
          <cell r="B10203" t="str">
            <v>Hukum pajak formal pendaftaran, pembayaran pelaporan, penetapan, penangihan, penyelesaian sengketa, dan tindak pidana pajak</v>
          </cell>
          <cell r="C10203">
            <v>336.2</v>
          </cell>
          <cell r="D10203" t="str">
            <v>Ilmu-ilmu sosial</v>
          </cell>
        </row>
        <row r="10204">
          <cell r="B10204" t="str">
            <v>pajak pertambahan nilai</v>
          </cell>
          <cell r="C10204">
            <v>336.1</v>
          </cell>
          <cell r="D10204" t="str">
            <v>Ilmu-ilmu sosial</v>
          </cell>
        </row>
        <row r="10205">
          <cell r="B10205" t="str">
            <v>pengantar ilmu pajak kebijakan dan implementasi diindonesia</v>
          </cell>
          <cell r="C10205">
            <v>336.1</v>
          </cell>
          <cell r="D10205" t="str">
            <v>Ilmu-ilmu sosial</v>
          </cell>
        </row>
        <row r="10206">
          <cell r="B10206" t="str">
            <v>PEDOMAN&amp;CARA PENGISIAN SPT PPH PASAL 21</v>
          </cell>
          <cell r="C10206">
            <v>338.47</v>
          </cell>
          <cell r="D10206" t="str">
            <v>Ilmu-ilmu sosial</v>
          </cell>
        </row>
        <row r="10207">
          <cell r="B10207" t="str">
            <v>Kewirausahaan technopreurship</v>
          </cell>
          <cell r="C10207">
            <v>338.04</v>
          </cell>
          <cell r="D10207" t="str">
            <v>Ilmu-ilmu sosial</v>
          </cell>
        </row>
        <row r="10208">
          <cell r="B10208" t="str">
            <v>KEWIRAUSAHAAN</v>
          </cell>
          <cell r="C10208">
            <v>338.04</v>
          </cell>
          <cell r="D10208" t="str">
            <v>Ilmu-ilmu sosial</v>
          </cell>
        </row>
        <row r="10209">
          <cell r="B10209" t="str">
            <v>Pengantar Akuakultur</v>
          </cell>
          <cell r="C10209">
            <v>635.79999999999995</v>
          </cell>
          <cell r="D10209" t="str">
            <v>Ilmu-ilmu terapan</v>
          </cell>
        </row>
        <row r="10210">
          <cell r="B10210" t="str">
            <v>Perpajakan: teori dan kasus buku 2</v>
          </cell>
          <cell r="C10210">
            <v>336.2</v>
          </cell>
          <cell r="D10210" t="str">
            <v>Ilmu-ilmu sosial</v>
          </cell>
        </row>
        <row r="10211">
          <cell r="B10211" t="str">
            <v>UNDANG-UNDANG RI NOMOR 25 TENTANG PELAYANAN PUBLIK DAN BADAN PELAYANAN UMUM TAHUN 2010</v>
          </cell>
          <cell r="C10211">
            <v>336</v>
          </cell>
          <cell r="D10211" t="str">
            <v>Ilmu-ilmu sosial</v>
          </cell>
        </row>
        <row r="10212">
          <cell r="B10212" t="str">
            <v>Undang-undang perpajakan 2007</v>
          </cell>
          <cell r="C10212">
            <v>336.2</v>
          </cell>
          <cell r="D10212" t="str">
            <v>Ilmu-ilmu sosial</v>
          </cell>
        </row>
        <row r="10213">
          <cell r="B10213" t="str">
            <v>PERPAJAKAN INDONESIA MEKANISME DAN PERHITUNGAN</v>
          </cell>
          <cell r="C10213">
            <v>424</v>
          </cell>
          <cell r="D10213" t="str">
            <v>Bahasa</v>
          </cell>
        </row>
        <row r="10214">
          <cell r="B10214" t="str">
            <v>PERPAJAKAN INDONESIA MEKANISME DAN PERHITUNGAN</v>
          </cell>
          <cell r="C10214">
            <v>424</v>
          </cell>
          <cell r="D10214" t="str">
            <v>Bahasa</v>
          </cell>
        </row>
        <row r="10215">
          <cell r="B10215" t="str">
            <v>Hukum pajak material objek, subjek, dasar pengenaan pajak, dan cara perhitungan</v>
          </cell>
          <cell r="C10215">
            <v>336.2</v>
          </cell>
          <cell r="D10215" t="str">
            <v>Ilmu-ilmu sosial</v>
          </cell>
        </row>
        <row r="10216">
          <cell r="B10216" t="str">
            <v>Pajak pertambahan nilai dan penjualan barang mewah</v>
          </cell>
          <cell r="C10216">
            <v>336.24</v>
          </cell>
          <cell r="D10216" t="str">
            <v>Ilmu-ilmu sosial</v>
          </cell>
        </row>
        <row r="10217">
          <cell r="B10217" t="str">
            <v>Konsep dasar perpajakan</v>
          </cell>
          <cell r="C10217">
            <v>336</v>
          </cell>
          <cell r="D10217" t="str">
            <v>Ilmu-ilmu sosial</v>
          </cell>
        </row>
        <row r="10218">
          <cell r="B10218" t="str">
            <v>Pajak bumi &amp; bangunan di Indonesia teori dan praktik</v>
          </cell>
          <cell r="C10218">
            <v>336.2</v>
          </cell>
          <cell r="D10218" t="str">
            <v>Ilmu-ilmu sosial</v>
          </cell>
        </row>
        <row r="10219">
          <cell r="B10219" t="str">
            <v>Hukum Pajak</v>
          </cell>
          <cell r="C10219">
            <v>336.2</v>
          </cell>
          <cell r="D10219" t="str">
            <v>Ilmu-ilmu sosial</v>
          </cell>
        </row>
        <row r="10220">
          <cell r="B10220" t="str">
            <v>Pajak internasional Edisi revisi 2007</v>
          </cell>
          <cell r="C10220">
            <v>336.09</v>
          </cell>
          <cell r="D10220" t="str">
            <v>Ilmu-ilmu sosial</v>
          </cell>
        </row>
        <row r="10221">
          <cell r="B10221" t="str">
            <v>Ketentuan Umum Perpajakan, Lengkap Dengan Undang-undang No.28 Tahun 2007</v>
          </cell>
          <cell r="C10221">
            <v>336.2</v>
          </cell>
          <cell r="D10221" t="str">
            <v>Ilmu-ilmu sosial</v>
          </cell>
        </row>
        <row r="10222">
          <cell r="B10222" t="str">
            <v>Konsep dan analisis rasio pajak</v>
          </cell>
          <cell r="C10222">
            <v>336.2</v>
          </cell>
          <cell r="D10222" t="str">
            <v>Ilmu-ilmu sosial</v>
          </cell>
        </row>
        <row r="10223">
          <cell r="B10223" t="str">
            <v>PERPAJAKAN</v>
          </cell>
          <cell r="C10223">
            <v>336.2</v>
          </cell>
          <cell r="D10223" t="str">
            <v>Ilmu-ilmu sosial</v>
          </cell>
        </row>
        <row r="10224">
          <cell r="B10224" t="str">
            <v>AKUNTANSI PAJAK</v>
          </cell>
          <cell r="C10224">
            <v>336</v>
          </cell>
          <cell r="D10224" t="str">
            <v>Ilmu-ilmu sosial</v>
          </cell>
        </row>
        <row r="10225">
          <cell r="B10225" t="str">
            <v>Perpajakan edisi revisi 2006</v>
          </cell>
          <cell r="C10225">
            <v>336.2</v>
          </cell>
          <cell r="D10225" t="str">
            <v>Ilmu-ilmu sosial</v>
          </cell>
        </row>
        <row r="10226">
          <cell r="B10226" t="str">
            <v>Perpajakan teori dan peraturan terkini</v>
          </cell>
          <cell r="C10226">
            <v>336.2</v>
          </cell>
          <cell r="D10226" t="str">
            <v>Ilmu-ilmu sosial</v>
          </cell>
        </row>
        <row r="10227">
          <cell r="B10227" t="str">
            <v>PERPAJAKAN INDOENSIA EDISI 3</v>
          </cell>
          <cell r="C10227">
            <v>336.2</v>
          </cell>
          <cell r="D10227" t="str">
            <v>Ilmu-ilmu sosial</v>
          </cell>
        </row>
        <row r="10228">
          <cell r="B10228" t="str">
            <v>Akuntansi perpajakan</v>
          </cell>
          <cell r="C10228">
            <v>336.2</v>
          </cell>
          <cell r="D10228" t="str">
            <v>Ilmu-ilmu sosial</v>
          </cell>
        </row>
        <row r="10229">
          <cell r="B10229" t="str">
            <v>Kapita selekta perpajakan</v>
          </cell>
          <cell r="C10229">
            <v>336.2</v>
          </cell>
          <cell r="D10229" t="str">
            <v>Ilmu-ilmu sosial</v>
          </cell>
        </row>
        <row r="10230">
          <cell r="B10230" t="str">
            <v>Manajemen Perpajakan : Strategi Perencanaan Pajak dan Bisnis</v>
          </cell>
          <cell r="C10230">
            <v>336.24</v>
          </cell>
          <cell r="D10230" t="str">
            <v>Ilmu-ilmu sosial</v>
          </cell>
        </row>
        <row r="10231">
          <cell r="B10231" t="str">
            <v>Manajemen perpajakan</v>
          </cell>
          <cell r="C10231">
            <v>336.24</v>
          </cell>
          <cell r="D10231" t="str">
            <v>Ilmu-ilmu sosial</v>
          </cell>
        </row>
        <row r="10232">
          <cell r="B10232" t="str">
            <v>PERPAJAKAN APLIKASI DAN TERAPAN</v>
          </cell>
          <cell r="C10232">
            <v>336.2</v>
          </cell>
          <cell r="D10232" t="str">
            <v>Ilmu-ilmu sosial</v>
          </cell>
        </row>
        <row r="10233">
          <cell r="B10233" t="str">
            <v>Panduan praktis pengelolaan PBB P2</v>
          </cell>
          <cell r="C10233">
            <v>336.12</v>
          </cell>
          <cell r="D10233" t="str">
            <v>Ilmu-ilmu sosial</v>
          </cell>
        </row>
        <row r="10234">
          <cell r="B10234" t="str">
            <v>Azas dan dasar Perpajakan 1 edisi revisi</v>
          </cell>
          <cell r="C10234">
            <v>336.2</v>
          </cell>
          <cell r="D10234" t="str">
            <v>Ilmu-ilmu sosial</v>
          </cell>
        </row>
        <row r="10235">
          <cell r="B10235" t="str">
            <v>Pratikum perpajakan</v>
          </cell>
          <cell r="C10235">
            <v>336.2</v>
          </cell>
          <cell r="D10235" t="str">
            <v>Ilmu-ilmu sosial</v>
          </cell>
        </row>
        <row r="10236">
          <cell r="B10236" t="str">
            <v>Perpajakan di Indonesia</v>
          </cell>
          <cell r="C10236">
            <v>336.2</v>
          </cell>
          <cell r="D10236" t="str">
            <v>Ilmu-ilmu sosial</v>
          </cell>
        </row>
        <row r="10237">
          <cell r="B10237" t="str">
            <v>Perencanaan pajak</v>
          </cell>
          <cell r="C10237">
            <v>336.09</v>
          </cell>
          <cell r="D10237" t="str">
            <v>Ilmu-ilmu sosial</v>
          </cell>
        </row>
        <row r="10238">
          <cell r="B10238" t="str">
            <v>DASAR-DASAR PERPAJAKAN &amp; AKUNTANSI PAJAK</v>
          </cell>
          <cell r="C10238">
            <v>336.1</v>
          </cell>
          <cell r="D10238" t="str">
            <v>Ilmu-ilmu sosial</v>
          </cell>
        </row>
        <row r="10239">
          <cell r="B10239" t="str">
            <v>Perpajakan Indonesia mekanisme perhitungan</v>
          </cell>
          <cell r="C10239">
            <v>336.2</v>
          </cell>
          <cell r="D10239" t="str">
            <v>Ilmu-ilmu sosial</v>
          </cell>
        </row>
        <row r="10240">
          <cell r="B10240" t="str">
            <v>Perpajakan: Teori dan Kasus buku 1</v>
          </cell>
          <cell r="C10240">
            <v>336.2</v>
          </cell>
          <cell r="D10240" t="str">
            <v>Ilmu-ilmu sosial</v>
          </cell>
        </row>
        <row r="10241">
          <cell r="B10241" t="str">
            <v>Perpajakan Indonesia : Buku 2</v>
          </cell>
          <cell r="C10241">
            <v>336.2</v>
          </cell>
          <cell r="D10241" t="str">
            <v>Ilmu-ilmu sosial</v>
          </cell>
        </row>
        <row r="10242">
          <cell r="B10242" t="str">
            <v>Kompilasi undang-undang perpajakan terlengkap</v>
          </cell>
          <cell r="C10242">
            <v>336.2</v>
          </cell>
          <cell r="D10242" t="str">
            <v>Ilmu-ilmu sosial</v>
          </cell>
        </row>
        <row r="10243">
          <cell r="B10243" t="str">
            <v>Perpajakan  edisi revisi</v>
          </cell>
          <cell r="C10243">
            <v>336.2</v>
          </cell>
          <cell r="D10243" t="str">
            <v>Ilmu-ilmu sosial</v>
          </cell>
        </row>
        <row r="10244">
          <cell r="B10244" t="str">
            <v>Ppsp penagihan pajak dengan surat paksa</v>
          </cell>
          <cell r="C10244">
            <v>336.1</v>
          </cell>
          <cell r="D10244" t="str">
            <v>Ilmu-ilmu sosial</v>
          </cell>
        </row>
        <row r="10245">
          <cell r="B10245" t="str">
            <v>Rahasia langkah-langkah jitu-jitu menggunakan MYOB Accounting</v>
          </cell>
          <cell r="C10245">
            <v>5.12</v>
          </cell>
          <cell r="D10245" t="str">
            <v>Karya umum</v>
          </cell>
        </row>
        <row r="10246">
          <cell r="B10246" t="str">
            <v>THE ABC'S OF GETTING OUT OF DEBT</v>
          </cell>
          <cell r="C10246">
            <v>336.3</v>
          </cell>
          <cell r="D10246" t="str">
            <v>Ilmu-ilmu sosial</v>
          </cell>
        </row>
        <row r="10247">
          <cell r="B10247" t="str">
            <v>Panduan lenkap pajak penghasilan</v>
          </cell>
          <cell r="C10247">
            <v>336.2</v>
          </cell>
          <cell r="D10247" t="str">
            <v>Ilmu-ilmu sosial</v>
          </cell>
        </row>
        <row r="10248">
          <cell r="B10248" t="str">
            <v>Dimensi interaksi aktor dalam proses perumusan kebijakan publik</v>
          </cell>
          <cell r="C10248">
            <v>336.3</v>
          </cell>
          <cell r="D10248" t="str">
            <v>Ilmu-ilmu sosial</v>
          </cell>
        </row>
        <row r="10249">
          <cell r="B10249" t="str">
            <v>Kebijakan publik berbasis dynamic polocy analysis</v>
          </cell>
          <cell r="C10249">
            <v>336.3</v>
          </cell>
          <cell r="D10249" t="str">
            <v>Ilmu-ilmu sosial</v>
          </cell>
        </row>
        <row r="10250">
          <cell r="B10250" t="str">
            <v>Perpajakan di indonesia</v>
          </cell>
          <cell r="C10250">
            <v>336.2</v>
          </cell>
          <cell r="D10250" t="str">
            <v>Ilmu-ilmu sosial</v>
          </cell>
        </row>
        <row r="10251">
          <cell r="B10251" t="str">
            <v>TAX AUDIT DAN TAX REVIEW</v>
          </cell>
          <cell r="C10251">
            <v>336.2</v>
          </cell>
          <cell r="D10251" t="str">
            <v>Ilmu-ilmu sosial</v>
          </cell>
        </row>
        <row r="10252">
          <cell r="B10252" t="str">
            <v>HAK TAGIH FACTOR ATAS PIUTANG DAGANG</v>
          </cell>
          <cell r="C10252">
            <v>336.36</v>
          </cell>
          <cell r="D10252" t="str">
            <v>Ilmu-ilmu sosial</v>
          </cell>
        </row>
        <row r="10253">
          <cell r="B10253" t="str">
            <v>Perpajakan Brevet A dan B</v>
          </cell>
          <cell r="C10253">
            <v>336.1</v>
          </cell>
          <cell r="D10253" t="str">
            <v>Ilmu-ilmu sosial</v>
          </cell>
        </row>
        <row r="10254">
          <cell r="B10254" t="str">
            <v>Cermat menguasai seluk beluk perpajakan Indonesia</v>
          </cell>
          <cell r="C10254">
            <v>336.2</v>
          </cell>
          <cell r="D10254" t="str">
            <v>Ilmu-ilmu sosial</v>
          </cell>
        </row>
        <row r="10255">
          <cell r="B10255" t="str">
            <v>Perpajakan edisi terbaru 2018</v>
          </cell>
          <cell r="C10255">
            <v>336.2</v>
          </cell>
          <cell r="D10255" t="str">
            <v>Ilmu-ilmu sosial</v>
          </cell>
        </row>
        <row r="10256">
          <cell r="B10256" t="str">
            <v>Metamorfosa bursa efek</v>
          </cell>
          <cell r="C10256">
            <v>332.6</v>
          </cell>
          <cell r="D10256" t="str">
            <v>Ilmu-ilmu sosial</v>
          </cell>
        </row>
        <row r="10257">
          <cell r="B10257" t="str">
            <v>KEBIJAKAN PERPAJAKAN BAGI KOPERASI DAN UKM</v>
          </cell>
          <cell r="C10257">
            <v>336.1</v>
          </cell>
          <cell r="D10257" t="str">
            <v>Ilmu-ilmu sosial</v>
          </cell>
        </row>
        <row r="10258">
          <cell r="B10258" t="str">
            <v>KEJAHATAN DIBIDANG PERPAJAKAN</v>
          </cell>
          <cell r="C10258">
            <v>336.2</v>
          </cell>
          <cell r="D10258" t="str">
            <v>Ilmu-ilmu sosial</v>
          </cell>
        </row>
        <row r="10259">
          <cell r="B10259" t="str">
            <v>PANDUAN PRAKTIS PERHITUNGAN PELAPORAN DAN PENYETORAN PAJAK PENGHASILAN UNTUK UMKM</v>
          </cell>
          <cell r="C10259">
            <v>336.24</v>
          </cell>
          <cell r="D10259" t="str">
            <v>Ilmu-ilmu sosial</v>
          </cell>
        </row>
        <row r="10260">
          <cell r="B10260" t="str">
            <v>CARA MUDAH MEMAHAMI KETENTUAN UMUM DAN TATA CARA PERPAJAKAN (KUP)</v>
          </cell>
          <cell r="C10260">
            <v>336.1</v>
          </cell>
          <cell r="D10260" t="str">
            <v>Ilmu-ilmu sosial</v>
          </cell>
        </row>
        <row r="10261">
          <cell r="B10261" t="str">
            <v>Dasar-dasar penagihan pajak dengan surat paksa juru sita pajak</v>
          </cell>
          <cell r="C10261">
            <v>336.1</v>
          </cell>
          <cell r="D10261" t="str">
            <v>Ilmu-ilmu sosial</v>
          </cell>
        </row>
        <row r="10262">
          <cell r="B10262" t="str">
            <v>MANAJEMEN KEUANGAN DESA</v>
          </cell>
          <cell r="C10262">
            <v>336</v>
          </cell>
          <cell r="D10262" t="str">
            <v>Ilmu-ilmu sosial</v>
          </cell>
        </row>
        <row r="10263">
          <cell r="B10263" t="str">
            <v>Apa yang dilakukan pemerintah terhadap uang kita?</v>
          </cell>
          <cell r="C10263">
            <v>336</v>
          </cell>
          <cell r="D10263" t="str">
            <v>Ilmu-ilmu sosial</v>
          </cell>
        </row>
        <row r="10264">
          <cell r="B10264" t="str">
            <v>TAXTION OF EPATRIATE EMPLOYEE</v>
          </cell>
          <cell r="C10264">
            <v>336</v>
          </cell>
          <cell r="D10264" t="str">
            <v>Ilmu-ilmu sosial</v>
          </cell>
        </row>
        <row r="10265">
          <cell r="B10265" t="str">
            <v>Peraturan perundang-undangan ketentuan umum &amp; tata cara perpajakan</v>
          </cell>
          <cell r="C10265">
            <v>336.2</v>
          </cell>
          <cell r="D10265" t="str">
            <v>Ilmu-ilmu sosial</v>
          </cell>
        </row>
        <row r="10266">
          <cell r="B10266" t="str">
            <v>17 JURUS MEMPELAJARI MYOB ACCOUNTING 17</v>
          </cell>
          <cell r="C10266">
            <v>657</v>
          </cell>
          <cell r="D10266" t="str">
            <v>Ilmu-ilmu terapan</v>
          </cell>
        </row>
        <row r="10267">
          <cell r="B10267" t="str">
            <v>Pemotongan pemungutan PPH pasal 25/29</v>
          </cell>
          <cell r="C10267">
            <v>336.2</v>
          </cell>
          <cell r="D10267" t="str">
            <v>Ilmu-ilmu sosial</v>
          </cell>
        </row>
        <row r="10268">
          <cell r="B10268" t="str">
            <v>CARA MUDAH MENGHITUNG PAJAK PENGHASILAN ANDA</v>
          </cell>
          <cell r="C10268">
            <v>336</v>
          </cell>
          <cell r="D10268" t="str">
            <v>Ilmu-ilmu sosial</v>
          </cell>
        </row>
        <row r="10269">
          <cell r="B10269" t="str">
            <v>POKOK-POKOK PAJAK PERTAMBAHAN NILAI</v>
          </cell>
          <cell r="C10269">
            <v>336.21</v>
          </cell>
          <cell r="D10269" t="str">
            <v>Ilmu-ilmu sosial</v>
          </cell>
        </row>
        <row r="10270">
          <cell r="B10270" t="str">
            <v>Teori harga dan penerapannya ed 3</v>
          </cell>
          <cell r="C10270">
            <v>333</v>
          </cell>
          <cell r="D10270" t="str">
            <v>Ilmu-ilmu sosial</v>
          </cell>
        </row>
        <row r="10271">
          <cell r="B10271" t="str">
            <v>MASALAH AGRARIA</v>
          </cell>
          <cell r="C10271">
            <v>333.31</v>
          </cell>
          <cell r="D10271" t="str">
            <v>Ilmu-ilmu sosial</v>
          </cell>
        </row>
        <row r="10272">
          <cell r="B10272" t="str">
            <v>Energi Sumber Daya, Inovasi, Tenaga Listrik dan Potensi Ekonomi</v>
          </cell>
          <cell r="C10272">
            <v>333</v>
          </cell>
          <cell r="D10272" t="str">
            <v>Ilmu-ilmu sosial</v>
          </cell>
        </row>
        <row r="10273">
          <cell r="B10273" t="str">
            <v>Panduan mangurus sertifikat tanah</v>
          </cell>
          <cell r="C10273">
            <v>333.3</v>
          </cell>
          <cell r="D10273" t="str">
            <v>Ilmu-ilmu sosial</v>
          </cell>
        </row>
        <row r="10274">
          <cell r="B10274" t="str">
            <v>Pengantar ekonomi syariah teori dan praktik</v>
          </cell>
          <cell r="C10274">
            <v>330</v>
          </cell>
          <cell r="D10274" t="str">
            <v>Ilmu-ilmu sosial</v>
          </cell>
        </row>
        <row r="10275">
          <cell r="B10275" t="str">
            <v>PELESTARIAN DAN PENGELOLAAN SUMBER DAYA ALAM DI WILAYAH PESISIR TRIPIS</v>
          </cell>
          <cell r="C10275">
            <v>333.9</v>
          </cell>
          <cell r="D10275" t="str">
            <v>Ilmu-ilmu sosial</v>
          </cell>
        </row>
        <row r="10276">
          <cell r="B10276" t="str">
            <v>Stannum Sn (Timah)</v>
          </cell>
          <cell r="C10276">
            <v>333</v>
          </cell>
          <cell r="D10276" t="str">
            <v>Ilmu-ilmu sosial</v>
          </cell>
        </row>
        <row r="10277">
          <cell r="B10277" t="str">
            <v>Marine Conservation Biology The Science of Maintaining The Sea's Biodiversity</v>
          </cell>
          <cell r="C10277">
            <v>333.95</v>
          </cell>
          <cell r="D10277" t="str">
            <v>Ilmu-ilmu sosial</v>
          </cell>
        </row>
        <row r="10278">
          <cell r="B10278" t="str">
            <v>Membumikan konsepsi IWRM di Indonesia</v>
          </cell>
          <cell r="C10278">
            <v>333.1</v>
          </cell>
          <cell r="D10278" t="str">
            <v>Ilmu-ilmu sosial</v>
          </cell>
        </row>
        <row r="10279">
          <cell r="B10279" t="str">
            <v>Hukum agraria Indonesia Jilid I</v>
          </cell>
          <cell r="C10279">
            <v>333.5</v>
          </cell>
          <cell r="D10279" t="str">
            <v>Ilmu-ilmu sosial</v>
          </cell>
        </row>
        <row r="10280">
          <cell r="B10280" t="str">
            <v>Pendaftaran dan Peralihan Hak atas Tanah</v>
          </cell>
          <cell r="C10280">
            <v>333</v>
          </cell>
          <cell r="D10280" t="str">
            <v>Ilmu-ilmu sosial</v>
          </cell>
        </row>
        <row r="10281">
          <cell r="B10281" t="str">
            <v>Peralihan Hak Atas Tanah dan Pendaftarannya</v>
          </cell>
          <cell r="C10281">
            <v>346</v>
          </cell>
          <cell r="D10281" t="str">
            <v>Ilmu-ilmu sosial</v>
          </cell>
        </row>
        <row r="10282">
          <cell r="B10282" t="str">
            <v>PENGANTAR EKONOMI LINGKUNGAN</v>
          </cell>
          <cell r="C10282">
            <v>333</v>
          </cell>
          <cell r="D10282" t="str">
            <v>Ilmu-ilmu sosial</v>
          </cell>
        </row>
        <row r="10283">
          <cell r="B10283" t="str">
            <v>Perpajakan edisi terbaru 2016</v>
          </cell>
          <cell r="C10283">
            <v>336.2</v>
          </cell>
          <cell r="D10283" t="str">
            <v>Ilmu-ilmu sosial</v>
          </cell>
        </row>
        <row r="10284">
          <cell r="B10284" t="str">
            <v>Perpajakan Indonesia</v>
          </cell>
          <cell r="C10284">
            <v>336.13</v>
          </cell>
          <cell r="D10284" t="str">
            <v>Ilmu-ilmu sosial</v>
          </cell>
        </row>
        <row r="10285">
          <cell r="B10285" t="str">
            <v>Peraturan perpajakan (buku dua)</v>
          </cell>
          <cell r="C10285">
            <v>336.2</v>
          </cell>
          <cell r="D10285" t="str">
            <v>Ilmu-ilmu sosial</v>
          </cell>
        </row>
        <row r="10286">
          <cell r="B10286" t="str">
            <v>Bunga rampai perpajakan</v>
          </cell>
          <cell r="C10286">
            <v>336.2</v>
          </cell>
          <cell r="D10286" t="str">
            <v>Ilmu-ilmu sosial</v>
          </cell>
        </row>
        <row r="10287">
          <cell r="B10287" t="str">
            <v>Ekonomi uang dan bank</v>
          </cell>
          <cell r="C10287">
            <v>334</v>
          </cell>
          <cell r="D10287" t="str">
            <v>Ilmu-ilmu sosial</v>
          </cell>
        </row>
        <row r="10288">
          <cell r="B10288" t="str">
            <v>Koperasi</v>
          </cell>
          <cell r="C10288">
            <v>334</v>
          </cell>
          <cell r="D10288" t="str">
            <v>Ilmu-ilmu sosial</v>
          </cell>
        </row>
        <row r="10289">
          <cell r="B10289" t="str">
            <v>Pedoman Standar Operasi Manajemen Koperasi Simpan pinjam dan unit simpan pinjam koperasi</v>
          </cell>
          <cell r="C10289">
            <v>334</v>
          </cell>
          <cell r="D10289" t="str">
            <v>Ilmu-ilmu sosial</v>
          </cell>
        </row>
        <row r="10290">
          <cell r="B10290" t="str">
            <v>MANAJEMEN KOPERASI</v>
          </cell>
          <cell r="C10290">
            <v>334</v>
          </cell>
          <cell r="D10290" t="str">
            <v>Ilmu-ilmu sosial</v>
          </cell>
        </row>
        <row r="10291">
          <cell r="B10291" t="str">
            <v>Pejabat pembuat akta tanah</v>
          </cell>
          <cell r="C10291">
            <v>333.1</v>
          </cell>
          <cell r="D10291" t="str">
            <v>Ilmu-ilmu sosial</v>
          </cell>
        </row>
        <row r="10292">
          <cell r="B10292" t="str">
            <v>Pembangunan Kelautan dan Kewilayahan</v>
          </cell>
          <cell r="C10292">
            <v>333.9</v>
          </cell>
          <cell r="D10292" t="str">
            <v>Ilmu-ilmu sosial</v>
          </cell>
        </row>
        <row r="10293">
          <cell r="B10293" t="str">
            <v>Pembangunan Kelautan dan Kewilayahan</v>
          </cell>
          <cell r="C10293">
            <v>333.9</v>
          </cell>
          <cell r="D10293" t="str">
            <v>Ilmu-ilmu sosial</v>
          </cell>
        </row>
        <row r="10294">
          <cell r="B10294" t="str">
            <v>LAND REFORM &amp; GERAKAN AGRARIA INDONESIA</v>
          </cell>
          <cell r="C10294">
            <v>333.31</v>
          </cell>
          <cell r="D10294" t="str">
            <v>Ilmu-ilmu sosial</v>
          </cell>
        </row>
        <row r="10295">
          <cell r="B10295" t="str">
            <v>Peran kelompok ornop dalam pengelolaan konflik sda di daerah kalimantan barat dan bangka belitung</v>
          </cell>
          <cell r="C10295">
            <v>333.7</v>
          </cell>
          <cell r="D10295" t="str">
            <v>Ilmu-ilmu sosial</v>
          </cell>
        </row>
        <row r="10296">
          <cell r="B10296" t="str">
            <v>Partisipasi masyarakat dan pengelolaan sumber daya air di jepang</v>
          </cell>
          <cell r="C10296">
            <v>333.9</v>
          </cell>
          <cell r="D10296" t="str">
            <v>Ilmu-ilmu sosial</v>
          </cell>
        </row>
        <row r="10297">
          <cell r="B10297" t="str">
            <v>Koperasi dan perekonomian indonesia</v>
          </cell>
          <cell r="C10297">
            <v>334</v>
          </cell>
          <cell r="D10297" t="str">
            <v>Ilmu-ilmu sosial</v>
          </cell>
        </row>
        <row r="10298">
          <cell r="B10298" t="str">
            <v>Paradigma pengembangan maritim dan energi</v>
          </cell>
          <cell r="C10298">
            <v>333.7</v>
          </cell>
          <cell r="D10298" t="str">
            <v>Ilmu-ilmu sosial</v>
          </cell>
        </row>
        <row r="10299">
          <cell r="B10299" t="str">
            <v>PERTANAHAN,AGRARIA, DAN TATA RUANG</v>
          </cell>
          <cell r="C10299">
            <v>333.31</v>
          </cell>
          <cell r="D10299" t="str">
            <v>Ilmu-ilmu sosial</v>
          </cell>
        </row>
        <row r="10300">
          <cell r="B10300" t="str">
            <v>A to Z  budi daya biota akuitik untuk pangan, kosmetik dan obat-obatan</v>
          </cell>
          <cell r="C10300">
            <v>333</v>
          </cell>
          <cell r="D10300" t="str">
            <v>Ilmu-ilmu sosial</v>
          </cell>
        </row>
        <row r="10301">
          <cell r="B10301" t="str">
            <v>Berani bermain saham</v>
          </cell>
          <cell r="C10301">
            <v>332.6</v>
          </cell>
          <cell r="D10301" t="str">
            <v>Ilmu-ilmu sosial</v>
          </cell>
        </row>
        <row r="10302">
          <cell r="B10302" t="str">
            <v>Penyelesaian Pembiayaan Bermasalah di Bank Syariah</v>
          </cell>
          <cell r="C10302">
            <v>297</v>
          </cell>
          <cell r="D10302" t="str">
            <v>Agama</v>
          </cell>
        </row>
        <row r="10303">
          <cell r="B10303" t="str">
            <v>Amandemen UU Bank Indonesia 2004</v>
          </cell>
          <cell r="C10303">
            <v>348</v>
          </cell>
          <cell r="D10303" t="str">
            <v>Ilmu-ilmu sosial</v>
          </cell>
        </row>
        <row r="10304">
          <cell r="B10304" t="str">
            <v>The tao of bandarmonology</v>
          </cell>
          <cell r="C10304">
            <v>332.46</v>
          </cell>
          <cell r="D10304" t="str">
            <v>Ilmu-ilmu sosial</v>
          </cell>
        </row>
        <row r="10305">
          <cell r="B10305" t="str">
            <v>PENGEMBANGAN KURIKULUM PDDKN AGAMA ISLAM</v>
          </cell>
          <cell r="C10305">
            <v>297</v>
          </cell>
          <cell r="D10305" t="str">
            <v>Agama</v>
          </cell>
        </row>
        <row r="10306">
          <cell r="B10306" t="str">
            <v>Memahami bisnis bank</v>
          </cell>
          <cell r="C10306">
            <v>658.8</v>
          </cell>
          <cell r="D10306" t="str">
            <v>Ilmu-ilmu terapan</v>
          </cell>
        </row>
        <row r="10307">
          <cell r="B10307" t="str">
            <v>Memahami bisnis bank : modul sertifikasi tingkat 1 general banking</v>
          </cell>
          <cell r="C10307">
            <v>332.1</v>
          </cell>
          <cell r="D10307" t="str">
            <v>Ilmu-ilmu sosial</v>
          </cell>
        </row>
        <row r="10308">
          <cell r="B10308" t="str">
            <v>Undang-undang pajak lengkap tahun 2014</v>
          </cell>
          <cell r="C10308">
            <v>336.13</v>
          </cell>
          <cell r="D10308" t="str">
            <v>Ilmu-ilmu sosial</v>
          </cell>
        </row>
        <row r="10309">
          <cell r="B10309" t="str">
            <v>Hukum Ekonomi Islam: Sejarah, Teori, dan Konsep</v>
          </cell>
          <cell r="C10309">
            <v>297</v>
          </cell>
          <cell r="D10309" t="str">
            <v>Agama</v>
          </cell>
        </row>
        <row r="10310">
          <cell r="B10310" t="str">
            <v>Penerapan Hukum Perjanjian dalam Transaksi di Lembaga Keuangan Syariah</v>
          </cell>
          <cell r="C10310">
            <v>297</v>
          </cell>
          <cell r="D10310" t="str">
            <v>Agama</v>
          </cell>
        </row>
        <row r="10311">
          <cell r="B10311" t="str">
            <v>Cara mudah menghitung PPh badan dengan undang-undang Pajak</v>
          </cell>
          <cell r="C10311">
            <v>336.24</v>
          </cell>
          <cell r="D10311" t="str">
            <v>Ilmu-ilmu sosial</v>
          </cell>
        </row>
        <row r="10312">
          <cell r="B10312" t="str">
            <v>Cara Mudah Menghitung PPh Badan Dengan Undang-Undang Pajak Terbaru</v>
          </cell>
          <cell r="C10312">
            <v>336.24</v>
          </cell>
          <cell r="D10312" t="str">
            <v>Ilmu-ilmu sosial</v>
          </cell>
        </row>
        <row r="10313">
          <cell r="B10313" t="str">
            <v>PERPAJAKAN EDISI REVISI 2009</v>
          </cell>
          <cell r="C10313">
            <v>336.2</v>
          </cell>
          <cell r="D10313" t="str">
            <v>Ilmu-ilmu sosial</v>
          </cell>
        </row>
        <row r="10314">
          <cell r="B10314" t="str">
            <v>Aspek Hukum dalam Penyelenggaraan Investasi di Pasar Modal Syariah Indonesia</v>
          </cell>
          <cell r="C10314">
            <v>332</v>
          </cell>
          <cell r="D10314" t="str">
            <v>Ilmu-ilmu sosial</v>
          </cell>
        </row>
        <row r="10315">
          <cell r="B10315" t="str">
            <v>dasar dan prinsip pengawasan bank</v>
          </cell>
          <cell r="C10315">
            <v>332</v>
          </cell>
          <cell r="D10315" t="str">
            <v>Ilmu-ilmu sosial</v>
          </cell>
        </row>
        <row r="10316">
          <cell r="B10316" t="str">
            <v>JANGAN INVESTASI EMAS SEBELUM BACA BUKU INI</v>
          </cell>
          <cell r="C10316">
            <v>332</v>
          </cell>
          <cell r="D10316" t="str">
            <v>Ilmu-ilmu sosial</v>
          </cell>
        </row>
        <row r="10317">
          <cell r="B10317" t="str">
            <v>Pemanfaatan Penundaan Kewajiban Pembayaran Utang</v>
          </cell>
          <cell r="C10317">
            <v>346</v>
          </cell>
          <cell r="D10317" t="str">
            <v>Ilmu-ilmu sosial</v>
          </cell>
        </row>
        <row r="10318">
          <cell r="B10318" t="str">
            <v>Praktik-Praktik Proteksi Sistem Tenaga Listrik</v>
          </cell>
          <cell r="C10318">
            <v>621</v>
          </cell>
          <cell r="D10318" t="str">
            <v>Ilmu-ilmu terapan</v>
          </cell>
        </row>
        <row r="10319">
          <cell r="B10319" t="str">
            <v>Pasar Modal Syariah</v>
          </cell>
          <cell r="C10319">
            <v>658</v>
          </cell>
          <cell r="D10319" t="str">
            <v>Ilmu-ilmu terapan</v>
          </cell>
        </row>
        <row r="10320">
          <cell r="B10320" t="str">
            <v>Analisis laporan keuangan perbankan syaariah</v>
          </cell>
          <cell r="C10320">
            <v>332</v>
          </cell>
          <cell r="D10320" t="str">
            <v>Ilmu-ilmu sosial</v>
          </cell>
        </row>
        <row r="10321">
          <cell r="B10321" t="str">
            <v>Tiga Kategori Hukum: Syariat, Fikih, dan Kanun</v>
          </cell>
          <cell r="C10321">
            <v>297</v>
          </cell>
          <cell r="D10321" t="str">
            <v>Agama</v>
          </cell>
        </row>
        <row r="10322">
          <cell r="B10322" t="str">
            <v>Pengantar perbankan teori dan aplikasi</v>
          </cell>
          <cell r="C10322">
            <v>332.1</v>
          </cell>
          <cell r="D10322" t="str">
            <v>Ilmu-ilmu sosial</v>
          </cell>
        </row>
        <row r="10323">
          <cell r="B10323" t="str">
            <v>INVESTASI SAHAM ALA SWING TRADER DUNIA</v>
          </cell>
          <cell r="C10323">
            <v>332.6</v>
          </cell>
          <cell r="D10323" t="str">
            <v>Ilmu-ilmu sosial</v>
          </cell>
        </row>
        <row r="10324">
          <cell r="B10324" t="str">
            <v>Dasar-dasar perbankan</v>
          </cell>
          <cell r="C10324">
            <v>332.1</v>
          </cell>
          <cell r="D10324" t="str">
            <v>Ilmu-ilmu sosial</v>
          </cell>
        </row>
        <row r="10325">
          <cell r="B10325" t="str">
            <v>Hukum Bisnis pasar modal</v>
          </cell>
          <cell r="C10325">
            <v>332.6</v>
          </cell>
          <cell r="D10325" t="str">
            <v>Ilmu-ilmu sosial</v>
          </cell>
        </row>
        <row r="10326">
          <cell r="B10326" t="str">
            <v>Hukum Bisnis Pasar Modal</v>
          </cell>
          <cell r="C10326">
            <v>332.6</v>
          </cell>
          <cell r="D10326" t="str">
            <v>Ilmu-ilmu sosial</v>
          </cell>
        </row>
        <row r="10327">
          <cell r="B10327" t="str">
            <v>CSR&amp;COMDEV INVESTASI KREATIF PERUSAHAAN DI ERA GLOBALISASI</v>
          </cell>
          <cell r="C10327">
            <v>332</v>
          </cell>
          <cell r="D10327" t="str">
            <v>Ilmu-ilmu sosial</v>
          </cell>
        </row>
        <row r="10328">
          <cell r="B10328" t="str">
            <v>Manajemen Perbankan Edisi Revisi</v>
          </cell>
          <cell r="C10328">
            <v>332</v>
          </cell>
          <cell r="D10328" t="str">
            <v>Ilmu-ilmu sosial</v>
          </cell>
        </row>
        <row r="10329">
          <cell r="B10329" t="str">
            <v>Dasar-dasar perbankan, ed revisi</v>
          </cell>
          <cell r="C10329">
            <v>332.1</v>
          </cell>
          <cell r="D10329" t="str">
            <v>Ilmu-ilmu sosial</v>
          </cell>
        </row>
        <row r="10330">
          <cell r="B10330" t="str">
            <v>Dasar-dasar perbankan</v>
          </cell>
          <cell r="C10330">
            <v>332.1</v>
          </cell>
          <cell r="D10330" t="str">
            <v>Ilmu-ilmu sosial</v>
          </cell>
        </row>
        <row r="10331">
          <cell r="B10331" t="str">
            <v>ANALISIS INVESTASI DALAM PERSPEKTIF EKONOMI DAN POLITIK</v>
          </cell>
          <cell r="C10331">
            <v>332.6</v>
          </cell>
          <cell r="D10331" t="str">
            <v>Ilmu-ilmu sosial</v>
          </cell>
        </row>
        <row r="10332">
          <cell r="B10332" t="str">
            <v>CASE IN FINANCE KASUS-KASUS KEUANGAN</v>
          </cell>
          <cell r="C10332">
            <v>332</v>
          </cell>
          <cell r="D10332" t="str">
            <v>Ilmu-ilmu sosial</v>
          </cell>
        </row>
        <row r="10333">
          <cell r="B10333" t="str">
            <v>TEKNIK PERHITUNGAN BAGI HASIL DAN PRICING DI BANK SYARIAH</v>
          </cell>
          <cell r="C10333">
            <v>332.1</v>
          </cell>
          <cell r="D10333" t="str">
            <v>Ilmu-ilmu sosial</v>
          </cell>
        </row>
        <row r="10334">
          <cell r="B10334" t="str">
            <v>The problem with interest</v>
          </cell>
          <cell r="C10334">
            <v>332.1</v>
          </cell>
          <cell r="D10334" t="str">
            <v>Ilmu-ilmu sosial</v>
          </cell>
        </row>
        <row r="10335">
          <cell r="B10335" t="str">
            <v>LANDSCAPE KEBANKSENTRALAN INDONESIA</v>
          </cell>
          <cell r="C10335">
            <v>332</v>
          </cell>
          <cell r="D10335" t="str">
            <v>Ilmu-ilmu sosial</v>
          </cell>
        </row>
        <row r="10336">
          <cell r="B10336" t="str">
            <v>Landscape kebansentralan Indonesia</v>
          </cell>
          <cell r="C10336">
            <v>332</v>
          </cell>
          <cell r="D10336" t="str">
            <v>Ilmu-ilmu sosial</v>
          </cell>
        </row>
        <row r="10337">
          <cell r="B10337" t="str">
            <v>ANALISA KRITIS LAPORAN KEUANGAN BANK SENTRAL ASEAN, ASIA, DAN EROPA</v>
          </cell>
          <cell r="C10337">
            <v>332.1</v>
          </cell>
          <cell r="D10337" t="str">
            <v>Ilmu-ilmu sosial</v>
          </cell>
        </row>
        <row r="10338">
          <cell r="B10338" t="str">
            <v>ANALISA KRITIS LAPORAN KEUANGAN BANK SENTRAL ASEAN, ASIA, DAN EROPA</v>
          </cell>
          <cell r="C10338">
            <v>332.1</v>
          </cell>
          <cell r="D10338" t="str">
            <v>Ilmu-ilmu sosial</v>
          </cell>
        </row>
        <row r="10339">
          <cell r="B10339" t="str">
            <v>BANK DAN LEMBAGA KEUANGAN</v>
          </cell>
          <cell r="C10339">
            <v>332.1</v>
          </cell>
          <cell r="D10339" t="str">
            <v>Ilmu-ilmu sosial</v>
          </cell>
        </row>
        <row r="10340">
          <cell r="B10340" t="str">
            <v>Memahami audit intern bank</v>
          </cell>
          <cell r="C10340">
            <v>332.1</v>
          </cell>
          <cell r="D10340" t="str">
            <v>Ilmu-ilmu sosial</v>
          </cell>
        </row>
        <row r="10341">
          <cell r="B10341" t="str">
            <v>Praktek cornering</v>
          </cell>
          <cell r="C10341">
            <v>332.6</v>
          </cell>
          <cell r="D10341" t="str">
            <v>Ilmu-ilmu sosial</v>
          </cell>
        </row>
        <row r="10342">
          <cell r="B10342" t="str">
            <v>TEORI DAN PRAKTEK KEUANGAN MIKRO DAN INDONESIA</v>
          </cell>
          <cell r="C10342">
            <v>332</v>
          </cell>
          <cell r="D10342" t="str">
            <v>Ilmu-ilmu sosial</v>
          </cell>
        </row>
        <row r="10343">
          <cell r="B10343" t="str">
            <v>Memilih bank yang sehat</v>
          </cell>
          <cell r="C10343">
            <v>332</v>
          </cell>
          <cell r="D10343" t="str">
            <v>Ilmu-ilmu sosial</v>
          </cell>
        </row>
        <row r="10344">
          <cell r="B10344" t="str">
            <v>sales gurus speak out</v>
          </cell>
          <cell r="C10344">
            <v>332</v>
          </cell>
          <cell r="D10344" t="str">
            <v>Ilmu-ilmu sosial</v>
          </cell>
        </row>
        <row r="10345">
          <cell r="B10345" t="str">
            <v>Manajemen sumber daya alam &amp; lingkungan</v>
          </cell>
          <cell r="C10345">
            <v>333.7</v>
          </cell>
          <cell r="D10345" t="str">
            <v>Ilmu-ilmu sosial</v>
          </cell>
        </row>
        <row r="10346">
          <cell r="B10346" t="str">
            <v>TIPU MUSLIHAT MENGHAPUS BLBI FAKTA SEJARAH</v>
          </cell>
          <cell r="C10346">
            <v>332.1</v>
          </cell>
          <cell r="D10346" t="str">
            <v>Ilmu-ilmu sosial</v>
          </cell>
        </row>
        <row r="10347">
          <cell r="B10347" t="str">
            <v>Investasi Emas</v>
          </cell>
          <cell r="C10347">
            <v>332</v>
          </cell>
          <cell r="D10347" t="str">
            <v>Ilmu-ilmu sosial</v>
          </cell>
        </row>
        <row r="10348">
          <cell r="B10348" t="str">
            <v>CREDIT TOP SECRET</v>
          </cell>
          <cell r="C10348">
            <v>332.7</v>
          </cell>
          <cell r="D10348" t="str">
            <v>Ilmu-ilmu sosial</v>
          </cell>
        </row>
        <row r="10349">
          <cell r="B10349" t="str">
            <v>Buku pintar pengelolaan BPR dan lembaga keuangan pembiayaan Mikro</v>
          </cell>
          <cell r="C10349">
            <v>332.1</v>
          </cell>
          <cell r="D10349" t="str">
            <v>Ilmu-ilmu sosial</v>
          </cell>
        </row>
        <row r="10350">
          <cell r="B10350" t="str">
            <v>Mengelola Kualitas Layanan Perbankan</v>
          </cell>
          <cell r="C10350">
            <v>332.1</v>
          </cell>
          <cell r="D10350" t="str">
            <v>Ilmu-ilmu sosial</v>
          </cell>
        </row>
        <row r="10351">
          <cell r="B10351" t="str">
            <v>KONSOLIDASI PERBANKAN NASIONAL</v>
          </cell>
          <cell r="C10351">
            <v>332.1</v>
          </cell>
          <cell r="D10351" t="str">
            <v>Ilmu-ilmu sosial</v>
          </cell>
        </row>
        <row r="10352">
          <cell r="B10352" t="str">
            <v>Shopping saham modal sejuta (dari nol sampai mahir)</v>
          </cell>
          <cell r="C10352">
            <v>332.6</v>
          </cell>
          <cell r="D10352" t="str">
            <v>Ilmu-ilmu sosial</v>
          </cell>
        </row>
        <row r="10353">
          <cell r="B10353" t="str">
            <v>Shopping saham modal sejuta (dari nol sampai mahir)</v>
          </cell>
          <cell r="C10353">
            <v>332.6</v>
          </cell>
          <cell r="D10353" t="str">
            <v>Ilmu-ilmu sosial</v>
          </cell>
        </row>
        <row r="10354">
          <cell r="B10354" t="str">
            <v>Dasar-Dasar Perkreditan</v>
          </cell>
          <cell r="C10354">
            <v>332.7</v>
          </cell>
          <cell r="D10354" t="str">
            <v>Ilmu-ilmu sosial</v>
          </cell>
        </row>
        <row r="10355">
          <cell r="B10355" t="str">
            <v>MAIN SAHAM UNTUK KARYAWAN KECIL</v>
          </cell>
          <cell r="C10355">
            <v>332.6</v>
          </cell>
          <cell r="D10355" t="str">
            <v>Ilmu-ilmu sosial</v>
          </cell>
        </row>
        <row r="10356">
          <cell r="B10356" t="str">
            <v>PANDUAN PRAKTIS BERMAIN SAHAM</v>
          </cell>
          <cell r="C10356">
            <v>332.6</v>
          </cell>
          <cell r="D10356" t="str">
            <v>Ilmu-ilmu sosial</v>
          </cell>
        </row>
        <row r="10357">
          <cell r="B10357" t="str">
            <v>OBLIGASI REKAPITULASI PERBANKAN</v>
          </cell>
          <cell r="C10357">
            <v>332.1</v>
          </cell>
          <cell r="D10357" t="str">
            <v>Ilmu-ilmu sosial</v>
          </cell>
        </row>
        <row r="10358">
          <cell r="B10358" t="str">
            <v>Manajemen perbankan</v>
          </cell>
          <cell r="C10358">
            <v>332</v>
          </cell>
          <cell r="D10358" t="str">
            <v>Ilmu-ilmu sosial</v>
          </cell>
        </row>
        <row r="10359">
          <cell r="B10359" t="str">
            <v>Asuransi dan usaha perasuransian di indonesia</v>
          </cell>
          <cell r="C10359">
            <v>332.3</v>
          </cell>
          <cell r="D10359" t="str">
            <v>Ilmu-ilmu sosial</v>
          </cell>
        </row>
        <row r="10360">
          <cell r="B10360" t="str">
            <v>WHO WANTS TO BE AN IRRATIONAL INVESTOR</v>
          </cell>
          <cell r="C10360">
            <v>332.6</v>
          </cell>
          <cell r="D10360" t="str">
            <v>Ilmu-ilmu sosial</v>
          </cell>
        </row>
        <row r="10361">
          <cell r="B10361" t="str">
            <v>Anti Rugi dengan Berinvestasi Emas sederhana, mudah dan untung luar biasa</v>
          </cell>
          <cell r="C10361">
            <v>332.6</v>
          </cell>
          <cell r="D10361" t="str">
            <v>Ilmu-ilmu sosial</v>
          </cell>
        </row>
        <row r="10362">
          <cell r="B10362" t="str">
            <v>keuangan dan investasi syariah</v>
          </cell>
          <cell r="C10362">
            <v>332.6</v>
          </cell>
          <cell r="D10362" t="str">
            <v>Ilmu-ilmu sosial</v>
          </cell>
        </row>
        <row r="10363">
          <cell r="B10363" t="str">
            <v>tanggung jawab direksi atas kepailitan perseroan</v>
          </cell>
          <cell r="C10363">
            <v>332</v>
          </cell>
          <cell r="D10363" t="str">
            <v>Ilmu-ilmu sosial</v>
          </cell>
        </row>
        <row r="10364">
          <cell r="B10364" t="str">
            <v>tanggung jawab pemegang saham, direksi, &amp; komisaris perseroan terbatas</v>
          </cell>
          <cell r="C10364">
            <v>332</v>
          </cell>
          <cell r="D10364" t="str">
            <v>Ilmu-ilmu sosial</v>
          </cell>
        </row>
        <row r="10365">
          <cell r="B10365" t="str">
            <v>Financial markets and institutions</v>
          </cell>
          <cell r="C10365">
            <v>332</v>
          </cell>
          <cell r="D10365" t="str">
            <v>Ilmu-ilmu sosial</v>
          </cell>
        </row>
        <row r="10366">
          <cell r="B10366" t="str">
            <v>PENGANTAR HUKUM INDONESIA</v>
          </cell>
          <cell r="C10366">
            <v>340</v>
          </cell>
          <cell r="D10366" t="str">
            <v>Ilmu-ilmu sosial</v>
          </cell>
        </row>
        <row r="10367">
          <cell r="B10367" t="str">
            <v>THE RULES OF WEALTH</v>
          </cell>
          <cell r="C10367">
            <v>332.6</v>
          </cell>
          <cell r="D10367" t="str">
            <v>Ilmu-ilmu sosial</v>
          </cell>
        </row>
        <row r="10368">
          <cell r="B10368" t="str">
            <v>Bank dan lembaga keuagan lain</v>
          </cell>
          <cell r="C10368">
            <v>332.1</v>
          </cell>
          <cell r="D10368" t="str">
            <v>Ilmu-ilmu sosial</v>
          </cell>
        </row>
        <row r="10369">
          <cell r="B10369" t="str">
            <v>real estate finance and investments</v>
          </cell>
          <cell r="C10369">
            <v>332</v>
          </cell>
          <cell r="D10369" t="str">
            <v>Ilmu-ilmu sosial</v>
          </cell>
        </row>
        <row r="10370">
          <cell r="B10370" t="str">
            <v>THE MAGIC NOTEBOOK TO RAISE INVESTORS</v>
          </cell>
          <cell r="C10370">
            <v>332.6</v>
          </cell>
          <cell r="D10370" t="str">
            <v>Ilmu-ilmu sosial</v>
          </cell>
        </row>
        <row r="10371">
          <cell r="B10371" t="str">
            <v>BANK DAN LEMBAGA KEUANGAN LAIN</v>
          </cell>
          <cell r="C10371">
            <v>332.1</v>
          </cell>
          <cell r="D10371" t="str">
            <v>Ilmu-ilmu sosial</v>
          </cell>
        </row>
        <row r="10372">
          <cell r="B10372" t="str">
            <v>Pengelolaan pendapatan&amp;anggaran daerah</v>
          </cell>
          <cell r="C10372">
            <v>332</v>
          </cell>
          <cell r="D10372" t="str">
            <v>Ilmu-ilmu sosial</v>
          </cell>
        </row>
        <row r="10373">
          <cell r="B10373" t="str">
            <v>akad dan produk bank syariah</v>
          </cell>
          <cell r="C10373">
            <v>332.1</v>
          </cell>
          <cell r="D10373" t="str">
            <v>Ilmu-ilmu sosial</v>
          </cell>
        </row>
        <row r="10374">
          <cell r="B10374" t="str">
            <v>Strategi bisnis bank syariah</v>
          </cell>
          <cell r="C10374">
            <v>332.1</v>
          </cell>
          <cell r="D10374" t="str">
            <v>Ilmu-ilmu sosial</v>
          </cell>
        </row>
        <row r="10375">
          <cell r="B10375" t="str">
            <v>Profit from the panic: cara memperoleh keuntungan dari krisis keuangan terburuk sejak great depression</v>
          </cell>
          <cell r="C10375">
            <v>332.6</v>
          </cell>
          <cell r="D10375" t="str">
            <v>Ilmu-ilmu sosial</v>
          </cell>
        </row>
        <row r="10376">
          <cell r="B10376" t="str">
            <v>Bank &amp; lembaga keuangan lainnya</v>
          </cell>
          <cell r="C10376">
            <v>332</v>
          </cell>
          <cell r="D10376" t="str">
            <v>Ilmu-ilmu sosial</v>
          </cell>
        </row>
        <row r="10377">
          <cell r="B10377" t="str">
            <v>Demokrasi &amp; tatanan global</v>
          </cell>
          <cell r="C10377">
            <v>330</v>
          </cell>
          <cell r="D10377" t="str">
            <v>Ilmu-ilmu sosial</v>
          </cell>
        </row>
        <row r="10378">
          <cell r="B10378" t="str">
            <v>MEMBANGUN EKONOMI KOMPARATIF</v>
          </cell>
          <cell r="C10378">
            <v>330</v>
          </cell>
          <cell r="D10378" t="str">
            <v>Ilmu-ilmu sosial</v>
          </cell>
        </row>
        <row r="10379">
          <cell r="B10379" t="str">
            <v>Membangun Ekonomi Komparatif</v>
          </cell>
          <cell r="C10379">
            <v>330</v>
          </cell>
          <cell r="D10379" t="str">
            <v>Ilmu-ilmu sosial</v>
          </cell>
        </row>
        <row r="10380">
          <cell r="B10380" t="str">
            <v>Ekonometrika terapan: Teori &amp; aplikasi dengan spss</v>
          </cell>
          <cell r="C10380">
            <v>330</v>
          </cell>
          <cell r="D10380" t="str">
            <v>Ilmu-ilmu sosial</v>
          </cell>
        </row>
        <row r="10381">
          <cell r="B10381" t="str">
            <v>EKONOMI ISLAM</v>
          </cell>
          <cell r="C10381">
            <v>330</v>
          </cell>
          <cell r="D10381" t="str">
            <v>Ilmu-ilmu sosial</v>
          </cell>
        </row>
        <row r="10382">
          <cell r="B10382" t="str">
            <v>MATEMATIKA EKONOMI</v>
          </cell>
          <cell r="C10382">
            <v>330</v>
          </cell>
          <cell r="D10382" t="str">
            <v>Ilmu-ilmu sosial</v>
          </cell>
        </row>
        <row r="10383">
          <cell r="B10383" t="str">
            <v>Matematika ekonomi &amp; bisnis buku 2</v>
          </cell>
          <cell r="C10383">
            <v>330</v>
          </cell>
          <cell r="D10383" t="str">
            <v>Ilmu-ilmu sosial</v>
          </cell>
        </row>
        <row r="10384">
          <cell r="B10384" t="str">
            <v>KAJIAN PELAKSANAAN PEMBERDAYAAN MASYARAKAT MELALUI PNPM MANDIRI</v>
          </cell>
          <cell r="C10384">
            <v>330</v>
          </cell>
          <cell r="D10384" t="str">
            <v>Ilmu-ilmu sosial</v>
          </cell>
        </row>
        <row r="10385">
          <cell r="B10385" t="str">
            <v>MPR perkembangan dan pertumbuhannya suatu pengamatan dan analisis</v>
          </cell>
          <cell r="C10385">
            <v>328</v>
          </cell>
          <cell r="D10385" t="str">
            <v>Ilmu-ilmu sosial</v>
          </cell>
        </row>
        <row r="10386">
          <cell r="B10386" t="str">
            <v>Pengantar Ekonometri</v>
          </cell>
          <cell r="C10386">
            <v>360</v>
          </cell>
          <cell r="D10386" t="str">
            <v>Ilmu-ilmu sosial</v>
          </cell>
        </row>
        <row r="10387">
          <cell r="B10387" t="str">
            <v>TEORI MIKROEKONOMI EDISI KETIGA</v>
          </cell>
          <cell r="C10387">
            <v>330</v>
          </cell>
          <cell r="D10387" t="str">
            <v>Ilmu-ilmu sosial</v>
          </cell>
        </row>
        <row r="10388">
          <cell r="B10388" t="str">
            <v>sistem ekonomi indonesia</v>
          </cell>
          <cell r="C10388">
            <v>330</v>
          </cell>
          <cell r="D10388" t="str">
            <v>Ilmu-ilmu sosial</v>
          </cell>
        </row>
        <row r="10389">
          <cell r="B10389" t="str">
            <v>Ekonomi Kita-kita</v>
          </cell>
          <cell r="C10389">
            <v>330</v>
          </cell>
          <cell r="D10389" t="str">
            <v>Ilmu-ilmu sosial</v>
          </cell>
        </row>
        <row r="10390">
          <cell r="B10390" t="str">
            <v>Strategi bagaimana meraih keunggulan kompetitif?</v>
          </cell>
          <cell r="C10390">
            <v>330</v>
          </cell>
          <cell r="D10390" t="str">
            <v>Ilmu-ilmu sosial</v>
          </cell>
        </row>
        <row r="10391">
          <cell r="B10391" t="str">
            <v>Pedoman umum EYD ejaan yang disempurnakan plus pantun &amp; peribahasa</v>
          </cell>
          <cell r="C10391">
            <v>410</v>
          </cell>
          <cell r="D10391" t="str">
            <v>Bahasa</v>
          </cell>
        </row>
        <row r="10392">
          <cell r="B10392" t="str">
            <v>MUSIM SEMI PEREKONOMIAN INDONESIA</v>
          </cell>
          <cell r="C10392">
            <v>330</v>
          </cell>
          <cell r="D10392" t="str">
            <v>Ilmu-ilmu sosial</v>
          </cell>
        </row>
        <row r="10393">
          <cell r="B10393" t="str">
            <v>Copycats mengasah ketajaman strategi bisnis dengan meniru</v>
          </cell>
          <cell r="C10393">
            <v>330</v>
          </cell>
          <cell r="D10393" t="str">
            <v>Ilmu-ilmu sosial</v>
          </cell>
        </row>
        <row r="10394">
          <cell r="B10394" t="str">
            <v>Komunikasi massa</v>
          </cell>
          <cell r="C10394">
            <v>330</v>
          </cell>
          <cell r="D10394" t="str">
            <v>Ilmu-ilmu sosial</v>
          </cell>
        </row>
        <row r="10395">
          <cell r="B10395" t="str">
            <v>Metodologi Penelitian Pendekatan Praktis dalam Penelitian</v>
          </cell>
          <cell r="C10395">
            <v>330</v>
          </cell>
          <cell r="D10395" t="str">
            <v>Ilmu-ilmu sosial</v>
          </cell>
        </row>
        <row r="10396">
          <cell r="B10396" t="str">
            <v>Pembangunan ekonomi di dunia ketiga Jilid 2</v>
          </cell>
          <cell r="C10396">
            <v>330</v>
          </cell>
          <cell r="D10396" t="str">
            <v>Ilmu-ilmu sosial</v>
          </cell>
        </row>
        <row r="10397">
          <cell r="B10397" t="str">
            <v>Metodologi penelitian ilmu pendidikan dan ilmu-ilmu pengetahuan sosial</v>
          </cell>
          <cell r="C10397">
            <v>330</v>
          </cell>
          <cell r="D10397" t="str">
            <v>Ilmu-ilmu sosial</v>
          </cell>
        </row>
        <row r="10398">
          <cell r="B10398" t="str">
            <v>Metodologi penelitian ilmu pendidikan dan ilmu-ilmu pengetahuan sosial</v>
          </cell>
          <cell r="C10398">
            <v>1.42</v>
          </cell>
          <cell r="D10398" t="str">
            <v>Karya umum</v>
          </cell>
        </row>
        <row r="10399">
          <cell r="B10399" t="str">
            <v>ANALISIS LAPORAN KEUANGAN UNTUK BISNIS</v>
          </cell>
          <cell r="C10399">
            <v>657.3</v>
          </cell>
          <cell r="D10399" t="str">
            <v>Ilmu-ilmu terapan</v>
          </cell>
        </row>
        <row r="10400">
          <cell r="B10400" t="str">
            <v>PEMBERDAYAAN USAHA EKONOMI MASYARAKAT</v>
          </cell>
          <cell r="C10400">
            <v>330</v>
          </cell>
          <cell r="D10400" t="str">
            <v>Ilmu-ilmu sosial</v>
          </cell>
        </row>
        <row r="10401">
          <cell r="B10401" t="str">
            <v>Metode Riset untuk Bisnis &amp; Ekonomi</v>
          </cell>
          <cell r="C10401">
            <v>330</v>
          </cell>
          <cell r="D10401" t="str">
            <v>Ilmu-ilmu sosial</v>
          </cell>
        </row>
        <row r="10402">
          <cell r="B10402" t="str">
            <v>WAJAH PEREKONOMIAN INDONESIA DAN PROSPEKNYA</v>
          </cell>
          <cell r="C10402">
            <v>330</v>
          </cell>
          <cell r="D10402" t="str">
            <v>Ilmu-ilmu sosial</v>
          </cell>
        </row>
        <row r="10403">
          <cell r="B10403" t="str">
            <v>kiat-kiat mengatasi ancaman kebangkrutan</v>
          </cell>
          <cell r="C10403">
            <v>330</v>
          </cell>
          <cell r="D10403" t="str">
            <v>Ilmu-ilmu sosial</v>
          </cell>
        </row>
        <row r="10404">
          <cell r="B10404" t="str">
            <v>PASAR FINANSIAL DAN LEMBAGA-LEMBAGA FINANSIAL</v>
          </cell>
          <cell r="C10404">
            <v>332</v>
          </cell>
          <cell r="D10404" t="str">
            <v>Ilmu-ilmu sosial</v>
          </cell>
        </row>
        <row r="10405">
          <cell r="B10405" t="str">
            <v>ASPEK HUKUM INTERNET BANKING</v>
          </cell>
          <cell r="C10405">
            <v>332</v>
          </cell>
          <cell r="D10405" t="str">
            <v>Ilmu-ilmu sosial</v>
          </cell>
        </row>
        <row r="10406">
          <cell r="B10406" t="str">
            <v>Hukum Pasar Modal di Indonesia</v>
          </cell>
          <cell r="C10406">
            <v>346</v>
          </cell>
          <cell r="D10406" t="str">
            <v>Ilmu-ilmu sosial</v>
          </cell>
        </row>
        <row r="10407">
          <cell r="B10407" t="str">
            <v>Penyelesaian Sengketa Perbankan Syariah di PA &amp; Mahkamah Syar'iyah</v>
          </cell>
          <cell r="C10407">
            <v>347</v>
          </cell>
          <cell r="D10407" t="str">
            <v>Ilmu-ilmu sosial</v>
          </cell>
        </row>
        <row r="10408">
          <cell r="B10408" t="str">
            <v>UU Usaha Mikro, Kecil, dan Menengah</v>
          </cell>
          <cell r="C10408">
            <v>348</v>
          </cell>
          <cell r="D10408" t="str">
            <v>Ilmu-ilmu sosial</v>
          </cell>
        </row>
        <row r="10409">
          <cell r="B10409" t="str">
            <v>UUD RI NO 17 THN 2012 tentang Perkoperasian &amp; UUD RI NO 20 THN 2008 tentang Usaha Mikro, Kecil, dan Menegah</v>
          </cell>
          <cell r="C10409">
            <v>348</v>
          </cell>
          <cell r="D10409" t="str">
            <v>Ilmu-ilmu sosial</v>
          </cell>
        </row>
        <row r="10410">
          <cell r="B10410" t="str">
            <v>Hukum Investasi dan Pasar Modal</v>
          </cell>
          <cell r="C10410">
            <v>346</v>
          </cell>
          <cell r="D10410" t="str">
            <v>Ilmu-ilmu sosial</v>
          </cell>
        </row>
        <row r="10411">
          <cell r="B10411" t="str">
            <v>Siasat investasi cerdik</v>
          </cell>
          <cell r="C10411">
            <v>332.6</v>
          </cell>
          <cell r="D10411" t="str">
            <v>Ilmu-ilmu sosial</v>
          </cell>
        </row>
        <row r="10412">
          <cell r="B10412" t="str">
            <v>Investments investasi buku 2</v>
          </cell>
          <cell r="C10412">
            <v>332.6</v>
          </cell>
          <cell r="D10412" t="str">
            <v>Ilmu-ilmu sosial</v>
          </cell>
        </row>
        <row r="10413">
          <cell r="B10413" t="str">
            <v>Personal finance building your future</v>
          </cell>
          <cell r="C10413">
            <v>332</v>
          </cell>
          <cell r="D10413" t="str">
            <v>Ilmu-ilmu sosial</v>
          </cell>
        </row>
        <row r="10414">
          <cell r="B10414" t="str">
            <v>Who wants to be a smiling investor</v>
          </cell>
          <cell r="C10414">
            <v>332.6</v>
          </cell>
          <cell r="D10414" t="str">
            <v>Ilmu-ilmu sosial</v>
          </cell>
        </row>
        <row r="10415">
          <cell r="B10415" t="str">
            <v>Penerapan Good Corporate Governance</v>
          </cell>
          <cell r="C10415">
            <v>658</v>
          </cell>
          <cell r="D10415" t="str">
            <v>Ilmu-ilmu terapan</v>
          </cell>
        </row>
        <row r="10416">
          <cell r="B10416" t="str">
            <v>KAYA DARI BERMAIN OPSI DI BURSA SAHAM</v>
          </cell>
          <cell r="C10416">
            <v>332.6</v>
          </cell>
          <cell r="D10416" t="str">
            <v>Ilmu-ilmu sosial</v>
          </cell>
        </row>
        <row r="10417">
          <cell r="B10417" t="str">
            <v>Investing basic: mendapatkan yang terbaik dari investasi anda</v>
          </cell>
          <cell r="C10417">
            <v>332.6</v>
          </cell>
          <cell r="D10417" t="str">
            <v>Ilmu-ilmu sosial</v>
          </cell>
        </row>
        <row r="10418">
          <cell r="B10418" t="str">
            <v>Penyelesaian Sengketa Kepailitan di Indonesia</v>
          </cell>
          <cell r="C10418">
            <v>346</v>
          </cell>
          <cell r="D10418" t="str">
            <v>Ilmu-ilmu sosial</v>
          </cell>
        </row>
        <row r="10419">
          <cell r="B10419" t="str">
            <v>Pasar modal Indonesia menjadi bursa kelas dunia</v>
          </cell>
          <cell r="C10419">
            <v>332.6</v>
          </cell>
          <cell r="D10419" t="str">
            <v>Ilmu-ilmu sosial</v>
          </cell>
        </row>
        <row r="10420">
          <cell r="B10420" t="str">
            <v>EFEKTIF BERMAIN SAHAM</v>
          </cell>
          <cell r="C10420">
            <v>332.6</v>
          </cell>
          <cell r="D10420" t="str">
            <v>Ilmu-ilmu sosial</v>
          </cell>
        </row>
        <row r="10421">
          <cell r="B10421" t="str">
            <v>FINANCIAL MANAGEMENT</v>
          </cell>
          <cell r="C10421">
            <v>332</v>
          </cell>
          <cell r="D10421" t="str">
            <v>Ilmu-ilmu sosial</v>
          </cell>
        </row>
        <row r="10422">
          <cell r="B10422" t="str">
            <v>cara cepat investasi saham</v>
          </cell>
          <cell r="C10422">
            <v>332.6</v>
          </cell>
          <cell r="D10422" t="str">
            <v>Ilmu-ilmu sosial</v>
          </cell>
        </row>
        <row r="10423">
          <cell r="B10423" t="str">
            <v>cara pintar memilih &amp; mengajukan kredit</v>
          </cell>
          <cell r="C10423">
            <v>332.7</v>
          </cell>
          <cell r="D10423" t="str">
            <v>Ilmu-ilmu sosial</v>
          </cell>
        </row>
        <row r="10424">
          <cell r="B10424" t="str">
            <v>hak dan kewajiban hukum nasabah bank</v>
          </cell>
          <cell r="C10424">
            <v>332.1</v>
          </cell>
          <cell r="D10424" t="str">
            <v>Ilmu-ilmu sosial</v>
          </cell>
        </row>
        <row r="10425">
          <cell r="B10425" t="str">
            <v>40 saham terbaik untuk dibeli di tahun 2017</v>
          </cell>
          <cell r="C10425">
            <v>332.6</v>
          </cell>
          <cell r="D10425" t="str">
            <v>Ilmu-ilmu sosial</v>
          </cell>
        </row>
        <row r="10426">
          <cell r="B10426" t="str">
            <v>Analisis laporan keuangan pendekatan rasio keuangan</v>
          </cell>
          <cell r="C10426">
            <v>332</v>
          </cell>
          <cell r="D10426" t="str">
            <v>Ilmu-ilmu sosial</v>
          </cell>
        </row>
        <row r="10427">
          <cell r="B10427" t="str">
            <v>Investasi valuta asing</v>
          </cell>
          <cell r="C10427">
            <v>332.45</v>
          </cell>
          <cell r="D10427" t="str">
            <v>Ilmu-ilmu sosial</v>
          </cell>
        </row>
        <row r="10428">
          <cell r="B10428" t="str">
            <v>Ekonomi moneter &amp; kebanksentralan</v>
          </cell>
          <cell r="C10428">
            <v>332.1</v>
          </cell>
          <cell r="D10428" t="str">
            <v>Ilmu-ilmu sosial</v>
          </cell>
        </row>
        <row r="10429">
          <cell r="B10429" t="str">
            <v>Jangan Investasi Dinar Sebelum baca Buku ini</v>
          </cell>
          <cell r="C10429">
            <v>332.6</v>
          </cell>
          <cell r="D10429" t="str">
            <v>Ilmu-ilmu sosial</v>
          </cell>
        </row>
        <row r="10430">
          <cell r="B10430" t="str">
            <v>Dasar-dasar perbankan</v>
          </cell>
          <cell r="C10430">
            <v>332.1</v>
          </cell>
          <cell r="D10430" t="str">
            <v>Ilmu-ilmu sosial</v>
          </cell>
        </row>
        <row r="10431">
          <cell r="B10431" t="str">
            <v>Cara gampang bermain saham</v>
          </cell>
          <cell r="C10431">
            <v>332.6</v>
          </cell>
          <cell r="D10431" t="str">
            <v>Ilmu-ilmu sosial</v>
          </cell>
        </row>
        <row r="10432">
          <cell r="B10432" t="str">
            <v>Kaya dari bermain saham</v>
          </cell>
          <cell r="C10432">
            <v>332.6</v>
          </cell>
          <cell r="D10432" t="str">
            <v>Ilmu-ilmu sosial</v>
          </cell>
        </row>
        <row r="10433">
          <cell r="B10433" t="str">
            <v>Penyelesaian sengketa dalam praktik perbankan Syariah</v>
          </cell>
          <cell r="C10433">
            <v>332.1</v>
          </cell>
          <cell r="D10433" t="str">
            <v>Ilmu-ilmu sosial</v>
          </cell>
        </row>
        <row r="10434">
          <cell r="B10434" t="str">
            <v>EKONOMI KOPERASI</v>
          </cell>
          <cell r="C10434">
            <v>334</v>
          </cell>
          <cell r="D10434" t="str">
            <v>Ilmu-ilmu sosial</v>
          </cell>
        </row>
        <row r="10435">
          <cell r="B10435" t="str">
            <v>POKOK-POKOK MANAJEMEN RISIKO DAN ASURANSI</v>
          </cell>
          <cell r="C10435">
            <v>332.3</v>
          </cell>
          <cell r="D10435" t="str">
            <v>Ilmu-ilmu sosial</v>
          </cell>
        </row>
        <row r="10436">
          <cell r="B10436" t="str">
            <v>LANGKAH AWAL BERINVESTASI REKSA DANA</v>
          </cell>
          <cell r="C10436">
            <v>332</v>
          </cell>
          <cell r="D10436" t="str">
            <v>Ilmu-ilmu sosial</v>
          </cell>
        </row>
        <row r="10437">
          <cell r="B10437" t="str">
            <v>PROFIT BERLIPAT DENGAN INVESTASI TANAH DAN RUMAH</v>
          </cell>
          <cell r="C10437">
            <v>332.6</v>
          </cell>
          <cell r="D10437" t="str">
            <v>Ilmu-ilmu sosial</v>
          </cell>
        </row>
        <row r="10438">
          <cell r="B10438" t="str">
            <v>Dasar-dasar investasi obligasi</v>
          </cell>
          <cell r="C10438">
            <v>332.6</v>
          </cell>
          <cell r="D10438" t="str">
            <v>Ilmu-ilmu sosial</v>
          </cell>
        </row>
        <row r="10439">
          <cell r="B10439" t="str">
            <v>Menabung dari gelandangan menjadi agen koran dengan penghasilan Rp.14 juta/bulan</v>
          </cell>
          <cell r="C10439">
            <v>332</v>
          </cell>
          <cell r="D10439" t="str">
            <v>Ilmu-ilmu sosial</v>
          </cell>
        </row>
        <row r="10440">
          <cell r="B10440" t="str">
            <v>pokok-pokok operational dan financial auditing</v>
          </cell>
          <cell r="C10440">
            <v>332</v>
          </cell>
          <cell r="D10440" t="str">
            <v>Ilmu-ilmu sosial</v>
          </cell>
        </row>
        <row r="10441">
          <cell r="B10441" t="str">
            <v>101 PENYAKIT TERPARAH DALAM BISNIS SERTA SOLUSINYA</v>
          </cell>
          <cell r="C10441">
            <v>332</v>
          </cell>
          <cell r="D10441" t="str">
            <v>Ilmu-ilmu sosial</v>
          </cell>
        </row>
        <row r="10442">
          <cell r="B10442" t="str">
            <v>Cara sehat investasi di pasar modal</v>
          </cell>
          <cell r="C10442">
            <v>332.6</v>
          </cell>
          <cell r="D10442" t="str">
            <v>Ilmu-ilmu sosial</v>
          </cell>
        </row>
        <row r="10443">
          <cell r="B10443" t="str">
            <v>Investments investasi buku 1</v>
          </cell>
          <cell r="C10443">
            <v>332.17</v>
          </cell>
          <cell r="D10443" t="str">
            <v>Ilmu-ilmu sosial</v>
          </cell>
        </row>
        <row r="10444">
          <cell r="B10444" t="str">
            <v>KEUANGAN INTERNASIONAL BUKU 1</v>
          </cell>
          <cell r="C10444">
            <v>332</v>
          </cell>
          <cell r="D10444" t="str">
            <v>Ilmu-ilmu sosial</v>
          </cell>
        </row>
        <row r="10445">
          <cell r="B10445" t="str">
            <v>Bank dan lembaga keuangan lainnya</v>
          </cell>
          <cell r="C10445">
            <v>332.1</v>
          </cell>
          <cell r="D10445" t="str">
            <v>Ilmu-ilmu sosial</v>
          </cell>
        </row>
        <row r="10446">
          <cell r="B10446" t="str">
            <v>Mengelola bank syariah</v>
          </cell>
          <cell r="C10446">
            <v>332.1</v>
          </cell>
          <cell r="D10446" t="str">
            <v>Ilmu-ilmu sosial</v>
          </cell>
        </row>
        <row r="10447">
          <cell r="B10447" t="str">
            <v>Perbankan Syariah</v>
          </cell>
          <cell r="C10447">
            <v>332.1</v>
          </cell>
          <cell r="D10447" t="str">
            <v>Ilmu-ilmu sosial</v>
          </cell>
        </row>
        <row r="10448">
          <cell r="B10448" t="str">
            <v>Perbankan Syariah</v>
          </cell>
          <cell r="C10448">
            <v>332.1</v>
          </cell>
          <cell r="D10448" t="str">
            <v>Ilmu-ilmu sosial</v>
          </cell>
        </row>
        <row r="10449">
          <cell r="B10449" t="str">
            <v>Pratical bank letter writing menulis surat perbankan praktis</v>
          </cell>
          <cell r="C10449">
            <v>332.1</v>
          </cell>
          <cell r="D10449" t="str">
            <v>Ilmu-ilmu sosial</v>
          </cell>
        </row>
        <row r="10450">
          <cell r="B10450" t="str">
            <v>Administrasi bank manual operasional kantor cabang</v>
          </cell>
          <cell r="C10450">
            <v>332.1</v>
          </cell>
          <cell r="D10450" t="str">
            <v>Ilmu-ilmu sosial</v>
          </cell>
        </row>
        <row r="10451">
          <cell r="B10451" t="str">
            <v>ANALISIS TEKNIKAL  MODERN PADA PERDAGANGAN SEKURITAS</v>
          </cell>
          <cell r="C10451">
            <v>332</v>
          </cell>
          <cell r="D10451" t="str">
            <v>Ilmu-ilmu sosial</v>
          </cell>
        </row>
        <row r="10452">
          <cell r="B10452" t="str">
            <v>ANALISIS TEKNIKAL MODERN PADA PERDAGANGAN SEKURITAS</v>
          </cell>
          <cell r="C10452">
            <v>332.642</v>
          </cell>
          <cell r="D10452" t="str">
            <v>Ilmu-ilmu sosial</v>
          </cell>
        </row>
        <row r="10453">
          <cell r="B10453" t="str">
            <v>ANALISIS TEKNIKAL MODERN PADA PERDAGANGAN SEKURITAS</v>
          </cell>
          <cell r="C10453">
            <v>332.642</v>
          </cell>
          <cell r="D10453" t="str">
            <v>Ilmu-ilmu sosial</v>
          </cell>
        </row>
        <row r="10454">
          <cell r="B10454" t="str">
            <v>Jurus-jurus berinvestasi saham untuk pemula</v>
          </cell>
          <cell r="C10454">
            <v>332</v>
          </cell>
          <cell r="D10454" t="str">
            <v>Ilmu-ilmu sosial</v>
          </cell>
        </row>
        <row r="10455">
          <cell r="B10455" t="str">
            <v>Membaca Saham</v>
          </cell>
          <cell r="C10455">
            <v>332.6</v>
          </cell>
          <cell r="D10455" t="str">
            <v>Ilmu-ilmu sosial</v>
          </cell>
        </row>
        <row r="10456">
          <cell r="B10456" t="str">
            <v>Membaca Saham</v>
          </cell>
          <cell r="C10456">
            <v>332.6</v>
          </cell>
          <cell r="D10456" t="str">
            <v>Ilmu-ilmu sosial</v>
          </cell>
        </row>
        <row r="10457">
          <cell r="B10457" t="str">
            <v>MENGELOLA DAN MENGEMBANGKAN SUMBER DAYA MANUSIA DALAM PERSAINGAN GLOBAL</v>
          </cell>
          <cell r="C10457">
            <v>331</v>
          </cell>
          <cell r="D10457" t="str">
            <v>Ilmu-ilmu sosial</v>
          </cell>
        </row>
        <row r="10458">
          <cell r="B10458" t="str">
            <v>Guru profesional</v>
          </cell>
          <cell r="C10458">
            <v>331</v>
          </cell>
          <cell r="D10458" t="str">
            <v>Ilmu-ilmu sosial</v>
          </cell>
        </row>
        <row r="10459">
          <cell r="B10459" t="str">
            <v>Cara cerdas berinvestasi saham</v>
          </cell>
          <cell r="C10459">
            <v>332</v>
          </cell>
          <cell r="D10459" t="str">
            <v>Ilmu-ilmu sosial</v>
          </cell>
        </row>
        <row r="10460">
          <cell r="B10460" t="str">
            <v>Hubungan industrial</v>
          </cell>
          <cell r="C10460">
            <v>330</v>
          </cell>
          <cell r="D10460" t="str">
            <v>Ilmu-ilmu sosial</v>
          </cell>
        </row>
        <row r="10461">
          <cell r="B10461" t="str">
            <v>PROFESSIONAL INVESTING</v>
          </cell>
          <cell r="C10461">
            <v>332.6</v>
          </cell>
          <cell r="D10461" t="str">
            <v>Ilmu-ilmu sosial</v>
          </cell>
        </row>
        <row r="10462">
          <cell r="B10462" t="str">
            <v>PROFESIONAL INVESTING 10 ATURAN TERSUKSES INVESTASI SAHAM</v>
          </cell>
          <cell r="C10462">
            <v>332.6</v>
          </cell>
          <cell r="D10462" t="str">
            <v>Ilmu-ilmu sosial</v>
          </cell>
        </row>
        <row r="10463">
          <cell r="B10463" t="str">
            <v>Bank Syariah</v>
          </cell>
          <cell r="C10463">
            <v>332.1</v>
          </cell>
          <cell r="D10463" t="str">
            <v>Ilmu-ilmu sosial</v>
          </cell>
        </row>
        <row r="10464">
          <cell r="B10464" t="str">
            <v>Bank dan lembaga keuangan lainnya</v>
          </cell>
          <cell r="C10464">
            <v>332.1</v>
          </cell>
          <cell r="D10464" t="str">
            <v>Ilmu-ilmu sosial</v>
          </cell>
        </row>
        <row r="10465">
          <cell r="B10465" t="str">
            <v>Panduan berinvestasi saham</v>
          </cell>
          <cell r="C10465">
            <v>332</v>
          </cell>
          <cell r="D10465" t="str">
            <v>Ilmu-ilmu sosial</v>
          </cell>
        </row>
        <row r="10466">
          <cell r="B10466" t="str">
            <v>Buku pintar perbankan dilengkap dengan studi kasus dan kamus istilah perbankan</v>
          </cell>
          <cell r="C10466">
            <v>332.1</v>
          </cell>
          <cell r="D10466" t="str">
            <v>Ilmu-ilmu sosial</v>
          </cell>
        </row>
        <row r="10467">
          <cell r="B10467" t="str">
            <v>Buku pintar perbankan dilengkap dengan studi kasus dan kamus istilah perbankan</v>
          </cell>
          <cell r="C10467">
            <v>332.1</v>
          </cell>
          <cell r="D10467" t="str">
            <v>Ilmu-ilmu sosial</v>
          </cell>
        </row>
        <row r="10468">
          <cell r="B10468" t="str">
            <v>Manajemen Perbankan Edisi Revisi</v>
          </cell>
          <cell r="C10468">
            <v>332</v>
          </cell>
          <cell r="D10468" t="str">
            <v>Ilmu-ilmu sosial</v>
          </cell>
        </row>
        <row r="10469">
          <cell r="B10469" t="str">
            <v>Managing human resources</v>
          </cell>
          <cell r="C10469">
            <v>331.11</v>
          </cell>
          <cell r="D10469" t="str">
            <v>Ilmu-ilmu sosial</v>
          </cell>
        </row>
        <row r="10470">
          <cell r="B10470" t="str">
            <v>INDONESIA BANGKIT</v>
          </cell>
          <cell r="C10470">
            <v>331</v>
          </cell>
          <cell r="D10470" t="str">
            <v>Ilmu-ilmu sosial</v>
          </cell>
        </row>
        <row r="10471">
          <cell r="B10471" t="str">
            <v>GLOBALISASI INDUSTRI MICE</v>
          </cell>
          <cell r="C10471">
            <v>331</v>
          </cell>
          <cell r="D10471" t="str">
            <v>Ilmu-ilmu sosial</v>
          </cell>
        </row>
        <row r="10472">
          <cell r="B10472" t="str">
            <v>TEKNIK MENJUAL DIRI DALAM MEREBUT LOWONGAN KERJA</v>
          </cell>
          <cell r="C10472">
            <v>331</v>
          </cell>
          <cell r="D10472" t="str">
            <v>Ilmu-ilmu sosial</v>
          </cell>
        </row>
        <row r="10473">
          <cell r="B10473" t="str">
            <v>EKONOMI SUMBER DAYA MANUSIA</v>
          </cell>
          <cell r="C10473">
            <v>331</v>
          </cell>
          <cell r="D10473" t="str">
            <v>Ilmu-ilmu sosial</v>
          </cell>
        </row>
        <row r="10474">
          <cell r="B10474" t="str">
            <v>Masa depan ekonomi indonesia</v>
          </cell>
          <cell r="C10474">
            <v>331.11</v>
          </cell>
          <cell r="D10474" t="str">
            <v>Ilmu-ilmu sosial</v>
          </cell>
        </row>
        <row r="10475">
          <cell r="B10475" t="str">
            <v>Aktiva derivatif</v>
          </cell>
          <cell r="C10475">
            <v>331</v>
          </cell>
          <cell r="D10475" t="str">
            <v>Ilmu-ilmu sosial</v>
          </cell>
        </row>
        <row r="10476">
          <cell r="B10476" t="str">
            <v>Cara Cepat Mendapat Pekerjaan</v>
          </cell>
          <cell r="C10476">
            <v>331.11</v>
          </cell>
          <cell r="D10476" t="str">
            <v>Ilmu-ilmu sosial</v>
          </cell>
        </row>
        <row r="10477">
          <cell r="B10477" t="str">
            <v>Persiapan terpadu menghadapi tes CPNS, BUMN dan Perusahaan swasta</v>
          </cell>
          <cell r="C10477">
            <v>331.12</v>
          </cell>
          <cell r="D10477" t="str">
            <v>Ilmu-ilmu sosial</v>
          </cell>
        </row>
        <row r="10478">
          <cell r="B10478" t="str">
            <v>HIMPUNAN PUTUSAN MAHKAMAH AGUNG DALAM PERKARA</v>
          </cell>
          <cell r="C10478">
            <v>340</v>
          </cell>
          <cell r="D10478" t="str">
            <v>Ilmu-ilmu sosial</v>
          </cell>
        </row>
        <row r="10479">
          <cell r="B10479" t="str">
            <v>Manajemen sumber daya manusia</v>
          </cell>
          <cell r="C10479">
            <v>331.11</v>
          </cell>
          <cell r="D10479" t="str">
            <v>Ilmu-ilmu sosial</v>
          </cell>
        </row>
        <row r="10480">
          <cell r="B10480" t="str">
            <v>EKONOMI INDUSTRI</v>
          </cell>
          <cell r="C10480">
            <v>330</v>
          </cell>
          <cell r="D10480" t="str">
            <v>Ilmu-ilmu sosial</v>
          </cell>
        </row>
        <row r="10481">
          <cell r="B10481" t="str">
            <v>KAIDAH PENEMUAN HUKUM YURISPRUDENSI BIDANG HUKUM PERDATA</v>
          </cell>
          <cell r="C10481">
            <v>340</v>
          </cell>
          <cell r="D10481" t="str">
            <v>Ilmu-ilmu sosial</v>
          </cell>
        </row>
        <row r="10482">
          <cell r="B10482" t="str">
            <v>Studi sistem hukum Indonesia</v>
          </cell>
          <cell r="C10482">
            <v>340</v>
          </cell>
          <cell r="D10482" t="str">
            <v>Ilmu-ilmu sosial</v>
          </cell>
        </row>
        <row r="10483">
          <cell r="B10483" t="str">
            <v>Membuat Surat Perjanjian</v>
          </cell>
          <cell r="C10483">
            <v>651</v>
          </cell>
          <cell r="D10483" t="str">
            <v>Ilmu-ilmu terapan</v>
          </cell>
        </row>
        <row r="10484">
          <cell r="B10484" t="str">
            <v>KPK dan sistem peradilan pidana</v>
          </cell>
          <cell r="C10484">
            <v>340</v>
          </cell>
          <cell r="D10484" t="str">
            <v>Ilmu-ilmu sosial</v>
          </cell>
        </row>
        <row r="10485">
          <cell r="B10485" t="str">
            <v>Dasar-dasar Ekonometrika</v>
          </cell>
          <cell r="C10485">
            <v>330.01</v>
          </cell>
          <cell r="D10485" t="str">
            <v>Ilmu-ilmu sosial</v>
          </cell>
        </row>
        <row r="10486">
          <cell r="B10486" t="str">
            <v>Pengantar bisnis: konsep, strategi &amp; kasus</v>
          </cell>
          <cell r="C10486">
            <v>330</v>
          </cell>
          <cell r="D10486" t="str">
            <v>Ilmu-ilmu sosial</v>
          </cell>
        </row>
        <row r="10487">
          <cell r="B10487" t="str">
            <v>Studi kebijakan publik dan pelayanan publik</v>
          </cell>
          <cell r="C10487">
            <v>330</v>
          </cell>
          <cell r="D10487" t="str">
            <v>Ilmu-ilmu sosial</v>
          </cell>
        </row>
        <row r="10488">
          <cell r="B10488" t="str">
            <v>METODE RISET UNTUK EKONOMI &amp; BISNIS</v>
          </cell>
          <cell r="C10488">
            <v>330</v>
          </cell>
          <cell r="D10488" t="str">
            <v>Ilmu-ilmu sosial</v>
          </cell>
        </row>
        <row r="10489">
          <cell r="B10489" t="str">
            <v>Bangkitnya perekonomian asia timur satu dekade setelah krisis</v>
          </cell>
          <cell r="C10489">
            <v>330</v>
          </cell>
          <cell r="D10489" t="str">
            <v>Ilmu-ilmu sosial</v>
          </cell>
        </row>
        <row r="10490">
          <cell r="B10490" t="str">
            <v>Pembaruan hukum islam di indonesia</v>
          </cell>
          <cell r="C10490">
            <v>297</v>
          </cell>
          <cell r="D10490" t="str">
            <v>Agama</v>
          </cell>
        </row>
        <row r="10491">
          <cell r="B10491" t="str">
            <v>Metode riset ilmu administrasi</v>
          </cell>
          <cell r="C10491">
            <v>330</v>
          </cell>
          <cell r="D10491" t="str">
            <v>Ilmu-ilmu sosial</v>
          </cell>
        </row>
        <row r="10492">
          <cell r="B10492" t="str">
            <v>Sosiologi agama</v>
          </cell>
          <cell r="C10492">
            <v>297</v>
          </cell>
          <cell r="D10492" t="str">
            <v>Agama</v>
          </cell>
        </row>
        <row r="10493">
          <cell r="B10493" t="str">
            <v>Ekonomi Internasional</v>
          </cell>
          <cell r="C10493">
            <v>330.9</v>
          </cell>
          <cell r="D10493" t="str">
            <v>Ilmu-ilmu sosial</v>
          </cell>
        </row>
        <row r="10494">
          <cell r="B10494" t="str">
            <v>Corporate Governance Concept And Model</v>
          </cell>
          <cell r="C10494">
            <v>330</v>
          </cell>
          <cell r="D10494" t="str">
            <v>Ilmu-ilmu sosial</v>
          </cell>
        </row>
        <row r="10495">
          <cell r="B10495" t="str">
            <v>Ekonomi wilayah dan perkotaan</v>
          </cell>
          <cell r="C10495">
            <v>330</v>
          </cell>
          <cell r="D10495" t="str">
            <v>Ilmu-ilmu sosial</v>
          </cell>
        </row>
        <row r="10496">
          <cell r="B10496" t="str">
            <v>DEMOKRASI EKONOMI</v>
          </cell>
          <cell r="C10496">
            <v>330</v>
          </cell>
          <cell r="D10496" t="str">
            <v>Ilmu-ilmu sosial</v>
          </cell>
        </row>
        <row r="10497">
          <cell r="B10497" t="str">
            <v>Buku cerdas investasi &amp; transaksi syariah</v>
          </cell>
          <cell r="C10497">
            <v>297.27</v>
          </cell>
          <cell r="D10497" t="str">
            <v>Agama</v>
          </cell>
        </row>
        <row r="10498">
          <cell r="B10498" t="str">
            <v>Pengalaman&amp;Praktik Para Pakar Keep Your Best People</v>
          </cell>
          <cell r="C10498">
            <v>330</v>
          </cell>
          <cell r="D10498" t="str">
            <v>Ilmu-ilmu sosial</v>
          </cell>
        </row>
        <row r="10499">
          <cell r="B10499" t="str">
            <v>ekonomi islam ditengah krisis ekonomi global</v>
          </cell>
          <cell r="C10499">
            <v>330</v>
          </cell>
          <cell r="D10499" t="str">
            <v>Ilmu-ilmu sosial</v>
          </cell>
        </row>
        <row r="10500">
          <cell r="B10500" t="str">
            <v>Ekonomi kerakyatan vs neoliberalisme</v>
          </cell>
          <cell r="C10500">
            <v>330</v>
          </cell>
          <cell r="D10500" t="str">
            <v>Ilmu-ilmu sosial</v>
          </cell>
        </row>
        <row r="10501">
          <cell r="B10501" t="str">
            <v>Dinamika politik &amp; pemerintahan lokal</v>
          </cell>
          <cell r="C10501">
            <v>330</v>
          </cell>
          <cell r="D10501" t="str">
            <v>Ilmu-ilmu sosial</v>
          </cell>
        </row>
        <row r="10502">
          <cell r="B10502" t="str">
            <v>Cermin Diri Materi Renungan</v>
          </cell>
          <cell r="C10502">
            <v>297</v>
          </cell>
          <cell r="D10502" t="str">
            <v>Agama</v>
          </cell>
        </row>
        <row r="10503">
          <cell r="B10503" t="str">
            <v>ANALISIS KEBIJAKAN</v>
          </cell>
          <cell r="C10503">
            <v>330</v>
          </cell>
          <cell r="D10503" t="str">
            <v>Ilmu-ilmu sosial</v>
          </cell>
        </row>
        <row r="10504">
          <cell r="B10504" t="str">
            <v>Persaingan &amp; Daya Saing</v>
          </cell>
          <cell r="C10504">
            <v>330</v>
          </cell>
          <cell r="D10504" t="str">
            <v>Ilmu-ilmu sosial</v>
          </cell>
        </row>
        <row r="10505">
          <cell r="B10505" t="str">
            <v>Bikin perusahaan itu gampang</v>
          </cell>
          <cell r="C10505">
            <v>330</v>
          </cell>
          <cell r="D10505" t="str">
            <v>Ilmu-ilmu sosial</v>
          </cell>
        </row>
        <row r="10506">
          <cell r="B10506" t="str">
            <v>Metodologi Penelitian Pendekatan Praktis dalam Penelitian</v>
          </cell>
          <cell r="C10506">
            <v>1.42</v>
          </cell>
          <cell r="D10506" t="str">
            <v>Karya umum</v>
          </cell>
        </row>
        <row r="10507">
          <cell r="B10507" t="str">
            <v>MATEMATIKA TERAPAN UNTUK BISNIS DAN EKONOMI</v>
          </cell>
          <cell r="C10507">
            <v>330</v>
          </cell>
          <cell r="D10507" t="str">
            <v>Ilmu-ilmu sosial</v>
          </cell>
        </row>
        <row r="10508">
          <cell r="B10508" t="str">
            <v>AGAMA DAN MASYARAKAT</v>
          </cell>
          <cell r="C10508">
            <v>299</v>
          </cell>
          <cell r="D10508" t="str">
            <v>Agama</v>
          </cell>
        </row>
        <row r="10509">
          <cell r="B10509" t="str">
            <v>Prinsip-prinsip ekonomi mikro ed. 7</v>
          </cell>
          <cell r="C10509">
            <v>330</v>
          </cell>
          <cell r="D10509" t="str">
            <v>Ilmu-ilmu sosial</v>
          </cell>
        </row>
        <row r="10510">
          <cell r="B10510" t="str">
            <v>Iktisar Ketentuan Penanaman Modal</v>
          </cell>
          <cell r="C10510">
            <v>330</v>
          </cell>
          <cell r="D10510" t="str">
            <v>Ilmu-ilmu sosial</v>
          </cell>
        </row>
        <row r="10511">
          <cell r="B10511" t="str">
            <v>Hukum islam</v>
          </cell>
          <cell r="C10511">
            <v>297.39999999999998</v>
          </cell>
          <cell r="D10511" t="str">
            <v>Agama</v>
          </cell>
        </row>
        <row r="10512">
          <cell r="B10512" t="str">
            <v>Siapa bilang investasi emas butuh modal gede</v>
          </cell>
          <cell r="C10512">
            <v>330</v>
          </cell>
          <cell r="D10512" t="str">
            <v>Ilmu-ilmu sosial</v>
          </cell>
        </row>
        <row r="10513">
          <cell r="B10513" t="str">
            <v>RISET BISNIS</v>
          </cell>
          <cell r="C10513">
            <v>330</v>
          </cell>
          <cell r="D10513" t="str">
            <v>Ilmu-ilmu sosial</v>
          </cell>
        </row>
        <row r="10514">
          <cell r="B10514" t="str">
            <v>Kelayakan ekonomi</v>
          </cell>
          <cell r="C10514">
            <v>330</v>
          </cell>
          <cell r="D10514" t="str">
            <v>Ilmu-ilmu sosial</v>
          </cell>
        </row>
        <row r="10515">
          <cell r="B10515" t="str">
            <v>Dialog dengan jin muslim pengalaman sprtitual</v>
          </cell>
          <cell r="C10515">
            <v>297</v>
          </cell>
          <cell r="D10515" t="str">
            <v>Agama</v>
          </cell>
        </row>
        <row r="10516">
          <cell r="B10516" t="str">
            <v>HIKMAH ILMU PERILAKU EKONOMI</v>
          </cell>
          <cell r="C10516">
            <v>330</v>
          </cell>
          <cell r="D10516" t="str">
            <v>Ilmu-ilmu sosial</v>
          </cell>
        </row>
        <row r="10517">
          <cell r="B10517" t="str">
            <v>HUKUM DALAM EKONOMI</v>
          </cell>
          <cell r="C10517">
            <v>330</v>
          </cell>
          <cell r="D10517" t="str">
            <v>Ilmu-ilmu sosial</v>
          </cell>
        </row>
        <row r="10518">
          <cell r="B10518" t="str">
            <v>Buku ajar sosiologi perilaku menyimpang</v>
          </cell>
          <cell r="C10518">
            <v>300</v>
          </cell>
          <cell r="D10518" t="str">
            <v>Ilmu-ilmu sosial</v>
          </cell>
        </row>
        <row r="10519">
          <cell r="B10519" t="str">
            <v>Ekonomi indonesia penurunan dan langkah penanggulangan</v>
          </cell>
          <cell r="C10519">
            <v>330</v>
          </cell>
          <cell r="D10519" t="str">
            <v>Ilmu-ilmu sosial</v>
          </cell>
        </row>
        <row r="10520">
          <cell r="B10520" t="str">
            <v>HUKUM ACARA PERADILAN TATA USAHA NEGARA</v>
          </cell>
          <cell r="C10520">
            <v>340</v>
          </cell>
          <cell r="D10520" t="str">
            <v>Ilmu-ilmu sosial</v>
          </cell>
        </row>
        <row r="10521">
          <cell r="B10521" t="str">
            <v>HUKUM ACARA PERADILAN AGAMA DALAM KERANGKA</v>
          </cell>
          <cell r="C10521">
            <v>340</v>
          </cell>
          <cell r="D10521" t="str">
            <v>Ilmu-ilmu sosial</v>
          </cell>
        </row>
        <row r="10522">
          <cell r="B10522" t="str">
            <v>Pembangunan ekonomi rakyat di pedesaan sebagai strategi penanggulangan kemiskinan</v>
          </cell>
          <cell r="C10522">
            <v>330</v>
          </cell>
          <cell r="D10522" t="str">
            <v>Ilmu-ilmu sosial</v>
          </cell>
        </row>
        <row r="10523">
          <cell r="B10523" t="str">
            <v>Jurus Proaktif Menunggang dan Memacu Pemulihan Ekonomi</v>
          </cell>
          <cell r="C10523">
            <v>330</v>
          </cell>
          <cell r="D10523" t="str">
            <v>Ilmu-ilmu sosial</v>
          </cell>
        </row>
        <row r="10524">
          <cell r="B10524" t="str">
            <v>Langkah mudah belajar bahasa mandarin</v>
          </cell>
          <cell r="C10524">
            <v>39</v>
          </cell>
          <cell r="D10524" t="str">
            <v>Karya umum</v>
          </cell>
        </row>
        <row r="10525">
          <cell r="B10525" t="str">
            <v>Statistik untuk manajemen dan ekonomi ed.4 jil 1</v>
          </cell>
          <cell r="C10525">
            <v>330</v>
          </cell>
          <cell r="D10525" t="str">
            <v>Ilmu-ilmu sosial</v>
          </cell>
        </row>
        <row r="10526">
          <cell r="B10526" t="str">
            <v>Pasar Komoditi</v>
          </cell>
          <cell r="C10526">
            <v>330</v>
          </cell>
          <cell r="D10526" t="str">
            <v>Ilmu-ilmu sosial</v>
          </cell>
        </row>
        <row r="10527">
          <cell r="B10527" t="str">
            <v>Keadilan jender</v>
          </cell>
          <cell r="C10527">
            <v>297.27</v>
          </cell>
          <cell r="D10527" t="str">
            <v>Agama</v>
          </cell>
        </row>
        <row r="10528">
          <cell r="B10528" t="str">
            <v>Ekonomi indonesia dalam krisis dan transisi politik</v>
          </cell>
          <cell r="C10528">
            <v>330</v>
          </cell>
          <cell r="D10528" t="str">
            <v>Ilmu-ilmu sosial</v>
          </cell>
        </row>
        <row r="10529">
          <cell r="B10529" t="str">
            <v>Ekonomi kelautan</v>
          </cell>
          <cell r="C10529">
            <v>330</v>
          </cell>
          <cell r="D10529" t="str">
            <v>Ilmu-ilmu sosial</v>
          </cell>
        </row>
        <row r="10530">
          <cell r="B10530" t="str">
            <v>Agama &amp; konflik sosial</v>
          </cell>
          <cell r="C10530">
            <v>297</v>
          </cell>
          <cell r="D10530" t="str">
            <v>Agama</v>
          </cell>
        </row>
        <row r="10531">
          <cell r="B10531" t="str">
            <v>Konstitusi Ekonomi</v>
          </cell>
          <cell r="C10531">
            <v>330</v>
          </cell>
          <cell r="D10531" t="str">
            <v>Ilmu-ilmu sosial</v>
          </cell>
        </row>
        <row r="10532">
          <cell r="B10532" t="str">
            <v>Keajaiban ekonomi &amp; bisnis</v>
          </cell>
          <cell r="C10532">
            <v>330</v>
          </cell>
          <cell r="D10532" t="str">
            <v>Ilmu-ilmu sosial</v>
          </cell>
        </row>
        <row r="10533">
          <cell r="B10533" t="str">
            <v>Sejarah hukum suatu pengantar</v>
          </cell>
          <cell r="C10533">
            <v>340</v>
          </cell>
          <cell r="D10533" t="str">
            <v>Ilmu-ilmu sosial</v>
          </cell>
        </row>
        <row r="10534">
          <cell r="B10534" t="str">
            <v>Hukum agraria Indonesia dalam perspektif sejarah</v>
          </cell>
          <cell r="C10534">
            <v>340</v>
          </cell>
          <cell r="D10534" t="str">
            <v>Ilmu-ilmu sosial</v>
          </cell>
        </row>
        <row r="10535">
          <cell r="B10535" t="str">
            <v>panduan membuat peraturan dan perjanjian dalam perusahan</v>
          </cell>
          <cell r="C10535">
            <v>340</v>
          </cell>
          <cell r="D10535" t="str">
            <v>Ilmu-ilmu sosial</v>
          </cell>
        </row>
        <row r="10536">
          <cell r="B10536" t="str">
            <v>Sukses Meraih Profesi Hukum Idaman</v>
          </cell>
          <cell r="C10536">
            <v>340</v>
          </cell>
          <cell r="D10536" t="str">
            <v>Ilmu-ilmu sosial</v>
          </cell>
        </row>
        <row r="10537">
          <cell r="B10537" t="str">
            <v>Pengantar ke Filsafat Hukum</v>
          </cell>
          <cell r="C10537">
            <v>340</v>
          </cell>
          <cell r="D10537" t="str">
            <v>Ilmu-ilmu sosial</v>
          </cell>
        </row>
        <row r="10538">
          <cell r="B10538" t="str">
            <v>ASAS-ASAS PEMBENTUKAN PERUNDANG-UNDANGAN YG BAIK</v>
          </cell>
          <cell r="C10538">
            <v>340</v>
          </cell>
          <cell r="D10538" t="str">
            <v>Ilmu-ilmu sosial</v>
          </cell>
        </row>
        <row r="10539">
          <cell r="B10539" t="str">
            <v>Penelitian Hukum dalam Praktek</v>
          </cell>
          <cell r="C10539">
            <v>340</v>
          </cell>
          <cell r="D10539" t="str">
            <v>Ilmu-ilmu sosial</v>
          </cell>
        </row>
        <row r="10540">
          <cell r="B10540" t="str">
            <v>MEMBANGUN POLITIK HUKUM MENEGAKKAN KONSTITUSI</v>
          </cell>
          <cell r="C10540">
            <v>340</v>
          </cell>
          <cell r="D10540" t="str">
            <v>Ilmu-ilmu sosial</v>
          </cell>
        </row>
        <row r="10541">
          <cell r="B10541" t="str">
            <v>HAM perempuan kritik teori hukum feminis terhadap KUHP</v>
          </cell>
          <cell r="C10541">
            <v>340</v>
          </cell>
          <cell r="D10541" t="str">
            <v>Ilmu-ilmu sosial</v>
          </cell>
        </row>
        <row r="10542">
          <cell r="B10542" t="str">
            <v>Butir-butir pemikiran dalam hukum</v>
          </cell>
          <cell r="C10542">
            <v>340</v>
          </cell>
          <cell r="D10542" t="str">
            <v>Ilmu-ilmu sosial</v>
          </cell>
        </row>
        <row r="10543">
          <cell r="B10543" t="str">
            <v>majelis pengawas notaris sebagai pejabat tata usaha negara</v>
          </cell>
          <cell r="C10543">
            <v>340</v>
          </cell>
          <cell r="D10543" t="str">
            <v>Ilmu-ilmu sosial</v>
          </cell>
        </row>
        <row r="10544">
          <cell r="B10544" t="str">
            <v>Pengantar ilmu hukum sebuah sketsa</v>
          </cell>
          <cell r="C10544">
            <v>340</v>
          </cell>
          <cell r="D10544" t="str">
            <v>Ilmu-ilmu sosial</v>
          </cell>
        </row>
        <row r="10545">
          <cell r="B10545" t="str">
            <v>Sistem peradilan pidana</v>
          </cell>
          <cell r="C10545">
            <v>340</v>
          </cell>
          <cell r="D10545" t="str">
            <v>Ilmu-ilmu sosial</v>
          </cell>
        </row>
        <row r="10546">
          <cell r="B10546" t="str">
            <v>Hukum perbankan syariah ( uu no.21 tahun 2008 )</v>
          </cell>
          <cell r="C10546">
            <v>340</v>
          </cell>
          <cell r="D10546" t="str">
            <v>Ilmu-ilmu sosial</v>
          </cell>
        </row>
        <row r="10547">
          <cell r="B10547" t="str">
            <v>Asas-Teori-Praktik: Hukum Pidana</v>
          </cell>
          <cell r="C10547">
            <v>340</v>
          </cell>
          <cell r="D10547" t="str">
            <v>Ilmu-ilmu sosial</v>
          </cell>
        </row>
        <row r="10548">
          <cell r="B10548" t="str">
            <v>Politik Hukum di Indonesia</v>
          </cell>
          <cell r="C10548">
            <v>320</v>
          </cell>
          <cell r="D10548" t="str">
            <v>Ilmu-ilmu sosial</v>
          </cell>
        </row>
        <row r="10549">
          <cell r="B10549" t="str">
            <v>INTISARI HUKUM ADAT INDONESIA</v>
          </cell>
          <cell r="C10549">
            <v>340.5</v>
          </cell>
          <cell r="D10549" t="str">
            <v>Ilmu-ilmu sosial</v>
          </cell>
        </row>
        <row r="10550">
          <cell r="B10550" t="str">
            <v>SOSIOLOGI HUKUM rnkajian hukum secara sosiologis</v>
          </cell>
          <cell r="C10550">
            <v>340</v>
          </cell>
          <cell r="D10550" t="str">
            <v>Ilmu-ilmu sosial</v>
          </cell>
        </row>
        <row r="10551">
          <cell r="B10551" t="str">
            <v>PERKEMBANGAN HUKUM ADAT INDONESIA</v>
          </cell>
          <cell r="C10551">
            <v>340</v>
          </cell>
          <cell r="D10551" t="str">
            <v>Ilmu-ilmu sosial</v>
          </cell>
        </row>
        <row r="10552">
          <cell r="B10552" t="str">
            <v>Hukum notaris Indonesia</v>
          </cell>
          <cell r="C10552">
            <v>340</v>
          </cell>
          <cell r="D10552" t="str">
            <v>Ilmu-ilmu sosial</v>
          </cell>
        </row>
        <row r="10553">
          <cell r="B10553" t="str">
            <v>Kasus BLBI perspektif hukum dan ekonomi</v>
          </cell>
          <cell r="C10553">
            <v>340</v>
          </cell>
          <cell r="D10553" t="str">
            <v>Ilmu-ilmu sosial</v>
          </cell>
        </row>
        <row r="10554">
          <cell r="B10554" t="str">
            <v>PERAN HUKUM INTERNASIONAL</v>
          </cell>
          <cell r="C10554">
            <v>341.3</v>
          </cell>
          <cell r="D10554" t="str">
            <v>Ilmu-ilmu sosial</v>
          </cell>
        </row>
        <row r="10555">
          <cell r="B10555" t="str">
            <v>Aspek Kebijaksanaan Hukum Penatagunaan Tanah dan Penataan Ruang</v>
          </cell>
          <cell r="C10555">
            <v>341.3</v>
          </cell>
          <cell r="D10555" t="str">
            <v>Ilmu-ilmu sosial</v>
          </cell>
        </row>
        <row r="10556">
          <cell r="B10556" t="str">
            <v>Filsafat hukum ( perkembangan &amp; dinamika masalah )</v>
          </cell>
          <cell r="C10556">
            <v>340</v>
          </cell>
          <cell r="D10556" t="str">
            <v>Ilmu-ilmu sosial</v>
          </cell>
        </row>
        <row r="10557">
          <cell r="B10557" t="str">
            <v>Perbanding ilmu hukum</v>
          </cell>
          <cell r="C10557">
            <v>340</v>
          </cell>
          <cell r="D10557" t="str">
            <v>Ilmu-ilmu sosial</v>
          </cell>
        </row>
        <row r="10558">
          <cell r="B10558" t="str">
            <v>Hukum waris Islam</v>
          </cell>
          <cell r="C10558">
            <v>340</v>
          </cell>
          <cell r="D10558" t="str">
            <v>Ilmu-ilmu sosial</v>
          </cell>
        </row>
        <row r="10559">
          <cell r="B10559" t="str">
            <v>Penelitian Hukum Ed. Revisi</v>
          </cell>
          <cell r="C10559">
            <v>340</v>
          </cell>
          <cell r="D10559" t="str">
            <v>Ilmu-ilmu sosial</v>
          </cell>
        </row>
        <row r="10560">
          <cell r="B10560" t="str">
            <v>HUKUM ACARA PERDATA INDONESIA</v>
          </cell>
          <cell r="C10560">
            <v>340.4</v>
          </cell>
          <cell r="D10560" t="str">
            <v>Ilmu-ilmu sosial</v>
          </cell>
        </row>
        <row r="10561">
          <cell r="B10561" t="str">
            <v>Hukum perselisihan konflik kompetensi dan pluralisme hukum orang pribumi</v>
          </cell>
          <cell r="C10561">
            <v>340</v>
          </cell>
          <cell r="D10561" t="str">
            <v>Ilmu-ilmu sosial</v>
          </cell>
        </row>
        <row r="10562">
          <cell r="B10562" t="str">
            <v>Hukum laut internasional</v>
          </cell>
          <cell r="C10562">
            <v>341</v>
          </cell>
          <cell r="D10562" t="str">
            <v>Ilmu-ilmu sosial</v>
          </cell>
        </row>
        <row r="10563">
          <cell r="B10563" t="str">
            <v>HUKUM INTERNASIONAL 1</v>
          </cell>
          <cell r="C10563">
            <v>341</v>
          </cell>
          <cell r="D10563" t="str">
            <v>Ilmu-ilmu sosial</v>
          </cell>
        </row>
        <row r="10564">
          <cell r="B10564" t="str">
            <v>Konsep neogeopolitik maritim indonesia abad 21</v>
          </cell>
          <cell r="C10564">
            <v>341.4</v>
          </cell>
          <cell r="D10564" t="str">
            <v>Ilmu-ilmu sosial</v>
          </cell>
        </row>
        <row r="10565">
          <cell r="B10565" t="str">
            <v>Hukum laut Indonesia</v>
          </cell>
          <cell r="C10565">
            <v>341.45</v>
          </cell>
          <cell r="D10565" t="str">
            <v>Ilmu-ilmu sosial</v>
          </cell>
        </row>
        <row r="10566">
          <cell r="B10566" t="str">
            <v>Konstitusionalitas wewenang pengelolaan wilayah laut</v>
          </cell>
          <cell r="C10566">
            <v>341.4</v>
          </cell>
          <cell r="D10566" t="str">
            <v>Ilmu-ilmu sosial</v>
          </cell>
        </row>
        <row r="10567">
          <cell r="B10567" t="str">
            <v>Hukum Perbatasan Darat Antar Negara</v>
          </cell>
          <cell r="C10567">
            <v>341.4</v>
          </cell>
          <cell r="D10567" t="str">
            <v>Ilmu-ilmu sosial</v>
          </cell>
        </row>
        <row r="10568">
          <cell r="B10568" t="str">
            <v>Hukum perbatasan darat antarnegara</v>
          </cell>
          <cell r="C10568">
            <v>341.12</v>
          </cell>
          <cell r="D10568" t="str">
            <v>Ilmu-ilmu sosial</v>
          </cell>
        </row>
        <row r="10569">
          <cell r="B10569" t="str">
            <v>Penyelesaian sengketa arbitrase dan penerapan hukumnya</v>
          </cell>
          <cell r="C10569">
            <v>341.5</v>
          </cell>
          <cell r="D10569" t="str">
            <v>Ilmu-ilmu sosial</v>
          </cell>
        </row>
        <row r="10570">
          <cell r="B10570" t="str">
            <v>Sistem manajemen HACCP (hazard analysis critical control points)</v>
          </cell>
          <cell r="C10570">
            <v>341.3</v>
          </cell>
          <cell r="D10570" t="str">
            <v>Ilmu-ilmu sosial</v>
          </cell>
        </row>
        <row r="10571">
          <cell r="B10571" t="str">
            <v>Hukum hak cipta Indonesia</v>
          </cell>
          <cell r="C10571">
            <v>340</v>
          </cell>
          <cell r="D10571" t="str">
            <v>Ilmu-ilmu sosial</v>
          </cell>
        </row>
        <row r="10572">
          <cell r="B10572" t="str">
            <v>Amandemen Undang-Undang PILKADA Gubernur, Bupati, dan Walikota</v>
          </cell>
          <cell r="C10572">
            <v>340</v>
          </cell>
          <cell r="D10572" t="str">
            <v>Ilmu-ilmu sosial</v>
          </cell>
        </row>
        <row r="10573">
          <cell r="B10573" t="str">
            <v>Asas-asas Hukum Pembuktian Perdata</v>
          </cell>
          <cell r="C10573">
            <v>340</v>
          </cell>
          <cell r="D10573" t="str">
            <v>Ilmu-ilmu sosial</v>
          </cell>
        </row>
        <row r="10574">
          <cell r="B10574" t="str">
            <v>Mengenal hukum suatu pengantar</v>
          </cell>
          <cell r="C10574">
            <v>340</v>
          </cell>
          <cell r="D10574" t="str">
            <v>Ilmu-ilmu sosial</v>
          </cell>
        </row>
        <row r="10575">
          <cell r="B10575" t="str">
            <v>buku pintar transaksi jual beli dan sewa-menyewa</v>
          </cell>
          <cell r="C10575">
            <v>650</v>
          </cell>
          <cell r="D10575" t="str">
            <v>Ilmu-ilmu terapan</v>
          </cell>
        </row>
        <row r="10576">
          <cell r="B10576" t="str">
            <v>Kejahatan terorisme : perspektif agama, HAM dan Hukum</v>
          </cell>
          <cell r="C10576">
            <v>340</v>
          </cell>
          <cell r="D10576" t="str">
            <v>Ilmu-ilmu sosial</v>
          </cell>
        </row>
        <row r="10577">
          <cell r="B10577" t="str">
            <v>Keadilan substansial memangkas rantai birokrasi hukum</v>
          </cell>
          <cell r="C10577">
            <v>214</v>
          </cell>
          <cell r="D10577" t="str">
            <v>Agama</v>
          </cell>
        </row>
        <row r="10578">
          <cell r="B10578" t="str">
            <v>The great transformation</v>
          </cell>
          <cell r="C10578">
            <v>212</v>
          </cell>
          <cell r="D10578" t="str">
            <v>Agama</v>
          </cell>
        </row>
        <row r="10579">
          <cell r="B10579" t="str">
            <v>ZAT mengungkap rahasia di balik perubahan wujud benda</v>
          </cell>
          <cell r="C10579">
            <v>215</v>
          </cell>
          <cell r="D10579" t="str">
            <v>Agama</v>
          </cell>
        </row>
        <row r="10580">
          <cell r="B10580" t="str">
            <v>Penegakan Hukum Lingkungan Indonesia</v>
          </cell>
          <cell r="C10580">
            <v>344</v>
          </cell>
          <cell r="D10580" t="str">
            <v>Ilmu-ilmu sosial</v>
          </cell>
        </row>
        <row r="10581">
          <cell r="B10581" t="str">
            <v>Hukum ekonomi syariah di Indonesia</v>
          </cell>
          <cell r="C10581">
            <v>340</v>
          </cell>
          <cell r="D10581" t="str">
            <v>Ilmu-ilmu sosial</v>
          </cell>
        </row>
        <row r="10582">
          <cell r="B10582" t="str">
            <v>Language and the law</v>
          </cell>
          <cell r="C10582">
            <v>340</v>
          </cell>
          <cell r="D10582" t="str">
            <v>Ilmu-ilmu sosial</v>
          </cell>
        </row>
        <row r="10583">
          <cell r="B10583" t="str">
            <v>FAKTOR-FAKTOR YANG MEMPENGARUHI PENEGAKAN HUKUM</v>
          </cell>
          <cell r="C10583">
            <v>340</v>
          </cell>
          <cell r="D10583" t="str">
            <v>Ilmu-ilmu sosial</v>
          </cell>
        </row>
        <row r="10584">
          <cell r="B10584" t="str">
            <v>HUKUM ACARA PERDATA</v>
          </cell>
          <cell r="C10584">
            <v>340.6</v>
          </cell>
          <cell r="D10584" t="str">
            <v>Ilmu-ilmu sosial</v>
          </cell>
        </row>
        <row r="10585">
          <cell r="B10585" t="str">
            <v>PENDIDIKAN PANCASILA</v>
          </cell>
          <cell r="C10585">
            <v>320</v>
          </cell>
          <cell r="D10585" t="str">
            <v>Ilmu-ilmu sosial</v>
          </cell>
        </row>
        <row r="10586">
          <cell r="B10586" t="str">
            <v>Pengantar hukum pidana Internasional</v>
          </cell>
          <cell r="C10586">
            <v>340</v>
          </cell>
          <cell r="D10586" t="str">
            <v>Ilmu-ilmu sosial</v>
          </cell>
        </row>
        <row r="10587">
          <cell r="B10587" t="str">
            <v>hukum telekomunikasi, penyiaran &amp; teknologi informasi regulasi &amp; konvergensi</v>
          </cell>
          <cell r="C10587">
            <v>340</v>
          </cell>
          <cell r="D10587" t="str">
            <v>Ilmu-ilmu sosial</v>
          </cell>
        </row>
        <row r="10588">
          <cell r="B10588" t="str">
            <v>Etika Profesi Hukum</v>
          </cell>
          <cell r="C10588">
            <v>171</v>
          </cell>
          <cell r="D10588" t="str">
            <v>Filsafat</v>
          </cell>
        </row>
        <row r="10589">
          <cell r="B10589" t="str">
            <v>Undang-undang haki : hak atas kekayaan intelektual</v>
          </cell>
          <cell r="C10589">
            <v>340</v>
          </cell>
          <cell r="D10589" t="str">
            <v>Ilmu-ilmu sosial</v>
          </cell>
        </row>
        <row r="10590">
          <cell r="B10590" t="str">
            <v>Belajar Bahasa Inggris Tanpa Guru</v>
          </cell>
          <cell r="C10590">
            <v>421.55</v>
          </cell>
          <cell r="D10590" t="str">
            <v>Bahasa</v>
          </cell>
        </row>
        <row r="10591">
          <cell r="B10591" t="str">
            <v>PERKEMBANGAN TEORI DALAM ILMU HUKUM</v>
          </cell>
          <cell r="C10591">
            <v>340</v>
          </cell>
          <cell r="D10591" t="str">
            <v>Ilmu-ilmu sosial</v>
          </cell>
        </row>
        <row r="10592">
          <cell r="B10592" t="str">
            <v>PENERAPAN TEORI HUKUM PADA PENELITIAN</v>
          </cell>
          <cell r="C10592">
            <v>340</v>
          </cell>
          <cell r="D10592" t="str">
            <v>Ilmu-ilmu sosial</v>
          </cell>
        </row>
        <row r="10593">
          <cell r="B10593" t="str">
            <v>Hukum, Moral, &amp; Keadilan: Sebuah Kajian Filsafat Hukum</v>
          </cell>
          <cell r="C10593">
            <v>340</v>
          </cell>
          <cell r="D10593" t="str">
            <v>Ilmu-ilmu sosial</v>
          </cell>
        </row>
        <row r="10594">
          <cell r="B10594" t="str">
            <v>PERLINDUNGAN HUKUM TERHADAP ANAK</v>
          </cell>
          <cell r="C10594">
            <v>340</v>
          </cell>
          <cell r="D10594" t="str">
            <v>Ilmu-ilmu sosial</v>
          </cell>
        </row>
        <row r="10595">
          <cell r="B10595" t="str">
            <v>teori hukum</v>
          </cell>
          <cell r="C10595">
            <v>340</v>
          </cell>
          <cell r="D10595" t="str">
            <v>Ilmu-ilmu sosial</v>
          </cell>
        </row>
        <row r="10596">
          <cell r="B10596" t="str">
            <v>Hukum tata pemerintahan heteronom dan otonom</v>
          </cell>
          <cell r="C10596">
            <v>340</v>
          </cell>
          <cell r="D10596" t="str">
            <v>Ilmu-ilmu sosial</v>
          </cell>
        </row>
        <row r="10597">
          <cell r="B10597" t="str">
            <v>Hukum gadai syariah</v>
          </cell>
          <cell r="C10597">
            <v>340</v>
          </cell>
          <cell r="D10597" t="str">
            <v>Ilmu-ilmu sosial</v>
          </cell>
        </row>
        <row r="10598">
          <cell r="B10598" t="str">
            <v>Himpunan Yurisprudensi tentang Hukum Perdata</v>
          </cell>
          <cell r="C10598">
            <v>340</v>
          </cell>
          <cell r="D10598" t="str">
            <v>Ilmu-ilmu sosial</v>
          </cell>
        </row>
        <row r="10599">
          <cell r="B10599" t="str">
            <v>Metode penelitian Hukum</v>
          </cell>
          <cell r="C10599">
            <v>340</v>
          </cell>
          <cell r="D10599" t="str">
            <v>Ilmu-ilmu sosial</v>
          </cell>
        </row>
        <row r="10600">
          <cell r="B10600" t="str">
            <v>Reducing genocide to law</v>
          </cell>
          <cell r="C10600">
            <v>340</v>
          </cell>
          <cell r="D10600" t="str">
            <v>Ilmu-ilmu sosial</v>
          </cell>
        </row>
        <row r="10601">
          <cell r="B10601" t="str">
            <v>HUKUM PELAYANAN PUBLIK</v>
          </cell>
          <cell r="C10601">
            <v>340</v>
          </cell>
          <cell r="D10601" t="str">
            <v>Ilmu-ilmu sosial</v>
          </cell>
        </row>
        <row r="10602">
          <cell r="B10602" t="str">
            <v>Bills of right in the common law</v>
          </cell>
          <cell r="C10602">
            <v>340</v>
          </cell>
          <cell r="D10602" t="str">
            <v>Ilmu-ilmu sosial</v>
          </cell>
        </row>
        <row r="10603">
          <cell r="B10603" t="str">
            <v>Fault in american contract law</v>
          </cell>
          <cell r="C10603">
            <v>340</v>
          </cell>
          <cell r="D10603" t="str">
            <v>Ilmu-ilmu sosial</v>
          </cell>
        </row>
        <row r="10604">
          <cell r="B10604" t="str">
            <v>SISTEM PERTANGGUNGJAWABAN PIDANA KORPORASI DALAM KEBIJAKAN LEGISLASI</v>
          </cell>
          <cell r="C10604">
            <v>340</v>
          </cell>
          <cell r="D10604" t="str">
            <v>Ilmu-ilmu sosial</v>
          </cell>
        </row>
        <row r="10605">
          <cell r="B10605" t="str">
            <v>Koalisi Perundangan Tentang Jaminan Sosial</v>
          </cell>
          <cell r="C10605">
            <v>340</v>
          </cell>
          <cell r="D10605" t="str">
            <v>Ilmu-ilmu sosial</v>
          </cell>
        </row>
        <row r="10606">
          <cell r="B10606" t="str">
            <v>Latihan Ujian: Hukum Pidana</v>
          </cell>
          <cell r="C10606">
            <v>340</v>
          </cell>
          <cell r="D10606" t="str">
            <v>Ilmu-ilmu sosial</v>
          </cell>
        </row>
        <row r="10607">
          <cell r="B10607" t="str">
            <v>Hukum ekspor impor</v>
          </cell>
          <cell r="C10607">
            <v>340</v>
          </cell>
          <cell r="D10607" t="str">
            <v>Ilmu-ilmu sosial</v>
          </cell>
        </row>
        <row r="10608">
          <cell r="B10608" t="str">
            <v>istilah hukum dari bahasa belanda</v>
          </cell>
          <cell r="C10608">
            <v>340</v>
          </cell>
          <cell r="D10608" t="str">
            <v>Ilmu-ilmu sosial</v>
          </cell>
        </row>
        <row r="10609">
          <cell r="B10609" t="str">
            <v>PENYIDIKAN DAN PENEGAKAN HUKUM PIDANA MELALUI PENDEKATAN HUKUM PROGRESIF</v>
          </cell>
          <cell r="C10609">
            <v>340</v>
          </cell>
          <cell r="D10609" t="str">
            <v>Ilmu-ilmu sosial</v>
          </cell>
        </row>
        <row r="10610">
          <cell r="B10610" t="str">
            <v>Undang-undang Indonesia nomor 40 tahun 2004 tentang sistem jaminan sosial nasional</v>
          </cell>
          <cell r="C10610">
            <v>340</v>
          </cell>
          <cell r="D10610" t="str">
            <v>Ilmu-ilmu sosial</v>
          </cell>
        </row>
        <row r="10611">
          <cell r="B10611" t="str">
            <v>sistem hukum perspektif ilmu sosial</v>
          </cell>
          <cell r="C10611">
            <v>340</v>
          </cell>
          <cell r="D10611" t="str">
            <v>Ilmu-ilmu sosial</v>
          </cell>
        </row>
        <row r="10612">
          <cell r="B10612" t="str">
            <v>Pengantar hukum tata usaha negara Indonesia</v>
          </cell>
          <cell r="C10612">
            <v>340</v>
          </cell>
          <cell r="D10612" t="str">
            <v>Ilmu-ilmu sosial</v>
          </cell>
        </row>
        <row r="10613">
          <cell r="B10613" t="str">
            <v>Undang-undang Aparatur Sipil Negara No.5 Thn 2014</v>
          </cell>
          <cell r="C10613">
            <v>340</v>
          </cell>
          <cell r="D10613" t="str">
            <v>Ilmu-ilmu sosial</v>
          </cell>
        </row>
        <row r="10614">
          <cell r="B10614" t="str">
            <v>Filsafat ilmu mengurai ontologi, epistemologi dan aksiologi pengetahuan</v>
          </cell>
          <cell r="C10614">
            <v>201.6</v>
          </cell>
          <cell r="D10614" t="str">
            <v>Agama</v>
          </cell>
        </row>
        <row r="10615">
          <cell r="B10615" t="str">
            <v>Pengantar pemrograman matlab</v>
          </cell>
          <cell r="C10615">
            <v>5.0999999999999996</v>
          </cell>
          <cell r="D10615" t="str">
            <v>Karya umum</v>
          </cell>
        </row>
        <row r="10616">
          <cell r="B10616" t="str">
            <v>Serba serbi konsultasi hukum maritim</v>
          </cell>
          <cell r="C10616">
            <v>340</v>
          </cell>
          <cell r="D10616" t="str">
            <v>Ilmu-ilmu sosial</v>
          </cell>
        </row>
        <row r="10617">
          <cell r="B10617" t="str">
            <v>Pengantar hukum dagang internasional</v>
          </cell>
          <cell r="C10617">
            <v>340</v>
          </cell>
          <cell r="D10617" t="str">
            <v>Ilmu-ilmu sosial</v>
          </cell>
        </row>
        <row r="10618">
          <cell r="B10618" t="str">
            <v>Teori hukum</v>
          </cell>
          <cell r="C10618">
            <v>340</v>
          </cell>
          <cell r="D10618" t="str">
            <v>Ilmu-ilmu sosial</v>
          </cell>
        </row>
        <row r="10619">
          <cell r="B10619" t="str">
            <v>Mengkritisi Undang-undang Pokok Agraria</v>
          </cell>
          <cell r="C10619">
            <v>340</v>
          </cell>
          <cell r="D10619" t="str">
            <v>Ilmu-ilmu sosial</v>
          </cell>
        </row>
        <row r="10620">
          <cell r="B10620" t="str">
            <v>METODE PENELITIAN HUKUM KONSTELASI DAN REFLEKSI</v>
          </cell>
          <cell r="C10620">
            <v>340</v>
          </cell>
          <cell r="D10620" t="str">
            <v>Ilmu-ilmu sosial</v>
          </cell>
        </row>
        <row r="10621">
          <cell r="B10621" t="str">
            <v>Perbandingan hukum tata negara</v>
          </cell>
          <cell r="C10621">
            <v>340</v>
          </cell>
          <cell r="D10621" t="str">
            <v>Ilmu-ilmu sosial</v>
          </cell>
        </row>
        <row r="10622">
          <cell r="B10622" t="str">
            <v>PENERAPAN TEORI HUKUM PADA PENELITIAN</v>
          </cell>
          <cell r="C10622">
            <v>340</v>
          </cell>
          <cell r="D10622" t="str">
            <v>Ilmu-ilmu sosial</v>
          </cell>
        </row>
        <row r="10623">
          <cell r="B10623" t="str">
            <v>Pengantar penelitian Hukum</v>
          </cell>
          <cell r="C10623">
            <v>340.07</v>
          </cell>
          <cell r="D10623" t="str">
            <v>Ilmu-ilmu sosial</v>
          </cell>
        </row>
        <row r="10624">
          <cell r="B10624" t="str">
            <v>Hukum Acara PTUN (Edisi Ketiga)</v>
          </cell>
          <cell r="C10624">
            <v>342</v>
          </cell>
          <cell r="D10624" t="str">
            <v>Ilmu-ilmu sosial</v>
          </cell>
        </row>
        <row r="10625">
          <cell r="B10625" t="str">
            <v>DASAR-DASAR POLITIK HUKUM</v>
          </cell>
          <cell r="C10625">
            <v>320</v>
          </cell>
          <cell r="D10625" t="str">
            <v>Ilmu-ilmu sosial</v>
          </cell>
        </row>
        <row r="10626">
          <cell r="B10626" t="str">
            <v>Melampaui biopolitik</v>
          </cell>
          <cell r="C10626">
            <v>201.7</v>
          </cell>
          <cell r="D10626" t="str">
            <v>Agama</v>
          </cell>
        </row>
        <row r="10627">
          <cell r="B10627" t="str">
            <v>Hukum penyelesaian sengketa</v>
          </cell>
          <cell r="C10627">
            <v>340</v>
          </cell>
          <cell r="D10627" t="str">
            <v>Ilmu-ilmu sosial</v>
          </cell>
        </row>
        <row r="10628">
          <cell r="B10628" t="str">
            <v>Moral religi menurut amile dan henri bergson</v>
          </cell>
          <cell r="C10628">
            <v>205</v>
          </cell>
          <cell r="D10628" t="str">
            <v>Agama</v>
          </cell>
        </row>
        <row r="10629">
          <cell r="B10629" t="str">
            <v>Bahasa Indonesia untuk bidang hukum dan peraturan perundang-undangan</v>
          </cell>
          <cell r="C10629">
            <v>340</v>
          </cell>
          <cell r="D10629" t="str">
            <v>Ilmu-ilmu sosial</v>
          </cell>
        </row>
        <row r="10630">
          <cell r="B10630" t="str">
            <v>Kebijakan Publik</v>
          </cell>
          <cell r="C10630">
            <v>340</v>
          </cell>
          <cell r="D10630" t="str">
            <v>Ilmu-ilmu sosial</v>
          </cell>
        </row>
        <row r="10631">
          <cell r="B10631" t="str">
            <v>Kebijakan Publik</v>
          </cell>
          <cell r="C10631">
            <v>340</v>
          </cell>
          <cell r="D10631" t="str">
            <v>Ilmu-ilmu sosial</v>
          </cell>
        </row>
        <row r="10632">
          <cell r="B10632" t="str">
            <v>Undang-undang Surat Berharga Syariah Negara</v>
          </cell>
          <cell r="C10632">
            <v>340</v>
          </cell>
          <cell r="D10632" t="str">
            <v>Ilmu-ilmu sosial</v>
          </cell>
        </row>
        <row r="10633">
          <cell r="B10633" t="str">
            <v>Sepuluh hukum bisnis dan bagaimana melanggarnya</v>
          </cell>
          <cell r="C10633">
            <v>340</v>
          </cell>
          <cell r="D10633" t="str">
            <v>Ilmu-ilmu sosial</v>
          </cell>
        </row>
        <row r="10634">
          <cell r="B10634" t="str">
            <v>PENJELASAN HUKUM TENTANG KKEBATALAN PERJANJIAN</v>
          </cell>
          <cell r="C10634">
            <v>340</v>
          </cell>
          <cell r="D10634" t="str">
            <v>Ilmu-ilmu sosial</v>
          </cell>
        </row>
        <row r="10635">
          <cell r="B10635" t="str">
            <v>Kerukunan umat beragama dalam sorotan:</v>
          </cell>
          <cell r="C10635">
            <v>201.5</v>
          </cell>
          <cell r="D10635" t="str">
            <v>Agama</v>
          </cell>
        </row>
        <row r="10636">
          <cell r="B10636" t="str">
            <v>Pemerintahan daerah di Indonesia hukum administrasi</v>
          </cell>
          <cell r="C10636">
            <v>340</v>
          </cell>
          <cell r="D10636" t="str">
            <v>Ilmu-ilmu sosial</v>
          </cell>
        </row>
        <row r="10637">
          <cell r="B10637" t="str">
            <v>Teori dan praktik pertambangan Indonesia menurut hukum</v>
          </cell>
          <cell r="C10637">
            <v>340</v>
          </cell>
          <cell r="D10637" t="str">
            <v>Ilmu-ilmu sosial</v>
          </cell>
        </row>
        <row r="10638">
          <cell r="B10638" t="str">
            <v>Pengantar Hukum Indonesia</v>
          </cell>
          <cell r="C10638">
            <v>340</v>
          </cell>
          <cell r="D10638" t="str">
            <v>Ilmu-ilmu sosial</v>
          </cell>
        </row>
        <row r="10639">
          <cell r="B10639" t="str">
            <v>Undang-undang nomor 23 tahun 2014 tentang pemerintah daerah dan perubahannya</v>
          </cell>
          <cell r="C10639">
            <v>340</v>
          </cell>
          <cell r="D10639" t="str">
            <v>Ilmu-ilmu sosial</v>
          </cell>
        </row>
        <row r="10640">
          <cell r="B10640" t="str">
            <v>UU RI No.23 Tahun 2014 tnetang Pemerintahan daerah</v>
          </cell>
          <cell r="C10640">
            <v>348</v>
          </cell>
          <cell r="D10640" t="str">
            <v>Ilmu-ilmu sosial</v>
          </cell>
        </row>
        <row r="10641">
          <cell r="B10641" t="str">
            <v>Undang-undang dan peraturan tentang kepolisian negara republik Indonesia</v>
          </cell>
          <cell r="C10641">
            <v>340</v>
          </cell>
          <cell r="D10641" t="str">
            <v>Ilmu-ilmu sosial</v>
          </cell>
        </row>
        <row r="10642">
          <cell r="B10642" t="str">
            <v>Undang-undang dan peraturan tentang kepolisian negara republik Indonesia</v>
          </cell>
          <cell r="C10642">
            <v>340</v>
          </cell>
          <cell r="D10642" t="str">
            <v>Ilmu-ilmu sosial</v>
          </cell>
        </row>
        <row r="10643">
          <cell r="B10643" t="str">
            <v>Hukum Perusahaan</v>
          </cell>
          <cell r="C10643">
            <v>340</v>
          </cell>
          <cell r="D10643" t="str">
            <v>Ilmu-ilmu sosial</v>
          </cell>
        </row>
        <row r="10644">
          <cell r="B10644" t="str">
            <v>Hukum pemilu dalam yurisprudensi mahkamah konstitusi</v>
          </cell>
          <cell r="C10644">
            <v>340</v>
          </cell>
          <cell r="D10644" t="str">
            <v>Ilmu-ilmu sosial</v>
          </cell>
        </row>
        <row r="10645">
          <cell r="B10645" t="str">
            <v>Hukum Internasional Kontemporer</v>
          </cell>
          <cell r="C10645">
            <v>340</v>
          </cell>
          <cell r="D10645" t="str">
            <v>Ilmu-ilmu sosial</v>
          </cell>
        </row>
        <row r="10646">
          <cell r="B10646" t="str">
            <v>Hukum Internasional Kontemporer</v>
          </cell>
          <cell r="C10646">
            <v>340</v>
          </cell>
          <cell r="D10646" t="str">
            <v>Ilmu-ilmu sosial</v>
          </cell>
        </row>
        <row r="10647">
          <cell r="B10647" t="str">
            <v>Hukum Pidana Indonesia suatu pengantar</v>
          </cell>
          <cell r="C10647">
            <v>340</v>
          </cell>
          <cell r="D10647" t="str">
            <v>Ilmu-ilmu sosial</v>
          </cell>
        </row>
        <row r="10648">
          <cell r="B10648" t="str">
            <v>DASAR-DASAR HUKUM ACARA JINAYAH</v>
          </cell>
          <cell r="C10648">
            <v>340</v>
          </cell>
          <cell r="D10648" t="str">
            <v>Ilmu-ilmu sosial</v>
          </cell>
        </row>
        <row r="10649">
          <cell r="B10649" t="str">
            <v>Dasar-dasar sosiologi hukum</v>
          </cell>
          <cell r="C10649">
            <v>340</v>
          </cell>
          <cell r="D10649" t="str">
            <v>Ilmu-ilmu sosial</v>
          </cell>
        </row>
        <row r="10650">
          <cell r="B10650" t="str">
            <v>Pengantar ilmu hukum</v>
          </cell>
          <cell r="C10650">
            <v>340</v>
          </cell>
          <cell r="D10650" t="str">
            <v>Ilmu-ilmu sosial</v>
          </cell>
        </row>
        <row r="10651">
          <cell r="B10651" t="str">
            <v>Pengantar Ilmu Hukum</v>
          </cell>
          <cell r="C10651">
            <v>340</v>
          </cell>
          <cell r="D10651" t="str">
            <v>Ilmu-ilmu sosial</v>
          </cell>
        </row>
        <row r="10652">
          <cell r="B10652" t="str">
            <v>AMDAL DAN JAMINANA PERLINDUNGAN HUKUM</v>
          </cell>
          <cell r="C10652">
            <v>340</v>
          </cell>
          <cell r="D10652" t="str">
            <v>Ilmu-ilmu sosial</v>
          </cell>
        </row>
        <row r="10653">
          <cell r="B10653" t="str">
            <v>sistem hukum indonesia prinsip2 dn implementasi hukum DI INDONESIA</v>
          </cell>
          <cell r="C10653">
            <v>340</v>
          </cell>
          <cell r="D10653" t="str">
            <v>Ilmu-ilmu sosial</v>
          </cell>
        </row>
        <row r="10654">
          <cell r="B10654" t="str">
            <v>Cita-cita Politik Islam</v>
          </cell>
          <cell r="C10654">
            <v>340</v>
          </cell>
          <cell r="D10654" t="str">
            <v>Ilmu-ilmu sosial</v>
          </cell>
        </row>
        <row r="10655">
          <cell r="B10655" t="str">
            <v>Cita-cita Politik Islam</v>
          </cell>
          <cell r="C10655">
            <v>340</v>
          </cell>
          <cell r="D10655" t="str">
            <v>Ilmu-ilmu sosial</v>
          </cell>
        </row>
        <row r="10656">
          <cell r="B10656" t="str">
            <v>Perlindungan hukum bagi wajib pajak dalam penyelesaian sengketa pajak</v>
          </cell>
          <cell r="C10656">
            <v>340</v>
          </cell>
          <cell r="D10656" t="str">
            <v>Ilmu-ilmu sosial</v>
          </cell>
        </row>
        <row r="10657">
          <cell r="B10657" t="str">
            <v>LEGAL OPINION</v>
          </cell>
          <cell r="C10657">
            <v>340</v>
          </cell>
          <cell r="D10657" t="str">
            <v>Ilmu-ilmu sosial</v>
          </cell>
        </row>
        <row r="10658">
          <cell r="B10658" t="str">
            <v>Cyber law dan HAKI dalam sistem hukum Indonesia</v>
          </cell>
          <cell r="C10658">
            <v>340</v>
          </cell>
          <cell r="D10658" t="str">
            <v>Ilmu-ilmu sosial</v>
          </cell>
        </row>
        <row r="10659">
          <cell r="B10659" t="str">
            <v>FILSAFAT HUKUM</v>
          </cell>
          <cell r="C10659">
            <v>340</v>
          </cell>
          <cell r="D10659" t="str">
            <v>Ilmu-ilmu sosial</v>
          </cell>
        </row>
        <row r="10660">
          <cell r="B10660" t="str">
            <v>UU Jabatan Notaris</v>
          </cell>
          <cell r="C10660">
            <v>347</v>
          </cell>
          <cell r="D10660" t="str">
            <v>Ilmu-ilmu sosial</v>
          </cell>
        </row>
        <row r="10661">
          <cell r="B10661" t="str">
            <v>SISTEM HUKUM INDONESIA</v>
          </cell>
          <cell r="C10661">
            <v>340</v>
          </cell>
          <cell r="D10661" t="str">
            <v>Ilmu-ilmu sosial</v>
          </cell>
        </row>
        <row r="10662">
          <cell r="B10662" t="str">
            <v>PENGANTAR PERBANDINGAN SISTEM HUKUM</v>
          </cell>
          <cell r="C10662">
            <v>340</v>
          </cell>
          <cell r="D10662" t="str">
            <v>Ilmu-ilmu sosial</v>
          </cell>
        </row>
        <row r="10663">
          <cell r="B10663" t="str">
            <v>Aspek Hukum Lembaga Penjamin Simpanan</v>
          </cell>
          <cell r="C10663">
            <v>346</v>
          </cell>
          <cell r="D10663" t="str">
            <v>Ilmu-ilmu sosial</v>
          </cell>
        </row>
        <row r="10664">
          <cell r="B10664" t="str">
            <v>hukum pidana dan perbankan</v>
          </cell>
          <cell r="C10664">
            <v>340</v>
          </cell>
          <cell r="D10664" t="str">
            <v>Ilmu-ilmu sosial</v>
          </cell>
        </row>
        <row r="10665">
          <cell r="B10665" t="str">
            <v>Perbedaan pendapat dalam putusan pengadilan</v>
          </cell>
          <cell r="C10665">
            <v>340</v>
          </cell>
          <cell r="D10665" t="str">
            <v>Ilmu-ilmu sosial</v>
          </cell>
        </row>
        <row r="10666">
          <cell r="B10666" t="str">
            <v>undang-undang tentang MPR,DPR,DPD, dan DPRD ( uu no. 27 tahun 2009 )</v>
          </cell>
          <cell r="C10666">
            <v>342</v>
          </cell>
          <cell r="D10666" t="str">
            <v>Ilmu-ilmu sosial</v>
          </cell>
        </row>
        <row r="10667">
          <cell r="B10667" t="str">
            <v>Perbandingan Hukum Pidana Beberapa Negara (Edisi Ketiga)</v>
          </cell>
          <cell r="C10667">
            <v>345</v>
          </cell>
          <cell r="D10667" t="str">
            <v>Ilmu-ilmu sosial</v>
          </cell>
        </row>
        <row r="10668">
          <cell r="B10668" t="str">
            <v>dasar-dasar politinik hukum</v>
          </cell>
          <cell r="C10668">
            <v>340</v>
          </cell>
          <cell r="D10668" t="str">
            <v>Ilmu-ilmu sosial</v>
          </cell>
        </row>
        <row r="10669">
          <cell r="B10669" t="str">
            <v>DASAR-DASAR POLITIK HUKUM</v>
          </cell>
          <cell r="C10669">
            <v>340</v>
          </cell>
          <cell r="D10669" t="str">
            <v>Ilmu-ilmu sosial</v>
          </cell>
        </row>
        <row r="10670">
          <cell r="B10670" t="str">
            <v>Kumpulan perda bermasalah &amp; kontroversial</v>
          </cell>
          <cell r="C10670">
            <v>340</v>
          </cell>
          <cell r="D10670" t="str">
            <v>Ilmu-ilmu sosial</v>
          </cell>
        </row>
        <row r="10671">
          <cell r="B10671" t="str">
            <v>Aspek hukum lembaga keuangan syariah</v>
          </cell>
          <cell r="C10671">
            <v>340</v>
          </cell>
          <cell r="D10671" t="str">
            <v>Ilmu-ilmu sosial</v>
          </cell>
        </row>
        <row r="10672">
          <cell r="B10672" t="str">
            <v>HAK MENGUJI (TOETSINGSRECHT)</v>
          </cell>
          <cell r="C10672">
            <v>340</v>
          </cell>
          <cell r="D10672" t="str">
            <v>Ilmu-ilmu sosial</v>
          </cell>
        </row>
        <row r="10673">
          <cell r="B10673" t="str">
            <v>MEMAHAMI HUKUM</v>
          </cell>
          <cell r="C10673">
            <v>340</v>
          </cell>
          <cell r="D10673" t="str">
            <v>Ilmu-ilmu sosial</v>
          </cell>
        </row>
        <row r="10674">
          <cell r="B10674" t="str">
            <v>Pengantar ilmu hukum</v>
          </cell>
          <cell r="C10674">
            <v>340</v>
          </cell>
          <cell r="D10674" t="str">
            <v>Ilmu-ilmu sosial</v>
          </cell>
        </row>
        <row r="10675">
          <cell r="B10675" t="str">
            <v>Hukum harta kekayaan: menurut sistematika KUH perdata dan perkembangannya</v>
          </cell>
          <cell r="C10675">
            <v>340</v>
          </cell>
          <cell r="D10675" t="str">
            <v>Ilmu-ilmu sosial</v>
          </cell>
        </row>
        <row r="10676">
          <cell r="B10676" t="str">
            <v>Good Corporate Governance</v>
          </cell>
          <cell r="C10676">
            <v>340</v>
          </cell>
          <cell r="D10676" t="str">
            <v>Ilmu-ilmu sosial</v>
          </cell>
        </row>
        <row r="10677">
          <cell r="B10677" t="str">
            <v>GOOD CORPORATE GOVERNANCE</v>
          </cell>
          <cell r="C10677">
            <v>340</v>
          </cell>
          <cell r="D10677" t="str">
            <v>Ilmu-ilmu sosial</v>
          </cell>
        </row>
        <row r="10678">
          <cell r="B10678" t="str">
            <v>Good governance kepemerintahan yang baik &amp; good corporate governance bag.1</v>
          </cell>
          <cell r="C10678">
            <v>340</v>
          </cell>
          <cell r="D10678" t="str">
            <v>Ilmu-ilmu sosial</v>
          </cell>
        </row>
        <row r="10679">
          <cell r="B10679" t="str">
            <v>Politik penegak hukum di indonesia</v>
          </cell>
          <cell r="C10679">
            <v>340</v>
          </cell>
          <cell r="D10679" t="str">
            <v>Ilmu-ilmu sosial</v>
          </cell>
        </row>
        <row r="10680">
          <cell r="B10680" t="str">
            <v>Hukum Penitensier</v>
          </cell>
          <cell r="C10680">
            <v>340</v>
          </cell>
          <cell r="D10680" t="str">
            <v>Ilmu-ilmu sosial</v>
          </cell>
        </row>
        <row r="10681">
          <cell r="B10681" t="str">
            <v>METODOLOGI PENELITIAN DAN PENULISAN HUKUM</v>
          </cell>
          <cell r="C10681">
            <v>340</v>
          </cell>
          <cell r="D10681" t="str">
            <v>Ilmu-ilmu sosial</v>
          </cell>
        </row>
        <row r="10682">
          <cell r="B10682" t="str">
            <v>Hukum Penitensier Indonesia (Edisi Kedua)</v>
          </cell>
          <cell r="C10682">
            <v>340</v>
          </cell>
          <cell r="D10682" t="str">
            <v>Ilmu-ilmu sosial</v>
          </cell>
        </row>
        <row r="10683">
          <cell r="B10683" t="str">
            <v>Pengantar Hukum Internasional 1</v>
          </cell>
          <cell r="C10683">
            <v>340</v>
          </cell>
          <cell r="D10683" t="str">
            <v>Ilmu-ilmu sosial</v>
          </cell>
        </row>
        <row r="10684">
          <cell r="B10684" t="str">
            <v>PENGANTAR METODE PENELITIAN HUKUM</v>
          </cell>
          <cell r="C10684">
            <v>340</v>
          </cell>
          <cell r="D10684" t="str">
            <v>Ilmu-ilmu sosial</v>
          </cell>
        </row>
        <row r="10685">
          <cell r="B10685" t="str">
            <v>Hukum lingkungan Internasional perspektif bisnis internasional</v>
          </cell>
          <cell r="C10685">
            <v>340</v>
          </cell>
          <cell r="D10685" t="str">
            <v>Ilmu-ilmu sosial</v>
          </cell>
        </row>
        <row r="10686">
          <cell r="B10686" t="str">
            <v>The 17 indisputable lawsof teamwork buku kerja</v>
          </cell>
          <cell r="C10686">
            <v>340</v>
          </cell>
          <cell r="D10686" t="str">
            <v>Ilmu-ilmu sosial</v>
          </cell>
        </row>
        <row r="10687">
          <cell r="B10687" t="str">
            <v>Pengantar hukum perbankan Indonesia</v>
          </cell>
          <cell r="C10687">
            <v>340</v>
          </cell>
          <cell r="D10687" t="str">
            <v>Ilmu-ilmu sosial</v>
          </cell>
        </row>
        <row r="10688">
          <cell r="B10688" t="str">
            <v>HIMPUNAN PRODUK HUKUM STANDAR PELAYANAN MINIMAL (SPM)</v>
          </cell>
          <cell r="C10688">
            <v>340</v>
          </cell>
          <cell r="D10688" t="str">
            <v>Ilmu-ilmu sosial</v>
          </cell>
        </row>
        <row r="10689">
          <cell r="B10689" t="str">
            <v>Good governance Kepemerintahan yang baik";Text"</v>
          </cell>
          <cell r="C10689">
            <v>352</v>
          </cell>
          <cell r="D10689" t="str">
            <v>Ilmu-ilmu sosial</v>
          </cell>
        </row>
        <row r="10690">
          <cell r="B10690" t="str">
            <v>Hukum administrasi negara</v>
          </cell>
          <cell r="C10690">
            <v>340</v>
          </cell>
          <cell r="D10690" t="str">
            <v>Ilmu-ilmu sosial</v>
          </cell>
        </row>
        <row r="10691">
          <cell r="B10691" t="str">
            <v>Teori-teori dalam sosiologi hukum</v>
          </cell>
          <cell r="C10691">
            <v>340.1</v>
          </cell>
          <cell r="D10691" t="str">
            <v>Ilmu-ilmu sosial</v>
          </cell>
        </row>
        <row r="10692">
          <cell r="B10692" t="str">
            <v>hukum perikanan indonesia</v>
          </cell>
          <cell r="C10692">
            <v>340</v>
          </cell>
          <cell r="D10692" t="str">
            <v>Ilmu-ilmu sosial</v>
          </cell>
        </row>
        <row r="10693">
          <cell r="B10693" t="str">
            <v>Hukum perikanan Indonesia edisi 2</v>
          </cell>
          <cell r="C10693">
            <v>340</v>
          </cell>
          <cell r="D10693" t="str">
            <v>Ilmu-ilmu sosial</v>
          </cell>
        </row>
        <row r="10694">
          <cell r="B10694" t="str">
            <v>Aspek-aspek hukum dalam perbankan &amp; perasuransian syariah di Indonesia</v>
          </cell>
          <cell r="C10694">
            <v>340</v>
          </cell>
          <cell r="D10694" t="str">
            <v>Ilmu-ilmu sosial</v>
          </cell>
        </row>
        <row r="10695">
          <cell r="B10695" t="str">
            <v>Hukum laut Internasional dan pengaturannya di Indonesia</v>
          </cell>
          <cell r="C10695">
            <v>340</v>
          </cell>
          <cell r="D10695" t="str">
            <v>Ilmu-ilmu sosial</v>
          </cell>
        </row>
        <row r="10696">
          <cell r="B10696" t="str">
            <v>Hukum laut Internasional dan pengaturannya di Indonesia</v>
          </cell>
          <cell r="C10696">
            <v>340</v>
          </cell>
          <cell r="D10696" t="str">
            <v>Ilmu-ilmu sosial</v>
          </cell>
        </row>
        <row r="10697">
          <cell r="B10697" t="str">
            <v>Hukum Perkawinan Islam di Indonesia</v>
          </cell>
          <cell r="C10697">
            <v>294</v>
          </cell>
          <cell r="D10697" t="str">
            <v>Agama</v>
          </cell>
        </row>
        <row r="10698">
          <cell r="B10698" t="str">
            <v>HUKUM PERKAWINAN INDONESIA UU RI NO. 1 TAHUN 1974</v>
          </cell>
          <cell r="C10698">
            <v>294</v>
          </cell>
          <cell r="D10698" t="str">
            <v>Agama</v>
          </cell>
        </row>
        <row r="10699">
          <cell r="B10699" t="str">
            <v>Pengantar Ilmu Hukum Ed. Revisi</v>
          </cell>
          <cell r="C10699">
            <v>340.1</v>
          </cell>
          <cell r="D10699" t="str">
            <v>Ilmu-ilmu sosial</v>
          </cell>
        </row>
        <row r="10700">
          <cell r="B10700" t="str">
            <v>Pengantar ilmu hukum</v>
          </cell>
          <cell r="C10700">
            <v>340</v>
          </cell>
          <cell r="D10700" t="str">
            <v>Ilmu-ilmu sosial</v>
          </cell>
        </row>
        <row r="10701">
          <cell r="B10701" t="str">
            <v>HUKUM KONTRAK DAN PERANCANGAN KONTRAK</v>
          </cell>
          <cell r="C10701">
            <v>346.02</v>
          </cell>
          <cell r="D10701" t="str">
            <v>Ilmu-ilmu sosial</v>
          </cell>
        </row>
        <row r="10702">
          <cell r="B10702" t="str">
            <v>Pengantar hukum</v>
          </cell>
          <cell r="C10702">
            <v>340</v>
          </cell>
          <cell r="D10702" t="str">
            <v>Ilmu-ilmu sosial</v>
          </cell>
        </row>
        <row r="10703">
          <cell r="B10703" t="str">
            <v>Pengantar Hukum Indonesia</v>
          </cell>
          <cell r="C10703">
            <v>340</v>
          </cell>
          <cell r="D10703" t="str">
            <v>Ilmu-ilmu sosial</v>
          </cell>
        </row>
        <row r="10704">
          <cell r="B10704" t="str">
            <v>Dasar-Dasar Ilmu Hukum</v>
          </cell>
          <cell r="C10704">
            <v>340</v>
          </cell>
          <cell r="D10704" t="str">
            <v>Ilmu-ilmu sosial</v>
          </cell>
        </row>
        <row r="10705">
          <cell r="B10705" t="str">
            <v>Dasar-Dasar Ilmu Hukum</v>
          </cell>
          <cell r="C10705">
            <v>340</v>
          </cell>
          <cell r="D10705" t="str">
            <v>Ilmu-ilmu sosial</v>
          </cell>
        </row>
        <row r="10706">
          <cell r="B10706" t="str">
            <v>Hukum waris Indonesia dalam perspektif Islam, adat dan BW</v>
          </cell>
          <cell r="C10706">
            <v>340</v>
          </cell>
          <cell r="D10706" t="str">
            <v>Ilmu-ilmu sosial</v>
          </cell>
        </row>
        <row r="10707">
          <cell r="B10707" t="str">
            <v>Hukum kepailitan di Indonesia</v>
          </cell>
          <cell r="C10707">
            <v>340</v>
          </cell>
          <cell r="D10707" t="str">
            <v>Ilmu-ilmu sosial</v>
          </cell>
        </row>
        <row r="10708">
          <cell r="B10708" t="str">
            <v>Hukum persaingan usaha di Indonesia</v>
          </cell>
          <cell r="C10708">
            <v>340</v>
          </cell>
          <cell r="D10708" t="str">
            <v>Ilmu-ilmu sosial</v>
          </cell>
        </row>
        <row r="10709">
          <cell r="B10709" t="str">
            <v>Sosiologi hukum</v>
          </cell>
          <cell r="C10709">
            <v>340</v>
          </cell>
          <cell r="D10709" t="str">
            <v>Ilmu-ilmu sosial</v>
          </cell>
        </row>
        <row r="10710">
          <cell r="B10710" t="str">
            <v>perlindungan hukum terhadap merek</v>
          </cell>
          <cell r="C10710">
            <v>340</v>
          </cell>
          <cell r="D10710" t="str">
            <v>Ilmu-ilmu sosial</v>
          </cell>
        </row>
        <row r="10711">
          <cell r="B10711" t="str">
            <v>sosiologi hukum</v>
          </cell>
          <cell r="C10711">
            <v>340</v>
          </cell>
          <cell r="D10711" t="str">
            <v>Ilmu-ilmu sosial</v>
          </cell>
        </row>
        <row r="10712">
          <cell r="B10712" t="str">
            <v>Sosiologi Hukum</v>
          </cell>
          <cell r="C10712">
            <v>340</v>
          </cell>
          <cell r="D10712" t="str">
            <v>Ilmu-ilmu sosial</v>
          </cell>
        </row>
        <row r="10713">
          <cell r="B10713" t="str">
            <v>Filsafat Hukum Teori &amp; Praktik</v>
          </cell>
          <cell r="C10713">
            <v>340.1</v>
          </cell>
          <cell r="D10713" t="str">
            <v>Ilmu-ilmu sosial</v>
          </cell>
        </row>
        <row r="10714">
          <cell r="B10714" t="str">
            <v>Aplikasi pengisisian spt masa  PPH pasal 21 dan atau 26</v>
          </cell>
          <cell r="C10714">
            <v>340</v>
          </cell>
          <cell r="D10714" t="str">
            <v>Ilmu-ilmu sosial</v>
          </cell>
        </row>
        <row r="10715">
          <cell r="B10715" t="str">
            <v>Pokok-pokok hukum adat</v>
          </cell>
          <cell r="C10715">
            <v>340</v>
          </cell>
          <cell r="D10715" t="str">
            <v>Ilmu-ilmu sosial</v>
          </cell>
        </row>
        <row r="10716">
          <cell r="B10716" t="str">
            <v>Pokok-pokok sosiologi hukum</v>
          </cell>
          <cell r="C10716">
            <v>340.11</v>
          </cell>
          <cell r="D10716" t="str">
            <v>Ilmu-ilmu sosial</v>
          </cell>
        </row>
        <row r="10717">
          <cell r="B10717" t="str">
            <v>HUKUM BISNIS</v>
          </cell>
          <cell r="C10717">
            <v>340</v>
          </cell>
          <cell r="D10717" t="str">
            <v>Ilmu-ilmu sosial</v>
          </cell>
        </row>
        <row r="10718">
          <cell r="B10718" t="str">
            <v>Legisme legalitas dan kepastian hukum</v>
          </cell>
          <cell r="C10718">
            <v>340</v>
          </cell>
          <cell r="D10718" t="str">
            <v>Ilmu-ilmu sosial</v>
          </cell>
        </row>
        <row r="10719">
          <cell r="B10719" t="str">
            <v>Hukum dalam pendekatan filsafat</v>
          </cell>
          <cell r="C10719">
            <v>340.1</v>
          </cell>
          <cell r="D10719" t="str">
            <v>Ilmu-ilmu sosial</v>
          </cell>
        </row>
        <row r="10720">
          <cell r="B10720" t="str">
            <v>UPAYA HUKUM KASASI DAN PENINJAUAN KEMBALI</v>
          </cell>
          <cell r="C10720">
            <v>340</v>
          </cell>
          <cell r="D10720" t="str">
            <v>Ilmu-ilmu sosial</v>
          </cell>
        </row>
        <row r="10721">
          <cell r="B10721" t="str">
            <v>Hukum Perdata dalam Sistem Hukum Nasional</v>
          </cell>
          <cell r="C10721">
            <v>340</v>
          </cell>
          <cell r="D10721" t="str">
            <v>Ilmu-ilmu sosial</v>
          </cell>
        </row>
        <row r="10722">
          <cell r="B10722" t="str">
            <v>Hukum perdata dalam sistem hukum nasional</v>
          </cell>
          <cell r="C10722">
            <v>340</v>
          </cell>
          <cell r="D10722" t="str">
            <v>Ilmu-ilmu sosial</v>
          </cell>
        </row>
        <row r="10723">
          <cell r="B10723" t="str">
            <v>Hukum pemerintahan daerah</v>
          </cell>
          <cell r="C10723">
            <v>340</v>
          </cell>
          <cell r="D10723" t="str">
            <v>Ilmu-ilmu sosial</v>
          </cell>
        </row>
        <row r="10724">
          <cell r="B10724" t="str">
            <v>Filsafat HukumrnAkar Religiositas Hukum</v>
          </cell>
          <cell r="C10724">
            <v>340</v>
          </cell>
          <cell r="D10724" t="str">
            <v>Ilmu-ilmu sosial</v>
          </cell>
        </row>
        <row r="10725">
          <cell r="B10725" t="str">
            <v>Law for business and personal use 19e</v>
          </cell>
          <cell r="C10725">
            <v>340</v>
          </cell>
          <cell r="D10725" t="str">
            <v>Ilmu-ilmu sosial</v>
          </cell>
        </row>
        <row r="10726">
          <cell r="B10726" t="str">
            <v>Hak asasi manusia :hakekat, konsep dan implikasinya dalam perspektif hukum dan masyarakat</v>
          </cell>
          <cell r="C10726">
            <v>340</v>
          </cell>
          <cell r="D10726" t="str">
            <v>Ilmu-ilmu sosial</v>
          </cell>
        </row>
        <row r="10727">
          <cell r="B10727" t="str">
            <v>Teori hukum</v>
          </cell>
          <cell r="C10727">
            <v>340</v>
          </cell>
          <cell r="D10727" t="str">
            <v>Ilmu-ilmu sosial</v>
          </cell>
        </row>
        <row r="10728">
          <cell r="B10728" t="str">
            <v>PENGANTAR HUKUM ADMINISTRASI INDONESIA</v>
          </cell>
          <cell r="C10728">
            <v>340</v>
          </cell>
          <cell r="D10728" t="str">
            <v>Ilmu-ilmu sosial</v>
          </cell>
        </row>
        <row r="10729">
          <cell r="B10729" t="str">
            <v>Hukum demokrasi &amp; etika lentera menuju perubahan</v>
          </cell>
          <cell r="C10729">
            <v>340</v>
          </cell>
          <cell r="D10729" t="str">
            <v>Ilmu-ilmu sosial</v>
          </cell>
        </row>
        <row r="10730">
          <cell r="B10730" t="str">
            <v>Business law and the legal environment</v>
          </cell>
          <cell r="C10730">
            <v>340</v>
          </cell>
          <cell r="D10730" t="str">
            <v>Ilmu-ilmu sosial</v>
          </cell>
        </row>
        <row r="10731">
          <cell r="B10731" t="str">
            <v>Torts and personal injury law</v>
          </cell>
          <cell r="C10731">
            <v>340</v>
          </cell>
          <cell r="D10731" t="str">
            <v>Ilmu-ilmu sosial</v>
          </cell>
        </row>
        <row r="10732">
          <cell r="B10732" t="str">
            <v>Employment law for human resource practice</v>
          </cell>
          <cell r="C10732">
            <v>340</v>
          </cell>
          <cell r="D10732" t="str">
            <v>Ilmu-ilmu sosial</v>
          </cell>
        </row>
        <row r="10733">
          <cell r="B10733" t="str">
            <v>HUKUM SUMBER DAYA AIR</v>
          </cell>
          <cell r="C10733">
            <v>340</v>
          </cell>
          <cell r="D10733" t="str">
            <v>Ilmu-ilmu sosial</v>
          </cell>
        </row>
        <row r="10734">
          <cell r="B10734" t="str">
            <v>Hukum pidana ekonomi</v>
          </cell>
          <cell r="C10734">
            <v>340</v>
          </cell>
          <cell r="D10734" t="str">
            <v>Ilmu-ilmu sosial</v>
          </cell>
        </row>
        <row r="10735">
          <cell r="B10735" t="str">
            <v>Negara Hukum</v>
          </cell>
          <cell r="C10735">
            <v>340</v>
          </cell>
          <cell r="D10735" t="str">
            <v>Ilmu-ilmu sosial</v>
          </cell>
        </row>
        <row r="10736">
          <cell r="B10736" t="str">
            <v>Asas-asas hukum pidana di Indonesia</v>
          </cell>
          <cell r="C10736">
            <v>340</v>
          </cell>
          <cell r="D10736" t="str">
            <v>Ilmu-ilmu sosial</v>
          </cell>
        </row>
        <row r="10737">
          <cell r="B10737" t="str">
            <v>MORALITAS PROFESI HUKUM</v>
          </cell>
          <cell r="C10737">
            <v>340</v>
          </cell>
          <cell r="D10737" t="str">
            <v>Ilmu-ilmu sosial</v>
          </cell>
        </row>
        <row r="10738">
          <cell r="B10738" t="str">
            <v>Aspek Hukum Perdagangan Orang di Indonesia</v>
          </cell>
          <cell r="C10738">
            <v>340</v>
          </cell>
          <cell r="D10738" t="str">
            <v>Ilmu-ilmu sosial</v>
          </cell>
        </row>
        <row r="10739">
          <cell r="B10739" t="str">
            <v>Hukum Kebendaan</v>
          </cell>
          <cell r="C10739">
            <v>340</v>
          </cell>
          <cell r="D10739" t="str">
            <v>Ilmu-ilmu sosial</v>
          </cell>
        </row>
        <row r="10740">
          <cell r="B10740" t="str">
            <v>Metode Penelitian Hukum</v>
          </cell>
          <cell r="C10740">
            <v>340</v>
          </cell>
          <cell r="D10740" t="str">
            <v>Ilmu-ilmu sosial</v>
          </cell>
        </row>
        <row r="10741">
          <cell r="B10741" t="str">
            <v>Teori dan isu pembangunan</v>
          </cell>
          <cell r="C10741">
            <v>339.5</v>
          </cell>
          <cell r="D10741" t="str">
            <v>Ilmu-ilmu sosial</v>
          </cell>
        </row>
        <row r="10742">
          <cell r="B10742" t="str">
            <v>Pembangunan wilayah</v>
          </cell>
          <cell r="C10742">
            <v>339.5</v>
          </cell>
          <cell r="D10742" t="str">
            <v>Ilmu-ilmu sosial</v>
          </cell>
        </row>
        <row r="10743">
          <cell r="B10743" t="str">
            <v>Teori akuntansi perekayasaan pelaporan keuangan</v>
          </cell>
          <cell r="C10743">
            <v>657</v>
          </cell>
          <cell r="D10743" t="str">
            <v>Ilmu-ilmu terapan</v>
          </cell>
        </row>
        <row r="10744">
          <cell r="B10744" t="str">
            <v>Pembangunan yang tidak berkelanjutan</v>
          </cell>
          <cell r="C10744">
            <v>339.5</v>
          </cell>
          <cell r="D10744" t="str">
            <v>Ilmu-ilmu sosial</v>
          </cell>
        </row>
        <row r="10745">
          <cell r="B10745" t="str">
            <v>Makroekonomi</v>
          </cell>
          <cell r="C10745">
            <v>339</v>
          </cell>
          <cell r="D10745" t="str">
            <v>Ilmu-ilmu sosial</v>
          </cell>
        </row>
        <row r="10746">
          <cell r="B10746" t="str">
            <v>Berbagai permainan yang meningkatkan kinerja</v>
          </cell>
          <cell r="C10746">
            <v>658.3</v>
          </cell>
          <cell r="D10746" t="str">
            <v>Ilmu-ilmu terapan</v>
          </cell>
        </row>
        <row r="10747">
          <cell r="B10747" t="str">
            <v>EKOWISATA DAN PEMBAANGUNAN BERKELANJUTAAN</v>
          </cell>
          <cell r="C10747">
            <v>339.5</v>
          </cell>
          <cell r="D10747" t="str">
            <v>Ilmu-ilmu sosial</v>
          </cell>
        </row>
        <row r="10748">
          <cell r="B10748" t="str">
            <v>PEMBANGUNAN WILAYAH</v>
          </cell>
          <cell r="C10748">
            <v>307</v>
          </cell>
          <cell r="D10748" t="str">
            <v>Ilmu-ilmu sosial</v>
          </cell>
        </row>
        <row r="10749">
          <cell r="B10749" t="str">
            <v>Pengantar ekonomi makro tinjauan ekonomi syariah</v>
          </cell>
          <cell r="C10749">
            <v>339</v>
          </cell>
          <cell r="D10749" t="str">
            <v>Ilmu-ilmu sosial</v>
          </cell>
        </row>
        <row r="10750">
          <cell r="B10750" t="str">
            <v>Manajemen pembangunan kabupaten dan kota</v>
          </cell>
          <cell r="C10750">
            <v>339.5</v>
          </cell>
          <cell r="D10750" t="str">
            <v>Ilmu-ilmu sosial</v>
          </cell>
        </row>
        <row r="10751">
          <cell r="B10751" t="str">
            <v>Pengelolaan Danau Limboto Dalam Perspektif Kebijakan Publik</v>
          </cell>
          <cell r="C10751">
            <v>339.5</v>
          </cell>
          <cell r="D10751" t="str">
            <v>Ilmu-ilmu sosial</v>
          </cell>
        </row>
        <row r="10752">
          <cell r="B10752" t="str">
            <v>Undang-undang pengelolaan sumber daya air</v>
          </cell>
          <cell r="C10752">
            <v>339.1</v>
          </cell>
          <cell r="D10752" t="str">
            <v>Ilmu-ilmu sosial</v>
          </cell>
        </row>
        <row r="10753">
          <cell r="B10753" t="str">
            <v>DYNAMIC MODELING FOR MARINE CONSERVATION</v>
          </cell>
          <cell r="C10753">
            <v>339.91</v>
          </cell>
          <cell r="D10753" t="str">
            <v>Ilmu-ilmu sosial</v>
          </cell>
        </row>
        <row r="10754">
          <cell r="B10754" t="str">
            <v>Sumber daya laut</v>
          </cell>
          <cell r="C10754">
            <v>339.9</v>
          </cell>
          <cell r="D10754" t="str">
            <v>Ilmu-ilmu sosial</v>
          </cell>
        </row>
        <row r="10755">
          <cell r="B10755" t="str">
            <v>THE GENESIS OF MACROECONOMICS</v>
          </cell>
          <cell r="C10755">
            <v>339</v>
          </cell>
          <cell r="D10755" t="str">
            <v>Ilmu-ilmu sosial</v>
          </cell>
        </row>
        <row r="10756">
          <cell r="B10756" t="str">
            <v>KUMPULAN KHUTBAH JUM'AT</v>
          </cell>
          <cell r="C10756">
            <v>297.37</v>
          </cell>
          <cell r="D10756" t="str">
            <v>Agama</v>
          </cell>
        </row>
        <row r="10757">
          <cell r="B10757" t="str">
            <v>Merintis &amp; Meraih Sukses Usaha Penertbitan  ( Dari 'A' Sampai Z )</v>
          </cell>
          <cell r="C10757">
            <v>297</v>
          </cell>
          <cell r="D10757" t="str">
            <v>Agama</v>
          </cell>
        </row>
        <row r="10758">
          <cell r="B10758" t="str">
            <v>Home school &amp; community relations</v>
          </cell>
          <cell r="C10758">
            <v>371.04</v>
          </cell>
          <cell r="D10758" t="str">
            <v>Ilmu-ilmu sosial</v>
          </cell>
        </row>
        <row r="10759">
          <cell r="B10759" t="str">
            <v>Manajemen pendidikan analisis dan solusi terhadap kinerja manajemen kelas dan strategi pengajaran yang efektif</v>
          </cell>
          <cell r="C10759">
            <v>371</v>
          </cell>
          <cell r="D10759" t="str">
            <v>Ilmu-ilmu sosial</v>
          </cell>
        </row>
        <row r="10760">
          <cell r="B10760" t="str">
            <v>PERENCANAAN BAHASA PADA ABAD KE 21 : KENDALA DAN TANTANGAN</v>
          </cell>
          <cell r="C10760">
            <v>415</v>
          </cell>
          <cell r="D10760" t="str">
            <v>Bahasa</v>
          </cell>
        </row>
        <row r="10761">
          <cell r="B10761" t="str">
            <v>PENGANTAR EKONOMI MAKRO</v>
          </cell>
          <cell r="C10761">
            <v>339</v>
          </cell>
          <cell r="D10761" t="str">
            <v>Ilmu-ilmu sosial</v>
          </cell>
        </row>
        <row r="10762">
          <cell r="B10762" t="str">
            <v>Birokrasi &amp; dinamika kekuasaan</v>
          </cell>
          <cell r="C10762">
            <v>351</v>
          </cell>
          <cell r="D10762" t="str">
            <v>Ilmu-ilmu sosial</v>
          </cell>
        </row>
        <row r="10763">
          <cell r="B10763" t="str">
            <v>ManagerIAL ECONOMICS dalam Perekonomian Global edisi 4 Jilid 11</v>
          </cell>
          <cell r="C10763">
            <v>339</v>
          </cell>
          <cell r="D10763" t="str">
            <v>Ilmu-ilmu sosial</v>
          </cell>
        </row>
        <row r="10764">
          <cell r="B10764" t="str">
            <v>Pengantar ilmu ekonomi makro &amp; mikro</v>
          </cell>
          <cell r="C10764">
            <v>339</v>
          </cell>
          <cell r="D10764" t="str">
            <v>Ilmu-ilmu sosial</v>
          </cell>
        </row>
        <row r="10765">
          <cell r="B10765" t="str">
            <v>Ekonomi makro pengantar</v>
          </cell>
          <cell r="C10765">
            <v>339</v>
          </cell>
          <cell r="D10765" t="str">
            <v>Ilmu-ilmu sosial</v>
          </cell>
        </row>
        <row r="10766">
          <cell r="B10766" t="str">
            <v>Perbandingan politik hukum islam &amp; Barat</v>
          </cell>
          <cell r="C10766">
            <v>297</v>
          </cell>
          <cell r="D10766" t="str">
            <v>Agama</v>
          </cell>
        </row>
        <row r="10767">
          <cell r="B10767" t="str">
            <v>Teori negara hukum modern</v>
          </cell>
          <cell r="C10767">
            <v>340</v>
          </cell>
          <cell r="D10767" t="str">
            <v>Ilmu-ilmu sosial</v>
          </cell>
        </row>
        <row r="10768">
          <cell r="B10768" t="str">
            <v>Hukum Koperasi Indonesia</v>
          </cell>
          <cell r="C10768">
            <v>346</v>
          </cell>
          <cell r="D10768" t="str">
            <v>Ilmu-ilmu sosial</v>
          </cell>
        </row>
        <row r="10769">
          <cell r="B10769" t="str">
            <v>Hukum Kewarisan Perdata Barat</v>
          </cell>
          <cell r="C10769">
            <v>346</v>
          </cell>
          <cell r="D10769" t="str">
            <v>Ilmu-ilmu sosial</v>
          </cell>
        </row>
        <row r="10770">
          <cell r="B10770" t="str">
            <v>Hukum adat dahulu, kini, dan akan datang</v>
          </cell>
          <cell r="C10770">
            <v>340.5</v>
          </cell>
          <cell r="D10770" t="str">
            <v>Ilmu-ilmu sosial</v>
          </cell>
        </row>
        <row r="10771">
          <cell r="B10771" t="str">
            <v>Hukum kepailitan</v>
          </cell>
          <cell r="C10771">
            <v>340</v>
          </cell>
          <cell r="D10771" t="str">
            <v>Ilmu-ilmu sosial</v>
          </cell>
        </row>
        <row r="10772">
          <cell r="B10772" t="str">
            <v>PENGANTAR HUKUM PERUSAHAAN</v>
          </cell>
          <cell r="C10772">
            <v>340</v>
          </cell>
          <cell r="D10772" t="str">
            <v>Ilmu-ilmu sosial</v>
          </cell>
        </row>
        <row r="10773">
          <cell r="B10773" t="str">
            <v>Pendidikan &amp; latihan kemahiran hukum</v>
          </cell>
          <cell r="C10773">
            <v>340</v>
          </cell>
          <cell r="D10773" t="str">
            <v>Ilmu-ilmu sosial</v>
          </cell>
        </row>
        <row r="10774">
          <cell r="B10774" t="str">
            <v>Aspek-aspek Pengubah Hukum</v>
          </cell>
          <cell r="C10774">
            <v>340</v>
          </cell>
          <cell r="D10774" t="str">
            <v>Ilmu-ilmu sosial</v>
          </cell>
        </row>
        <row r="10775">
          <cell r="B10775" t="str">
            <v>Rezim gender di NU</v>
          </cell>
          <cell r="C10775">
            <v>297.64999999999998</v>
          </cell>
          <cell r="D10775" t="str">
            <v>Agama</v>
          </cell>
        </row>
        <row r="10776">
          <cell r="B10776" t="str">
            <v>Hukum Investasi</v>
          </cell>
          <cell r="C10776">
            <v>340</v>
          </cell>
          <cell r="D10776" t="str">
            <v>Ilmu-ilmu sosial</v>
          </cell>
        </row>
        <row r="10777">
          <cell r="B10777" t="str">
            <v>Pengantar hukum pajak - Edisi terbaru</v>
          </cell>
          <cell r="C10777">
            <v>340</v>
          </cell>
          <cell r="D10777" t="str">
            <v>Ilmu-ilmu sosial</v>
          </cell>
        </row>
        <row r="10778">
          <cell r="B10778" t="str">
            <v>Pengantar hukum pajak - Edisi terbaru</v>
          </cell>
          <cell r="C10778">
            <v>340</v>
          </cell>
          <cell r="D10778" t="str">
            <v>Ilmu-ilmu sosial</v>
          </cell>
        </row>
        <row r="10779">
          <cell r="B10779" t="str">
            <v>Perihal Kontrak Sosial atau Prinsip Hukum - Politik</v>
          </cell>
          <cell r="C10779">
            <v>340</v>
          </cell>
          <cell r="D10779" t="str">
            <v>Ilmu-ilmu sosial</v>
          </cell>
        </row>
        <row r="10780">
          <cell r="B10780" t="str">
            <v>Menguak Teori Hukum dan Teori Peradilan</v>
          </cell>
          <cell r="C10780">
            <v>340</v>
          </cell>
          <cell r="D10780" t="str">
            <v>Ilmu-ilmu sosial</v>
          </cell>
        </row>
        <row r="10781">
          <cell r="B10781" t="str">
            <v>Teori hukum: mengingat, mengumpulkan, dan membuka kembali</v>
          </cell>
          <cell r="C10781">
            <v>340</v>
          </cell>
          <cell r="D10781" t="str">
            <v>Ilmu-ilmu sosial</v>
          </cell>
        </row>
        <row r="10782">
          <cell r="B10782" t="str">
            <v>BANTUAN HUKUM BUKAN HAK YANG DIBERI</v>
          </cell>
          <cell r="C10782">
            <v>340</v>
          </cell>
          <cell r="D10782" t="str">
            <v>Ilmu-ilmu sosial</v>
          </cell>
        </row>
        <row r="10783">
          <cell r="B10783" t="str">
            <v>PEMBELAJARAN PENDIDIKAN KESADARAN HUKUM</v>
          </cell>
          <cell r="C10783">
            <v>340</v>
          </cell>
          <cell r="D10783" t="str">
            <v>Ilmu-ilmu sosial</v>
          </cell>
        </row>
        <row r="10784">
          <cell r="B10784" t="str">
            <v>PEMBELAJARAN PENDIDIKAN KESADARAN BERKONSTITUSI</v>
          </cell>
          <cell r="C10784">
            <v>340</v>
          </cell>
          <cell r="D10784" t="str">
            <v>Ilmu-ilmu sosial</v>
          </cell>
        </row>
        <row r="10785">
          <cell r="B10785" t="str">
            <v>Hukum Pemerintahan Daerah di Indonesia</v>
          </cell>
          <cell r="C10785">
            <v>340</v>
          </cell>
          <cell r="D10785" t="str">
            <v>Ilmu-ilmu sosial</v>
          </cell>
        </row>
        <row r="10786">
          <cell r="B10786" t="str">
            <v>Pembangunan pedesaan dan perkotaan</v>
          </cell>
          <cell r="C10786">
            <v>339.5</v>
          </cell>
          <cell r="D10786" t="str">
            <v>Ilmu-ilmu sosial</v>
          </cell>
        </row>
        <row r="10787">
          <cell r="B10787" t="str">
            <v>Kemitraan dan model-model pemberdayaan</v>
          </cell>
          <cell r="C10787">
            <v>339.5</v>
          </cell>
          <cell r="D10787" t="str">
            <v>Ilmu-ilmu sosial</v>
          </cell>
        </row>
        <row r="10788">
          <cell r="B10788" t="str">
            <v>Membangun indonesia dari desa</v>
          </cell>
          <cell r="C10788">
            <v>339.5</v>
          </cell>
          <cell r="D10788" t="str">
            <v>Ilmu-ilmu sosial</v>
          </cell>
        </row>
        <row r="10789">
          <cell r="B10789" t="str">
            <v>HUKUM PENERIMAAN NEGARA BUKAN PAJAK</v>
          </cell>
          <cell r="C10789">
            <v>343</v>
          </cell>
          <cell r="D10789" t="str">
            <v>Ilmu-ilmu sosial</v>
          </cell>
        </row>
        <row r="10790">
          <cell r="B10790" t="str">
            <v>Hukum Islam Ed. Revisi</v>
          </cell>
          <cell r="C10790">
            <v>297</v>
          </cell>
          <cell r="D10790" t="str">
            <v>Agama</v>
          </cell>
        </row>
        <row r="10791">
          <cell r="B10791" t="str">
            <v>Tanggung jawab hukum pada perusahaan grup di Indonesia</v>
          </cell>
          <cell r="C10791">
            <v>340</v>
          </cell>
          <cell r="D10791" t="str">
            <v>Ilmu-ilmu sosial</v>
          </cell>
        </row>
        <row r="10792">
          <cell r="B10792" t="str">
            <v>Makro ekonomi Indonesia</v>
          </cell>
          <cell r="C10792">
            <v>339</v>
          </cell>
          <cell r="D10792" t="str">
            <v>Ilmu-ilmu sosial</v>
          </cell>
        </row>
        <row r="10793">
          <cell r="B10793" t="str">
            <v>Hukum Acara Persaingan Usaha di Indonesia</v>
          </cell>
          <cell r="C10793">
            <v>343</v>
          </cell>
          <cell r="D10793" t="str">
            <v>Ilmu-ilmu sosial</v>
          </cell>
        </row>
        <row r="10794">
          <cell r="B10794" t="str">
            <v>EKONOMI MIKRO ISLAMI</v>
          </cell>
          <cell r="C10794">
            <v>339</v>
          </cell>
          <cell r="D10794" t="str">
            <v>Ilmu-ilmu sosial</v>
          </cell>
        </row>
        <row r="10795">
          <cell r="B10795" t="str">
            <v>Studi analisis kebijakan</v>
          </cell>
          <cell r="C10795">
            <v>339.5</v>
          </cell>
          <cell r="D10795" t="str">
            <v>Ilmu-ilmu sosial</v>
          </cell>
        </row>
        <row r="10796">
          <cell r="B10796" t="str">
            <v>Pembangunan berbasis masyarakat</v>
          </cell>
          <cell r="C10796">
            <v>339.5</v>
          </cell>
          <cell r="D10796" t="str">
            <v>Ilmu-ilmu sosial</v>
          </cell>
        </row>
        <row r="10797">
          <cell r="B10797" t="str">
            <v>Mozaik permasalahan infrastruktur Indonesia</v>
          </cell>
          <cell r="C10797">
            <v>339.5</v>
          </cell>
          <cell r="D10797" t="str">
            <v>Ilmu-ilmu sosial</v>
          </cell>
        </row>
        <row r="10798">
          <cell r="B10798" t="str">
            <v>Perencanaan pembangunan kota dan perubahan paradigma</v>
          </cell>
          <cell r="C10798">
            <v>339.5</v>
          </cell>
          <cell r="D10798" t="str">
            <v>Ilmu-ilmu sosial</v>
          </cell>
        </row>
        <row r="10799">
          <cell r="B10799" t="str">
            <v>Strategi-strategi pembangunan masyarakat</v>
          </cell>
          <cell r="C10799">
            <v>339.5</v>
          </cell>
          <cell r="D10799" t="str">
            <v>Ilmu-ilmu sosial</v>
          </cell>
        </row>
        <row r="10800">
          <cell r="B10800" t="str">
            <v>Entrepreneurship membangun spirit teknopreneurship</v>
          </cell>
          <cell r="C10800">
            <v>338</v>
          </cell>
          <cell r="D10800" t="str">
            <v>Ilmu-ilmu sosial</v>
          </cell>
        </row>
        <row r="10801">
          <cell r="B10801" t="str">
            <v>Kelembagaan dan ekonomi rakyat edisi pertama</v>
          </cell>
          <cell r="C10801">
            <v>338.5</v>
          </cell>
          <cell r="D10801" t="str">
            <v>Ilmu-ilmu sosial</v>
          </cell>
        </row>
        <row r="10802">
          <cell r="B10802" t="str">
            <v>Good to Great</v>
          </cell>
          <cell r="C10802">
            <v>338.6</v>
          </cell>
          <cell r="D10802" t="str">
            <v>Ilmu-ilmu sosial</v>
          </cell>
        </row>
        <row r="10803">
          <cell r="B10803" t="str">
            <v>Kewirausahaan Kiat dan Proses Menuju Sukses</v>
          </cell>
          <cell r="C10803">
            <v>338</v>
          </cell>
          <cell r="D10803" t="str">
            <v>Ilmu-ilmu sosial</v>
          </cell>
        </row>
        <row r="10804">
          <cell r="B10804" t="str">
            <v>SCHAUM'S OUT lines MIKROEKONOMI Edisi 4</v>
          </cell>
          <cell r="C10804">
            <v>338.5</v>
          </cell>
          <cell r="D10804" t="str">
            <v>Ilmu-ilmu sosial</v>
          </cell>
        </row>
        <row r="10805">
          <cell r="B10805" t="str">
            <v>Modern Industrial Organization</v>
          </cell>
          <cell r="C10805">
            <v>338</v>
          </cell>
          <cell r="D10805" t="str">
            <v>Ilmu-ilmu sosial</v>
          </cell>
        </row>
        <row r="10806">
          <cell r="B10806" t="str">
            <v>Kewirausahaan</v>
          </cell>
          <cell r="C10806">
            <v>338.04</v>
          </cell>
          <cell r="D10806" t="str">
            <v>Ilmu-ilmu sosial</v>
          </cell>
        </row>
        <row r="10807">
          <cell r="B10807" t="str">
            <v>KEJENIUSAN UTSMAN BIN AFFAN</v>
          </cell>
          <cell r="C10807">
            <v>297</v>
          </cell>
          <cell r="D10807" t="str">
            <v>Agama</v>
          </cell>
        </row>
        <row r="10808">
          <cell r="B10808" t="str">
            <v>Pengantar Teori Ekonomi Mikro rnPendekatan Teoritis Praktis</v>
          </cell>
          <cell r="C10808">
            <v>338</v>
          </cell>
          <cell r="D10808" t="str">
            <v>Ilmu-ilmu sosial</v>
          </cell>
        </row>
        <row r="10809">
          <cell r="B10809" t="str">
            <v>The Economics of Salmon Aquaculture Second Edition</v>
          </cell>
          <cell r="C10809">
            <v>338.37</v>
          </cell>
          <cell r="D10809" t="str">
            <v>Ilmu-ilmu sosial</v>
          </cell>
        </row>
        <row r="10810">
          <cell r="B10810" t="str">
            <v>Sejarah Kebudayaan Indonesia</v>
          </cell>
          <cell r="C10810">
            <v>297.60000000000002</v>
          </cell>
          <cell r="D10810" t="str">
            <v>Agama</v>
          </cell>
        </row>
        <row r="10811">
          <cell r="B10811" t="str">
            <v>ILMU EKONOMI PEMBANGUNAN</v>
          </cell>
          <cell r="C10811">
            <v>338</v>
          </cell>
          <cell r="D10811" t="str">
            <v>Ilmu-ilmu sosial</v>
          </cell>
        </row>
        <row r="10812">
          <cell r="B10812" t="str">
            <v>Introduction to entrepreneurship</v>
          </cell>
          <cell r="C10812">
            <v>338.04</v>
          </cell>
          <cell r="D10812" t="str">
            <v>Ilmu-ilmu sosial</v>
          </cell>
        </row>
        <row r="10813">
          <cell r="B10813" t="str">
            <v>Prinsip-prinsip ekonomi islam</v>
          </cell>
          <cell r="C10813">
            <v>297</v>
          </cell>
          <cell r="D10813" t="str">
            <v>Agama</v>
          </cell>
        </row>
        <row r="10814">
          <cell r="B10814" t="str">
            <v>DESAIN PEMBELAJARAN KEWIRAUSAHAAN</v>
          </cell>
          <cell r="C10814">
            <v>338.2</v>
          </cell>
          <cell r="D10814" t="str">
            <v>Ilmu-ilmu sosial</v>
          </cell>
        </row>
        <row r="10815">
          <cell r="B10815" t="str">
            <v>DASAR-DASAR KEWIRAUSAHAAN TEORI DAN PRAKTIK</v>
          </cell>
          <cell r="C10815">
            <v>338.04</v>
          </cell>
          <cell r="D10815" t="str">
            <v>Ilmu-ilmu sosial</v>
          </cell>
        </row>
        <row r="10816">
          <cell r="B10816" t="str">
            <v>Kewirausahaan</v>
          </cell>
          <cell r="C10816">
            <v>338.04</v>
          </cell>
          <cell r="D10816" t="str">
            <v>Ilmu-ilmu sosial</v>
          </cell>
        </row>
        <row r="10817">
          <cell r="B10817" t="str">
            <v>Economics Pengantar mikro dan makro</v>
          </cell>
          <cell r="C10817">
            <v>338.5</v>
          </cell>
          <cell r="D10817" t="str">
            <v>Ilmu-ilmu sosial</v>
          </cell>
        </row>
        <row r="10818">
          <cell r="B10818" t="str">
            <v>Konsep dan praktek membangun mental pengusaha kewirausahaan</v>
          </cell>
          <cell r="C10818">
            <v>338.04</v>
          </cell>
          <cell r="D10818" t="str">
            <v>Ilmu-ilmu sosial</v>
          </cell>
        </row>
        <row r="10819">
          <cell r="B10819" t="str">
            <v>Ekonomi Pembangunan perikanan</v>
          </cell>
          <cell r="C10819">
            <v>338</v>
          </cell>
          <cell r="D10819" t="str">
            <v>Ilmu-ilmu sosial</v>
          </cell>
        </row>
        <row r="10820">
          <cell r="B10820" t="str">
            <v>Dasar-dasar penelitian, bahasa, sastra dan pengajaran</v>
          </cell>
          <cell r="C10820">
            <v>371</v>
          </cell>
          <cell r="D10820" t="str">
            <v>Ilmu-ilmu sosial</v>
          </cell>
        </row>
        <row r="10821">
          <cell r="B10821" t="str">
            <v>Ekonomi pembangunan dan perencanaan</v>
          </cell>
          <cell r="C10821">
            <v>338.9</v>
          </cell>
          <cell r="D10821" t="str">
            <v>Ilmu-ilmu sosial</v>
          </cell>
        </row>
        <row r="10822">
          <cell r="B10822" t="str">
            <v>The quality of growth kualitas pertumbuhan</v>
          </cell>
          <cell r="C10822">
            <v>338.9</v>
          </cell>
          <cell r="D10822" t="str">
            <v>Ilmu-ilmu sosial</v>
          </cell>
        </row>
        <row r="10823">
          <cell r="B10823" t="str">
            <v>Potret dhuafa perekonomian Indonesia</v>
          </cell>
          <cell r="C10823">
            <v>338.05</v>
          </cell>
          <cell r="D10823" t="str">
            <v>Ilmu-ilmu sosial</v>
          </cell>
        </row>
        <row r="10824">
          <cell r="B10824" t="str">
            <v>Akuntansi Islam</v>
          </cell>
          <cell r="C10824">
            <v>297</v>
          </cell>
          <cell r="D10824" t="str">
            <v>Agama</v>
          </cell>
        </row>
        <row r="10825">
          <cell r="B10825" t="str">
            <v>Kewirausahaan : Suatu Pendekatan Kontemporer</v>
          </cell>
          <cell r="C10825">
            <v>338.04</v>
          </cell>
          <cell r="D10825" t="str">
            <v>Ilmu-ilmu sosial</v>
          </cell>
        </row>
        <row r="10826">
          <cell r="B10826" t="str">
            <v>saatnya menjadi pengusaha anda boleh menjadi pegawai asal</v>
          </cell>
          <cell r="C10826">
            <v>338.04</v>
          </cell>
          <cell r="D10826" t="str">
            <v>Ilmu-ilmu sosial</v>
          </cell>
        </row>
        <row r="10827">
          <cell r="B10827" t="str">
            <v>Pengantar Plmu Ekonomi Mikro Teori dan Soal</v>
          </cell>
          <cell r="C10827">
            <v>338.5</v>
          </cell>
          <cell r="D10827" t="str">
            <v>Ilmu-ilmu sosial</v>
          </cell>
        </row>
        <row r="10828">
          <cell r="B10828" t="str">
            <v>Menjadi Guru Ideal Bukan Utopia</v>
          </cell>
          <cell r="C10828">
            <v>371</v>
          </cell>
          <cell r="D10828" t="str">
            <v>Ilmu-ilmu sosial</v>
          </cell>
        </row>
        <row r="10829">
          <cell r="B10829" t="str">
            <v>Sosiologi Pariwisata</v>
          </cell>
          <cell r="C10829">
            <v>301</v>
          </cell>
          <cell r="D10829" t="str">
            <v>Ilmu-ilmu sosial</v>
          </cell>
        </row>
        <row r="10830">
          <cell r="B10830" t="str">
            <v>Cara Benar, Mudah &amp; Jitu Menang Tender Pengadaan Barang/Jasa Pemerintah</v>
          </cell>
          <cell r="C10830">
            <v>338</v>
          </cell>
          <cell r="D10830" t="str">
            <v>Ilmu-ilmu sosial</v>
          </cell>
        </row>
        <row r="10831">
          <cell r="B10831" t="str">
            <v>Pengantar kewirausahaan</v>
          </cell>
          <cell r="C10831">
            <v>338.04</v>
          </cell>
          <cell r="D10831" t="str">
            <v>Ilmu-ilmu sosial</v>
          </cell>
        </row>
        <row r="10832">
          <cell r="B10832" t="str">
            <v>Pengembangan profesi guru</v>
          </cell>
          <cell r="C10832">
            <v>372</v>
          </cell>
          <cell r="D10832" t="str">
            <v>Ilmu-ilmu sosial</v>
          </cell>
        </row>
        <row r="10833">
          <cell r="B10833" t="str">
            <v>Lingkungan: sumberdaya alam dan kependudukan dalam pembangunan</v>
          </cell>
          <cell r="C10833">
            <v>338.01</v>
          </cell>
          <cell r="D10833" t="str">
            <v>Ilmu-ilmu sosial</v>
          </cell>
        </row>
        <row r="10834">
          <cell r="B10834" t="str">
            <v>HARGA UNTUK DEMOKRASI</v>
          </cell>
          <cell r="C10834">
            <v>321</v>
          </cell>
          <cell r="D10834" t="str">
            <v>Ilmu-ilmu sosial</v>
          </cell>
        </row>
        <row r="10835">
          <cell r="B10835" t="str">
            <v>Bimbingan Konseling Islam di Sekolah Dasar</v>
          </cell>
          <cell r="C10835">
            <v>371.4</v>
          </cell>
          <cell r="D10835" t="str">
            <v>Ilmu-ilmu sosial</v>
          </cell>
        </row>
        <row r="10836">
          <cell r="B10836" t="str">
            <v>PENGANTAR ILMU HUKUM</v>
          </cell>
          <cell r="C10836">
            <v>340.1</v>
          </cell>
          <cell r="D10836" t="str">
            <v>Ilmu-ilmu sosial</v>
          </cell>
        </row>
        <row r="10837">
          <cell r="B10837" t="str">
            <v>EKONOMI INDONESIA DAN KERJASAMA EKONOMI KOREA SELATAN</v>
          </cell>
          <cell r="C10837">
            <v>338</v>
          </cell>
          <cell r="D10837" t="str">
            <v>Ilmu-ilmu sosial</v>
          </cell>
        </row>
        <row r="10838">
          <cell r="B10838" t="str">
            <v>Teori ekonomi makro suatu pengantar</v>
          </cell>
          <cell r="C10838">
            <v>338.5</v>
          </cell>
          <cell r="D10838" t="str">
            <v>Ilmu-ilmu sosial</v>
          </cell>
        </row>
        <row r="10839">
          <cell r="B10839" t="str">
            <v>Analisis ekonomi teknik</v>
          </cell>
          <cell r="C10839">
            <v>338</v>
          </cell>
          <cell r="D10839" t="str">
            <v>Ilmu-ilmu sosial</v>
          </cell>
        </row>
        <row r="10840">
          <cell r="B10840" t="str">
            <v>PENGEMBANGAN KURIKULUM</v>
          </cell>
          <cell r="C10840">
            <v>371</v>
          </cell>
          <cell r="D10840" t="str">
            <v>Ilmu-ilmu sosial</v>
          </cell>
        </row>
        <row r="10841">
          <cell r="B10841" t="str">
            <v>Sukses Besar dengan Usaha Jasa</v>
          </cell>
          <cell r="C10841">
            <v>338</v>
          </cell>
          <cell r="D10841" t="str">
            <v>Ilmu-ilmu sosial</v>
          </cell>
        </row>
        <row r="10842">
          <cell r="B10842" t="str">
            <v>Kewirausahaan</v>
          </cell>
          <cell r="C10842">
            <v>338.04</v>
          </cell>
          <cell r="D10842" t="str">
            <v>Ilmu-ilmu sosial</v>
          </cell>
        </row>
        <row r="10843">
          <cell r="B10843" t="str">
            <v>Rahasia jadi guru favorit-inspiratif</v>
          </cell>
          <cell r="C10843">
            <v>371.3</v>
          </cell>
          <cell r="D10843" t="str">
            <v>Ilmu-ilmu sosial</v>
          </cell>
        </row>
        <row r="10844">
          <cell r="B10844" t="str">
            <v>Teori ekonomi mikro</v>
          </cell>
          <cell r="C10844">
            <v>338.5</v>
          </cell>
          <cell r="D10844" t="str">
            <v>Ilmu-ilmu sosial</v>
          </cell>
        </row>
        <row r="10845">
          <cell r="B10845" t="str">
            <v>Buku praktis kewirausahaan</v>
          </cell>
          <cell r="C10845">
            <v>338.04</v>
          </cell>
          <cell r="D10845" t="str">
            <v>Ilmu-ilmu sosial</v>
          </cell>
        </row>
        <row r="10846">
          <cell r="B10846" t="str">
            <v>Pengangguran kaya raya</v>
          </cell>
          <cell r="C10846">
            <v>338.04</v>
          </cell>
          <cell r="D10846" t="str">
            <v>Ilmu-ilmu sosial</v>
          </cell>
        </row>
        <row r="10847">
          <cell r="B10847" t="str">
            <v>ORGAN PERSEROAN TERBATAS</v>
          </cell>
          <cell r="C10847">
            <v>346</v>
          </cell>
          <cell r="D10847" t="str">
            <v>Ilmu-ilmu sosial</v>
          </cell>
        </row>
        <row r="10848">
          <cell r="B10848" t="str">
            <v>MODAL KECIL UNTUNG BERLIPAT</v>
          </cell>
          <cell r="C10848">
            <v>338</v>
          </cell>
          <cell r="D10848" t="str">
            <v>Ilmu-ilmu sosial</v>
          </cell>
        </row>
        <row r="10849">
          <cell r="B10849" t="str">
            <v>Pengantar Teori Ekonomi</v>
          </cell>
          <cell r="C10849">
            <v>330</v>
          </cell>
          <cell r="D10849" t="str">
            <v>Ilmu-ilmu sosial</v>
          </cell>
        </row>
        <row r="10850">
          <cell r="B10850" t="str">
            <v>Pengantar ekonomi makro</v>
          </cell>
          <cell r="C10850">
            <v>339</v>
          </cell>
          <cell r="D10850" t="str">
            <v>Ilmu-ilmu sosial</v>
          </cell>
        </row>
        <row r="10851">
          <cell r="B10851" t="str">
            <v>Entrepreneurship kewirausahaan</v>
          </cell>
          <cell r="C10851">
            <v>338.04</v>
          </cell>
          <cell r="D10851" t="str">
            <v>Ilmu-ilmu sosial</v>
          </cell>
        </row>
        <row r="10852">
          <cell r="B10852" t="str">
            <v>Analisis Ekonomi Mikro tentang Hukum Pidana Indonesia</v>
          </cell>
          <cell r="C10852">
            <v>338.5</v>
          </cell>
          <cell r="D10852" t="str">
            <v>Ilmu-ilmu sosial</v>
          </cell>
        </row>
        <row r="10853">
          <cell r="B10853" t="str">
            <v>Teknologi komunikasi &amp; informasi dalam pendidikan</v>
          </cell>
          <cell r="C10853">
            <v>155</v>
          </cell>
          <cell r="D10853" t="str">
            <v>Filsafat</v>
          </cell>
        </row>
        <row r="10854">
          <cell r="B10854" t="str">
            <v>Pengantar ekonomi mikro</v>
          </cell>
          <cell r="C10854">
            <v>338.5</v>
          </cell>
          <cell r="D10854" t="str">
            <v>Ilmu-ilmu sosial</v>
          </cell>
        </row>
        <row r="10855">
          <cell r="B10855" t="str">
            <v>Ekonomi Makro</v>
          </cell>
          <cell r="C10855">
            <v>338.5</v>
          </cell>
          <cell r="D10855" t="str">
            <v>Ilmu-ilmu sosial</v>
          </cell>
        </row>
        <row r="10856">
          <cell r="B10856" t="str">
            <v>Manajemen entrepreneurship</v>
          </cell>
          <cell r="C10856">
            <v>338.04</v>
          </cell>
          <cell r="D10856" t="str">
            <v>Ilmu-ilmu sosial</v>
          </cell>
        </row>
        <row r="10857">
          <cell r="B10857" t="str">
            <v>MENGELOLA PEMBANGUNAN YANG BERKELANJUTAN</v>
          </cell>
          <cell r="C10857">
            <v>339</v>
          </cell>
          <cell r="D10857" t="str">
            <v>Ilmu-ilmu sosial</v>
          </cell>
        </row>
        <row r="10858">
          <cell r="B10858" t="str">
            <v>PERENCANAAN PEMBANGUNAN DAREH</v>
          </cell>
          <cell r="C10858">
            <v>339.5</v>
          </cell>
          <cell r="D10858" t="str">
            <v>Ilmu-ilmu sosial</v>
          </cell>
        </row>
        <row r="10859">
          <cell r="B10859" t="str">
            <v>TEORI EKONOMI MIKRO BUKU 1</v>
          </cell>
          <cell r="C10859">
            <v>339</v>
          </cell>
          <cell r="D10859" t="str">
            <v>Ilmu-ilmu sosial</v>
          </cell>
        </row>
        <row r="10860">
          <cell r="B10860" t="str">
            <v>Makroekonomi</v>
          </cell>
          <cell r="C10860">
            <v>339.5</v>
          </cell>
          <cell r="D10860" t="str">
            <v>Ilmu-ilmu sosial</v>
          </cell>
        </row>
        <row r="10861">
          <cell r="B10861" t="str">
            <v>Great teacher</v>
          </cell>
          <cell r="C10861">
            <v>371</v>
          </cell>
          <cell r="D10861" t="str">
            <v>Ilmu-ilmu sosial</v>
          </cell>
        </row>
        <row r="10862">
          <cell r="B10862" t="str">
            <v>PERCEPATAN PEMBANGUNAN DAN KEMANDIRIAN KAMPUNG</v>
          </cell>
          <cell r="C10862">
            <v>339.5</v>
          </cell>
          <cell r="D10862" t="str">
            <v>Ilmu-ilmu sosial</v>
          </cell>
        </row>
        <row r="10863">
          <cell r="B10863" t="str">
            <v>Pembangunan wilayah pesisir terpadu</v>
          </cell>
          <cell r="C10863">
            <v>339.5</v>
          </cell>
          <cell r="D10863" t="str">
            <v>Ilmu-ilmu sosial</v>
          </cell>
        </row>
        <row r="10864">
          <cell r="B10864" t="str">
            <v>ANALYTICAL HIERARCHY PROCESS (AHP)</v>
          </cell>
          <cell r="C10864">
            <v>339.5</v>
          </cell>
          <cell r="D10864" t="str">
            <v>Ilmu-ilmu sosial</v>
          </cell>
        </row>
        <row r="10865">
          <cell r="B10865" t="str">
            <v>ekonomi mikro</v>
          </cell>
          <cell r="C10865">
            <v>338.5</v>
          </cell>
          <cell r="D10865" t="str">
            <v>Ilmu-ilmu sosial</v>
          </cell>
        </row>
        <row r="10866">
          <cell r="B10866" t="str">
            <v>10 Kesalahan orang tua dalam mendidik anak</v>
          </cell>
          <cell r="C10866">
            <v>371.4</v>
          </cell>
          <cell r="D10866" t="str">
            <v>Ilmu-ilmu sosial</v>
          </cell>
        </row>
        <row r="10867">
          <cell r="B10867" t="str">
            <v>Opportunity calling</v>
          </cell>
          <cell r="C10867">
            <v>338.04</v>
          </cell>
          <cell r="D10867" t="str">
            <v>Ilmu-ilmu sosial</v>
          </cell>
        </row>
        <row r="10868">
          <cell r="B10868" t="str">
            <v>Fishpreneurship variasi olahan produk perikanan skala industri &amp; rumah tangga</v>
          </cell>
          <cell r="C10868">
            <v>338</v>
          </cell>
          <cell r="D10868" t="str">
            <v>Ilmu-ilmu sosial</v>
          </cell>
        </row>
        <row r="10869">
          <cell r="B10869" t="str">
            <v>teori ekonomi mikro prinsip dasar dan pengembangannya</v>
          </cell>
          <cell r="C10869">
            <v>338.5</v>
          </cell>
          <cell r="D10869" t="str">
            <v>Ilmu-ilmu sosial</v>
          </cell>
        </row>
        <row r="10870">
          <cell r="B10870" t="str">
            <v>Awas, jangan jadi guru karbitan</v>
          </cell>
          <cell r="C10870">
            <v>371</v>
          </cell>
          <cell r="D10870" t="str">
            <v>Ilmu-ilmu sosial</v>
          </cell>
        </row>
        <row r="10871">
          <cell r="B10871" t="str">
            <v>KONSEP HUKUM TATA KELOLA PERIKANAN</v>
          </cell>
          <cell r="C10871">
            <v>338.3</v>
          </cell>
          <cell r="D10871" t="str">
            <v>Ilmu-ilmu sosial</v>
          </cell>
        </row>
        <row r="10872">
          <cell r="B10872" t="str">
            <v>Sekolah yang menyenangkan</v>
          </cell>
          <cell r="C10872">
            <v>371</v>
          </cell>
          <cell r="D10872" t="str">
            <v>Ilmu-ilmu sosial</v>
          </cell>
        </row>
        <row r="10873">
          <cell r="B10873" t="str">
            <v>Standardisasi produk perikanan dan olahannya dalam penguatan pasar ekspor</v>
          </cell>
          <cell r="C10873">
            <v>338.37</v>
          </cell>
          <cell r="D10873" t="str">
            <v>Ilmu-ilmu sosial</v>
          </cell>
        </row>
        <row r="10874">
          <cell r="B10874" t="str">
            <v>The bureaucratic entrpreneur</v>
          </cell>
          <cell r="C10874">
            <v>338.04</v>
          </cell>
          <cell r="D10874" t="str">
            <v>Ilmu-ilmu sosial</v>
          </cell>
        </row>
        <row r="10875">
          <cell r="B10875" t="str">
            <v>Metodologi penelitian pendidikan pendekatan kuantitaf</v>
          </cell>
          <cell r="C10875">
            <v>371</v>
          </cell>
          <cell r="D10875" t="str">
            <v>Ilmu-ilmu sosial</v>
          </cell>
        </row>
        <row r="10876">
          <cell r="B10876" t="str">
            <v>Ekonomika lingkungan</v>
          </cell>
          <cell r="C10876">
            <v>339</v>
          </cell>
          <cell r="D10876" t="str">
            <v>Ilmu-ilmu sosial</v>
          </cell>
        </row>
        <row r="10877">
          <cell r="B10877" t="str">
            <v>waralaba ( jalur bebas hambatan menjadi pengusaha sukses</v>
          </cell>
          <cell r="C10877">
            <v>338</v>
          </cell>
          <cell r="D10877" t="str">
            <v>Ilmu-ilmu sosial</v>
          </cell>
        </row>
        <row r="10878">
          <cell r="B10878" t="str">
            <v>SEDIAKAN DAN HITUNG STOK AGAR TIDAK KEHILANGAN KONSUMEN</v>
          </cell>
          <cell r="C10878">
            <v>338.5</v>
          </cell>
          <cell r="D10878" t="str">
            <v>Ilmu-ilmu sosial</v>
          </cell>
        </row>
        <row r="10879">
          <cell r="B10879" t="str">
            <v>BERANI JADI PENGUSAHA</v>
          </cell>
          <cell r="C10879">
            <v>338.04</v>
          </cell>
          <cell r="D10879" t="str">
            <v>Ilmu-ilmu sosial</v>
          </cell>
        </row>
        <row r="10880">
          <cell r="B10880" t="str">
            <v>Globalisasi &amp; Desentralisasi Perspektif Ekonomi Lokal</v>
          </cell>
          <cell r="C10880">
            <v>338</v>
          </cell>
          <cell r="D10880" t="str">
            <v>Ilmu-ilmu sosial</v>
          </cell>
        </row>
        <row r="10881">
          <cell r="B10881" t="str">
            <v>CRACKING ENTREPENEURS</v>
          </cell>
          <cell r="C10881">
            <v>338</v>
          </cell>
          <cell r="D10881" t="str">
            <v>Ilmu-ilmu sosial</v>
          </cell>
        </row>
        <row r="10882">
          <cell r="B10882" t="str">
            <v>Buku ajar kewirausahaan berbasis kearifan lokal</v>
          </cell>
          <cell r="C10882">
            <v>338.04</v>
          </cell>
          <cell r="D10882" t="str">
            <v>Ilmu-ilmu sosial</v>
          </cell>
        </row>
        <row r="10883">
          <cell r="B10883" t="str">
            <v>Rich inc. setiap orang bisa jadi pengusaha</v>
          </cell>
          <cell r="C10883">
            <v>338.04</v>
          </cell>
          <cell r="D10883" t="str">
            <v>Ilmu-ilmu sosial</v>
          </cell>
        </row>
        <row r="10884">
          <cell r="B10884" t="str">
            <v>Manajemen pemasaran dalam kompetisi global</v>
          </cell>
          <cell r="C10884">
            <v>658</v>
          </cell>
          <cell r="D10884" t="str">
            <v>Ilmu-ilmu terapan</v>
          </cell>
        </row>
        <row r="10885">
          <cell r="B10885" t="str">
            <v>Metode mengajar ala tiongkok dan jepang</v>
          </cell>
          <cell r="C10885">
            <v>371.3</v>
          </cell>
          <cell r="D10885" t="str">
            <v>Ilmu-ilmu sosial</v>
          </cell>
        </row>
        <row r="10886">
          <cell r="B10886" t="str">
            <v>From zero to owner</v>
          </cell>
          <cell r="C10886">
            <v>338</v>
          </cell>
          <cell r="D10886" t="str">
            <v>Ilmu-ilmu sosial</v>
          </cell>
        </row>
        <row r="10887">
          <cell r="B10887" t="str">
            <v>Lahirnya sebuah dunia baru</v>
          </cell>
          <cell r="C10887">
            <v>338</v>
          </cell>
          <cell r="D10887" t="str">
            <v>Ilmu-ilmu sosial</v>
          </cell>
        </row>
        <row r="10888">
          <cell r="B10888" t="str">
            <v>cara cerdas menjadi pengusaha hebat</v>
          </cell>
          <cell r="C10888">
            <v>338</v>
          </cell>
          <cell r="D10888" t="str">
            <v>Ilmu-ilmu sosial</v>
          </cell>
        </row>
        <row r="10889">
          <cell r="B10889" t="str">
            <v>Merger Perusahaan Publik</v>
          </cell>
          <cell r="C10889">
            <v>338.8</v>
          </cell>
          <cell r="D10889" t="str">
            <v>Ilmu-ilmu sosial</v>
          </cell>
        </row>
        <row r="10890">
          <cell r="B10890" t="str">
            <v>PANDUAN EVALUASI KEGIATAN BELAJAR MENGAJAR</v>
          </cell>
          <cell r="C10890">
            <v>371.3</v>
          </cell>
          <cell r="D10890" t="str">
            <v>Ilmu-ilmu sosial</v>
          </cell>
        </row>
        <row r="10891">
          <cell r="B10891" t="str">
            <v>SIAPA BILANG BUKA USAHA ITU SUSAH</v>
          </cell>
          <cell r="C10891">
            <v>338.04</v>
          </cell>
          <cell r="D10891" t="str">
            <v>Ilmu-ilmu sosial</v>
          </cell>
        </row>
        <row r="10892">
          <cell r="B10892" t="str">
            <v>HOMEPRENEURSHIP : MENDULANG RUOIAH DAN RUMAH</v>
          </cell>
          <cell r="C10892">
            <v>338.04</v>
          </cell>
          <cell r="D10892" t="str">
            <v>Ilmu-ilmu sosial</v>
          </cell>
        </row>
        <row r="10893">
          <cell r="B10893" t="str">
            <v>Kaya dengan bertani kelapa sawit</v>
          </cell>
          <cell r="C10893">
            <v>338.1</v>
          </cell>
          <cell r="D10893" t="str">
            <v>Ilmu-ilmu sosial</v>
          </cell>
        </row>
        <row r="10894">
          <cell r="B10894" t="str">
            <v>Cara mudah jadi pengusaha tidak pakai lama membangunkan raksasa tidur dalam diri anda</v>
          </cell>
          <cell r="C10894">
            <v>338.04</v>
          </cell>
          <cell r="D10894" t="str">
            <v>Ilmu-ilmu sosial</v>
          </cell>
        </row>
        <row r="10895">
          <cell r="B10895" t="str">
            <v>Perencanaan ekowisata</v>
          </cell>
          <cell r="C10895">
            <v>338</v>
          </cell>
          <cell r="D10895" t="str">
            <v>Ilmu-ilmu sosial</v>
          </cell>
        </row>
        <row r="10896">
          <cell r="B10896" t="str">
            <v>Mewirausahakan birokrasi reinventing government</v>
          </cell>
          <cell r="C10896">
            <v>338.04</v>
          </cell>
          <cell r="D10896" t="str">
            <v>Ilmu-ilmu sosial</v>
          </cell>
        </row>
        <row r="10897">
          <cell r="B10897" t="str">
            <v>TEORI MIKROEKONOMI EDISI KEDUA</v>
          </cell>
          <cell r="C10897">
            <v>338.5</v>
          </cell>
          <cell r="D10897" t="str">
            <v>Ilmu-ilmu sosial</v>
          </cell>
        </row>
        <row r="10898">
          <cell r="B10898" t="str">
            <v>Bisnis online syariah</v>
          </cell>
          <cell r="C10898">
            <v>338.7</v>
          </cell>
          <cell r="D10898" t="str">
            <v>Ilmu-ilmu sosial</v>
          </cell>
        </row>
        <row r="10899">
          <cell r="B10899" t="str">
            <v>Social entrepreneurship</v>
          </cell>
          <cell r="C10899">
            <v>338.04</v>
          </cell>
          <cell r="D10899" t="str">
            <v>Ilmu-ilmu sosial</v>
          </cell>
        </row>
        <row r="10900">
          <cell r="B10900" t="str">
            <v>MENJADI GURU YANG DIRINDU</v>
          </cell>
          <cell r="C10900">
            <v>371102</v>
          </cell>
          <cell r="D10900" t="str">
            <v>Geografi dan sejarah</v>
          </cell>
        </row>
        <row r="10901">
          <cell r="B10901" t="str">
            <v>PENGEMBANGAN SUMBER BELAJAR</v>
          </cell>
          <cell r="C10901">
            <v>371.3</v>
          </cell>
          <cell r="D10901" t="str">
            <v>Ilmu-ilmu sosial</v>
          </cell>
        </row>
        <row r="10902">
          <cell r="B10902" t="str">
            <v>Pendidikan agama islam</v>
          </cell>
          <cell r="C10902">
            <v>297</v>
          </cell>
          <cell r="D10902" t="str">
            <v>Agama</v>
          </cell>
        </row>
        <row r="10903">
          <cell r="B10903" t="str">
            <v>Sejarah hukum islam</v>
          </cell>
          <cell r="C10903">
            <v>297</v>
          </cell>
          <cell r="D10903" t="str">
            <v>Agama</v>
          </cell>
        </row>
        <row r="10904">
          <cell r="B10904" t="str">
            <v>Khilafah dalam sistem pemerintah islam</v>
          </cell>
          <cell r="C10904">
            <v>297</v>
          </cell>
          <cell r="D10904" t="str">
            <v>Agama</v>
          </cell>
        </row>
        <row r="10905">
          <cell r="B10905" t="str">
            <v>SPEKTRUM ZAKAT</v>
          </cell>
          <cell r="C10905">
            <v>297</v>
          </cell>
          <cell r="D10905" t="str">
            <v>Agama</v>
          </cell>
        </row>
        <row r="10906">
          <cell r="B10906" t="str">
            <v>SOAL DAN PEMBAHASAN BUKU PINTAR UJI KOMPETENSI GURU</v>
          </cell>
          <cell r="C10906">
            <v>371.12</v>
          </cell>
          <cell r="D10906" t="str">
            <v>Ilmu-ilmu sosial</v>
          </cell>
        </row>
        <row r="10907">
          <cell r="B10907" t="str">
            <v>Perencanaan pembangunan</v>
          </cell>
          <cell r="C10907">
            <v>338</v>
          </cell>
          <cell r="D10907" t="str">
            <v>Ilmu-ilmu sosial</v>
          </cell>
        </row>
        <row r="10908">
          <cell r="B10908" t="str">
            <v>Wirausaha muda mandiri</v>
          </cell>
          <cell r="C10908">
            <v>338.04</v>
          </cell>
          <cell r="D10908" t="str">
            <v>Ilmu-ilmu sosial</v>
          </cell>
        </row>
        <row r="10909">
          <cell r="B10909" t="str">
            <v>MEDIA PEMBELAJARAN MATEMATIKA</v>
          </cell>
          <cell r="C10909">
            <v>371.3</v>
          </cell>
          <cell r="D10909" t="str">
            <v>Ilmu-ilmu sosial</v>
          </cell>
        </row>
        <row r="10910">
          <cell r="B10910" t="str">
            <v>MENUMBUHKAN JIWA WIRAUSAHA</v>
          </cell>
          <cell r="C10910">
            <v>338</v>
          </cell>
          <cell r="D10910" t="str">
            <v>Ilmu-ilmu sosial</v>
          </cell>
        </row>
        <row r="10911">
          <cell r="B10911" t="str">
            <v>Perseroan Terbatas: Teori &amp; Praktik</v>
          </cell>
          <cell r="C10911">
            <v>338.7</v>
          </cell>
          <cell r="D10911" t="str">
            <v>Ilmu-ilmu sosial</v>
          </cell>
        </row>
        <row r="10912">
          <cell r="B10912" t="str">
            <v>Jadi Guru yang Jago Penelitian Tindakan Kelas</v>
          </cell>
          <cell r="C10912">
            <v>371</v>
          </cell>
          <cell r="D10912" t="str">
            <v>Ilmu-ilmu sosial</v>
          </cell>
        </row>
        <row r="10913">
          <cell r="B10913" t="str">
            <v>31 Hari Sukses Meningkatkan Omzet Penjualan</v>
          </cell>
          <cell r="C10913">
            <v>338</v>
          </cell>
          <cell r="D10913" t="str">
            <v>Ilmu-ilmu sosial</v>
          </cell>
        </row>
        <row r="10914">
          <cell r="B10914" t="str">
            <v>Menjadi Kaya Berwirausaha dari Modal Kecil</v>
          </cell>
          <cell r="C10914">
            <v>338.04</v>
          </cell>
          <cell r="D10914" t="str">
            <v>Ilmu-ilmu sosial</v>
          </cell>
        </row>
        <row r="10915">
          <cell r="B10915" t="str">
            <v>Ekonomika Industri Indonesia, Menuju Negara Industri Baru 2030 ?</v>
          </cell>
          <cell r="C10915">
            <v>338</v>
          </cell>
          <cell r="D10915" t="str">
            <v>Ilmu-ilmu sosial</v>
          </cell>
        </row>
        <row r="10916">
          <cell r="B10916" t="str">
            <v>ekonomi mikro</v>
          </cell>
          <cell r="C10916">
            <v>338</v>
          </cell>
          <cell r="D10916" t="str">
            <v>Ilmu-ilmu sosial</v>
          </cell>
        </row>
        <row r="10917">
          <cell r="B10917" t="str">
            <v>Penelitian tindakan kelas</v>
          </cell>
          <cell r="C10917">
            <v>371</v>
          </cell>
          <cell r="D10917" t="str">
            <v>Ilmu-ilmu sosial</v>
          </cell>
        </row>
        <row r="10918">
          <cell r="B10918" t="str">
            <v>MARKETER PRENEURSHIP</v>
          </cell>
          <cell r="C10918">
            <v>338.04</v>
          </cell>
          <cell r="D10918" t="str">
            <v>Ilmu-ilmu sosial</v>
          </cell>
        </row>
        <row r="10919">
          <cell r="B10919" t="str">
            <v>PERAN BUDAYA ORGANISASI DALAM KEBERHASILAN PERUSAHAAN</v>
          </cell>
          <cell r="C10919">
            <v>338</v>
          </cell>
          <cell r="D10919" t="str">
            <v>Ilmu-ilmu sosial</v>
          </cell>
        </row>
        <row r="10920">
          <cell r="B10920" t="str">
            <v>Analisis ekonomi pertanian Indonesia</v>
          </cell>
          <cell r="C10920">
            <v>338.1</v>
          </cell>
          <cell r="D10920" t="str">
            <v>Ilmu-ilmu sosial</v>
          </cell>
        </row>
        <row r="10921">
          <cell r="B10921" t="str">
            <v>Pembangunan ekonomi di dunia ketiga jilid 1</v>
          </cell>
          <cell r="C10921">
            <v>338.9</v>
          </cell>
          <cell r="D10921" t="str">
            <v>Ilmu-ilmu sosial</v>
          </cell>
        </row>
        <row r="10922">
          <cell r="B10922" t="str">
            <v>Kewirausahaan</v>
          </cell>
          <cell r="C10922">
            <v>338</v>
          </cell>
          <cell r="D10922" t="str">
            <v>Ilmu-ilmu sosial</v>
          </cell>
        </row>
        <row r="10923">
          <cell r="B10923" t="str">
            <v>TATA EKONOMI DUNIA DAN POLITIK PEMBANGUNAN</v>
          </cell>
          <cell r="C10923">
            <v>338.9</v>
          </cell>
          <cell r="D10923" t="str">
            <v>Ilmu-ilmu sosial</v>
          </cell>
        </row>
        <row r="10924">
          <cell r="B10924" t="str">
            <v>USAHA MIKRO KECIL DAN MENENGAH DI INDONESIA</v>
          </cell>
          <cell r="C10924">
            <v>338</v>
          </cell>
          <cell r="D10924" t="str">
            <v>Ilmu-ilmu sosial</v>
          </cell>
        </row>
        <row r="10925">
          <cell r="B10925" t="str">
            <v>Model pembelajaran terpadu teori dan praktek</v>
          </cell>
          <cell r="C10925">
            <v>371</v>
          </cell>
          <cell r="D10925" t="str">
            <v>Ilmu-ilmu sosial</v>
          </cell>
        </row>
        <row r="10926">
          <cell r="B10926" t="str">
            <v>UUD 1945 &amp; PERUBAHANNYA KABINET INDONESIA BERSATU II"</v>
          </cell>
          <cell r="C10926">
            <v>342.02</v>
          </cell>
          <cell r="D10926" t="str">
            <v>Ilmu-ilmu sosial</v>
          </cell>
        </row>
        <row r="10927">
          <cell r="B10927" t="str">
            <v>Tentang perempuan islam wacana dan gerakan</v>
          </cell>
          <cell r="C10927">
            <v>200</v>
          </cell>
          <cell r="D10927" t="str">
            <v>Agama</v>
          </cell>
        </row>
        <row r="10928">
          <cell r="B10928" t="str">
            <v>Mencari tuhan yang hilang</v>
          </cell>
          <cell r="C10928">
            <v>200</v>
          </cell>
          <cell r="D10928" t="str">
            <v>Agama</v>
          </cell>
        </row>
        <row r="10929">
          <cell r="B10929" t="str">
            <v>7 Malam pertama di dalam kubur</v>
          </cell>
          <cell r="C10929">
            <v>200</v>
          </cell>
          <cell r="D10929" t="str">
            <v>Agama</v>
          </cell>
        </row>
        <row r="10930">
          <cell r="B10930" t="str">
            <v>SERTIFIKASI GURU MENUJU PROFESIONALISME PENDIDIK</v>
          </cell>
          <cell r="C10930">
            <v>371.12</v>
          </cell>
          <cell r="D10930" t="str">
            <v>Ilmu-ilmu sosial</v>
          </cell>
        </row>
        <row r="10931">
          <cell r="B10931" t="str">
            <v>EVALUASI PEMBELAJARAN</v>
          </cell>
          <cell r="C10931">
            <v>371.3</v>
          </cell>
          <cell r="D10931" t="str">
            <v>Ilmu-ilmu sosial</v>
          </cell>
        </row>
        <row r="10932">
          <cell r="B10932" t="str">
            <v>PEMBANGUNAN INKLUSIF</v>
          </cell>
          <cell r="C10932">
            <v>338</v>
          </cell>
          <cell r="D10932" t="str">
            <v>Ilmu-ilmu sosial</v>
          </cell>
        </row>
        <row r="10933">
          <cell r="B10933" t="str">
            <v>Mikro ekonomi</v>
          </cell>
          <cell r="C10933">
            <v>338.5</v>
          </cell>
          <cell r="D10933" t="str">
            <v>Ilmu-ilmu sosial</v>
          </cell>
        </row>
        <row r="10934">
          <cell r="B10934" t="str">
            <v>Entrepreneurship</v>
          </cell>
          <cell r="C10934">
            <v>338.04</v>
          </cell>
          <cell r="D10934" t="str">
            <v>Ilmu-ilmu sosial</v>
          </cell>
        </row>
        <row r="10935">
          <cell r="B10935" t="str">
            <v>Mikroekonomi</v>
          </cell>
          <cell r="C10935">
            <v>338.5</v>
          </cell>
          <cell r="D10935" t="str">
            <v>Ilmu-ilmu sosial</v>
          </cell>
        </row>
        <row r="10936">
          <cell r="B10936" t="str">
            <v>Dian yang tak kunjung padam</v>
          </cell>
          <cell r="C10936">
            <v>800</v>
          </cell>
          <cell r="D10936" t="str">
            <v>Kesusastraan</v>
          </cell>
        </row>
        <row r="10937">
          <cell r="B10937" t="str">
            <v>PERADILAN AGAMA DI INDONESIA. ED. REVSI</v>
          </cell>
          <cell r="C10937">
            <v>200</v>
          </cell>
          <cell r="D10937" t="str">
            <v>Agama</v>
          </cell>
        </row>
        <row r="10938">
          <cell r="B10938" t="str">
            <v>Mikroekonomi Jilid 1</v>
          </cell>
          <cell r="C10938">
            <v>338.5</v>
          </cell>
          <cell r="D10938" t="str">
            <v>Ilmu-ilmu sosial</v>
          </cell>
        </row>
        <row r="10939">
          <cell r="B10939" t="str">
            <v>Interkoneksi Studi Hadis Dan Astronomi</v>
          </cell>
          <cell r="C10939">
            <v>200</v>
          </cell>
          <cell r="D10939" t="str">
            <v>Agama</v>
          </cell>
        </row>
        <row r="10940">
          <cell r="B10940" t="str">
            <v>Membangun Karakter dan Kepribadian Kewirausahaan</v>
          </cell>
          <cell r="C10940">
            <v>338.04</v>
          </cell>
          <cell r="D10940" t="str">
            <v>Ilmu-ilmu sosial</v>
          </cell>
        </row>
        <row r="10941">
          <cell r="B10941" t="str">
            <v>MAU JADI PENGUSAHA GITU AJA KOK REPOT!</v>
          </cell>
          <cell r="C10941">
            <v>338</v>
          </cell>
          <cell r="D10941" t="str">
            <v>Ilmu-ilmu sosial</v>
          </cell>
        </row>
        <row r="10942">
          <cell r="B10942" t="str">
            <v>ANALISA EKONOMI PROYEK-PROYEK PERTANIAN</v>
          </cell>
          <cell r="C10942">
            <v>338</v>
          </cell>
          <cell r="D10942" t="str">
            <v>Ilmu-ilmu sosial</v>
          </cell>
        </row>
        <row r="10943">
          <cell r="B10943" t="str">
            <v>Super teacher super student</v>
          </cell>
          <cell r="C10943">
            <v>371.1</v>
          </cell>
          <cell r="D10943" t="str">
            <v>Ilmu-ilmu sosial</v>
          </cell>
        </row>
        <row r="10944">
          <cell r="B10944" t="str">
            <v>teori ekonomi mikro suatu analisis produksi terapan</v>
          </cell>
          <cell r="C10944">
            <v>338.5</v>
          </cell>
          <cell r="D10944" t="str">
            <v>Ilmu-ilmu sosial</v>
          </cell>
        </row>
        <row r="10945">
          <cell r="B10945" t="str">
            <v>Teori mikroekonomi</v>
          </cell>
          <cell r="C10945">
            <v>338.5</v>
          </cell>
          <cell r="D10945" t="str">
            <v>Ilmu-ilmu sosial</v>
          </cell>
        </row>
        <row r="10946">
          <cell r="B10946" t="str">
            <v>KUHAP dan KUHP</v>
          </cell>
          <cell r="C10946">
            <v>345</v>
          </cell>
          <cell r="D10946" t="str">
            <v>Ilmu-ilmu sosial</v>
          </cell>
        </row>
        <row r="10947">
          <cell r="B10947" t="str">
            <v>TINDAK PIDANA MENGENAI KESOPANAN</v>
          </cell>
          <cell r="C10947">
            <v>345</v>
          </cell>
          <cell r="D10947" t="str">
            <v>Ilmu-ilmu sosial</v>
          </cell>
        </row>
        <row r="10948">
          <cell r="B10948" t="str">
            <v>Hukum Acara Perdata</v>
          </cell>
          <cell r="C10948">
            <v>347</v>
          </cell>
          <cell r="D10948" t="str">
            <v>Ilmu-ilmu sosial</v>
          </cell>
        </row>
        <row r="10949">
          <cell r="B10949" t="str">
            <v>Aspek hukum reksa dana syariah di Indonesia</v>
          </cell>
          <cell r="C10949">
            <v>345</v>
          </cell>
          <cell r="D10949" t="str">
            <v>Ilmu-ilmu sosial</v>
          </cell>
        </row>
        <row r="10950">
          <cell r="B10950" t="str">
            <v>Meningkatkan kreativitas pembelajaran bagi guru</v>
          </cell>
          <cell r="C10950">
            <v>371.3</v>
          </cell>
          <cell r="D10950" t="str">
            <v>Ilmu-ilmu sosial</v>
          </cell>
        </row>
        <row r="10951">
          <cell r="B10951" t="str">
            <v>KUHAP Lengkap</v>
          </cell>
          <cell r="C10951">
            <v>345</v>
          </cell>
          <cell r="D10951" t="str">
            <v>Ilmu-ilmu sosial</v>
          </cell>
        </row>
        <row r="10952">
          <cell r="B10952" t="str">
            <v>HUKUM PIDANA(EDISI REVISI)</v>
          </cell>
          <cell r="C10952">
            <v>345</v>
          </cell>
          <cell r="D10952" t="str">
            <v>Ilmu-ilmu sosial</v>
          </cell>
        </row>
        <row r="10953">
          <cell r="B10953" t="str">
            <v>KORUPSI</v>
          </cell>
          <cell r="C10953">
            <v>370</v>
          </cell>
          <cell r="D10953" t="str">
            <v>Ilmu-ilmu sosial</v>
          </cell>
        </row>
        <row r="10954">
          <cell r="B10954" t="str">
            <v>Amandemen UU Kepabeanan</v>
          </cell>
          <cell r="C10954">
            <v>382</v>
          </cell>
          <cell r="D10954" t="str">
            <v>Ilmu-ilmu sosial</v>
          </cell>
        </row>
        <row r="10955">
          <cell r="B10955" t="str">
            <v>UUD 45 hasil amandemen</v>
          </cell>
          <cell r="C10955">
            <v>342.02</v>
          </cell>
          <cell r="D10955" t="str">
            <v>Ilmu-ilmu sosial</v>
          </cell>
        </row>
        <row r="10956">
          <cell r="B10956" t="str">
            <v>Penelitian tindakan kelas dengan metode mutakhir</v>
          </cell>
          <cell r="C10956">
            <v>371</v>
          </cell>
          <cell r="D10956" t="str">
            <v>Ilmu-ilmu sosial</v>
          </cell>
        </row>
        <row r="10957">
          <cell r="B10957" t="str">
            <v>UNDANG-UNDANG PENGADILAN HAK ASASI MANUSIA 2000 DAN UNDANG-UNDANG HAM 1999</v>
          </cell>
          <cell r="C10957">
            <v>342</v>
          </cell>
          <cell r="D10957" t="str">
            <v>Ilmu-ilmu sosial</v>
          </cell>
        </row>
        <row r="10958">
          <cell r="B10958" t="str">
            <v>UUD RI 1945 sebelum dan setelah amandemen</v>
          </cell>
          <cell r="C10958">
            <v>342.03</v>
          </cell>
          <cell r="D10958" t="str">
            <v>Ilmu-ilmu sosial</v>
          </cell>
        </row>
        <row r="10959">
          <cell r="B10959" t="str">
            <v>Sejarah pemikiran ekonomi islam</v>
          </cell>
          <cell r="C10959">
            <v>297</v>
          </cell>
          <cell r="D10959" t="str">
            <v>Agama</v>
          </cell>
        </row>
        <row r="10960">
          <cell r="B10960" t="str">
            <v>Menyikapi dan memaknai Syariat Islam secara global dan nasional</v>
          </cell>
          <cell r="C10960">
            <v>297</v>
          </cell>
          <cell r="D10960" t="str">
            <v>Agama</v>
          </cell>
        </row>
        <row r="10961">
          <cell r="B10961" t="str">
            <v>Fiqih Perbankan Syariah</v>
          </cell>
          <cell r="C10961">
            <v>297</v>
          </cell>
          <cell r="D10961" t="str">
            <v>Agama</v>
          </cell>
        </row>
        <row r="10962">
          <cell r="B10962" t="str">
            <v>Instructional technology &amp; media for learning</v>
          </cell>
          <cell r="C10962">
            <v>371.3</v>
          </cell>
          <cell r="D10962" t="str">
            <v>Ilmu-ilmu sosial</v>
          </cell>
        </row>
        <row r="10963">
          <cell r="B10963" t="str">
            <v>uu pelayanan publik ( uu ri no.25 th. 2009)</v>
          </cell>
          <cell r="C10963">
            <v>342</v>
          </cell>
          <cell r="D10963" t="str">
            <v>Ilmu-ilmu sosial</v>
          </cell>
        </row>
        <row r="10964">
          <cell r="B10964" t="str">
            <v>UNDANG-UNDANG HAK CIPTA DAN HAK PATEN UU RI 19 TAHUN 2002 &amp; UU RI NO. 14 TAHUN 2001</v>
          </cell>
          <cell r="C10964">
            <v>342</v>
          </cell>
          <cell r="D10964" t="str">
            <v>Ilmu-ilmu sosial</v>
          </cell>
        </row>
        <row r="10965">
          <cell r="B10965" t="str">
            <v>Hukum tata negara indonesia</v>
          </cell>
          <cell r="C10965">
            <v>342</v>
          </cell>
          <cell r="D10965" t="str">
            <v>Ilmu-ilmu sosial</v>
          </cell>
        </row>
        <row r="10966">
          <cell r="B10966" t="str">
            <v>Sudahkah anda menjadi guru berkarisma?</v>
          </cell>
          <cell r="C10966">
            <v>371</v>
          </cell>
          <cell r="D10966" t="str">
            <v>Ilmu-ilmu sosial</v>
          </cell>
        </row>
        <row r="10967">
          <cell r="B10967" t="str">
            <v>Evaluasi Pembelajaran</v>
          </cell>
          <cell r="C10967">
            <v>371</v>
          </cell>
          <cell r="D10967" t="str">
            <v>Ilmu-ilmu sosial</v>
          </cell>
        </row>
        <row r="10968">
          <cell r="B10968" t="str">
            <v>Menjadi peneliti PTK yang profesional</v>
          </cell>
          <cell r="C10968">
            <v>371.5</v>
          </cell>
          <cell r="D10968" t="str">
            <v>Ilmu-ilmu sosial</v>
          </cell>
        </row>
        <row r="10969">
          <cell r="B10969" t="str">
            <v>Saatnya pendidikan kita bangkit</v>
          </cell>
          <cell r="C10969">
            <v>371</v>
          </cell>
          <cell r="D10969" t="str">
            <v>Ilmu-ilmu sosial</v>
          </cell>
        </row>
        <row r="10970">
          <cell r="B10970" t="str">
            <v>TAWAKKAL KUNCI SUKSES MEMBUKA PINTU REZEKI</v>
          </cell>
          <cell r="C10970">
            <v>297</v>
          </cell>
          <cell r="D10970" t="str">
            <v>Agama</v>
          </cell>
        </row>
        <row r="10971">
          <cell r="B10971" t="str">
            <v>Hukum pidana internasional</v>
          </cell>
          <cell r="C10971">
            <v>342.09</v>
          </cell>
          <cell r="D10971" t="str">
            <v>Ilmu-ilmu sosial</v>
          </cell>
        </row>
        <row r="10972">
          <cell r="B10972" t="str">
            <v>PEDOMAN PENYUSUNAN ANGGARAN PENDAPATAN DAN BELANJA DAERAH (A.P.B.D) TAHUN ANGGARAN 2007</v>
          </cell>
          <cell r="C10972">
            <v>342</v>
          </cell>
          <cell r="D10972" t="str">
            <v>Ilmu-ilmu sosial</v>
          </cell>
        </row>
        <row r="10973">
          <cell r="B10973" t="str">
            <v>HUKUM PERBURUHAN PERJANJIAN KERJA</v>
          </cell>
          <cell r="C10973">
            <v>344</v>
          </cell>
          <cell r="D10973" t="str">
            <v>Ilmu-ilmu sosial</v>
          </cell>
        </row>
        <row r="10974">
          <cell r="B10974" t="str">
            <v>PELAJARAN HUKUM PIDANA III</v>
          </cell>
          <cell r="C10974">
            <v>345</v>
          </cell>
          <cell r="D10974" t="str">
            <v>Ilmu-ilmu sosial</v>
          </cell>
        </row>
        <row r="10975">
          <cell r="B10975" t="str">
            <v>Terminologi Hukum Pidana</v>
          </cell>
          <cell r="C10975">
            <v>345</v>
          </cell>
          <cell r="D10975" t="str">
            <v>Ilmu-ilmu sosial</v>
          </cell>
        </row>
        <row r="10976">
          <cell r="B10976" t="str">
            <v>Guru positif motivatif</v>
          </cell>
          <cell r="C10976">
            <v>371</v>
          </cell>
          <cell r="D10976" t="str">
            <v>Ilmu-ilmu sosial</v>
          </cell>
        </row>
        <row r="10977">
          <cell r="B10977" t="str">
            <v>Dari 'Tiada Pidana Tanpa Kesalahan' Menuju Kepada 'Tiada Pertanggungjawaban Pidana Tanpa Kesalahan'</v>
          </cell>
          <cell r="C10977">
            <v>345</v>
          </cell>
          <cell r="D10977" t="str">
            <v>Ilmu-ilmu sosial</v>
          </cell>
        </row>
        <row r="10978">
          <cell r="B10978" t="str">
            <v>PEMBERANTASAN KORUPSI</v>
          </cell>
          <cell r="C10978">
            <v>345</v>
          </cell>
          <cell r="D10978" t="str">
            <v>Ilmu-ilmu sosial</v>
          </cell>
        </row>
        <row r="10979">
          <cell r="B10979" t="str">
            <v>Hukum Acara Pidana Indonesia</v>
          </cell>
          <cell r="C10979">
            <v>364.6</v>
          </cell>
          <cell r="D10979" t="str">
            <v>Ilmu-ilmu sosial</v>
          </cell>
        </row>
        <row r="10980">
          <cell r="B10980" t="str">
            <v>Kumpulan Undang-Undang Sistem Peradilan Pidana</v>
          </cell>
          <cell r="C10980">
            <v>340</v>
          </cell>
          <cell r="D10980" t="str">
            <v>Ilmu-ilmu sosial</v>
          </cell>
        </row>
        <row r="10981">
          <cell r="B10981" t="str">
            <v>La tahzan jangan bersedih</v>
          </cell>
          <cell r="C10981">
            <v>297</v>
          </cell>
          <cell r="D10981" t="str">
            <v>Agama</v>
          </cell>
        </row>
        <row r="10982">
          <cell r="B10982" t="str">
            <v>Pelipur lara mereka yang tertimpa musibah</v>
          </cell>
          <cell r="C10982">
            <v>297</v>
          </cell>
          <cell r="D10982" t="str">
            <v>Agama</v>
          </cell>
        </row>
        <row r="10983">
          <cell r="B10983" t="str">
            <v>Praktik Peradilan Perdata: Teknis Menangani Perkara di Pengadilan</v>
          </cell>
          <cell r="C10983">
            <v>347</v>
          </cell>
          <cell r="D10983" t="str">
            <v>Ilmu-ilmu sosial</v>
          </cell>
        </row>
        <row r="10984">
          <cell r="B10984" t="str">
            <v>KORUPSI POLITIK DI NEGARA MODERN</v>
          </cell>
          <cell r="C10984">
            <v>345</v>
          </cell>
          <cell r="D10984" t="str">
            <v>Ilmu-ilmu sosial</v>
          </cell>
        </row>
        <row r="10985">
          <cell r="B10985" t="str">
            <v>TINDAK PIDANA PEMALSUAN</v>
          </cell>
          <cell r="C10985">
            <v>345</v>
          </cell>
          <cell r="D10985" t="str">
            <v>Ilmu-ilmu sosial</v>
          </cell>
        </row>
        <row r="10986">
          <cell r="B10986" t="str">
            <v>HUKUM PIDANA ANAK</v>
          </cell>
          <cell r="C10986">
            <v>345</v>
          </cell>
          <cell r="D10986" t="str">
            <v>Ilmu-ilmu sosial</v>
          </cell>
        </row>
        <row r="10987">
          <cell r="B10987" t="str">
            <v>Hukum Perizinan Lingkungan Hidup</v>
          </cell>
          <cell r="C10987">
            <v>345</v>
          </cell>
          <cell r="D10987" t="str">
            <v>Ilmu-ilmu sosial</v>
          </cell>
        </row>
        <row r="10988">
          <cell r="B10988" t="str">
            <v>Etika profesi &amp; hukum kesehatan</v>
          </cell>
          <cell r="C10988">
            <v>344.04</v>
          </cell>
          <cell r="D10988" t="str">
            <v>Ilmu-ilmu sosial</v>
          </cell>
        </row>
        <row r="10989">
          <cell r="B10989" t="str">
            <v>Hukum Kepegawaian di Indonesia</v>
          </cell>
          <cell r="C10989">
            <v>344.04</v>
          </cell>
          <cell r="D10989" t="str">
            <v>Ilmu-ilmu sosial</v>
          </cell>
        </row>
        <row r="10990">
          <cell r="B10990" t="str">
            <v>HUKUM ASURANSI INDONESIA</v>
          </cell>
          <cell r="C10990">
            <v>344.02</v>
          </cell>
          <cell r="D10990" t="str">
            <v>Ilmu-ilmu sosial</v>
          </cell>
        </row>
        <row r="10991">
          <cell r="B10991" t="str">
            <v>Suistanable development, internasional criminal justice and tearty implementation</v>
          </cell>
          <cell r="C10991">
            <v>344.04</v>
          </cell>
          <cell r="D10991" t="str">
            <v>Ilmu-ilmu sosial</v>
          </cell>
        </row>
        <row r="10992">
          <cell r="B10992" t="str">
            <v>Undang-undang RI No 13 Thn 2006 tentang Perlindungan Saksi dan Korban beserta Penjelasannya</v>
          </cell>
          <cell r="C10992">
            <v>344</v>
          </cell>
          <cell r="D10992" t="str">
            <v>Ilmu-ilmu sosial</v>
          </cell>
        </row>
        <row r="10993">
          <cell r="B10993" t="str">
            <v>Koalisi perundangan tentang analisis mengenai dampak lingkungan hidup (AMDAL)</v>
          </cell>
          <cell r="C10993">
            <v>344.04</v>
          </cell>
          <cell r="D10993" t="str">
            <v>Ilmu-ilmu sosial</v>
          </cell>
        </row>
        <row r="10994">
          <cell r="B10994" t="str">
            <v>UNDANG-UNDANG KESEHATAN</v>
          </cell>
          <cell r="C10994">
            <v>344.04</v>
          </cell>
          <cell r="D10994" t="str">
            <v>Ilmu-ilmu sosial</v>
          </cell>
        </row>
        <row r="10995">
          <cell r="B10995" t="str">
            <v>Faktor-faktor yang mempengaruhi penegakan hukum</v>
          </cell>
          <cell r="C10995">
            <v>340</v>
          </cell>
          <cell r="D10995" t="str">
            <v>Ilmu-ilmu sosial</v>
          </cell>
        </row>
        <row r="10996">
          <cell r="B10996" t="str">
            <v>manajemen perbankan</v>
          </cell>
          <cell r="C10996">
            <v>650</v>
          </cell>
          <cell r="D10996" t="str">
            <v>Ilmu-ilmu terapan</v>
          </cell>
        </row>
        <row r="10997">
          <cell r="B10997" t="str">
            <v>Manajemen perbankan</v>
          </cell>
          <cell r="C10997">
            <v>650</v>
          </cell>
          <cell r="D10997" t="str">
            <v>Ilmu-ilmu terapan</v>
          </cell>
        </row>
        <row r="10998">
          <cell r="B10998" t="str">
            <v>UU Sistem Pendidikan Nasional Guru dan Dosen</v>
          </cell>
          <cell r="C10998">
            <v>379</v>
          </cell>
          <cell r="D10998" t="str">
            <v>Ilmu-ilmu sosial</v>
          </cell>
        </row>
        <row r="10999">
          <cell r="B10999" t="str">
            <v>ANALISIS KEBIJAKAN PUBLIK</v>
          </cell>
          <cell r="C10999">
            <v>344</v>
          </cell>
          <cell r="D10999" t="str">
            <v>Ilmu-ilmu sosial</v>
          </cell>
        </row>
        <row r="11000">
          <cell r="B11000" t="str">
            <v>UNDANG UNDANG TENTANG 4 HUKUM REPUBLIK INDONESIA</v>
          </cell>
          <cell r="C11000">
            <v>340</v>
          </cell>
          <cell r="D11000" t="str">
            <v>Ilmu-ilmu sosial</v>
          </cell>
        </row>
        <row r="11001">
          <cell r="B11001" t="str">
            <v>Persandingan Undang-Undang Dasar Negara RI Tahun 1945</v>
          </cell>
          <cell r="C11001">
            <v>320</v>
          </cell>
          <cell r="D11001" t="str">
            <v>Ilmu-ilmu sosial</v>
          </cell>
        </row>
        <row r="11002">
          <cell r="B11002" t="str">
            <v>Amandemen UU Peradilan Umum 2009</v>
          </cell>
          <cell r="C11002">
            <v>347</v>
          </cell>
          <cell r="D11002" t="str">
            <v>Ilmu-ilmu sosial</v>
          </cell>
        </row>
        <row r="11003">
          <cell r="B11003" t="str">
            <v>PENGANTAR ILMU HUKUM TATA NEGARA</v>
          </cell>
          <cell r="C11003">
            <v>342</v>
          </cell>
          <cell r="D11003" t="str">
            <v>Ilmu-ilmu sosial</v>
          </cell>
        </row>
        <row r="11004">
          <cell r="B11004" t="str">
            <v>Komentar Atas Undang-Undang Dasar Negara Republik Indonesia</v>
          </cell>
          <cell r="C11004">
            <v>342</v>
          </cell>
          <cell r="D11004" t="str">
            <v>Ilmu-ilmu sosial</v>
          </cell>
        </row>
        <row r="11005">
          <cell r="B11005" t="str">
            <v>KONSTITUSI DAN HUKUM DLM KONTROVERSI ISU</v>
          </cell>
          <cell r="C11005">
            <v>342</v>
          </cell>
          <cell r="D11005" t="str">
            <v>Ilmu-ilmu sosial</v>
          </cell>
        </row>
        <row r="11006">
          <cell r="B11006" t="str">
            <v>UNDANG-UNDANG AGRARIA NO.5 TAHUN 1960</v>
          </cell>
          <cell r="C11006">
            <v>342</v>
          </cell>
          <cell r="D11006" t="str">
            <v>Ilmu-ilmu sosial</v>
          </cell>
        </row>
        <row r="11007">
          <cell r="B11007" t="str">
            <v>CATATAN DEWAN PERWAKILAN DAERAH RI</v>
          </cell>
          <cell r="C11007">
            <v>342</v>
          </cell>
          <cell r="D11007" t="str">
            <v>Ilmu-ilmu sosial</v>
          </cell>
        </row>
        <row r="11008">
          <cell r="B11008" t="str">
            <v>UU R.I no. 15 tahun 2011 &amp; peraturan KPU tahun 2012 tentang penyelenggara pemilihan umum</v>
          </cell>
          <cell r="C11008">
            <v>342.02</v>
          </cell>
          <cell r="D11008" t="str">
            <v>Ilmu-ilmu sosial</v>
          </cell>
        </row>
        <row r="11009">
          <cell r="B11009" t="str">
            <v>UNDANG-UNDANG R.I NOMOR .39 TAHUN 1999 PPRI TAHUN 2010 TENTANG HAM</v>
          </cell>
          <cell r="C11009">
            <v>342</v>
          </cell>
          <cell r="D11009" t="str">
            <v>Ilmu-ilmu sosial</v>
          </cell>
        </row>
        <row r="11010">
          <cell r="B11010" t="str">
            <v>UUD 1945 Hasil Amandemen &amp; Proses Amandemen UUD 1945 Secara Lengkap</v>
          </cell>
          <cell r="C11010">
            <v>342</v>
          </cell>
          <cell r="D11010" t="str">
            <v>Ilmu-ilmu sosial</v>
          </cell>
        </row>
        <row r="11011">
          <cell r="B11011" t="str">
            <v>MEMAHAMI KONSTITUSI</v>
          </cell>
          <cell r="C11011">
            <v>342</v>
          </cell>
          <cell r="D11011" t="str">
            <v>Ilmu-ilmu sosial</v>
          </cell>
        </row>
        <row r="11012">
          <cell r="B11012" t="str">
            <v>Hukum tata pemerintah</v>
          </cell>
          <cell r="C11012">
            <v>342</v>
          </cell>
          <cell r="D11012" t="str">
            <v>Ilmu-ilmu sosial</v>
          </cell>
        </row>
        <row r="11013">
          <cell r="B11013" t="str">
            <v>Pengantar dan Asas Hukum Pidana Islam</v>
          </cell>
          <cell r="C11013">
            <v>243</v>
          </cell>
          <cell r="D11013" t="str">
            <v>Agama</v>
          </cell>
        </row>
        <row r="11014">
          <cell r="B11014" t="str">
            <v>Mekanisme pelanggaran kode etik penyelngara pemilu</v>
          </cell>
          <cell r="C11014">
            <v>342.7</v>
          </cell>
          <cell r="D11014" t="str">
            <v>Ilmu-ilmu sosial</v>
          </cell>
        </row>
        <row r="11015">
          <cell r="B11015" t="str">
            <v>GREEN CONSTITUTION</v>
          </cell>
          <cell r="C11015">
            <v>342</v>
          </cell>
          <cell r="D11015" t="str">
            <v>Ilmu-ilmu sosial</v>
          </cell>
        </row>
        <row r="11016">
          <cell r="B11016" t="str">
            <v>Konstitusi &amp; Konstitusionalisme indonesia</v>
          </cell>
          <cell r="C11016">
            <v>342.94</v>
          </cell>
          <cell r="D11016" t="str">
            <v>Ilmu-ilmu sosial</v>
          </cell>
        </row>
        <row r="11017">
          <cell r="B11017" t="str">
            <v>UNDANG-UNDANG NO.15 TAHUN 2004 PEMERIKSAAN PENGELOLAAN DAN PERTANGGUNGJAWABAN KEUANGAN NEGARA</v>
          </cell>
          <cell r="C11017">
            <v>342</v>
          </cell>
          <cell r="D11017" t="str">
            <v>Ilmu-ilmu sosial</v>
          </cell>
        </row>
        <row r="11018">
          <cell r="B11018" t="str">
            <v>KUHP DAN PENJELASANNYA</v>
          </cell>
          <cell r="C11018">
            <v>342</v>
          </cell>
          <cell r="D11018" t="str">
            <v>Ilmu-ilmu sosial</v>
          </cell>
        </row>
        <row r="11019">
          <cell r="B11019" t="str">
            <v>KARENA CINTA KITA BERTEMU</v>
          </cell>
          <cell r="C11019">
            <v>297</v>
          </cell>
          <cell r="D11019" t="str">
            <v>Agama</v>
          </cell>
        </row>
        <row r="11020">
          <cell r="B11020" t="str">
            <v>The Secret of hacking google</v>
          </cell>
          <cell r="C11020">
            <v>342</v>
          </cell>
          <cell r="D11020" t="str">
            <v>Ilmu-ilmu sosial</v>
          </cell>
        </row>
        <row r="11021">
          <cell r="B11021" t="str">
            <v>KOMPENDIUM HIMPUNAN AYAT-AYAT ALQUR'AN YANG BERKAITAN DENGAN BILOGI&amp;KEDOKTERAN</v>
          </cell>
          <cell r="C11021">
            <v>297</v>
          </cell>
          <cell r="D11021" t="str">
            <v>Agama</v>
          </cell>
        </row>
        <row r="11022">
          <cell r="B11022" t="str">
            <v>TARBIYAH SIYASIYAH PENDIDIKAN POLITIK IKHWANUL MUSLIMIN</v>
          </cell>
          <cell r="C11022">
            <v>297</v>
          </cell>
          <cell r="D11022" t="str">
            <v>Agama</v>
          </cell>
        </row>
        <row r="11023">
          <cell r="B11023" t="str">
            <v>Bank Syari'ah</v>
          </cell>
          <cell r="C11023">
            <v>297</v>
          </cell>
          <cell r="D11023" t="str">
            <v>Agama</v>
          </cell>
        </row>
        <row r="11024">
          <cell r="B11024" t="str">
            <v>WAKAF MUSLIMIN DI NEGARA YAHUDI</v>
          </cell>
          <cell r="C11024">
            <v>297</v>
          </cell>
          <cell r="D11024" t="str">
            <v>Agama</v>
          </cell>
        </row>
        <row r="11025">
          <cell r="B11025" t="str">
            <v>Manajemen Bank Syariah</v>
          </cell>
          <cell r="C11025">
            <v>297</v>
          </cell>
          <cell r="D11025" t="str">
            <v>Agama</v>
          </cell>
        </row>
        <row r="11026">
          <cell r="B11026" t="str">
            <v>Dac easy Accounting untuk orang awam</v>
          </cell>
          <cell r="C11026">
            <v>210</v>
          </cell>
          <cell r="D11026" t="str">
            <v>Agama</v>
          </cell>
        </row>
        <row r="11027">
          <cell r="B11027" t="str">
            <v>Criminal procedure for the criminal justice professional</v>
          </cell>
          <cell r="C11027">
            <v>345</v>
          </cell>
          <cell r="D11027" t="str">
            <v>Ilmu-ilmu sosial</v>
          </cell>
        </row>
        <row r="11028">
          <cell r="B11028" t="str">
            <v>MELAMAR DEMOKRASI DINAMIKA POLITIK INDONESIA</v>
          </cell>
          <cell r="C11028">
            <v>297.22000000000003</v>
          </cell>
          <cell r="D11028" t="str">
            <v>Agama</v>
          </cell>
        </row>
        <row r="11029">
          <cell r="B11029" t="str">
            <v>HUKUM LINGKUNGAN dan EKOLOGI PEMBANGUNAN EDIS 2</v>
          </cell>
          <cell r="C11029">
            <v>344</v>
          </cell>
          <cell r="D11029" t="str">
            <v>Ilmu-ilmu sosial</v>
          </cell>
        </row>
        <row r="11030">
          <cell r="B11030" t="str">
            <v>rampai islam dari syahadat sampai lahad</v>
          </cell>
          <cell r="C11030">
            <v>297</v>
          </cell>
          <cell r="D11030" t="str">
            <v>Agama</v>
          </cell>
        </row>
        <row r="11031">
          <cell r="B11031" t="str">
            <v>Aspek aspek hukum lingkungan</v>
          </cell>
          <cell r="C11031">
            <v>344.04</v>
          </cell>
          <cell r="D11031" t="str">
            <v>Ilmu-ilmu sosial</v>
          </cell>
        </row>
        <row r="11032">
          <cell r="B11032" t="str">
            <v>ZINA ATAS NAMA MISTIK</v>
          </cell>
          <cell r="C11032">
            <v>297</v>
          </cell>
          <cell r="D11032" t="str">
            <v>Agama</v>
          </cell>
        </row>
        <row r="11033">
          <cell r="B11033" t="str">
            <v>KOrupsi &amp; Pembuktian Terbalik dari Perspektif Kebijakan Legislasi dan Hak Asasi Manusia</v>
          </cell>
          <cell r="C11033">
            <v>345.01</v>
          </cell>
          <cell r="D11033" t="str">
            <v>Ilmu-ilmu sosial</v>
          </cell>
        </row>
        <row r="11034">
          <cell r="B11034" t="str">
            <v>Kumpulan undang-undang tentang korupsi</v>
          </cell>
          <cell r="C11034">
            <v>344.04</v>
          </cell>
          <cell r="D11034" t="str">
            <v>Ilmu-ilmu sosial</v>
          </cell>
        </row>
        <row r="11035">
          <cell r="B11035" t="str">
            <v>PENGANTAR HUKUM KETENAGAKERJAAN</v>
          </cell>
          <cell r="C11035">
            <v>344.04</v>
          </cell>
          <cell r="D11035" t="str">
            <v>Ilmu-ilmu sosial</v>
          </cell>
        </row>
        <row r="11036">
          <cell r="B11036" t="str">
            <v>DASAR-DASAR HUKUM PERBURUHAN</v>
          </cell>
          <cell r="C11036">
            <v>344.04</v>
          </cell>
          <cell r="D11036" t="str">
            <v>Ilmu-ilmu sosial</v>
          </cell>
        </row>
        <row r="11037">
          <cell r="B11037" t="str">
            <v>Hukum Lingkungan masalah dan penanggulangannya</v>
          </cell>
          <cell r="C11037">
            <v>344.04</v>
          </cell>
          <cell r="D11037" t="str">
            <v>Ilmu-ilmu sosial</v>
          </cell>
        </row>
        <row r="11038">
          <cell r="B11038" t="str">
            <v>ASAS-ASAS HUKUM PERBURUHAN</v>
          </cell>
          <cell r="C11038">
            <v>344.04</v>
          </cell>
          <cell r="D11038" t="str">
            <v>Ilmu-ilmu sosial</v>
          </cell>
        </row>
        <row r="11039">
          <cell r="B11039" t="str">
            <v>Membongkar Rencana Israel raya</v>
          </cell>
          <cell r="C11039">
            <v>201.7</v>
          </cell>
          <cell r="D11039" t="str">
            <v>Agama</v>
          </cell>
        </row>
        <row r="11040">
          <cell r="B11040" t="str">
            <v>Hukum Ketata negaraan Indonesia</v>
          </cell>
          <cell r="C11040">
            <v>344.01</v>
          </cell>
          <cell r="D11040" t="str">
            <v>Ilmu-ilmu sosial</v>
          </cell>
        </row>
        <row r="11041">
          <cell r="B11041" t="str">
            <v>Seluk Beluk jual beli Murabah perspektif aplikatif</v>
          </cell>
          <cell r="C11041">
            <v>297</v>
          </cell>
          <cell r="D11041" t="str">
            <v>Agama</v>
          </cell>
        </row>
        <row r="11042">
          <cell r="B11042" t="str">
            <v>HUKUM PERDATA ISLAM DI INDONESIA</v>
          </cell>
          <cell r="C11042">
            <v>297</v>
          </cell>
          <cell r="D11042" t="str">
            <v>Agama</v>
          </cell>
        </row>
        <row r="11043">
          <cell r="B11043" t="str">
            <v>memahami ilmu pemerintahan suatu kajian,teori,konsep,dan pengembangannya</v>
          </cell>
          <cell r="C11043">
            <v>345</v>
          </cell>
          <cell r="D11043" t="str">
            <v>Ilmu-ilmu sosial</v>
          </cell>
        </row>
        <row r="11044">
          <cell r="B11044" t="str">
            <v>memahami ilmu pemerintahan suatu kajian,teori,konsep,dan pengembangannya</v>
          </cell>
          <cell r="C11044">
            <v>345</v>
          </cell>
          <cell r="D11044" t="str">
            <v>Ilmu-ilmu sosial</v>
          </cell>
        </row>
        <row r="11045">
          <cell r="B11045" t="str">
            <v>Hukum pidana internasional</v>
          </cell>
          <cell r="C11045">
            <v>345</v>
          </cell>
          <cell r="D11045" t="str">
            <v>Ilmu-ilmu sosial</v>
          </cell>
        </row>
        <row r="11046">
          <cell r="B11046" t="str">
            <v>PAJAK MENURUT SYARIAH</v>
          </cell>
          <cell r="C11046">
            <v>297</v>
          </cell>
          <cell r="D11046" t="str">
            <v>Agama</v>
          </cell>
        </row>
        <row r="11047">
          <cell r="B11047" t="str">
            <v>Manajemen Pembiayaan Mudharabah</v>
          </cell>
          <cell r="C11047">
            <v>297</v>
          </cell>
          <cell r="D11047" t="str">
            <v>Agama</v>
          </cell>
        </row>
        <row r="11048">
          <cell r="B11048" t="str">
            <v>Model-Model Pengujian Konstitusi di Berbagai Negara</v>
          </cell>
          <cell r="C11048">
            <v>353</v>
          </cell>
          <cell r="D11048" t="str">
            <v>Ilmu-ilmu sosial</v>
          </cell>
        </row>
        <row r="11049">
          <cell r="B11049" t="str">
            <v>KUHP (Kitab Undang-Undang Hukum Pidana)</v>
          </cell>
          <cell r="C11049">
            <v>345</v>
          </cell>
          <cell r="D11049" t="str">
            <v>Ilmu-ilmu sosial</v>
          </cell>
        </row>
        <row r="11050">
          <cell r="B11050" t="str">
            <v>Undang-undang republik indonesia nomor 32 tahun 2009 perlindungan &amp; pengelolaan lingkungan hidup &amp; amdal</v>
          </cell>
          <cell r="C11050">
            <v>344.04</v>
          </cell>
          <cell r="D11050" t="str">
            <v>Ilmu-ilmu sosial</v>
          </cell>
        </row>
        <row r="11051">
          <cell r="B11051" t="str">
            <v>Undang-undang otonomi daerah</v>
          </cell>
          <cell r="C11051">
            <v>344</v>
          </cell>
          <cell r="D11051" t="str">
            <v>Ilmu-ilmu sosial</v>
          </cell>
        </row>
        <row r="11052">
          <cell r="B11052" t="str">
            <v>Sistem peradilan pidana Indonesia</v>
          </cell>
          <cell r="C11052">
            <v>345</v>
          </cell>
          <cell r="D11052" t="str">
            <v>Ilmu-ilmu sosial</v>
          </cell>
        </row>
        <row r="11053">
          <cell r="B11053" t="str">
            <v>HUKUM PIDANA TEGUH</v>
          </cell>
          <cell r="C11053">
            <v>364</v>
          </cell>
          <cell r="D11053" t="str">
            <v>Ilmu-ilmu sosial</v>
          </cell>
        </row>
        <row r="11054">
          <cell r="B11054" t="str">
            <v>Strategi dan Teknik Korupsi</v>
          </cell>
          <cell r="C11054">
            <v>345</v>
          </cell>
          <cell r="D11054" t="str">
            <v>Ilmu-ilmu sosial</v>
          </cell>
        </row>
        <row r="11055">
          <cell r="B11055" t="str">
            <v>Anak Bukan Untuk di Hukum: Catatan Pembahasan UU Sistem Peradilan Pidana Anak (UU-SPPA)</v>
          </cell>
          <cell r="C11055">
            <v>345</v>
          </cell>
          <cell r="D11055" t="str">
            <v>Ilmu-ilmu sosial</v>
          </cell>
        </row>
        <row r="11056">
          <cell r="B11056" t="str">
            <v>Tanya jawab cara mudah mendapatkan pembiayaan di bank syariah</v>
          </cell>
          <cell r="C11056">
            <v>297</v>
          </cell>
          <cell r="D11056" t="str">
            <v>Agama</v>
          </cell>
        </row>
        <row r="11057">
          <cell r="B11057" t="str">
            <v>Hukum pidana internasional</v>
          </cell>
          <cell r="C11057">
            <v>345</v>
          </cell>
          <cell r="D11057" t="str">
            <v>Ilmu-ilmu sosial</v>
          </cell>
        </row>
        <row r="11058">
          <cell r="B11058" t="str">
            <v>Hukum Islam Kontemporer</v>
          </cell>
          <cell r="C11058">
            <v>297</v>
          </cell>
          <cell r="D11058" t="str">
            <v>Agama</v>
          </cell>
        </row>
        <row r="11059">
          <cell r="B11059" t="str">
            <v>Hukum perusahaan kepailitan</v>
          </cell>
          <cell r="C11059">
            <v>345</v>
          </cell>
          <cell r="D11059" t="str">
            <v>Ilmu-ilmu sosial</v>
          </cell>
        </row>
        <row r="11060">
          <cell r="B11060" t="str">
            <v>KESESATAN SUNNI SYIAH</v>
          </cell>
          <cell r="C11060">
            <v>297</v>
          </cell>
          <cell r="D11060" t="str">
            <v>Agama</v>
          </cell>
        </row>
        <row r="11061">
          <cell r="B11061" t="str">
            <v>Bacaan wajib mengatasi aneka masalah teknis pengadaan barang/jasa pemerintah</v>
          </cell>
          <cell r="C11061">
            <v>345</v>
          </cell>
          <cell r="D11061" t="str">
            <v>Ilmu-ilmu sosial</v>
          </cell>
        </row>
        <row r="11062">
          <cell r="B11062" t="str">
            <v>Penuntutan dalam Praktek Peradilan</v>
          </cell>
          <cell r="C11062">
            <v>345</v>
          </cell>
          <cell r="D11062" t="str">
            <v>Ilmu-ilmu sosial</v>
          </cell>
        </row>
        <row r="11063">
          <cell r="B11063" t="str">
            <v>Hukum Acara Penyelesaian Perselisihan Hubungan Industrial</v>
          </cell>
          <cell r="C11063">
            <v>347</v>
          </cell>
          <cell r="D11063" t="str">
            <v>Ilmu-ilmu sosial</v>
          </cell>
        </row>
        <row r="11064">
          <cell r="B11064" t="str">
            <v>KITAB UNDANG UNDANG HUKUM PERDATA</v>
          </cell>
          <cell r="C11064">
            <v>346</v>
          </cell>
          <cell r="D11064" t="str">
            <v>Ilmu-ilmu sosial</v>
          </cell>
        </row>
        <row r="11065">
          <cell r="B11065" t="str">
            <v>Tindak Pidana Khusus</v>
          </cell>
          <cell r="C11065">
            <v>345</v>
          </cell>
          <cell r="D11065" t="str">
            <v>Ilmu-ilmu sosial</v>
          </cell>
        </row>
        <row r="11066">
          <cell r="B11066" t="str">
            <v>Hukum Tata Negara dan Hukum Administrasi Negara dalam Perspektif Siyasah</v>
          </cell>
          <cell r="C11066">
            <v>214</v>
          </cell>
          <cell r="D11066" t="str">
            <v>Agama</v>
          </cell>
        </row>
        <row r="11067">
          <cell r="B11067" t="str">
            <v>Tipe suami istri</v>
          </cell>
          <cell r="C11067">
            <v>299</v>
          </cell>
          <cell r="D11067" t="str">
            <v>Agama</v>
          </cell>
        </row>
        <row r="11068">
          <cell r="B11068" t="str">
            <v>Fiqh Ekonomi Syariah</v>
          </cell>
          <cell r="C11068">
            <v>297</v>
          </cell>
          <cell r="D11068" t="str">
            <v>Agama</v>
          </cell>
        </row>
        <row r="11069">
          <cell r="B11069" t="str">
            <v>Piagam Madinah &amp; UUD NRI 1945 tentang Dasar Hidup Bersama dalam Masyarakat yang Majemuk</v>
          </cell>
          <cell r="C11069">
            <v>344</v>
          </cell>
          <cell r="D11069" t="str">
            <v>Ilmu-ilmu sosial</v>
          </cell>
        </row>
        <row r="11070">
          <cell r="B11070" t="str">
            <v>kebangkitan indonesia 1945-2045 pokok-pokok pikiran sarjana nahdlatul uLama</v>
          </cell>
          <cell r="C11070">
            <v>297</v>
          </cell>
          <cell r="D11070" t="str">
            <v>Agama</v>
          </cell>
        </row>
        <row r="11071">
          <cell r="B11071" t="str">
            <v>Undang-undang pemilu &amp; partai politik 2008</v>
          </cell>
          <cell r="C11071">
            <v>342.02</v>
          </cell>
          <cell r="D11071" t="str">
            <v>Ilmu-ilmu sosial</v>
          </cell>
        </row>
        <row r="11072">
          <cell r="B11072" t="str">
            <v>HUKUM ACARA PERADILAN TATA USAHA NEGARA</v>
          </cell>
          <cell r="C11072">
            <v>342.02</v>
          </cell>
          <cell r="D11072" t="str">
            <v>Ilmu-ilmu sosial</v>
          </cell>
        </row>
        <row r="11073">
          <cell r="B11073" t="str">
            <v>HUKUM ACARA PERADILAN TATA USAHA NEGARA</v>
          </cell>
          <cell r="C11073">
            <v>342.02</v>
          </cell>
          <cell r="D11073" t="str">
            <v>Ilmu-ilmu sosial</v>
          </cell>
        </row>
        <row r="11074">
          <cell r="B11074" t="str">
            <v>Tranformasi politik islam</v>
          </cell>
          <cell r="C11074">
            <v>297</v>
          </cell>
          <cell r="D11074" t="str">
            <v>Agama</v>
          </cell>
        </row>
        <row r="11075">
          <cell r="B11075" t="str">
            <v>Hukum keluarga islam di Indonesia</v>
          </cell>
          <cell r="C11075">
            <v>297.57</v>
          </cell>
          <cell r="D11075" t="str">
            <v>Agama</v>
          </cell>
        </row>
        <row r="11076">
          <cell r="B11076" t="str">
            <v>UU Partai Politik dan Perubahannya 2011</v>
          </cell>
          <cell r="C11076">
            <v>324</v>
          </cell>
          <cell r="D11076" t="str">
            <v>Ilmu-ilmu sosial</v>
          </cell>
        </row>
        <row r="11077">
          <cell r="B11077" t="str">
            <v>KEAJAIBAN-KEAJAIBAN MAKHLUK ALLAH</v>
          </cell>
          <cell r="C11077">
            <v>297</v>
          </cell>
          <cell r="D11077" t="str">
            <v>Agama</v>
          </cell>
        </row>
        <row r="11078">
          <cell r="B11078" t="str">
            <v>PERDEBATAN HUKUM TATA NEGARA</v>
          </cell>
          <cell r="C11078">
            <v>342</v>
          </cell>
          <cell r="D11078" t="str">
            <v>Ilmu-ilmu sosial</v>
          </cell>
        </row>
        <row r="11079">
          <cell r="B11079" t="str">
            <v>Hukum Orang Asing di Indonesia</v>
          </cell>
          <cell r="C11079">
            <v>341</v>
          </cell>
          <cell r="D11079" t="str">
            <v>Ilmu-ilmu sosial</v>
          </cell>
        </row>
        <row r="11080">
          <cell r="B11080" t="str">
            <v>KEKUASAAN PRESIDEN REPUBLIK INDONESIA</v>
          </cell>
          <cell r="C11080">
            <v>342.2</v>
          </cell>
          <cell r="D11080" t="str">
            <v>Ilmu-ilmu sosial</v>
          </cell>
        </row>
        <row r="11081">
          <cell r="B11081" t="str">
            <v>PENGANTAR HUKUM HUMANITER</v>
          </cell>
          <cell r="C11081">
            <v>341</v>
          </cell>
          <cell r="D11081" t="str">
            <v>Ilmu-ilmu sosial</v>
          </cell>
        </row>
        <row r="11082">
          <cell r="B11082" t="str">
            <v>TANGGUNG JAWAB SOSIAL BANK ISLAMI</v>
          </cell>
          <cell r="C11082">
            <v>297</v>
          </cell>
          <cell r="D11082" t="str">
            <v>Agama</v>
          </cell>
        </row>
        <row r="11083">
          <cell r="B11083" t="str">
            <v>HUKUM INTERNASIONAL</v>
          </cell>
          <cell r="C11083">
            <v>341</v>
          </cell>
          <cell r="D11083" t="str">
            <v>Ilmu-ilmu sosial</v>
          </cell>
        </row>
        <row r="11084">
          <cell r="B11084" t="str">
            <v>UNDANG-UNDANG PEMILU 2019</v>
          </cell>
          <cell r="C11084">
            <v>342.02</v>
          </cell>
          <cell r="D11084" t="str">
            <v>Ilmu-ilmu sosial</v>
          </cell>
        </row>
        <row r="11085">
          <cell r="B11085" t="str">
            <v>UNDANG-UNDANG APARATUR SIPIL NEGARA ASN</v>
          </cell>
          <cell r="C11085">
            <v>342.02</v>
          </cell>
          <cell r="D11085" t="str">
            <v>Ilmu-ilmu sosial</v>
          </cell>
        </row>
        <row r="11086">
          <cell r="B11086" t="str">
            <v>UNDANG-UNDANG PEMILU 2019</v>
          </cell>
          <cell r="C11086">
            <v>342.07</v>
          </cell>
          <cell r="D11086" t="str">
            <v>Ilmu-ilmu sosial</v>
          </cell>
        </row>
        <row r="11087">
          <cell r="B11087" t="str">
            <v>Pidana dan Pemidanaan</v>
          </cell>
          <cell r="C11087">
            <v>340</v>
          </cell>
          <cell r="D11087" t="str">
            <v>Ilmu-ilmu sosial</v>
          </cell>
        </row>
        <row r="11088">
          <cell r="B11088" t="str">
            <v>UNDANG-UNDANG PILKADA GUBERNUR, BUPATI DAN WALIKOTA</v>
          </cell>
          <cell r="C11088">
            <v>342.04</v>
          </cell>
          <cell r="D11088" t="str">
            <v>Ilmu-ilmu sosial</v>
          </cell>
        </row>
        <row r="11089">
          <cell r="B11089" t="str">
            <v>Undang-undang komisi yudisial dan mahkamah konstitusi</v>
          </cell>
          <cell r="C11089">
            <v>342.04</v>
          </cell>
          <cell r="D11089" t="str">
            <v>Ilmu-ilmu sosial</v>
          </cell>
        </row>
        <row r="11090">
          <cell r="B11090" t="str">
            <v>alasan penghapusan pidana</v>
          </cell>
          <cell r="C11090">
            <v>345</v>
          </cell>
          <cell r="D11090" t="str">
            <v>Ilmu-ilmu sosial</v>
          </cell>
        </row>
        <row r="11091">
          <cell r="B11091" t="str">
            <v>Penemuan Hukum oleh Hakim</v>
          </cell>
          <cell r="C11091">
            <v>347</v>
          </cell>
          <cell r="D11091" t="str">
            <v>Ilmu-ilmu sosial</v>
          </cell>
        </row>
        <row r="11092">
          <cell r="B11092" t="str">
            <v>Kekuasaan Pengadilan Tinggi dan Proses Pemeriksaan Perkara Perdata Dalam Tingkat Banding</v>
          </cell>
          <cell r="C11092">
            <v>347</v>
          </cell>
          <cell r="D11092" t="str">
            <v>Ilmu-ilmu sosial</v>
          </cell>
        </row>
        <row r="11093">
          <cell r="B11093" t="str">
            <v>Strategi pencegahan &amp; penegak hukum tindak pidana korupsi</v>
          </cell>
          <cell r="C11093">
            <v>345</v>
          </cell>
          <cell r="D11093" t="str">
            <v>Ilmu-ilmu sosial</v>
          </cell>
        </row>
        <row r="11094">
          <cell r="B11094" t="str">
            <v>Lembaga Peninjauan Kembali (PK) Perkara Pidana: Penegakan Hukum dalam Penyimpangan Praktik dan Peradilan Sesat</v>
          </cell>
          <cell r="C11094">
            <v>345</v>
          </cell>
          <cell r="D11094" t="str">
            <v>Ilmu-ilmu sosial</v>
          </cell>
        </row>
        <row r="11095">
          <cell r="B11095" t="str">
            <v>Pengantar Hukum Perdata Tertulis (BW)</v>
          </cell>
          <cell r="C11095">
            <v>346</v>
          </cell>
          <cell r="D11095" t="str">
            <v>Ilmu-ilmu sosial</v>
          </cell>
        </row>
        <row r="11096">
          <cell r="B11096" t="str">
            <v>Aspek Hukum Obligasi &amp; Sukuk</v>
          </cell>
          <cell r="C11096">
            <v>332</v>
          </cell>
          <cell r="D11096" t="str">
            <v>Ilmu-ilmu sosial</v>
          </cell>
        </row>
        <row r="11097">
          <cell r="B11097" t="str">
            <v>Hukum Lembaga Pembiayaan</v>
          </cell>
          <cell r="C11097">
            <v>381</v>
          </cell>
          <cell r="D11097" t="str">
            <v>Ilmu-ilmu sosial</v>
          </cell>
        </row>
        <row r="11098">
          <cell r="B11098" t="str">
            <v>PELAJARAN HUKUM PIDANA I</v>
          </cell>
          <cell r="C11098">
            <v>340</v>
          </cell>
          <cell r="D11098" t="str">
            <v>Ilmu-ilmu sosial</v>
          </cell>
        </row>
        <row r="11099">
          <cell r="B11099" t="str">
            <v>Pembaruan hukum pidana Indonesia</v>
          </cell>
          <cell r="C11099">
            <v>345</v>
          </cell>
          <cell r="D11099" t="str">
            <v>Ilmu-ilmu sosial</v>
          </cell>
        </row>
        <row r="11100">
          <cell r="B11100" t="str">
            <v>Sistem Pelaksanaan pidana penjara di Indonesia</v>
          </cell>
          <cell r="C11100">
            <v>345</v>
          </cell>
          <cell r="D11100" t="str">
            <v>Ilmu-ilmu sosial</v>
          </cell>
        </row>
        <row r="11101">
          <cell r="B11101" t="str">
            <v>Hukum Perdata Islam di Indonesia</v>
          </cell>
          <cell r="C11101">
            <v>297</v>
          </cell>
          <cell r="D11101" t="str">
            <v>Agama</v>
          </cell>
        </row>
        <row r="11102">
          <cell r="B11102" t="str">
            <v>Bunga Rampai Kebijakan Hukum Pidana</v>
          </cell>
          <cell r="C11102">
            <v>340</v>
          </cell>
          <cell r="D11102" t="str">
            <v>Ilmu-ilmu sosial</v>
          </cell>
        </row>
        <row r="11103">
          <cell r="B11103" t="str">
            <v>PEMBERANTASAN TEORISME</v>
          </cell>
          <cell r="C11103">
            <v>303</v>
          </cell>
          <cell r="D11103" t="str">
            <v>Ilmu-ilmu sosial</v>
          </cell>
        </row>
        <row r="11104">
          <cell r="B11104" t="str">
            <v>PELAJARAN HUKUM PIDANA II</v>
          </cell>
          <cell r="C11104">
            <v>345</v>
          </cell>
          <cell r="D11104" t="str">
            <v>Ilmu-ilmu sosial</v>
          </cell>
        </row>
        <row r="11105">
          <cell r="B11105" t="str">
            <v>HUKUM WARIS</v>
          </cell>
          <cell r="C11105">
            <v>347</v>
          </cell>
          <cell r="D11105" t="str">
            <v>Ilmu-ilmu sosial</v>
          </cell>
        </row>
        <row r="11106">
          <cell r="B11106" t="str">
            <v>Pemahaman seputar hukum waris adat di Indonesia</v>
          </cell>
          <cell r="C11106">
            <v>345</v>
          </cell>
          <cell r="D11106" t="str">
            <v>Ilmu-ilmu sosial</v>
          </cell>
        </row>
        <row r="11107">
          <cell r="B11107" t="str">
            <v>Penjatuhan pidana &amp; dua prinsip dasar hukum pidana</v>
          </cell>
          <cell r="C11107">
            <v>345</v>
          </cell>
          <cell r="D11107" t="str">
            <v>Ilmu-ilmu sosial</v>
          </cell>
        </row>
        <row r="11108">
          <cell r="B11108" t="str">
            <v>Tindak pidana pertanggungjawaban pidana</v>
          </cell>
          <cell r="C11108">
            <v>345.01</v>
          </cell>
          <cell r="D11108" t="str">
            <v>Ilmu-ilmu sosial</v>
          </cell>
        </row>
        <row r="11109">
          <cell r="B11109" t="str">
            <v>Hukum &amp; Moralitas tinjauan filsafat hukum</v>
          </cell>
          <cell r="C11109">
            <v>345</v>
          </cell>
          <cell r="D11109" t="str">
            <v>Ilmu-ilmu sosial</v>
          </cell>
        </row>
        <row r="11110">
          <cell r="B11110" t="str">
            <v>Hukum pidana lingkungan</v>
          </cell>
          <cell r="C11110">
            <v>345</v>
          </cell>
          <cell r="D11110" t="str">
            <v>Ilmu-ilmu sosial</v>
          </cell>
        </row>
        <row r="11111">
          <cell r="B11111" t="str">
            <v>Hak asasi tersangka pidana</v>
          </cell>
          <cell r="C11111">
            <v>345</v>
          </cell>
          <cell r="D11111" t="str">
            <v>Ilmu-ilmu sosial</v>
          </cell>
        </row>
        <row r="11112">
          <cell r="B11112" t="str">
            <v>Pergeseran turut serta melakukan dalam ajaran penyetaraan</v>
          </cell>
          <cell r="C11112">
            <v>345</v>
          </cell>
          <cell r="D11112" t="str">
            <v>Ilmu-ilmu sosial</v>
          </cell>
        </row>
        <row r="11113">
          <cell r="B11113" t="str">
            <v>Harmonisasi Keadilan &amp; Kepastian dalam Peninjauan Kembali</v>
          </cell>
          <cell r="C11113">
            <v>345</v>
          </cell>
          <cell r="D11113" t="str">
            <v>Ilmu-ilmu sosial</v>
          </cell>
        </row>
        <row r="11114">
          <cell r="B11114" t="str">
            <v>Penyidikan &amp; Penegakan Hukum Pidana</v>
          </cell>
          <cell r="C11114">
            <v>345</v>
          </cell>
          <cell r="D11114" t="str">
            <v>Ilmu-ilmu sosial</v>
          </cell>
        </row>
        <row r="11115">
          <cell r="B11115" t="str">
            <v>Hukum pidana Internasional</v>
          </cell>
          <cell r="C11115">
            <v>341</v>
          </cell>
          <cell r="D11115" t="str">
            <v>Ilmu-ilmu sosial</v>
          </cell>
        </row>
        <row r="11116">
          <cell r="B11116" t="str">
            <v>Politik hukum</v>
          </cell>
          <cell r="C11116">
            <v>341.48</v>
          </cell>
          <cell r="D11116" t="str">
            <v>Ilmu-ilmu sosial</v>
          </cell>
        </row>
        <row r="11117">
          <cell r="B11117" t="str">
            <v>Akuntansi manajemen : alat pengukuran dan pengambilan keputusan manajerial</v>
          </cell>
          <cell r="C11117">
            <v>658</v>
          </cell>
          <cell r="D11117" t="str">
            <v>Ilmu-ilmu terapan</v>
          </cell>
        </row>
        <row r="11118">
          <cell r="B11118" t="str">
            <v>Hak Atas Kekayaan Intelektual</v>
          </cell>
          <cell r="C11118">
            <v>342.02</v>
          </cell>
          <cell r="D11118" t="str">
            <v>Ilmu-ilmu sosial</v>
          </cell>
        </row>
        <row r="11119">
          <cell r="B11119" t="str">
            <v>INOVASI, PARTISIPASI, DAN GOOD GOVERNANCE</v>
          </cell>
          <cell r="C11119">
            <v>346</v>
          </cell>
          <cell r="D11119" t="str">
            <v>Ilmu-ilmu sosial</v>
          </cell>
        </row>
        <row r="11120">
          <cell r="B11120" t="str">
            <v>PENGEMBANGAN MANAJER BERPRASTASI</v>
          </cell>
          <cell r="C11120">
            <v>658</v>
          </cell>
          <cell r="D11120" t="str">
            <v>Ilmu-ilmu terapan</v>
          </cell>
        </row>
        <row r="11121">
          <cell r="B11121" t="str">
            <v>Matematika untuk ekonomi dan bisnis</v>
          </cell>
          <cell r="C11121">
            <v>346</v>
          </cell>
          <cell r="D11121" t="str">
            <v>Ilmu-ilmu sosial</v>
          </cell>
        </row>
        <row r="11122">
          <cell r="B11122" t="str">
            <v>Perilaku dan manajemen organisasi jilid 2</v>
          </cell>
          <cell r="C11122">
            <v>658.1</v>
          </cell>
          <cell r="D11122" t="str">
            <v>Ilmu-ilmu terapan</v>
          </cell>
        </row>
        <row r="11123">
          <cell r="B11123" t="str">
            <v>Hukum Kepailitan</v>
          </cell>
          <cell r="C11123">
            <v>340</v>
          </cell>
          <cell r="D11123" t="str">
            <v>Ilmu-ilmu sosial</v>
          </cell>
        </row>
        <row r="11124">
          <cell r="B11124" t="str">
            <v>ACCOUNTING INFORMATION SYSTEM BUKU 1</v>
          </cell>
          <cell r="C11124">
            <v>658.4</v>
          </cell>
          <cell r="D11124" t="str">
            <v>Ilmu-ilmu terapan</v>
          </cell>
        </row>
        <row r="11125">
          <cell r="B11125" t="str">
            <v>HUKUM KONTRAK INTERNASIONAL</v>
          </cell>
          <cell r="C11125">
            <v>346.02</v>
          </cell>
          <cell r="D11125" t="str">
            <v>Ilmu-ilmu sosial</v>
          </cell>
        </row>
        <row r="11126">
          <cell r="B11126" t="str">
            <v>ACCOUNTING INFORMATION SYSTEMS</v>
          </cell>
          <cell r="C11126">
            <v>658.4</v>
          </cell>
          <cell r="D11126" t="str">
            <v>Ilmu-ilmu terapan</v>
          </cell>
        </row>
        <row r="11127">
          <cell r="B11127" t="str">
            <v>HUKUM JAMINAN &amp; JAMINAN KREDIT PERBANKAN</v>
          </cell>
          <cell r="C11127">
            <v>346</v>
          </cell>
          <cell r="D11127" t="str">
            <v>Ilmu-ilmu sosial</v>
          </cell>
        </row>
        <row r="11128">
          <cell r="B11128" t="str">
            <v>Hukum acara perdata dalam teori dan praktek</v>
          </cell>
          <cell r="C11128">
            <v>346</v>
          </cell>
          <cell r="D11128" t="str">
            <v>Ilmu-ilmu sosial</v>
          </cell>
        </row>
        <row r="11129">
          <cell r="B11129" t="str">
            <v>Teori &amp; seni menyelesaikan perkara perdata di pengadilan</v>
          </cell>
          <cell r="C11129">
            <v>346</v>
          </cell>
          <cell r="D11129" t="str">
            <v>Ilmu-ilmu sosial</v>
          </cell>
        </row>
        <row r="11130">
          <cell r="B11130" t="str">
            <v>Pertanggungjawaban pidana korporasi pada tindak pidana korupsi</v>
          </cell>
          <cell r="C11130">
            <v>346.06</v>
          </cell>
          <cell r="D11130" t="str">
            <v>Ilmu-ilmu sosial</v>
          </cell>
        </row>
        <row r="11131">
          <cell r="B11131" t="str">
            <v>Manajemen strategik Jilid Satu</v>
          </cell>
          <cell r="C11131">
            <v>658.4</v>
          </cell>
          <cell r="D11131" t="str">
            <v>Ilmu-ilmu terapan</v>
          </cell>
        </row>
        <row r="11132">
          <cell r="B11132" t="str">
            <v>Undang-undang ketenagakerjaan edisi terbaru</v>
          </cell>
          <cell r="C11132">
            <v>342</v>
          </cell>
          <cell r="D11132" t="str">
            <v>Ilmu-ilmu sosial</v>
          </cell>
        </row>
        <row r="11133">
          <cell r="B11133" t="str">
            <v>Manajemen  jilid 2</v>
          </cell>
          <cell r="C11133">
            <v>658</v>
          </cell>
          <cell r="D11133" t="str">
            <v>Ilmu-ilmu terapan</v>
          </cell>
        </row>
        <row r="11134">
          <cell r="B11134" t="str">
            <v>Undang-undang MD3 Undang-undang republik Indonesia Nomor 17 Tahun 2014</v>
          </cell>
          <cell r="C11134">
            <v>342.02</v>
          </cell>
          <cell r="D11134" t="str">
            <v>Ilmu-ilmu sosial</v>
          </cell>
        </row>
        <row r="11135">
          <cell r="B11135" t="str">
            <v>AKUNTANSI MANAJEMEN EDISI 4 JILID 2</v>
          </cell>
          <cell r="C11135">
            <v>658</v>
          </cell>
          <cell r="D11135" t="str">
            <v>Ilmu-ilmu terapan</v>
          </cell>
        </row>
        <row r="11136">
          <cell r="B11136" t="str">
            <v>Prinsip-prinsip pemasaran Jilid 2</v>
          </cell>
          <cell r="C11136">
            <v>658.81</v>
          </cell>
          <cell r="D11136" t="str">
            <v>Ilmu-ilmu terapan</v>
          </cell>
        </row>
        <row r="11137">
          <cell r="B11137" t="str">
            <v>Undang-undang RI Nomor 43 Tahun 2008 tentang Wilayah Negara</v>
          </cell>
          <cell r="C11137">
            <v>341.4</v>
          </cell>
          <cell r="D11137" t="str">
            <v>Ilmu-ilmu sosial</v>
          </cell>
        </row>
        <row r="11138">
          <cell r="B11138" t="str">
            <v>Manajemen Sumberdaya Manusia</v>
          </cell>
          <cell r="C11138">
            <v>658</v>
          </cell>
          <cell r="D11138" t="str">
            <v>Ilmu-ilmu terapan</v>
          </cell>
        </row>
        <row r="11139">
          <cell r="B11139" t="str">
            <v>Manajemen sumber daya manusia</v>
          </cell>
          <cell r="C11139">
            <v>658.01</v>
          </cell>
          <cell r="D11139" t="str">
            <v>Ilmu-ilmu terapan</v>
          </cell>
        </row>
        <row r="11140">
          <cell r="B11140" t="str">
            <v>YAYASAN DALAM TEORI DAN PRAKTIK</v>
          </cell>
          <cell r="C11140">
            <v>346</v>
          </cell>
          <cell r="D11140" t="str">
            <v>Ilmu-ilmu sosial</v>
          </cell>
        </row>
        <row r="11141">
          <cell r="B11141" t="str">
            <v>HUKUM UDARA PERDATA INTERNASIONAL</v>
          </cell>
          <cell r="C11141">
            <v>341</v>
          </cell>
          <cell r="D11141" t="str">
            <v>Ilmu-ilmu sosial</v>
          </cell>
        </row>
        <row r="11142">
          <cell r="B11142" t="str">
            <v>Manajemen Pelayanan Prima</v>
          </cell>
          <cell r="C11142">
            <v>658</v>
          </cell>
          <cell r="D11142" t="str">
            <v>Ilmu-ilmu terapan</v>
          </cell>
        </row>
        <row r="11143">
          <cell r="B11143" t="str">
            <v>Panduan Praktis Bila Anda Menghadapi Perkara Pidana</v>
          </cell>
          <cell r="C11143">
            <v>345</v>
          </cell>
          <cell r="D11143" t="str">
            <v>Ilmu-ilmu sosial</v>
          </cell>
        </row>
        <row r="11144">
          <cell r="B11144" t="str">
            <v>HUKUM ADMINISTRASI PEMERINTAHN DAERAH</v>
          </cell>
          <cell r="C11144">
            <v>341</v>
          </cell>
          <cell r="D11144" t="str">
            <v>Ilmu-ilmu sosial</v>
          </cell>
        </row>
        <row r="11145">
          <cell r="B11145" t="str">
            <v>HUKUM INTERNASIONAL 2</v>
          </cell>
          <cell r="C11145">
            <v>341</v>
          </cell>
          <cell r="D11145" t="str">
            <v>Ilmu-ilmu sosial</v>
          </cell>
        </row>
        <row r="11146">
          <cell r="B11146" t="str">
            <v>Konsep negara kepulauan</v>
          </cell>
          <cell r="C11146">
            <v>341.4</v>
          </cell>
          <cell r="D11146" t="str">
            <v>Ilmu-ilmu sosial</v>
          </cell>
        </row>
        <row r="11147">
          <cell r="B11147" t="str">
            <v>MANAJEMEN SUMBER DAYA MANUSIA</v>
          </cell>
          <cell r="C11147">
            <v>658</v>
          </cell>
          <cell r="D11147" t="str">
            <v>Ilmu-ilmu terapan</v>
          </cell>
        </row>
        <row r="11148">
          <cell r="B11148" t="str">
            <v>CARA MENGHITUNG UPAH POKOK, UANG LEMBUR, PESANGON, &amp; DANA PENSIUN</v>
          </cell>
          <cell r="C11148">
            <v>657</v>
          </cell>
          <cell r="D11148" t="str">
            <v>Ilmu-ilmu terapan</v>
          </cell>
        </row>
        <row r="11149">
          <cell r="B11149" t="str">
            <v>MYOB ACCOUNTING &amp; PREMIER 1 ED.KEDUA</v>
          </cell>
          <cell r="C11149">
            <v>657</v>
          </cell>
          <cell r="D11149" t="str">
            <v>Ilmu-ilmu terapan</v>
          </cell>
        </row>
        <row r="11150">
          <cell r="B11150" t="str">
            <v>PETUNJUK DAN PELAKSANAAN DANA PERIMBANGAN DAN PENGELOLAAN KEUANGAN DAERAH</v>
          </cell>
          <cell r="C11150">
            <v>342</v>
          </cell>
          <cell r="D11150" t="str">
            <v>Ilmu-ilmu sosial</v>
          </cell>
        </row>
        <row r="11151">
          <cell r="B11151" t="str">
            <v>Panduan Praktis transaksi perbankan syariah</v>
          </cell>
          <cell r="C11151">
            <v>657</v>
          </cell>
          <cell r="D11151" t="str">
            <v>Ilmu-ilmu terapan</v>
          </cell>
        </row>
        <row r="11152">
          <cell r="B11152" t="str">
            <v>Hukum Penyelesaian Sengketa Internasional</v>
          </cell>
          <cell r="C11152">
            <v>346</v>
          </cell>
          <cell r="D11152" t="str">
            <v>Ilmu-ilmu sosial</v>
          </cell>
        </row>
        <row r="11153">
          <cell r="B11153" t="str">
            <v>AMANDEMEN UNDANG-UNDANG PEMERINTAH DAERAH 2008</v>
          </cell>
          <cell r="C11153">
            <v>348</v>
          </cell>
          <cell r="D11153" t="str">
            <v>Ilmu-ilmu sosial</v>
          </cell>
        </row>
        <row r="11154">
          <cell r="B11154" t="str">
            <v>PRAKTIK HUKUM ACARA PERDATA TATA CARA DAN PROSES PERSIDANGAN</v>
          </cell>
          <cell r="C11154">
            <v>340</v>
          </cell>
          <cell r="D11154" t="str">
            <v>Ilmu-ilmu sosial</v>
          </cell>
        </row>
        <row r="11155">
          <cell r="B11155" t="str">
            <v>Aspek hukum ekonomi dan bisnis</v>
          </cell>
          <cell r="C11155">
            <v>341.7</v>
          </cell>
          <cell r="D11155" t="str">
            <v>Ilmu-ilmu sosial</v>
          </cell>
        </row>
        <row r="11156">
          <cell r="B11156" t="str">
            <v>Hukum Internasional</v>
          </cell>
          <cell r="C11156">
            <v>341</v>
          </cell>
          <cell r="D11156" t="str">
            <v>Ilmu-ilmu sosial</v>
          </cell>
        </row>
        <row r="11157">
          <cell r="B11157" t="str">
            <v>Sekolah politik prodem</v>
          </cell>
          <cell r="C11157">
            <v>371</v>
          </cell>
          <cell r="D11157" t="str">
            <v>Ilmu-ilmu sosial</v>
          </cell>
        </row>
        <row r="11158">
          <cell r="B11158" t="str">
            <v>Weapons : under international human rights law</v>
          </cell>
          <cell r="C11158">
            <v>341.48</v>
          </cell>
          <cell r="D11158" t="str">
            <v>Ilmu-ilmu sosial</v>
          </cell>
        </row>
        <row r="11159">
          <cell r="B11159" t="str">
            <v>HUKUM PERDAGANGAN INTERNASIONAL</v>
          </cell>
          <cell r="C11159">
            <v>345</v>
          </cell>
          <cell r="D11159" t="str">
            <v>Ilmu-ilmu sosial</v>
          </cell>
        </row>
        <row r="11160">
          <cell r="B11160" t="str">
            <v>Aplikasi myob accounting Sukses sebagai kontraktor</v>
          </cell>
          <cell r="C11160">
            <v>657</v>
          </cell>
          <cell r="D11160" t="str">
            <v>Ilmu-ilmu terapan</v>
          </cell>
        </row>
        <row r="11161">
          <cell r="B11161" t="str">
            <v>Pengadilan Hak Asasi Manusia di Indonesia</v>
          </cell>
          <cell r="C11161">
            <v>323</v>
          </cell>
          <cell r="D11161" t="str">
            <v>Ilmu-ilmu sosial</v>
          </cell>
        </row>
        <row r="11162">
          <cell r="B11162" t="str">
            <v>Analisis laporan keuangan hotel</v>
          </cell>
          <cell r="C11162">
            <v>657.3</v>
          </cell>
          <cell r="D11162" t="str">
            <v>Ilmu-ilmu terapan</v>
          </cell>
        </row>
        <row r="11163">
          <cell r="B11163" t="str">
            <v>Hukum persaingan usaha</v>
          </cell>
          <cell r="C11163">
            <v>343.07</v>
          </cell>
          <cell r="D11163" t="str">
            <v>Ilmu-ilmu sosial</v>
          </cell>
        </row>
        <row r="11164">
          <cell r="B11164" t="str">
            <v>Keamanan nasional negara kecil</v>
          </cell>
          <cell r="C11164">
            <v>343.01</v>
          </cell>
          <cell r="D11164" t="str">
            <v>Ilmu-ilmu sosial</v>
          </cell>
        </row>
        <row r="11165">
          <cell r="B11165" t="str">
            <v>Laporan keuangan dengan MYOB</v>
          </cell>
          <cell r="C11165">
            <v>657.3</v>
          </cell>
          <cell r="D11165" t="str">
            <v>Ilmu-ilmu terapan</v>
          </cell>
        </row>
        <row r="11166">
          <cell r="B11166" t="str">
            <v>Perihal kaedah hukum</v>
          </cell>
          <cell r="C11166">
            <v>343</v>
          </cell>
          <cell r="D11166" t="str">
            <v>Ilmu-ilmu sosial</v>
          </cell>
        </row>
        <row r="11167">
          <cell r="B11167" t="str">
            <v>Hukum laut internasional</v>
          </cell>
          <cell r="C11167">
            <v>341.4</v>
          </cell>
          <cell r="D11167" t="str">
            <v>Ilmu-ilmu sosial</v>
          </cell>
        </row>
        <row r="11168">
          <cell r="B11168" t="str">
            <v>Hukum Ekonomi sebagai panglima</v>
          </cell>
          <cell r="C11168">
            <v>341.7</v>
          </cell>
          <cell r="D11168" t="str">
            <v>Ilmu-ilmu sosial</v>
          </cell>
        </row>
        <row r="11169">
          <cell r="B11169" t="str">
            <v>Hukum tata usaha negara dan hukum acara peradilan tata usaha negara Indonesia</v>
          </cell>
          <cell r="C11169">
            <v>342</v>
          </cell>
          <cell r="D11169" t="str">
            <v>Ilmu-ilmu sosial</v>
          </cell>
        </row>
        <row r="11170">
          <cell r="B11170" t="str">
            <v>Studi analisa kebijakan</v>
          </cell>
          <cell r="C11170">
            <v>342</v>
          </cell>
          <cell r="D11170" t="str">
            <v>Ilmu-ilmu sosial</v>
          </cell>
        </row>
        <row r="11171">
          <cell r="B11171" t="str">
            <v>PERUBAHAN UUD 1945</v>
          </cell>
          <cell r="C11171">
            <v>342</v>
          </cell>
          <cell r="D11171" t="str">
            <v>Ilmu-ilmu sosial</v>
          </cell>
        </row>
        <row r="11172">
          <cell r="B11172" t="str">
            <v>Memahami internal auditing</v>
          </cell>
          <cell r="C11172">
            <v>657.4</v>
          </cell>
          <cell r="D11172" t="str">
            <v>Ilmu-ilmu terapan</v>
          </cell>
        </row>
        <row r="11173">
          <cell r="B11173" t="str">
            <v>Dasar-dasar penyelesaian sengketa pajak</v>
          </cell>
          <cell r="C11173">
            <v>341.5</v>
          </cell>
          <cell r="D11173" t="str">
            <v>Ilmu-ilmu sosial</v>
          </cell>
        </row>
        <row r="11174">
          <cell r="B11174" t="str">
            <v>Hukum organisasi internasional</v>
          </cell>
          <cell r="C11174">
            <v>341.23</v>
          </cell>
          <cell r="D11174" t="str">
            <v>Ilmu-ilmu sosial</v>
          </cell>
        </row>
        <row r="11175">
          <cell r="B11175" t="str">
            <v>Hak azazi perempuan instrumen hukum untuk mewujudkan keadilan gender</v>
          </cell>
          <cell r="C11175">
            <v>300</v>
          </cell>
          <cell r="D11175" t="str">
            <v>Ilmu-ilmu sosial</v>
          </cell>
        </row>
        <row r="11176">
          <cell r="B11176" t="str">
            <v>Seri hukum bisnis anti monopoli</v>
          </cell>
          <cell r="C11176">
            <v>343</v>
          </cell>
          <cell r="D11176" t="str">
            <v>Ilmu-ilmu sosial</v>
          </cell>
        </row>
        <row r="11177">
          <cell r="B11177" t="str">
            <v>Pengantar akuntansi 2</v>
          </cell>
          <cell r="C11177">
            <v>657</v>
          </cell>
          <cell r="D11177" t="str">
            <v>Ilmu-ilmu terapan</v>
          </cell>
        </row>
        <row r="11178">
          <cell r="B11178" t="str">
            <v>Hukum pajak</v>
          </cell>
          <cell r="C11178">
            <v>343.04</v>
          </cell>
          <cell r="D11178" t="str">
            <v>Ilmu-ilmu sosial</v>
          </cell>
        </row>
        <row r="11179">
          <cell r="B11179" t="str">
            <v>AKUNTANSI KEUANGAN LANJUTAN EDISI 7</v>
          </cell>
          <cell r="C11179">
            <v>657</v>
          </cell>
          <cell r="D11179" t="str">
            <v>Ilmu-ilmu terapan</v>
          </cell>
        </row>
        <row r="11180">
          <cell r="B11180" t="str">
            <v>Teori-teori keadilan</v>
          </cell>
          <cell r="C11180">
            <v>214</v>
          </cell>
          <cell r="D11180" t="str">
            <v>Agama</v>
          </cell>
        </row>
        <row r="11181">
          <cell r="B11181" t="str">
            <v>KEAMANAN DI PERBATASAN INDONESIA-TIMOR LESTE</v>
          </cell>
          <cell r="C11181">
            <v>343.01</v>
          </cell>
          <cell r="D11181" t="str">
            <v>Ilmu-ilmu sosial</v>
          </cell>
        </row>
        <row r="11182">
          <cell r="B11182" t="str">
            <v>Pengadilan dan penyelesaian sengketa di bidang pajak</v>
          </cell>
          <cell r="C11182">
            <v>343</v>
          </cell>
          <cell r="D11182" t="str">
            <v>Ilmu-ilmu sosial</v>
          </cell>
        </row>
        <row r="11183">
          <cell r="B11183" t="str">
            <v>Akuntansi manajemen untuk hotel dan restoran</v>
          </cell>
          <cell r="C11183">
            <v>647.94000000000005</v>
          </cell>
          <cell r="D11183" t="str">
            <v>Ilmu-ilmu terapan</v>
          </cell>
        </row>
        <row r="11184">
          <cell r="B11184" t="str">
            <v>More than Batam visi maritim lokomotif ke kawasan pasifik</v>
          </cell>
          <cell r="C11184">
            <v>343.01</v>
          </cell>
          <cell r="D11184" t="str">
            <v>Ilmu-ilmu sosial</v>
          </cell>
        </row>
        <row r="11185">
          <cell r="B11185" t="str">
            <v>Audit berbasis risiko</v>
          </cell>
          <cell r="C11185">
            <v>657.45</v>
          </cell>
          <cell r="D11185" t="str">
            <v>Ilmu-ilmu terapan</v>
          </cell>
        </row>
        <row r="11186">
          <cell r="B11186" t="str">
            <v>peraturan perundang-undangan pedoman teknis pengelolaan barang milik daerah peraturan menteri dalam negeri nomor 17 tahun 2007</v>
          </cell>
          <cell r="C11186">
            <v>342</v>
          </cell>
          <cell r="D11186" t="str">
            <v>Ilmu-ilmu sosial</v>
          </cell>
        </row>
        <row r="11187">
          <cell r="B11187" t="str">
            <v>Yurisdiksi tindak pidana siber</v>
          </cell>
          <cell r="C11187">
            <v>345</v>
          </cell>
          <cell r="D11187" t="str">
            <v>Ilmu-ilmu sosial</v>
          </cell>
        </row>
        <row r="11188">
          <cell r="B11188" t="str">
            <v>Sejarah, asas dan teori hukum kepailitan</v>
          </cell>
          <cell r="C11188">
            <v>346</v>
          </cell>
          <cell r="D11188" t="str">
            <v>Ilmu-ilmu sosial</v>
          </cell>
        </row>
        <row r="11189">
          <cell r="B11189" t="str">
            <v>Pengantar Bisnis</v>
          </cell>
          <cell r="C11189">
            <v>650</v>
          </cell>
          <cell r="D11189" t="str">
            <v>Ilmu-ilmu terapan</v>
          </cell>
        </row>
        <row r="11190">
          <cell r="B11190" t="str">
            <v>Hukum perumahan</v>
          </cell>
          <cell r="C11190">
            <v>346.06</v>
          </cell>
          <cell r="D11190" t="str">
            <v>Ilmu-ilmu sosial</v>
          </cell>
        </row>
        <row r="11191">
          <cell r="B11191" t="str">
            <v>PELAPORAN KEUANGAN DAN KINERJA INSTANSI PEMERINTAH</v>
          </cell>
          <cell r="C11191">
            <v>657.3</v>
          </cell>
          <cell r="D11191" t="str">
            <v>Ilmu-ilmu terapan</v>
          </cell>
        </row>
        <row r="11192">
          <cell r="B11192" t="str">
            <v>PERKEMBANGAN HUKUM JAMINAN DI INDONESIA</v>
          </cell>
          <cell r="C11192">
            <v>346</v>
          </cell>
          <cell r="D11192" t="str">
            <v>Ilmu-ilmu sosial</v>
          </cell>
        </row>
        <row r="11193">
          <cell r="B11193" t="str">
            <v>3 Undang-undang dasar republik Indonesia</v>
          </cell>
          <cell r="C11193">
            <v>342.2</v>
          </cell>
          <cell r="D11193" t="str">
            <v>Ilmu-ilmu sosial</v>
          </cell>
        </row>
        <row r="11194">
          <cell r="B11194" t="str">
            <v>Undang-undang republik indonesia nomor 11 tahun 2008 tentang informasi dan transaksi elektronik</v>
          </cell>
          <cell r="C11194">
            <v>342.02</v>
          </cell>
          <cell r="D11194" t="str">
            <v>Ilmu-ilmu sosial</v>
          </cell>
        </row>
        <row r="11195">
          <cell r="B11195" t="str">
            <v>Akuntansi keuangan lanjutan Edisi IFRS</v>
          </cell>
          <cell r="C11195">
            <v>657</v>
          </cell>
          <cell r="D11195" t="str">
            <v>Ilmu-ilmu terapan</v>
          </cell>
        </row>
        <row r="11196">
          <cell r="B11196" t="str">
            <v>undang-undang ombudsman republik ( undang-undang no. 37/2008)</v>
          </cell>
          <cell r="C11196">
            <v>342</v>
          </cell>
          <cell r="D11196" t="str">
            <v>Ilmu-ilmu sosial</v>
          </cell>
        </row>
        <row r="11197">
          <cell r="B11197" t="str">
            <v>Hukum Hak Tanggungan</v>
          </cell>
          <cell r="C11197">
            <v>346</v>
          </cell>
          <cell r="D11197" t="str">
            <v>Ilmu-ilmu sosial</v>
          </cell>
        </row>
        <row r="11198">
          <cell r="B11198" t="str">
            <v>Undang-undang tentang pelayanan publik dan keterbukaan informasi publik</v>
          </cell>
          <cell r="C11198">
            <v>342.02</v>
          </cell>
          <cell r="D11198" t="str">
            <v>Ilmu-ilmu sosial</v>
          </cell>
        </row>
        <row r="11199">
          <cell r="B11199" t="str">
            <v>UNDANG-UNDANG REPUBLIK INDONESIA NOMOR 25 TAHUN 2009 TENTANG PELAYANAN PUBLIK</v>
          </cell>
          <cell r="C11199">
            <v>342</v>
          </cell>
          <cell r="D11199" t="str">
            <v>Ilmu-ilmu sosial</v>
          </cell>
        </row>
        <row r="11200">
          <cell r="B11200" t="str">
            <v>PENGANTAR AKUNTANSI 1</v>
          </cell>
          <cell r="C11200">
            <v>657</v>
          </cell>
          <cell r="D11200" t="str">
            <v>Ilmu-ilmu terapan</v>
          </cell>
        </row>
        <row r="11201">
          <cell r="B11201" t="str">
            <v>TATA KELOLA PEMERINTAHAN KOTA ERA UU DESA</v>
          </cell>
          <cell r="C11201">
            <v>342</v>
          </cell>
          <cell r="D11201" t="str">
            <v>Ilmu-ilmu sosial</v>
          </cell>
        </row>
        <row r="11202">
          <cell r="B11202" t="str">
            <v>Pedoman Praktis Memahami laporan Keuangan</v>
          </cell>
          <cell r="C11202">
            <v>657</v>
          </cell>
          <cell r="D11202" t="str">
            <v>Ilmu-ilmu terapan</v>
          </cell>
        </row>
        <row r="11203">
          <cell r="B11203" t="str">
            <v>Akuntansi desa</v>
          </cell>
          <cell r="C11203">
            <v>657</v>
          </cell>
          <cell r="D11203" t="str">
            <v>Ilmu-ilmu terapan</v>
          </cell>
        </row>
        <row r="11204">
          <cell r="B11204" t="str">
            <v>Aplikasi dasar-dasar komputer akuntansi menggunakan myob accounting</v>
          </cell>
          <cell r="C11204">
            <v>657</v>
          </cell>
          <cell r="D11204" t="str">
            <v>Ilmu-ilmu terapan</v>
          </cell>
        </row>
        <row r="11205">
          <cell r="B11205" t="str">
            <v>Akuntansi keuangan menengah 1 perpspektif IFRS</v>
          </cell>
          <cell r="C11205">
            <v>657</v>
          </cell>
          <cell r="D11205" t="str">
            <v>Ilmu-ilmu terapan</v>
          </cell>
        </row>
        <row r="11206">
          <cell r="B11206" t="str">
            <v>Auditing Proyek - Proyek Kontruksi</v>
          </cell>
          <cell r="C11206">
            <v>657</v>
          </cell>
          <cell r="D11206" t="str">
            <v>Ilmu-ilmu terapan</v>
          </cell>
        </row>
        <row r="11207">
          <cell r="B11207" t="str">
            <v>OTONOMI &amp; MANAJEMEN KEUANGAN DAERAH</v>
          </cell>
          <cell r="C11207">
            <v>657</v>
          </cell>
          <cell r="D11207" t="str">
            <v>Ilmu-ilmu terapan</v>
          </cell>
        </row>
        <row r="11208">
          <cell r="B11208" t="str">
            <v>SISTEM AKUNTANSI</v>
          </cell>
          <cell r="C11208">
            <v>657</v>
          </cell>
          <cell r="D11208" t="str">
            <v>Ilmu-ilmu terapan</v>
          </cell>
        </row>
        <row r="11209">
          <cell r="B11209" t="str">
            <v>POTRET KONSTITUSI PASCA AMANDEMEN UUD 1945</v>
          </cell>
          <cell r="C11209">
            <v>342</v>
          </cell>
          <cell r="D11209" t="str">
            <v>Ilmu-ilmu sosial</v>
          </cell>
        </row>
        <row r="11210">
          <cell r="B11210" t="str">
            <v>Undang-undang RI Nomor 24 Tahun 2009 tentang bendera, bahasa, lambang negara, dan lagu kebangsaan tahun 2010</v>
          </cell>
          <cell r="C11210">
            <v>342</v>
          </cell>
          <cell r="D11210" t="str">
            <v>Ilmu-ilmu sosial</v>
          </cell>
        </row>
        <row r="11211">
          <cell r="B11211" t="str">
            <v>UNDANG-UNDANG PEMBRANTASAN TINDAK PIDANA KORUPSI</v>
          </cell>
          <cell r="C11211">
            <v>342</v>
          </cell>
          <cell r="D11211" t="str">
            <v>Ilmu-ilmu sosial</v>
          </cell>
        </row>
        <row r="11212">
          <cell r="B11212" t="str">
            <v>TINDAK-TINDAK PIDANA TERTENTU DI INDONESIA</v>
          </cell>
          <cell r="C11212">
            <v>345</v>
          </cell>
          <cell r="D11212" t="str">
            <v>Ilmu-ilmu sosial</v>
          </cell>
        </row>
        <row r="11213">
          <cell r="B11213" t="str">
            <v>lembaga keuangan syariah</v>
          </cell>
          <cell r="C11213">
            <v>657</v>
          </cell>
          <cell r="D11213" t="str">
            <v>Ilmu-ilmu terapan</v>
          </cell>
        </row>
        <row r="11214">
          <cell r="B11214" t="str">
            <v>Mendeteksi manipulasi laporan keuangan</v>
          </cell>
          <cell r="C11214">
            <v>657.45</v>
          </cell>
          <cell r="D11214" t="str">
            <v>Ilmu-ilmu terapan</v>
          </cell>
        </row>
        <row r="11215">
          <cell r="B11215" t="str">
            <v>Hukum pemerintahan daerah di Indonesia</v>
          </cell>
          <cell r="C11215">
            <v>342</v>
          </cell>
          <cell r="D11215" t="str">
            <v>Ilmu-ilmu sosial</v>
          </cell>
        </row>
        <row r="11216">
          <cell r="B11216" t="str">
            <v>Undang-Undang Partai Politik</v>
          </cell>
          <cell r="C11216">
            <v>342</v>
          </cell>
          <cell r="D11216" t="str">
            <v>Ilmu-ilmu sosial</v>
          </cell>
        </row>
        <row r="11217">
          <cell r="B11217" t="str">
            <v>UU Kementerian Negara</v>
          </cell>
          <cell r="C11217">
            <v>351</v>
          </cell>
          <cell r="D11217" t="str">
            <v>Ilmu-ilmu sosial</v>
          </cell>
        </row>
        <row r="11218">
          <cell r="B11218" t="str">
            <v>Audit Keuangan Sektor Publik untuk Laporan keuangan Pemerintahan Daerah</v>
          </cell>
          <cell r="C11218">
            <v>657.45</v>
          </cell>
          <cell r="D11218" t="str">
            <v>Ilmu-ilmu terapan</v>
          </cell>
        </row>
        <row r="11219">
          <cell r="B11219" t="str">
            <v>Pengantar akuntansi</v>
          </cell>
          <cell r="C11219">
            <v>657</v>
          </cell>
          <cell r="D11219" t="str">
            <v>Ilmu-ilmu terapan</v>
          </cell>
        </row>
        <row r="11220">
          <cell r="B11220" t="str">
            <v>PENCATATAN keuangan usaha pabrik untuk orang-orang awam</v>
          </cell>
          <cell r="C11220">
            <v>657</v>
          </cell>
          <cell r="D11220" t="str">
            <v>Ilmu-ilmu terapan</v>
          </cell>
        </row>
        <row r="11221">
          <cell r="B11221" t="str">
            <v>Hukum Perdagangan Internasional:</v>
          </cell>
          <cell r="C11221">
            <v>341</v>
          </cell>
          <cell r="D11221" t="str">
            <v>Ilmu-ilmu sosial</v>
          </cell>
        </row>
        <row r="11222">
          <cell r="B11222" t="str">
            <v>Al Quran &amp; Akuntansi</v>
          </cell>
          <cell r="C11222">
            <v>657</v>
          </cell>
          <cell r="D11222" t="str">
            <v>Ilmu-ilmu terapan</v>
          </cell>
        </row>
        <row r="11223">
          <cell r="B11223" t="str">
            <v>kompilasi perundangan antikorupsi</v>
          </cell>
          <cell r="C11223">
            <v>342</v>
          </cell>
          <cell r="D11223" t="str">
            <v>Ilmu-ilmu sosial</v>
          </cell>
        </row>
        <row r="11224">
          <cell r="B11224" t="str">
            <v>Prinsip-prinsip Perumusan kebijaksanaan negara</v>
          </cell>
          <cell r="C11224">
            <v>350</v>
          </cell>
          <cell r="D11224" t="str">
            <v>Ilmu-ilmu sosial</v>
          </cell>
        </row>
        <row r="11225">
          <cell r="B11225" t="str">
            <v>Transparansi dan akuntabilitas publik melalui e-government</v>
          </cell>
          <cell r="C11225">
            <v>352.14</v>
          </cell>
          <cell r="D11225" t="str">
            <v>Ilmu-ilmu sosial</v>
          </cell>
        </row>
        <row r="11226">
          <cell r="B11226" t="str">
            <v>Politik kebijakan perlindungan sosial di level lokal</v>
          </cell>
          <cell r="C11226">
            <v>343.03</v>
          </cell>
          <cell r="D11226" t="str">
            <v>Ilmu-ilmu sosial</v>
          </cell>
        </row>
        <row r="11227">
          <cell r="B11227" t="str">
            <v>Perkembangan ekonomi keuangan dan kerjasama internasional</v>
          </cell>
          <cell r="C11227">
            <v>343</v>
          </cell>
          <cell r="D11227" t="str">
            <v>Ilmu-ilmu sosial</v>
          </cell>
        </row>
        <row r="11228">
          <cell r="B11228" t="str">
            <v>UNDANG-UNDAANG NO.6 TAHUN 2014 TENTAANG DESA DISERTAI PENJELASANYA</v>
          </cell>
          <cell r="C11228">
            <v>342</v>
          </cell>
          <cell r="D11228" t="str">
            <v>Ilmu-ilmu sosial</v>
          </cell>
        </row>
        <row r="11229">
          <cell r="B11229" t="str">
            <v>UNDANG-UNDANG KETENAGAKERJAAN EDISI TERLENGKAP</v>
          </cell>
          <cell r="C11229">
            <v>342</v>
          </cell>
          <cell r="D11229" t="str">
            <v>Ilmu-ilmu sosial</v>
          </cell>
        </row>
        <row r="11230">
          <cell r="B11230" t="str">
            <v>UNDANG-UNDANG PENYELENGGARA PEMILU 2014</v>
          </cell>
          <cell r="C11230">
            <v>342</v>
          </cell>
          <cell r="D11230" t="str">
            <v>Ilmu-ilmu sosial</v>
          </cell>
        </row>
        <row r="11231">
          <cell r="B11231" t="str">
            <v>Pengantar manajemen</v>
          </cell>
          <cell r="C11231">
            <v>650</v>
          </cell>
          <cell r="D11231" t="str">
            <v>Ilmu-ilmu terapan</v>
          </cell>
        </row>
        <row r="11232">
          <cell r="B11232" t="str">
            <v>Undang-Undang Partai Politik 2009</v>
          </cell>
          <cell r="C11232">
            <v>342</v>
          </cell>
          <cell r="D11232" t="str">
            <v>Ilmu-ilmu sosial</v>
          </cell>
        </row>
        <row r="11233">
          <cell r="B11233" t="str">
            <v>Pengantar akuntansi jasa</v>
          </cell>
          <cell r="C11233">
            <v>657</v>
          </cell>
          <cell r="D11233" t="str">
            <v>Ilmu-ilmu terapan</v>
          </cell>
        </row>
        <row r="11234">
          <cell r="B11234" t="str">
            <v>MANAJEMEN STRATEGIK</v>
          </cell>
          <cell r="C11234">
            <v>658</v>
          </cell>
          <cell r="D11234" t="str">
            <v>Ilmu-ilmu terapan</v>
          </cell>
        </row>
        <row r="11235">
          <cell r="B11235" t="str">
            <v>Hukum maritim</v>
          </cell>
          <cell r="C11235">
            <v>343.01</v>
          </cell>
          <cell r="D11235" t="str">
            <v>Ilmu-ilmu sosial</v>
          </cell>
        </row>
        <row r="11236">
          <cell r="B11236" t="str">
            <v>Hukum pajak</v>
          </cell>
          <cell r="C11236">
            <v>343.04</v>
          </cell>
          <cell r="D11236" t="str">
            <v>Ilmu-ilmu sosial</v>
          </cell>
        </row>
        <row r="11237">
          <cell r="B11237" t="str">
            <v>Sosiologi Hukum rnThe Sociology of LAw</v>
          </cell>
          <cell r="C11237">
            <v>343.01</v>
          </cell>
          <cell r="D11237" t="str">
            <v>Ilmu-ilmu sosial</v>
          </cell>
        </row>
        <row r="11238">
          <cell r="B11238" t="str">
            <v>Pemeriksaan intern (internal audit)</v>
          </cell>
          <cell r="C11238">
            <v>657.1</v>
          </cell>
          <cell r="D11238" t="str">
            <v>Ilmu-ilmu terapan</v>
          </cell>
        </row>
        <row r="11239">
          <cell r="B11239" t="str">
            <v>Pengantar hukum lingkungan</v>
          </cell>
          <cell r="C11239">
            <v>344.04</v>
          </cell>
          <cell r="D11239" t="str">
            <v>Ilmu-ilmu sosial</v>
          </cell>
        </row>
        <row r="11240">
          <cell r="B11240" t="str">
            <v>Radio Kimia</v>
          </cell>
          <cell r="C11240">
            <v>344</v>
          </cell>
          <cell r="D11240" t="str">
            <v>Ilmu-ilmu sosial</v>
          </cell>
        </row>
        <row r="11241">
          <cell r="B11241" t="str">
            <v>Kontroversi undang-undang tanpa pengesahan presiden</v>
          </cell>
          <cell r="C11241">
            <v>344</v>
          </cell>
          <cell r="D11241" t="str">
            <v>Ilmu-ilmu sosial</v>
          </cell>
        </row>
        <row r="11242">
          <cell r="B11242" t="str">
            <v>HUKUM LINGKUNGAN PERSPEKTIF GLOBAL</v>
          </cell>
          <cell r="C11242">
            <v>344</v>
          </cell>
          <cell r="D11242" t="str">
            <v>Ilmu-ilmu sosial</v>
          </cell>
        </row>
        <row r="11243">
          <cell r="B11243" t="str">
            <v>HUKUM LINGKUNGAN DI INDONESIA</v>
          </cell>
          <cell r="C11243">
            <v>344</v>
          </cell>
          <cell r="D11243" t="str">
            <v>Ilmu-ilmu sosial</v>
          </cell>
        </row>
        <row r="11244">
          <cell r="B11244" t="str">
            <v>Amandemen UU Pajak Pertambahan Nilai Atas Barang Mewah 2009</v>
          </cell>
          <cell r="C11244">
            <v>366</v>
          </cell>
          <cell r="D11244" t="str">
            <v>Ilmu-ilmu sosial</v>
          </cell>
        </row>
        <row r="11245">
          <cell r="B11245" t="str">
            <v>AKUNTANSI PERBANKAN SYARIAH</v>
          </cell>
          <cell r="C11245">
            <v>657</v>
          </cell>
          <cell r="D11245" t="str">
            <v>Ilmu-ilmu terapan</v>
          </cell>
        </row>
        <row r="11246">
          <cell r="B11246" t="str">
            <v>Standar akuntansi pemerintah</v>
          </cell>
          <cell r="C11246">
            <v>657</v>
          </cell>
          <cell r="D11246" t="str">
            <v>Ilmu-ilmu terapan</v>
          </cell>
        </row>
        <row r="11247">
          <cell r="B11247" t="str">
            <v>Membuat reagen kimia di laboratorium</v>
          </cell>
          <cell r="C11247">
            <v>543</v>
          </cell>
          <cell r="D11247" t="str">
            <v>Ilmu-ilmu murni</v>
          </cell>
        </row>
        <row r="11248">
          <cell r="B11248" t="str">
            <v>HUKUM PERLINDUNGAN KONSUMEN</v>
          </cell>
          <cell r="C11248">
            <v>381</v>
          </cell>
          <cell r="D11248" t="str">
            <v>Ilmu-ilmu sosial</v>
          </cell>
        </row>
        <row r="11249">
          <cell r="B11249" t="str">
            <v>HUKUM HUMANITER INTERNASIONAL</v>
          </cell>
          <cell r="C11249">
            <v>341</v>
          </cell>
          <cell r="D11249" t="str">
            <v>Ilmu-ilmu sosial</v>
          </cell>
        </row>
        <row r="11250">
          <cell r="B11250" t="str">
            <v>Himpunan Lengkap Undang-Undang Bidang Perburuhan</v>
          </cell>
          <cell r="C11250">
            <v>344</v>
          </cell>
          <cell r="D11250" t="str">
            <v>Ilmu-ilmu sosial</v>
          </cell>
        </row>
        <row r="11251">
          <cell r="B11251" t="str">
            <v>AKUNTANSI INTERNASIONAL</v>
          </cell>
          <cell r="C11251">
            <v>657</v>
          </cell>
          <cell r="D11251" t="str">
            <v>Ilmu-ilmu terapan</v>
          </cell>
        </row>
        <row r="11252">
          <cell r="B11252" t="str">
            <v>Amanademen UU Peradilan Agama 2009</v>
          </cell>
          <cell r="C11252">
            <v>347</v>
          </cell>
          <cell r="D11252" t="str">
            <v>Ilmu-ilmu sosial</v>
          </cell>
        </row>
        <row r="11253">
          <cell r="B11253" t="str">
            <v>Akuntans publik jasa akuntansi publik</v>
          </cell>
          <cell r="C11253">
            <v>657</v>
          </cell>
          <cell r="D11253" t="str">
            <v>Ilmu-ilmu terapan</v>
          </cell>
        </row>
        <row r="11254">
          <cell r="B11254" t="str">
            <v>UU Perlindungan Anak 2002</v>
          </cell>
          <cell r="C11254">
            <v>345</v>
          </cell>
          <cell r="D11254" t="str">
            <v>Ilmu-ilmu sosial</v>
          </cell>
        </row>
        <row r="11255">
          <cell r="B11255" t="str">
            <v>Membangun indonesia sejahtera: langkah nyata visi indonesia 2020</v>
          </cell>
          <cell r="C11255">
            <v>344</v>
          </cell>
          <cell r="D11255" t="str">
            <v>Ilmu-ilmu sosial</v>
          </cell>
        </row>
        <row r="11256">
          <cell r="B11256" t="str">
            <v>hukum pidana malpraktik medik</v>
          </cell>
          <cell r="C11256">
            <v>344</v>
          </cell>
          <cell r="D11256" t="str">
            <v>Ilmu-ilmu sosial</v>
          </cell>
        </row>
        <row r="11257">
          <cell r="B11257" t="str">
            <v>UU Pembentukan Peraturan Perundang-undangan 2011</v>
          </cell>
          <cell r="C11257">
            <v>328</v>
          </cell>
          <cell r="D11257" t="str">
            <v>Ilmu-ilmu sosial</v>
          </cell>
        </row>
        <row r="11258">
          <cell r="B11258" t="str">
            <v>Criminal evidence</v>
          </cell>
          <cell r="C11258">
            <v>345.06</v>
          </cell>
          <cell r="D11258" t="str">
            <v>Ilmu-ilmu sosial</v>
          </cell>
        </row>
        <row r="11259">
          <cell r="B11259" t="str">
            <v>kunci penyelesaian soal-soal auditing suatu pendekatan terpadu</v>
          </cell>
          <cell r="C11259">
            <v>657</v>
          </cell>
          <cell r="D11259" t="str">
            <v>Ilmu-ilmu terapan</v>
          </cell>
        </row>
        <row r="11260">
          <cell r="B11260" t="str">
            <v>Bedah konstitusi lewat gambar dinamika konstitusi Indonesia</v>
          </cell>
          <cell r="C11260">
            <v>342</v>
          </cell>
          <cell r="D11260" t="str">
            <v>Ilmu-ilmu sosial</v>
          </cell>
        </row>
        <row r="11261">
          <cell r="B11261" t="str">
            <v>Perlindungan Hukum Wajib Pajak dalam Penyelesaian Sengketa Pajak</v>
          </cell>
          <cell r="C11261">
            <v>343</v>
          </cell>
          <cell r="D11261" t="str">
            <v>Ilmu-ilmu sosial</v>
          </cell>
        </row>
        <row r="11262">
          <cell r="B11262" t="str">
            <v>AKUNTANSI BIAYA MENCIPTAKAN NILAI UNTUK MANAJEMEN</v>
          </cell>
          <cell r="C11262">
            <v>657.42</v>
          </cell>
          <cell r="D11262" t="str">
            <v>Ilmu-ilmu terapan</v>
          </cell>
        </row>
        <row r="11263">
          <cell r="B11263" t="str">
            <v>Himpunan Lengkap Undang-Undang Bea Meterai, Cukai, dan Kepabeanan</v>
          </cell>
          <cell r="C11263">
            <v>354</v>
          </cell>
          <cell r="D11263" t="str">
            <v>Ilmu-ilmu sosial</v>
          </cell>
        </row>
        <row r="11264">
          <cell r="B11264" t="str">
            <v>Aneka masalah hukum perdata islam di indonesia</v>
          </cell>
          <cell r="C11264">
            <v>297</v>
          </cell>
          <cell r="D11264" t="str">
            <v>Agama</v>
          </cell>
        </row>
        <row r="11265">
          <cell r="B11265" t="str">
            <v>Undang-undang informasi dan transaksi elektonik</v>
          </cell>
          <cell r="C11265">
            <v>343</v>
          </cell>
          <cell r="D11265" t="str">
            <v>Ilmu-ilmu sosial</v>
          </cell>
        </row>
        <row r="11266">
          <cell r="B11266" t="str">
            <v>Memahami laporan keuangan</v>
          </cell>
          <cell r="C11266">
            <v>657</v>
          </cell>
          <cell r="D11266" t="str">
            <v>Ilmu-ilmu terapan</v>
          </cell>
        </row>
        <row r="11267">
          <cell r="B11267" t="str">
            <v>HUKUM PENYIARAN</v>
          </cell>
          <cell r="C11267">
            <v>384</v>
          </cell>
          <cell r="D11267" t="str">
            <v>Ilmu-ilmu sosial</v>
          </cell>
        </row>
        <row r="11268">
          <cell r="B11268" t="str">
            <v>Mahir accounting principles</v>
          </cell>
          <cell r="C11268">
            <v>658.8</v>
          </cell>
          <cell r="D11268" t="str">
            <v>Ilmu-ilmu terapan</v>
          </cell>
        </row>
        <row r="11269">
          <cell r="B11269" t="str">
            <v>HUKUM KEUANGAN NEGARA</v>
          </cell>
          <cell r="C11269">
            <v>343</v>
          </cell>
          <cell r="D11269" t="str">
            <v>Ilmu-ilmu sosial</v>
          </cell>
        </row>
        <row r="11270">
          <cell r="B11270" t="str">
            <v>HUKUM PERSAINGAN USAHA</v>
          </cell>
          <cell r="C11270">
            <v>343</v>
          </cell>
          <cell r="D11270" t="str">
            <v>Ilmu-ilmu sosial</v>
          </cell>
        </row>
        <row r="11271">
          <cell r="B11271" t="str">
            <v>Kebijakan krimialisasi di bidang keuangan</v>
          </cell>
          <cell r="C11271">
            <v>342.16</v>
          </cell>
          <cell r="D11271" t="str">
            <v>Ilmu-ilmu sosial</v>
          </cell>
        </row>
        <row r="11272">
          <cell r="B11272" t="str">
            <v>Undang-undang perseroan terbatas 2007 dan penjelasannya</v>
          </cell>
          <cell r="C11272">
            <v>342</v>
          </cell>
          <cell r="D11272" t="str">
            <v>Ilmu-ilmu sosial</v>
          </cell>
        </row>
        <row r="11273">
          <cell r="B11273" t="str">
            <v>Ajaran Pemidanaan :Tindak Pidana Korporasi &amp; Seluk-beluknya</v>
          </cell>
          <cell r="C11273">
            <v>346.06</v>
          </cell>
          <cell r="D11273" t="str">
            <v>Ilmu-ilmu sosial</v>
          </cell>
        </row>
        <row r="11274">
          <cell r="B11274" t="str">
            <v>Hukum perjanjian</v>
          </cell>
          <cell r="C11274">
            <v>346.02</v>
          </cell>
          <cell r="D11274" t="str">
            <v>Ilmu-ilmu sosial</v>
          </cell>
        </row>
        <row r="11275">
          <cell r="B11275" t="str">
            <v>Akuntansi keuangan lanjutan (perspektif Indonesia) buku 2</v>
          </cell>
          <cell r="C11275">
            <v>657</v>
          </cell>
          <cell r="D11275" t="str">
            <v>Ilmu-ilmu terapan</v>
          </cell>
        </row>
        <row r="11276">
          <cell r="B11276" t="str">
            <v>Kepastian hukum dalam penyelesaian kredit macet</v>
          </cell>
          <cell r="C11276">
            <v>346</v>
          </cell>
          <cell r="D11276" t="str">
            <v>Ilmu-ilmu sosial</v>
          </cell>
        </row>
        <row r="11277">
          <cell r="B11277" t="str">
            <v>AUDIT BERBASIS ISA (INTERNATIONAL STANDARS ON AUDITING)</v>
          </cell>
          <cell r="C11277">
            <v>657</v>
          </cell>
          <cell r="D11277" t="str">
            <v>Ilmu-ilmu terapan</v>
          </cell>
        </row>
        <row r="11278">
          <cell r="B11278" t="str">
            <v>POKOK-POKOK HUKUM PERLINDUNGAN KONSUMEN</v>
          </cell>
          <cell r="C11278">
            <v>344.03</v>
          </cell>
          <cell r="D11278" t="str">
            <v>Ilmu-ilmu sosial</v>
          </cell>
        </row>
        <row r="11279">
          <cell r="B11279" t="str">
            <v>Aspek perlindungan anak indonesia</v>
          </cell>
          <cell r="C11279">
            <v>344.03</v>
          </cell>
          <cell r="D11279" t="str">
            <v>Ilmu-ilmu sosial</v>
          </cell>
        </row>
        <row r="11280">
          <cell r="B11280" t="str">
            <v>Hukum Pajak : Konsep, Aplikasi, dan Penuntun Praktis</v>
          </cell>
          <cell r="C11280">
            <v>343.04</v>
          </cell>
          <cell r="D11280" t="str">
            <v>Ilmu-ilmu sosial</v>
          </cell>
        </row>
        <row r="11281">
          <cell r="B11281" t="str">
            <v>Pengantar Hukum Pajak Edisi Revisi</v>
          </cell>
          <cell r="C11281">
            <v>343.04</v>
          </cell>
          <cell r="D11281" t="str">
            <v>Ilmu-ilmu sosial</v>
          </cell>
        </row>
        <row r="11282">
          <cell r="B11282" t="str">
            <v>Kajian Undang-Undang Sumber Daya Air</v>
          </cell>
          <cell r="C11282">
            <v>333.7</v>
          </cell>
          <cell r="D11282" t="str">
            <v>Ilmu-ilmu sosial</v>
          </cell>
        </row>
        <row r="11283">
          <cell r="B11283" t="str">
            <v>Hukum laut internasional dan hukum laut Indonesia</v>
          </cell>
          <cell r="C11283">
            <v>343</v>
          </cell>
          <cell r="D11283" t="str">
            <v>Ilmu-ilmu sosial</v>
          </cell>
        </row>
        <row r="11284">
          <cell r="B11284" t="str">
            <v>Panduan brevet pajak : akuntansi pajak dan ketentuan umum perpajakan</v>
          </cell>
          <cell r="C11284">
            <v>343</v>
          </cell>
          <cell r="D11284" t="str">
            <v>Ilmu-ilmu sosial</v>
          </cell>
        </row>
        <row r="11285">
          <cell r="B11285" t="str">
            <v>UNDANG-UNDANG &amp; PERATURAN TENTANG UKM</v>
          </cell>
          <cell r="C11285">
            <v>343.1</v>
          </cell>
          <cell r="D11285" t="str">
            <v>Ilmu-ilmu sosial</v>
          </cell>
        </row>
        <row r="11286">
          <cell r="B11286" t="str">
            <v>Tindak Pidana Pencucian Uang</v>
          </cell>
          <cell r="C11286">
            <v>343.1</v>
          </cell>
          <cell r="D11286" t="str">
            <v>Ilmu-ilmu sosial</v>
          </cell>
        </row>
        <row r="11287">
          <cell r="B11287" t="str">
            <v>Economic Analysis of Law</v>
          </cell>
          <cell r="C11287">
            <v>343.1</v>
          </cell>
          <cell r="D11287" t="str">
            <v>Ilmu-ilmu sosial</v>
          </cell>
        </row>
        <row r="11288">
          <cell r="B11288" t="str">
            <v>Hukum Perlindungan Konsumen</v>
          </cell>
          <cell r="C11288">
            <v>381</v>
          </cell>
          <cell r="D11288" t="str">
            <v>Ilmu-ilmu sosial</v>
          </cell>
        </row>
        <row r="11289">
          <cell r="B11289" t="str">
            <v>Pemberdayaan masyarakat</v>
          </cell>
          <cell r="C11289">
            <v>350</v>
          </cell>
          <cell r="D11289" t="str">
            <v>Ilmu-ilmu sosial</v>
          </cell>
        </row>
        <row r="11290">
          <cell r="B11290" t="str">
            <v>Akuntansi managemen sebuah pengantar</v>
          </cell>
          <cell r="C11290">
            <v>657</v>
          </cell>
          <cell r="D11290" t="str">
            <v>Ilmu-ilmu terapan</v>
          </cell>
        </row>
        <row r="11291">
          <cell r="B11291" t="str">
            <v>Tabel matematika</v>
          </cell>
          <cell r="C11291">
            <v>350</v>
          </cell>
          <cell r="D11291" t="str">
            <v>Ilmu-ilmu sosial</v>
          </cell>
        </row>
        <row r="11292">
          <cell r="B11292" t="str">
            <v>Ilmu negara</v>
          </cell>
          <cell r="C11292">
            <v>350</v>
          </cell>
          <cell r="D11292" t="str">
            <v>Ilmu-ilmu sosial</v>
          </cell>
        </row>
        <row r="11293">
          <cell r="B11293" t="str">
            <v>Tranding dengan Konsep</v>
          </cell>
          <cell r="C11293">
            <v>381</v>
          </cell>
          <cell r="D11293" t="str">
            <v>Ilmu-ilmu sosial</v>
          </cell>
        </row>
        <row r="11294">
          <cell r="B11294" t="str">
            <v>Wewenang PTUN menunda berlakunya keputusan pemerintah</v>
          </cell>
          <cell r="C11294">
            <v>353.3</v>
          </cell>
          <cell r="D11294" t="str">
            <v>Ilmu-ilmu sosial</v>
          </cell>
        </row>
        <row r="11295">
          <cell r="B11295" t="str">
            <v>PERSPEKTIF, METODOLOGI DAN TEORI AKUNTANSI SYARIAH</v>
          </cell>
          <cell r="C11295">
            <v>657</v>
          </cell>
          <cell r="D11295" t="str">
            <v>Ilmu-ilmu terapan</v>
          </cell>
        </row>
        <row r="11296">
          <cell r="B11296" t="str">
            <v>Administrasi perusahaan negara</v>
          </cell>
          <cell r="C11296">
            <v>350</v>
          </cell>
          <cell r="D11296" t="str">
            <v>Ilmu-ilmu sosial</v>
          </cell>
        </row>
        <row r="11297">
          <cell r="B11297" t="str">
            <v>Diskresi &amp; tanggung jawab pemerintah</v>
          </cell>
          <cell r="C11297">
            <v>350</v>
          </cell>
          <cell r="D11297" t="str">
            <v>Ilmu-ilmu sosial</v>
          </cell>
        </row>
        <row r="11298">
          <cell r="B11298" t="str">
            <v>Hukum Pertambangan Mineral dan Batu Bara</v>
          </cell>
          <cell r="C11298">
            <v>300</v>
          </cell>
          <cell r="D11298" t="str">
            <v>Ilmu-ilmu sosial</v>
          </cell>
        </row>
        <row r="11299">
          <cell r="B11299" t="str">
            <v>Analisis laporan keuangan konsep dan aplikasi</v>
          </cell>
          <cell r="C11299">
            <v>657.3</v>
          </cell>
          <cell r="D11299" t="str">
            <v>Ilmu-ilmu terapan</v>
          </cell>
        </row>
        <row r="11300">
          <cell r="B11300" t="str">
            <v>PEMBARUAN HUKUM PAJAK</v>
          </cell>
          <cell r="C11300">
            <v>343</v>
          </cell>
          <cell r="D11300" t="str">
            <v>Ilmu-ilmu sosial</v>
          </cell>
        </row>
        <row r="11301">
          <cell r="B11301" t="str">
            <v>UU R.I tentang pornografi &amp; informasi dan transaksi elektronik</v>
          </cell>
          <cell r="C11301">
            <v>342.02</v>
          </cell>
          <cell r="D11301" t="str">
            <v>Ilmu-ilmu sosial</v>
          </cell>
        </row>
        <row r="11302">
          <cell r="B11302" t="str">
            <v>Akuntansi internasional</v>
          </cell>
          <cell r="C11302">
            <v>657</v>
          </cell>
          <cell r="D11302" t="str">
            <v>Ilmu-ilmu terapan</v>
          </cell>
        </row>
        <row r="11303">
          <cell r="B11303" t="str">
            <v>Laporan Keuangan Konsolidasian dan Laporan Keuangan Tersendiri</v>
          </cell>
          <cell r="C11303">
            <v>657</v>
          </cell>
          <cell r="D11303" t="str">
            <v>Ilmu-ilmu terapan</v>
          </cell>
        </row>
        <row r="11304">
          <cell r="B11304" t="str">
            <v>BEBERAPA ASPEK HUKUM TATA NEGARA, HUKUM PIDANA, DAN HUKUM ISLAM</v>
          </cell>
          <cell r="C11304">
            <v>342</v>
          </cell>
          <cell r="D11304" t="str">
            <v>Ilmu-ilmu sosial</v>
          </cell>
        </row>
        <row r="11305">
          <cell r="B11305" t="str">
            <v>KORPORATISME DALAM UNDANG-UNDANG DASAR 1945</v>
          </cell>
          <cell r="C11305">
            <v>342.02</v>
          </cell>
          <cell r="D11305" t="str">
            <v>Ilmu-ilmu sosial</v>
          </cell>
        </row>
        <row r="11306">
          <cell r="B11306" t="str">
            <v>TEORI &amp; KASUS CORPORATE FRAUD</v>
          </cell>
          <cell r="C11306">
            <v>657.45</v>
          </cell>
          <cell r="D11306" t="str">
            <v>Ilmu-ilmu terapan</v>
          </cell>
        </row>
        <row r="11307">
          <cell r="B11307" t="str">
            <v>Sistem dan prosedur pengelolaan keuangan daerah</v>
          </cell>
          <cell r="C11307">
            <v>657</v>
          </cell>
          <cell r="D11307" t="str">
            <v>Ilmu-ilmu terapan</v>
          </cell>
        </row>
        <row r="11308">
          <cell r="B11308" t="str">
            <v>Akuntansi untuk UKM</v>
          </cell>
          <cell r="C11308">
            <v>657</v>
          </cell>
          <cell r="D11308" t="str">
            <v>Ilmu-ilmu terapan</v>
          </cell>
        </row>
        <row r="11309">
          <cell r="B11309" t="str">
            <v>tata kerja dan produktifitas kerja</v>
          </cell>
          <cell r="C11309">
            <v>350</v>
          </cell>
          <cell r="D11309" t="str">
            <v>Ilmu-ilmu sosial</v>
          </cell>
        </row>
        <row r="11310">
          <cell r="B11310" t="str">
            <v>Akuntansi biaya aplikasi perusahaan manufaktur</v>
          </cell>
          <cell r="C11310">
            <v>657</v>
          </cell>
          <cell r="D11310" t="str">
            <v>Ilmu-ilmu terapan</v>
          </cell>
        </row>
        <row r="11311">
          <cell r="B11311" t="str">
            <v>BEBERAPA MASALAH PERBANDINGAN HUKUM PIDANA</v>
          </cell>
          <cell r="C11311">
            <v>345</v>
          </cell>
          <cell r="D11311" t="str">
            <v>Ilmu-ilmu sosial</v>
          </cell>
        </row>
        <row r="11312">
          <cell r="B11312" t="str">
            <v>Pratikum anggaran</v>
          </cell>
          <cell r="C11312">
            <v>657</v>
          </cell>
          <cell r="D11312" t="str">
            <v>Ilmu-ilmu terapan</v>
          </cell>
        </row>
        <row r="11313">
          <cell r="B11313" t="str">
            <v>Kebatalan dan pembatalan akta notaris</v>
          </cell>
          <cell r="C11313">
            <v>350</v>
          </cell>
          <cell r="D11313" t="str">
            <v>Ilmu-ilmu sosial</v>
          </cell>
        </row>
        <row r="11314">
          <cell r="B11314" t="str">
            <v>Sistem administrasi kepegawaian</v>
          </cell>
          <cell r="C11314">
            <v>350</v>
          </cell>
          <cell r="D11314" t="str">
            <v>Ilmu-ilmu sosial</v>
          </cell>
        </row>
        <row r="11315">
          <cell r="B11315" t="str">
            <v>Soal Jawab Akuntansi Menengah</v>
          </cell>
          <cell r="C11315">
            <v>657</v>
          </cell>
          <cell r="D11315" t="str">
            <v>Ilmu-ilmu terapan</v>
          </cell>
        </row>
        <row r="11316">
          <cell r="B11316" t="str">
            <v>Proses Penanganan Perkara Pidana Buku Pertama: Penyidikan dan Penyelidikan (Edisi kedua)</v>
          </cell>
          <cell r="C11316">
            <v>345</v>
          </cell>
          <cell r="D11316" t="str">
            <v>Ilmu-ilmu sosial</v>
          </cell>
        </row>
        <row r="11317">
          <cell r="B11317" t="str">
            <v>Undang-undang perlindungan dan pengelolaan lingkungan hidup</v>
          </cell>
          <cell r="C11317">
            <v>577</v>
          </cell>
          <cell r="D11317" t="str">
            <v>Ilmu-ilmu murni</v>
          </cell>
        </row>
        <row r="11318">
          <cell r="B11318" t="str">
            <v>UNDANG-UNDANG PENANGGULANGAN BENCANA</v>
          </cell>
          <cell r="C11318">
            <v>342</v>
          </cell>
          <cell r="D11318" t="str">
            <v>Ilmu-ilmu sosial</v>
          </cell>
        </row>
        <row r="11319">
          <cell r="B11319" t="str">
            <v>Pengantar hukum pemilihan umum</v>
          </cell>
          <cell r="C11319">
            <v>342.07</v>
          </cell>
          <cell r="D11319" t="str">
            <v>Ilmu-ilmu sosial</v>
          </cell>
        </row>
        <row r="11320">
          <cell r="B11320" t="str">
            <v>Panduan permasyarakatan undang-undang dasar negara republik indonesia tahun 1945 dan ketetapan majelis permusyawaratan rakyat republik indonesia</v>
          </cell>
          <cell r="C11320">
            <v>342.04</v>
          </cell>
          <cell r="D11320" t="str">
            <v>Ilmu-ilmu sosial</v>
          </cell>
        </row>
        <row r="11321">
          <cell r="B11321" t="str">
            <v>Sistem informasi akuntansi esensi &amp; aplikasi</v>
          </cell>
          <cell r="C11321">
            <v>657</v>
          </cell>
          <cell r="D11321" t="str">
            <v>Ilmu-ilmu terapan</v>
          </cell>
        </row>
        <row r="11322">
          <cell r="B11322" t="str">
            <v>TEORI DAN HUKUM KONSTITUSI</v>
          </cell>
          <cell r="C11322">
            <v>342</v>
          </cell>
          <cell r="D11322" t="str">
            <v>Ilmu-ilmu sosial</v>
          </cell>
        </row>
        <row r="11323">
          <cell r="B11323" t="str">
            <v>AUDITING DAN ASURANS</v>
          </cell>
          <cell r="C11323">
            <v>657</v>
          </cell>
          <cell r="D11323" t="str">
            <v>Ilmu-ilmu terapan</v>
          </cell>
        </row>
        <row r="11324">
          <cell r="B11324" t="str">
            <v>Negara hukum dan demokrasi di Indonesia</v>
          </cell>
          <cell r="C11324">
            <v>342</v>
          </cell>
          <cell r="D11324" t="str">
            <v>Ilmu-ilmu sosial</v>
          </cell>
        </row>
        <row r="11325">
          <cell r="B11325" t="str">
            <v>Pengantar Akuntansi Mananjemen Jilid 2</v>
          </cell>
          <cell r="C11325">
            <v>657</v>
          </cell>
          <cell r="D11325" t="str">
            <v>Ilmu-ilmu terapan</v>
          </cell>
        </row>
        <row r="11326">
          <cell r="B11326" t="str">
            <v>Pembukuan super simple</v>
          </cell>
          <cell r="C11326">
            <v>647</v>
          </cell>
          <cell r="D11326" t="str">
            <v>Ilmu-ilmu terapan</v>
          </cell>
        </row>
        <row r="11327">
          <cell r="B11327" t="str">
            <v>PEDOMAN &amp; RAHASIA SHALAT KHUSYUK</v>
          </cell>
          <cell r="C11327">
            <v>297</v>
          </cell>
          <cell r="D11327" t="str">
            <v>Agama</v>
          </cell>
        </row>
        <row r="11328">
          <cell r="B11328" t="str">
            <v>PANDUAN PRAKTIS STEP BY STEP MENYUSUN LAPORAN KEUANGAN DENGAN PRAKTIS SECARA OTODIDAK</v>
          </cell>
          <cell r="C11328">
            <v>657.3</v>
          </cell>
          <cell r="D11328" t="str">
            <v>Ilmu-ilmu terapan</v>
          </cell>
        </row>
        <row r="11329">
          <cell r="B11329" t="str">
            <v>Pokok-pokok coso-based auditing</v>
          </cell>
          <cell r="C11329">
            <v>657</v>
          </cell>
          <cell r="D11329" t="str">
            <v>Ilmu-ilmu terapan</v>
          </cell>
        </row>
        <row r="11330">
          <cell r="B11330" t="str">
            <v>Pokok-Pokok Coso Enterprise Risk Management dan Risk-Based Auditing</v>
          </cell>
          <cell r="C11330">
            <v>657</v>
          </cell>
          <cell r="D11330" t="str">
            <v>Ilmu-ilmu terapan</v>
          </cell>
        </row>
        <row r="11331">
          <cell r="B11331" t="str">
            <v>AKUNTASI PAJAK</v>
          </cell>
          <cell r="C11331">
            <v>657.46</v>
          </cell>
          <cell r="D11331" t="str">
            <v>Ilmu-ilmu terapan</v>
          </cell>
        </row>
        <row r="11332">
          <cell r="B11332" t="str">
            <v>AKUNTASI PAJAK</v>
          </cell>
          <cell r="C11332">
            <v>657.46</v>
          </cell>
          <cell r="D11332" t="str">
            <v>Ilmu-ilmu terapan</v>
          </cell>
        </row>
        <row r="11333">
          <cell r="B11333" t="str">
            <v>Akuntansi aktiva, utang dan modal</v>
          </cell>
          <cell r="C11333">
            <v>657</v>
          </cell>
          <cell r="D11333" t="str">
            <v>Ilmu-ilmu terapan</v>
          </cell>
        </row>
        <row r="11334">
          <cell r="B11334" t="str">
            <v>30 strategi Cerdas Investasi Saham Paling Menguntungkan</v>
          </cell>
          <cell r="C11334">
            <v>657</v>
          </cell>
          <cell r="D11334" t="str">
            <v>Ilmu-ilmu terapan</v>
          </cell>
        </row>
        <row r="11335">
          <cell r="B11335" t="str">
            <v>Cara cerdas mengelola aset</v>
          </cell>
          <cell r="C11335">
            <v>657.7</v>
          </cell>
          <cell r="D11335" t="str">
            <v>Ilmu-ilmu terapan</v>
          </cell>
        </row>
        <row r="11336">
          <cell r="B11336" t="str">
            <v>Akuntansi biaya dilengkapi dengan isu-isu kontemporer</v>
          </cell>
          <cell r="C11336">
            <v>657</v>
          </cell>
          <cell r="D11336" t="str">
            <v>Ilmu-ilmu terapan</v>
          </cell>
        </row>
        <row r="11337">
          <cell r="B11337" t="str">
            <v>PEMASARAN GLOBAL: INTERNASIONALISSI DAN INTERNETISASI</v>
          </cell>
          <cell r="C11337">
            <v>658.5</v>
          </cell>
          <cell r="D11337" t="str">
            <v>Ilmu-ilmu terapan</v>
          </cell>
        </row>
        <row r="11338">
          <cell r="B11338" t="str">
            <v>MANAJEMEN PRODUKSI PERENCANAAN DAN PENGENDALIAN PRODUKSI</v>
          </cell>
          <cell r="C11338">
            <v>658</v>
          </cell>
          <cell r="D11338" t="str">
            <v>Ilmu-ilmu terapan</v>
          </cell>
        </row>
        <row r="11339">
          <cell r="B11339" t="str">
            <v>SISTEM INFORMASI MANAJEMEN EDISI 2</v>
          </cell>
          <cell r="C11339">
            <v>658</v>
          </cell>
          <cell r="D11339" t="str">
            <v>Ilmu-ilmu terapan</v>
          </cell>
        </row>
        <row r="11340">
          <cell r="B11340" t="str">
            <v>Teori manajemen stratejik</v>
          </cell>
          <cell r="C11340">
            <v>658</v>
          </cell>
          <cell r="D11340" t="str">
            <v>Ilmu-ilmu terapan</v>
          </cell>
        </row>
        <row r="11341">
          <cell r="B11341" t="str">
            <v>Buku Saku Akuntansi</v>
          </cell>
          <cell r="C11341">
            <v>658</v>
          </cell>
          <cell r="D11341" t="str">
            <v>Ilmu-ilmu terapan</v>
          </cell>
        </row>
        <row r="11342">
          <cell r="B11342" t="str">
            <v>Prosedur mudah mendirikan koperasi</v>
          </cell>
          <cell r="C11342">
            <v>658.04</v>
          </cell>
          <cell r="D11342" t="str">
            <v>Ilmu-ilmu terapan</v>
          </cell>
        </row>
        <row r="11343">
          <cell r="B11343" t="str">
            <v>Akuntansi Pemerintahan di Indonesia</v>
          </cell>
          <cell r="C11343">
            <v>657</v>
          </cell>
          <cell r="D11343" t="str">
            <v>Ilmu-ilmu terapan</v>
          </cell>
        </row>
        <row r="11344">
          <cell r="B11344" t="str">
            <v>PENGERTIAN POKOK HUKUM DAGANG INDONESIA</v>
          </cell>
          <cell r="C11344">
            <v>346</v>
          </cell>
          <cell r="D11344" t="str">
            <v>Ilmu-ilmu sosial</v>
          </cell>
        </row>
        <row r="11345">
          <cell r="B11345" t="str">
            <v>Akuntansi Pemerintahan di Indonesia</v>
          </cell>
          <cell r="C11345">
            <v>657</v>
          </cell>
          <cell r="D11345" t="str">
            <v>Ilmu-ilmu terapan</v>
          </cell>
        </row>
        <row r="11346">
          <cell r="B11346" t="str">
            <v>Sistem informasi manajemen, ed. 10</v>
          </cell>
          <cell r="C11346">
            <v>658</v>
          </cell>
          <cell r="D11346" t="str">
            <v>Ilmu-ilmu terapan</v>
          </cell>
        </row>
        <row r="11347">
          <cell r="B11347" t="str">
            <v>Prinsip-Prinsip Unidroid</v>
          </cell>
          <cell r="C11347">
            <v>346</v>
          </cell>
          <cell r="D11347" t="str">
            <v>Ilmu-ilmu sosial</v>
          </cell>
        </row>
        <row r="11348">
          <cell r="B11348" t="str">
            <v>MANAJEMEN OPERASI DAN PRODUKSI</v>
          </cell>
          <cell r="C11348">
            <v>658.5</v>
          </cell>
          <cell r="D11348" t="str">
            <v>Ilmu-ilmu terapan</v>
          </cell>
        </row>
        <row r="11349">
          <cell r="B11349" t="str">
            <v>Perbandingan Hukum Perdata</v>
          </cell>
          <cell r="C11349">
            <v>346</v>
          </cell>
          <cell r="D11349" t="str">
            <v>Ilmu-ilmu sosial</v>
          </cell>
        </row>
        <row r="11350">
          <cell r="B11350" t="str">
            <v>Aspek Legal Properti - Teori, Contoh, dan Aplikasi</v>
          </cell>
          <cell r="C11350">
            <v>346</v>
          </cell>
          <cell r="D11350" t="str">
            <v>Ilmu-ilmu sosial</v>
          </cell>
        </row>
        <row r="11351">
          <cell r="B11351" t="str">
            <v>Undang-undang no. 8 tentang peradilan umum undang-undang no. 9 tentang PTUN tahun 2004</v>
          </cell>
          <cell r="C11351">
            <v>345</v>
          </cell>
          <cell r="D11351" t="str">
            <v>Ilmu-ilmu sosial</v>
          </cell>
        </row>
        <row r="11352">
          <cell r="B11352" t="str">
            <v>Peraturan pelaksanaan undang-undang mahkamah konstitusi</v>
          </cell>
          <cell r="C11352">
            <v>345.5</v>
          </cell>
          <cell r="D11352" t="str">
            <v>Ilmu-ilmu sosial</v>
          </cell>
        </row>
        <row r="11353">
          <cell r="B11353" t="str">
            <v>UNDANUNDANG RI TENTANG SUSUNAN DAN KEPENDUDUKAN MPR, DPR, DPD &amp; DPRD TAHUN 2009</v>
          </cell>
          <cell r="C11353">
            <v>348.02</v>
          </cell>
          <cell r="D11353" t="str">
            <v>Ilmu-ilmu sosial</v>
          </cell>
        </row>
        <row r="11354">
          <cell r="B11354" t="str">
            <v>desentralisasi fiskal dinegara-negara berkembang</v>
          </cell>
          <cell r="C11354">
            <v>350</v>
          </cell>
          <cell r="D11354" t="str">
            <v>Ilmu-ilmu sosial</v>
          </cell>
        </row>
        <row r="11355">
          <cell r="B11355" t="str">
            <v>Jaringan mafia di berbagai negara the untouchables</v>
          </cell>
          <cell r="C11355">
            <v>350</v>
          </cell>
          <cell r="D11355" t="str">
            <v>Ilmu-ilmu sosial</v>
          </cell>
        </row>
        <row r="11356">
          <cell r="B11356" t="str">
            <v>Himpunan lengkap undang-undang ormas dan yayasan</v>
          </cell>
          <cell r="C11356">
            <v>348</v>
          </cell>
          <cell r="D11356" t="str">
            <v>Ilmu-ilmu sosial</v>
          </cell>
        </row>
        <row r="11357">
          <cell r="B11357" t="str">
            <v>Pedoman pembentukan LKS bipartite &amp; tripartit</v>
          </cell>
          <cell r="C11357">
            <v>348.02</v>
          </cell>
          <cell r="D11357" t="str">
            <v>Ilmu-ilmu sosial</v>
          </cell>
        </row>
        <row r="11358">
          <cell r="B11358" t="str">
            <v>Kumpulan lengkap uu ormas dan yayasan</v>
          </cell>
          <cell r="C11358">
            <v>342.03</v>
          </cell>
          <cell r="D11358" t="str">
            <v>Ilmu-ilmu sosial</v>
          </cell>
        </row>
        <row r="11359">
          <cell r="B11359" t="str">
            <v>Undang-undang lalu lintas No. 14 Tahun 1992</v>
          </cell>
          <cell r="C11359">
            <v>342</v>
          </cell>
          <cell r="D11359" t="str">
            <v>Ilmu-ilmu sosial</v>
          </cell>
        </row>
        <row r="11360">
          <cell r="B11360" t="str">
            <v>UNDANG-UNDANG PERPJAKAN 2000</v>
          </cell>
          <cell r="C11360">
            <v>343</v>
          </cell>
          <cell r="D11360" t="str">
            <v>Ilmu-ilmu sosial</v>
          </cell>
        </row>
        <row r="11361">
          <cell r="B11361" t="str">
            <v>Akuntansi keuangan</v>
          </cell>
          <cell r="C11361">
            <v>657</v>
          </cell>
          <cell r="D11361" t="str">
            <v>Ilmu-ilmu terapan</v>
          </cell>
        </row>
        <row r="11362">
          <cell r="B11362" t="str">
            <v>HUKUM PERDAGANGAN INTERNASIONAL</v>
          </cell>
          <cell r="C11362">
            <v>345</v>
          </cell>
          <cell r="D11362" t="str">
            <v>Ilmu-ilmu sosial</v>
          </cell>
        </row>
        <row r="11363">
          <cell r="B11363" t="str">
            <v>Panduan pintar membuat surat lamaran &amp; CV</v>
          </cell>
          <cell r="C11363">
            <v>350</v>
          </cell>
          <cell r="D11363" t="str">
            <v>Ilmu-ilmu sosial</v>
          </cell>
        </row>
        <row r="11364">
          <cell r="B11364" t="str">
            <v>Pengantar administrasi pembangunan</v>
          </cell>
          <cell r="C11364">
            <v>350</v>
          </cell>
          <cell r="D11364" t="str">
            <v>Ilmu-ilmu sosial</v>
          </cell>
        </row>
        <row r="11365">
          <cell r="B11365" t="str">
            <v>Memahami ilmu negara &amp; teori negara</v>
          </cell>
          <cell r="C11365">
            <v>350</v>
          </cell>
          <cell r="D11365" t="str">
            <v>Ilmu-ilmu sosial</v>
          </cell>
        </row>
        <row r="11366">
          <cell r="B11366" t="str">
            <v>DIMENSI-DIMENSI PRIMA ILMU ADMINISTRASI NEGARA</v>
          </cell>
          <cell r="C11366">
            <v>350</v>
          </cell>
          <cell r="D11366" t="str">
            <v>Ilmu-ilmu sosial</v>
          </cell>
        </row>
        <row r="11367">
          <cell r="B11367" t="str">
            <v>Public Administration Indonesia norms V Western forms</v>
          </cell>
          <cell r="C11367">
            <v>350</v>
          </cell>
          <cell r="D11367" t="str">
            <v>Ilmu-ilmu sosial</v>
          </cell>
        </row>
        <row r="11368">
          <cell r="B11368" t="str">
            <v>sistem ketatanegaraan indonesia</v>
          </cell>
          <cell r="C11368">
            <v>350</v>
          </cell>
          <cell r="D11368" t="str">
            <v>Ilmu-ilmu sosial</v>
          </cell>
        </row>
        <row r="11369">
          <cell r="B11369" t="str">
            <v>sistem ketatanegaraan indonesia</v>
          </cell>
          <cell r="C11369">
            <v>350</v>
          </cell>
          <cell r="D11369" t="str">
            <v>Ilmu-ilmu sosial</v>
          </cell>
        </row>
        <row r="11370">
          <cell r="B11370" t="str">
            <v>Analisis kebijakan publik dalam proses pengambilan keputusan</v>
          </cell>
          <cell r="C11370">
            <v>350</v>
          </cell>
          <cell r="D11370" t="str">
            <v>Ilmu-ilmu sosial</v>
          </cell>
        </row>
        <row r="11371">
          <cell r="B11371" t="str">
            <v>Problematika ketetapan MPR</v>
          </cell>
          <cell r="C11371">
            <v>348.03</v>
          </cell>
          <cell r="D11371" t="str">
            <v>Ilmu-ilmu sosial</v>
          </cell>
        </row>
        <row r="11372">
          <cell r="B11372" t="str">
            <v>Manajemen Strategis Buku 2</v>
          </cell>
          <cell r="C11372">
            <v>658</v>
          </cell>
          <cell r="D11372" t="str">
            <v>Ilmu-ilmu terapan</v>
          </cell>
        </row>
        <row r="11373">
          <cell r="B11373" t="str">
            <v>Pengadaan barang/jasa pemerintah</v>
          </cell>
          <cell r="C11373">
            <v>348</v>
          </cell>
          <cell r="D11373" t="str">
            <v>Ilmu-ilmu sosial</v>
          </cell>
        </row>
        <row r="11374">
          <cell r="B11374" t="str">
            <v>UU RI NOMOR 14 TAHUN 2008 TENTANG KETERBUKAAN INFORMASI PUBLIK</v>
          </cell>
          <cell r="C11374">
            <v>348.02</v>
          </cell>
          <cell r="D11374" t="str">
            <v>Ilmu-ilmu sosial</v>
          </cell>
        </row>
        <row r="11375">
          <cell r="B11375" t="str">
            <v>PEMASARAN STRATEGIK</v>
          </cell>
          <cell r="C11375">
            <v>658.8</v>
          </cell>
          <cell r="D11375" t="str">
            <v>Ilmu-ilmu terapan</v>
          </cell>
        </row>
        <row r="11376">
          <cell r="B11376" t="str">
            <v>Himpunan peraturan perundang-undangan pemerintahan desa dan kelurahan</v>
          </cell>
          <cell r="C11376">
            <v>348.02</v>
          </cell>
          <cell r="D11376" t="str">
            <v>Ilmu-ilmu sosial</v>
          </cell>
        </row>
        <row r="11377">
          <cell r="B11377" t="str">
            <v>UU Pelayanan Publik No 25 THN 2009</v>
          </cell>
          <cell r="C11377">
            <v>348</v>
          </cell>
          <cell r="D11377" t="str">
            <v>Ilmu-ilmu sosial</v>
          </cell>
        </row>
        <row r="11378">
          <cell r="B11378" t="str">
            <v>HAK CIPTA TANPA HAK MORAL</v>
          </cell>
          <cell r="C11378">
            <v>346</v>
          </cell>
          <cell r="D11378" t="str">
            <v>Ilmu-ilmu sosial</v>
          </cell>
        </row>
        <row r="11379">
          <cell r="B11379" t="str">
            <v>HUKUM DIVESTASI DI INDONESIA</v>
          </cell>
          <cell r="C11379">
            <v>332</v>
          </cell>
          <cell r="D11379" t="str">
            <v>Ilmu-ilmu sosial</v>
          </cell>
        </row>
        <row r="11380">
          <cell r="B11380" t="str">
            <v>Juvenile delinquency</v>
          </cell>
          <cell r="C11380">
            <v>345.08</v>
          </cell>
          <cell r="D11380" t="str">
            <v>Ilmu-ilmu sosial</v>
          </cell>
        </row>
        <row r="11381">
          <cell r="B11381" t="str">
            <v>Criminal justice organizations</v>
          </cell>
          <cell r="C11381">
            <v>345</v>
          </cell>
          <cell r="D11381" t="str">
            <v>Ilmu-ilmu sosial</v>
          </cell>
        </row>
        <row r="11382">
          <cell r="B11382" t="str">
            <v>Perancangan Kontrak &amp; Memorandum of Understanding (MoU)</v>
          </cell>
          <cell r="C11382">
            <v>346</v>
          </cell>
          <cell r="D11382" t="str">
            <v>Ilmu-ilmu sosial</v>
          </cell>
        </row>
        <row r="11383">
          <cell r="B11383" t="str">
            <v>Peraturan pemerintah perangkat daerah</v>
          </cell>
          <cell r="C11383">
            <v>348.02</v>
          </cell>
          <cell r="D11383" t="str">
            <v>Ilmu-ilmu sosial</v>
          </cell>
        </row>
        <row r="11384">
          <cell r="B11384" t="str">
            <v>SISTEM PERENCANAAN DAN PENGENDALIAN MANAJEMEN</v>
          </cell>
          <cell r="C11384">
            <v>658.57</v>
          </cell>
          <cell r="D11384" t="str">
            <v>Ilmu-ilmu terapan</v>
          </cell>
        </row>
        <row r="11385">
          <cell r="B11385" t="str">
            <v>INTERFACE HUKUM KEKAYAAN INTELEKTUAL</v>
          </cell>
          <cell r="C11385">
            <v>346</v>
          </cell>
          <cell r="D11385" t="str">
            <v>Ilmu-ilmu sosial</v>
          </cell>
        </row>
        <row r="11386">
          <cell r="B11386" t="str">
            <v>Hukum Kepailitan</v>
          </cell>
          <cell r="C11386">
            <v>340</v>
          </cell>
          <cell r="D11386" t="str">
            <v>Ilmu-ilmu sosial</v>
          </cell>
        </row>
        <row r="11387">
          <cell r="B11387" t="str">
            <v>Manajemen sumber daya manusia</v>
          </cell>
          <cell r="C11387">
            <v>658</v>
          </cell>
          <cell r="D11387" t="str">
            <v>Ilmu-ilmu terapan</v>
          </cell>
        </row>
        <row r="11388">
          <cell r="B11388" t="str">
            <v>Tata cara panatausahaan dan penyusunan laporan pertanggungjawaban bendahara serta penyampaiannya</v>
          </cell>
          <cell r="C11388">
            <v>348</v>
          </cell>
          <cell r="D11388" t="str">
            <v>Ilmu-ilmu sosial</v>
          </cell>
        </row>
        <row r="11389">
          <cell r="B11389" t="str">
            <v>Perundangan tentang keterbukaan infomasi publik</v>
          </cell>
          <cell r="C11389">
            <v>348.01</v>
          </cell>
          <cell r="D11389" t="str">
            <v>Ilmu-ilmu sosial</v>
          </cell>
        </row>
        <row r="11390">
          <cell r="B11390" t="str">
            <v>Himpunan peraturan perundang-undangan Kecamatan desa dan kelurahan</v>
          </cell>
          <cell r="C11390">
            <v>348.02</v>
          </cell>
          <cell r="D11390" t="str">
            <v>Ilmu-ilmu sosial</v>
          </cell>
        </row>
        <row r="11391">
          <cell r="B11391" t="str">
            <v>VISUAL BASIC &amp; MICROSOFT SQL SERVER</v>
          </cell>
          <cell r="C11391">
            <v>657.42</v>
          </cell>
          <cell r="D11391" t="str">
            <v>Ilmu-ilmu terapan</v>
          </cell>
        </row>
        <row r="11392">
          <cell r="B11392" t="str">
            <v>Undang-undang perimbangan keuangan antara pemerintah pusat &amp; pemerintah daerah</v>
          </cell>
          <cell r="C11392">
            <v>348.02</v>
          </cell>
          <cell r="D11392" t="str">
            <v>Ilmu-ilmu sosial</v>
          </cell>
        </row>
        <row r="11393">
          <cell r="B11393" t="str">
            <v>Management control System buku 2</v>
          </cell>
          <cell r="C11393">
            <v>658</v>
          </cell>
          <cell r="D11393" t="str">
            <v>Ilmu-ilmu terapan</v>
          </cell>
        </row>
        <row r="11394">
          <cell r="B11394" t="str">
            <v>Perjanjian di Bawah Tangan: Pedoman Pembuatan dan Aplikasi Hukum</v>
          </cell>
          <cell r="C11394">
            <v>340</v>
          </cell>
          <cell r="D11394" t="str">
            <v>Ilmu-ilmu sosial</v>
          </cell>
        </row>
        <row r="11395">
          <cell r="B11395" t="str">
            <v>Introduction to cost accounting</v>
          </cell>
          <cell r="C11395">
            <v>658</v>
          </cell>
          <cell r="D11395" t="str">
            <v>Ilmu-ilmu terapan</v>
          </cell>
        </row>
        <row r="11396">
          <cell r="B11396" t="str">
            <v>Hukum acara pidana</v>
          </cell>
          <cell r="C11396">
            <v>345</v>
          </cell>
          <cell r="D11396" t="str">
            <v>Ilmu-ilmu sosial</v>
          </cell>
        </row>
        <row r="11397">
          <cell r="B11397" t="str">
            <v>MANAJEMEN STRATEGIK</v>
          </cell>
          <cell r="C11397">
            <v>658</v>
          </cell>
          <cell r="D11397" t="str">
            <v>Ilmu-ilmu terapan</v>
          </cell>
        </row>
        <row r="11398">
          <cell r="B11398" t="str">
            <v>KINERJA KARYAWAN</v>
          </cell>
          <cell r="C11398">
            <v>658</v>
          </cell>
          <cell r="D11398" t="str">
            <v>Ilmu-ilmu terapan</v>
          </cell>
        </row>
        <row r="11399">
          <cell r="B11399" t="str">
            <v>COMPUTERISED ACCOUNTING WITH MYOB</v>
          </cell>
          <cell r="C11399">
            <v>658</v>
          </cell>
          <cell r="D11399" t="str">
            <v>Ilmu-ilmu terapan</v>
          </cell>
        </row>
        <row r="11400">
          <cell r="B11400" t="str">
            <v>Kekuasaan Kehakiman Pasca-Amandemen Konstitusi</v>
          </cell>
          <cell r="C11400">
            <v>347</v>
          </cell>
          <cell r="D11400" t="str">
            <v>Ilmu-ilmu sosial</v>
          </cell>
        </row>
        <row r="11401">
          <cell r="B11401" t="str">
            <v>Penerapan Hukum Acara Perdata di Lingkungan PA</v>
          </cell>
          <cell r="C11401">
            <v>347</v>
          </cell>
          <cell r="D11401" t="str">
            <v>Ilmu-ilmu sosial</v>
          </cell>
        </row>
        <row r="11402">
          <cell r="B11402" t="str">
            <v>Reformasi administrasi publik, reformasi birokrasi, dan kepemimpinan masa depan</v>
          </cell>
          <cell r="C11402">
            <v>350</v>
          </cell>
          <cell r="D11402" t="str">
            <v>Ilmu-ilmu sosial</v>
          </cell>
        </row>
        <row r="11403">
          <cell r="B11403" t="str">
            <v>Kontrak Bisnis International:Elemen-Elemen Penting Dalam Penyusunannya</v>
          </cell>
          <cell r="C11403">
            <v>346</v>
          </cell>
          <cell r="D11403" t="str">
            <v>Ilmu-ilmu sosial</v>
          </cell>
        </row>
        <row r="11404">
          <cell r="B11404" t="str">
            <v>Hukum Acara Pidana &amp; hukum pidana di bidang perikanan</v>
          </cell>
          <cell r="C11404">
            <v>346.04</v>
          </cell>
          <cell r="D11404" t="str">
            <v>Ilmu-ilmu sosial</v>
          </cell>
        </row>
        <row r="11405">
          <cell r="B11405" t="str">
            <v>ANALISIS SWOT TENIK MEMBEDAH KASUS BISNIS</v>
          </cell>
          <cell r="C11405">
            <v>658.8</v>
          </cell>
          <cell r="D11405" t="str">
            <v>Ilmu-ilmu terapan</v>
          </cell>
        </row>
        <row r="11406">
          <cell r="B11406" t="str">
            <v>Hukum Keluarga, Pidana &amp; Bisnis</v>
          </cell>
          <cell r="C11406">
            <v>345</v>
          </cell>
          <cell r="D11406" t="str">
            <v>Ilmu-ilmu sosial</v>
          </cell>
        </row>
        <row r="11407">
          <cell r="B11407" t="str">
            <v>KONSEP HUKUM PERDATA</v>
          </cell>
          <cell r="C11407">
            <v>346</v>
          </cell>
          <cell r="D11407" t="str">
            <v>Ilmu-ilmu sosial</v>
          </cell>
        </row>
        <row r="11408">
          <cell r="B11408" t="str">
            <v>Sistem Administrasi Negara RI</v>
          </cell>
          <cell r="C11408">
            <v>351</v>
          </cell>
          <cell r="D11408" t="str">
            <v>Ilmu-ilmu sosial</v>
          </cell>
        </row>
        <row r="11409">
          <cell r="B11409" t="str">
            <v>Manajemen bisnis ritel</v>
          </cell>
          <cell r="C11409">
            <v>658.8</v>
          </cell>
          <cell r="D11409" t="str">
            <v>Ilmu-ilmu terapan</v>
          </cell>
        </row>
        <row r="11410">
          <cell r="B11410" t="str">
            <v>Studi kebijakan pemerintah</v>
          </cell>
          <cell r="C11410">
            <v>350</v>
          </cell>
          <cell r="D11410" t="str">
            <v>Ilmu-ilmu sosial</v>
          </cell>
        </row>
        <row r="11411">
          <cell r="B11411" t="str">
            <v>Undang-undang republik indonesia nomor 21 Tahun 2011 tentang otoritas jasa keuangan</v>
          </cell>
          <cell r="C11411">
            <v>348.02</v>
          </cell>
          <cell r="D11411" t="str">
            <v>Ilmu-ilmu sosial</v>
          </cell>
        </row>
        <row r="11412">
          <cell r="B11412" t="str">
            <v>ACCOUNTING THEORY BUKU DUA</v>
          </cell>
          <cell r="C11412">
            <v>657</v>
          </cell>
          <cell r="D11412" t="str">
            <v>Ilmu-ilmu terapan</v>
          </cell>
        </row>
        <row r="11413">
          <cell r="B11413" t="str">
            <v>Pedoman pengelolaan keuangan daerah</v>
          </cell>
          <cell r="C11413">
            <v>345</v>
          </cell>
          <cell r="D11413" t="str">
            <v>Ilmu-ilmu sosial</v>
          </cell>
        </row>
        <row r="11414">
          <cell r="B11414" t="str">
            <v>PARA PENCURI UANG RAKYAT</v>
          </cell>
          <cell r="C11414">
            <v>320</v>
          </cell>
          <cell r="D11414" t="str">
            <v>Ilmu-ilmu sosial</v>
          </cell>
        </row>
        <row r="11415">
          <cell r="B11415" t="str">
            <v>Hukum Bisnis untuk Perusahaan</v>
          </cell>
          <cell r="C11415">
            <v>346</v>
          </cell>
          <cell r="D11415" t="str">
            <v>Ilmu-ilmu sosial</v>
          </cell>
        </row>
        <row r="11416">
          <cell r="B11416" t="str">
            <v>PERKEMBANGAN HUKUM KONTRAK INNOMINAT DI INDONESIA</v>
          </cell>
          <cell r="C11416">
            <v>346.02</v>
          </cell>
          <cell r="D11416" t="str">
            <v>Ilmu-ilmu sosial</v>
          </cell>
        </row>
        <row r="11417">
          <cell r="B11417" t="str">
            <v>PEMAHAMAN TENTANG DEKONSENTRASI</v>
          </cell>
          <cell r="C11417">
            <v>340</v>
          </cell>
          <cell r="D11417" t="str">
            <v>Ilmu-ilmu sosial</v>
          </cell>
        </row>
        <row r="11418">
          <cell r="B11418" t="str">
            <v>pemahaman tentang dekonsentrasi</v>
          </cell>
          <cell r="C11418">
            <v>350</v>
          </cell>
          <cell r="D11418" t="str">
            <v>Ilmu-ilmu sosial</v>
          </cell>
        </row>
        <row r="11419">
          <cell r="B11419" t="str">
            <v>Hukum Pidana Islam</v>
          </cell>
          <cell r="C11419">
            <v>297</v>
          </cell>
          <cell r="D11419" t="str">
            <v>Agama</v>
          </cell>
        </row>
        <row r="11420">
          <cell r="B11420" t="str">
            <v>Himpunan Peraturan tentang Korupsi</v>
          </cell>
          <cell r="C11420">
            <v>348</v>
          </cell>
          <cell r="D11420" t="str">
            <v>Ilmu-ilmu sosial</v>
          </cell>
        </row>
        <row r="11421">
          <cell r="B11421" t="str">
            <v>Dialetika pengujian peraturan daerah pasca otonomi daerah</v>
          </cell>
          <cell r="C11421">
            <v>348.59</v>
          </cell>
          <cell r="D11421" t="str">
            <v>Ilmu-ilmu sosial</v>
          </cell>
        </row>
        <row r="11422">
          <cell r="B11422" t="str">
            <v>Ajaran kausalitas hukum pidana</v>
          </cell>
          <cell r="C11422">
            <v>345</v>
          </cell>
          <cell r="D11422" t="str">
            <v>Ilmu-ilmu sosial</v>
          </cell>
        </row>
        <row r="11423">
          <cell r="B11423" t="str">
            <v>CATATAN HUKUM KASUS REKENING 502</v>
          </cell>
          <cell r="C11423">
            <v>345</v>
          </cell>
          <cell r="D11423" t="str">
            <v>Ilmu-ilmu sosial</v>
          </cell>
        </row>
        <row r="11424">
          <cell r="B11424" t="str">
            <v>Hukum Penyelesaian Sengketa Arbitrase Nasional Indonesia dan Internasional (Edisi Kedua)</v>
          </cell>
          <cell r="C11424">
            <v>347</v>
          </cell>
          <cell r="D11424" t="str">
            <v>Ilmu-ilmu sosial</v>
          </cell>
        </row>
        <row r="11425">
          <cell r="B11425" t="str">
            <v>UU Kejaksaan (UU No. 16 Tahun 2004)</v>
          </cell>
          <cell r="C11425">
            <v>348</v>
          </cell>
          <cell r="D11425" t="str">
            <v>Ilmu-ilmu sosial</v>
          </cell>
        </row>
        <row r="11426">
          <cell r="B11426" t="str">
            <v>AKUNTANSI BIAYA TINGKAT LANJUT KAJIAN TEORI DAN APLIKASI</v>
          </cell>
          <cell r="C11426">
            <v>657</v>
          </cell>
          <cell r="D11426" t="str">
            <v>Ilmu-ilmu terapan</v>
          </cell>
        </row>
        <row r="11427">
          <cell r="B11427" t="str">
            <v>SAH:DALAM PASAR MODAL,PENITIPAN KOLEKTIF</v>
          </cell>
          <cell r="C11427">
            <v>346</v>
          </cell>
          <cell r="D11427" t="str">
            <v>Ilmu-ilmu sosial</v>
          </cell>
        </row>
        <row r="11428">
          <cell r="B11428" t="str">
            <v>MEDIASI ALTERNATIF PENYELESAIAN SENGKETA PERDATA</v>
          </cell>
          <cell r="C11428">
            <v>346</v>
          </cell>
          <cell r="D11428" t="str">
            <v>Ilmu-ilmu sosial</v>
          </cell>
        </row>
        <row r="11429">
          <cell r="B11429" t="str">
            <v>Undang - undang Haki Indonesia rnIndonesia IPR laws</v>
          </cell>
          <cell r="C11429">
            <v>346</v>
          </cell>
          <cell r="D11429" t="str">
            <v>Ilmu-ilmu sosial</v>
          </cell>
        </row>
        <row r="11430">
          <cell r="B11430" t="str">
            <v>Hukum Perjanjian</v>
          </cell>
          <cell r="C11430">
            <v>346</v>
          </cell>
          <cell r="D11430" t="str">
            <v>Ilmu-ilmu sosial</v>
          </cell>
        </row>
        <row r="11431">
          <cell r="B11431" t="str">
            <v>Undang-Undang Otoritas Jasa Keuagan</v>
          </cell>
          <cell r="C11431">
            <v>348</v>
          </cell>
          <cell r="D11431" t="str">
            <v>Ilmu-ilmu sosial</v>
          </cell>
        </row>
        <row r="11432">
          <cell r="B11432" t="str">
            <v>Akuntansi keuangan menengah II</v>
          </cell>
          <cell r="C11432">
            <v>657</v>
          </cell>
          <cell r="D11432" t="str">
            <v>Ilmu-ilmu terapan</v>
          </cell>
        </row>
        <row r="11433">
          <cell r="B11433" t="str">
            <v>HUKUM ACARA PERDATA EDISI KELIMA</v>
          </cell>
          <cell r="C11433">
            <v>347.05</v>
          </cell>
          <cell r="D11433" t="str">
            <v>Ilmu-ilmu sosial</v>
          </cell>
        </row>
        <row r="11434">
          <cell r="B11434" t="str">
            <v>Sertifikat hak atas tanah</v>
          </cell>
          <cell r="C11434">
            <v>346.04</v>
          </cell>
          <cell r="D11434" t="str">
            <v>Ilmu-ilmu sosial</v>
          </cell>
        </row>
        <row r="11435">
          <cell r="B11435" t="str">
            <v>Kebijakan formulasi sistem pertanggungjawaban pidana korporasi</v>
          </cell>
          <cell r="C11435">
            <v>346</v>
          </cell>
          <cell r="D11435" t="str">
            <v>Ilmu-ilmu sosial</v>
          </cell>
        </row>
        <row r="11436">
          <cell r="B11436" t="str">
            <v>UU Pemberantasan Tindak Pidana Korupsi</v>
          </cell>
          <cell r="C11436">
            <v>345</v>
          </cell>
          <cell r="D11436" t="str">
            <v>Ilmu-ilmu sosial</v>
          </cell>
        </row>
        <row r="11437">
          <cell r="B11437" t="str">
            <v>EFCE-AKUNTANSI : BELAJAR AKUNTANSI MENJADI LEBIH MUDAH</v>
          </cell>
          <cell r="C11437">
            <v>657</v>
          </cell>
          <cell r="D11437" t="str">
            <v>Ilmu-ilmu terapan</v>
          </cell>
        </row>
        <row r="11438">
          <cell r="B11438" t="str">
            <v>Buku Lengkap KUHP dan KUHAP</v>
          </cell>
          <cell r="C11438">
            <v>345</v>
          </cell>
          <cell r="D11438" t="str">
            <v>Ilmu-ilmu sosial</v>
          </cell>
        </row>
        <row r="11439">
          <cell r="B11439" t="str">
            <v>membuat surat-surat kuasa</v>
          </cell>
          <cell r="C11439">
            <v>346</v>
          </cell>
          <cell r="D11439" t="str">
            <v>Ilmu-ilmu sosial</v>
          </cell>
        </row>
        <row r="11440">
          <cell r="B11440" t="str">
            <v>Akuntansi dasar &amp; aplikasi dalam bisnis jilid  1</v>
          </cell>
          <cell r="C11440">
            <v>657</v>
          </cell>
          <cell r="D11440" t="str">
            <v>Ilmu-ilmu terapan</v>
          </cell>
        </row>
        <row r="11441">
          <cell r="B11441" t="str">
            <v>PROBLEM IMPLEMENTASI STRATEGI</v>
          </cell>
          <cell r="C11441">
            <v>346</v>
          </cell>
          <cell r="D11441" t="str">
            <v>Ilmu-ilmu sosial</v>
          </cell>
        </row>
        <row r="11442">
          <cell r="B11442" t="str">
            <v>PENGENDALIAN INTERNAL MENCEGAH DAN MENDETEKSI KECURANGAN</v>
          </cell>
          <cell r="C11442">
            <v>657.45</v>
          </cell>
          <cell r="D11442" t="str">
            <v>Ilmu-ilmu terapan</v>
          </cell>
        </row>
        <row r="11443">
          <cell r="B11443" t="str">
            <v>UNDANG-UNDANG PEMERINTAHAN DAERAH DAN PERUBAHANNYA</v>
          </cell>
          <cell r="C11443">
            <v>348.5</v>
          </cell>
          <cell r="D11443" t="str">
            <v>Ilmu-ilmu sosial</v>
          </cell>
        </row>
        <row r="11444">
          <cell r="B11444" t="str">
            <v>Undang-undang hak kekayaan intelektual</v>
          </cell>
          <cell r="C11444">
            <v>346.04</v>
          </cell>
          <cell r="D11444" t="str">
            <v>Ilmu-ilmu sosial</v>
          </cell>
        </row>
        <row r="11445">
          <cell r="B11445" t="str">
            <v>Pratikum akuntansi manual dan komputerisasi dengan MYOB</v>
          </cell>
          <cell r="C11445">
            <v>657</v>
          </cell>
          <cell r="D11445" t="str">
            <v>Ilmu-ilmu terapan</v>
          </cell>
        </row>
        <row r="11446">
          <cell r="B11446" t="str">
            <v>Audit manajemen</v>
          </cell>
          <cell r="C11446">
            <v>657.45</v>
          </cell>
          <cell r="D11446" t="str">
            <v>Ilmu-ilmu terapan</v>
          </cell>
        </row>
        <row r="11447">
          <cell r="B11447" t="str">
            <v>Hukum acara perdata dengan pemahaman hukum materiil</v>
          </cell>
          <cell r="C11447">
            <v>346</v>
          </cell>
          <cell r="D11447" t="str">
            <v>Ilmu-ilmu sosial</v>
          </cell>
        </row>
        <row r="11448">
          <cell r="B11448" t="str">
            <v>Pedoman pengelolaan keuangan keuangan daerah</v>
          </cell>
          <cell r="C11448">
            <v>657</v>
          </cell>
          <cell r="D11448" t="str">
            <v>Ilmu-ilmu terapan</v>
          </cell>
        </row>
        <row r="11449">
          <cell r="B11449" t="str">
            <v>Tanya jawab hukum perusahaan?</v>
          </cell>
          <cell r="C11449">
            <v>346.06</v>
          </cell>
          <cell r="D11449" t="str">
            <v>Ilmu-ilmu sosial</v>
          </cell>
        </row>
        <row r="11450">
          <cell r="B11450" t="str">
            <v>Undang-Undang ITE No 11 THN 2008</v>
          </cell>
          <cell r="C11450">
            <v>346</v>
          </cell>
          <cell r="D11450" t="str">
            <v>Ilmu-ilmu sosial</v>
          </cell>
        </row>
        <row r="11451">
          <cell r="B11451" t="str">
            <v>Undang-undang pengelolaan zakat dan wakaf</v>
          </cell>
          <cell r="C11451">
            <v>346.04</v>
          </cell>
          <cell r="D11451" t="str">
            <v>Ilmu-ilmu sosial</v>
          </cell>
        </row>
        <row r="11452">
          <cell r="B11452" t="str">
            <v>Pemberian hak milik untuk rumah tinggal</v>
          </cell>
          <cell r="C11452">
            <v>346.04</v>
          </cell>
          <cell r="D11452" t="str">
            <v>Ilmu-ilmu sosial</v>
          </cell>
        </row>
        <row r="11453">
          <cell r="B11453" t="str">
            <v>Undang-undang yayasan</v>
          </cell>
          <cell r="C11453">
            <v>346.04</v>
          </cell>
          <cell r="D11453" t="str">
            <v>Ilmu-ilmu sosial</v>
          </cell>
        </row>
        <row r="11454">
          <cell r="B11454" t="str">
            <v>HUKUM DAGANG DAN PELAKSANANNYA DI INDONESIA</v>
          </cell>
          <cell r="C11454">
            <v>346.07</v>
          </cell>
          <cell r="D11454" t="str">
            <v>Ilmu-ilmu sosial</v>
          </cell>
        </row>
        <row r="11455">
          <cell r="B11455" t="str">
            <v>Hukum Perbankan</v>
          </cell>
          <cell r="C11455">
            <v>346.08</v>
          </cell>
          <cell r="D11455" t="str">
            <v>Ilmu-ilmu sosial</v>
          </cell>
        </row>
        <row r="11456">
          <cell r="B11456" t="str">
            <v>Peradilan tata usaha negara</v>
          </cell>
          <cell r="C11456">
            <v>346</v>
          </cell>
          <cell r="D11456" t="str">
            <v>Ilmu-ilmu sosial</v>
          </cell>
        </row>
        <row r="11457">
          <cell r="B11457" t="str">
            <v>Akuntansi Biaya</v>
          </cell>
          <cell r="C11457">
            <v>657</v>
          </cell>
          <cell r="D11457" t="str">
            <v>Ilmu-ilmu terapan</v>
          </cell>
        </row>
        <row r="11458">
          <cell r="B11458" t="str">
            <v>Pajak pertambahan nilai barang dan jasa dan pajak penjualan atas barang mewah</v>
          </cell>
          <cell r="C11458">
            <v>297</v>
          </cell>
          <cell r="D11458" t="str">
            <v>Agama</v>
          </cell>
        </row>
        <row r="11459">
          <cell r="B11459" t="str">
            <v>Hukum Perjanjian: Asas Proporsionalitas dalam Kontrak Komersial</v>
          </cell>
          <cell r="C11459">
            <v>346</v>
          </cell>
          <cell r="D11459" t="str">
            <v>Ilmu-ilmu sosial</v>
          </cell>
        </row>
        <row r="11460">
          <cell r="B11460" t="str">
            <v>Hukum acara perdata</v>
          </cell>
          <cell r="C11460">
            <v>346</v>
          </cell>
          <cell r="D11460" t="str">
            <v>Ilmu-ilmu sosial</v>
          </cell>
        </row>
        <row r="11461">
          <cell r="B11461" t="str">
            <v>HUKUM KONTRAK BERNUANSA ISLAM</v>
          </cell>
          <cell r="C11461">
            <v>297</v>
          </cell>
          <cell r="D11461" t="str">
            <v>Agama</v>
          </cell>
        </row>
        <row r="11462">
          <cell r="B11462" t="str">
            <v>Akuntansi sektor publik</v>
          </cell>
          <cell r="C11462">
            <v>657</v>
          </cell>
          <cell r="D11462" t="str">
            <v>Ilmu-ilmu terapan</v>
          </cell>
        </row>
        <row r="11463">
          <cell r="B11463" t="str">
            <v>ASAS-ASAS HUKUM PIDANA KORPORASI</v>
          </cell>
          <cell r="C11463">
            <v>346</v>
          </cell>
          <cell r="D11463" t="str">
            <v>Ilmu-ilmu sosial</v>
          </cell>
        </row>
        <row r="11464">
          <cell r="B11464" t="str">
            <v>HUKUM KONTRAK</v>
          </cell>
          <cell r="C11464">
            <v>340</v>
          </cell>
          <cell r="D11464" t="str">
            <v>Ilmu-ilmu sosial</v>
          </cell>
        </row>
        <row r="11465">
          <cell r="B11465" t="str">
            <v>Undang-undang Hak Cipta Nomor 19 Tahun 2002 tentang Hak Cipta</v>
          </cell>
          <cell r="C11465">
            <v>346.04</v>
          </cell>
          <cell r="D11465" t="str">
            <v>Ilmu-ilmu sosial</v>
          </cell>
        </row>
        <row r="11466">
          <cell r="B11466" t="str">
            <v>UU Surat Berharga Syariah Negara</v>
          </cell>
          <cell r="C11466">
            <v>346</v>
          </cell>
          <cell r="D11466" t="str">
            <v>Ilmu-ilmu sosial</v>
          </cell>
        </row>
        <row r="11467">
          <cell r="B11467" t="str">
            <v>Peraturan Bank Umum yang Melaksanakan Prinsip Syariah</v>
          </cell>
          <cell r="C11467">
            <v>332</v>
          </cell>
          <cell r="D11467" t="str">
            <v>Ilmu-ilmu sosial</v>
          </cell>
        </row>
        <row r="11468">
          <cell r="B11468" t="str">
            <v>Analisis laporan keuangan</v>
          </cell>
          <cell r="C11468">
            <v>657</v>
          </cell>
          <cell r="D11468" t="str">
            <v>Ilmu-ilmu terapan</v>
          </cell>
        </row>
        <row r="11469">
          <cell r="B11469" t="str">
            <v>ANTI BINGUNG BERACARA DI PENGADILAN DAN MEMBUAT SURAT KUASA</v>
          </cell>
          <cell r="C11469">
            <v>347.01</v>
          </cell>
          <cell r="D11469" t="str">
            <v>Ilmu-ilmu sosial</v>
          </cell>
        </row>
        <row r="11470">
          <cell r="B11470" t="str">
            <v>Hukum Perwakafan Indonesia</v>
          </cell>
          <cell r="C11470">
            <v>297</v>
          </cell>
          <cell r="D11470" t="str">
            <v>Agama</v>
          </cell>
        </row>
        <row r="11471">
          <cell r="B11471" t="str">
            <v>Hukum agraria kajian komprehensif</v>
          </cell>
          <cell r="C11471">
            <v>340</v>
          </cell>
          <cell r="D11471" t="str">
            <v>Ilmu-ilmu sosial</v>
          </cell>
        </row>
        <row r="11472">
          <cell r="B11472" t="str">
            <v>Komputer akuntansi</v>
          </cell>
          <cell r="C11472">
            <v>657</v>
          </cell>
          <cell r="D11472" t="str">
            <v>Ilmu-ilmu terapan</v>
          </cell>
        </row>
        <row r="11473">
          <cell r="B11473" t="str">
            <v>Undang-undang republik Indonesia nomor 7 tahun 2014 tentang perdagangan</v>
          </cell>
          <cell r="C11473">
            <v>348.59</v>
          </cell>
          <cell r="D11473" t="str">
            <v>Ilmu-ilmu sosial</v>
          </cell>
        </row>
        <row r="11474">
          <cell r="B11474" t="str">
            <v>UU Rencana Pembangunan Nasional Jangka Panjang  2005 - 2025</v>
          </cell>
          <cell r="C11474">
            <v>342</v>
          </cell>
          <cell r="D11474" t="str">
            <v>Ilmu-ilmu sosial</v>
          </cell>
        </row>
        <row r="11475">
          <cell r="B11475" t="str">
            <v>Undang-undang BHP (badan hukum pendidikan)</v>
          </cell>
          <cell r="C11475">
            <v>348.02</v>
          </cell>
          <cell r="D11475" t="str">
            <v>Ilmu-ilmu sosial</v>
          </cell>
        </row>
        <row r="11476">
          <cell r="B11476" t="str">
            <v>Hukum Perbankan Nasional Indonesia</v>
          </cell>
          <cell r="C11476">
            <v>346</v>
          </cell>
          <cell r="D11476" t="str">
            <v>Ilmu-ilmu sosial</v>
          </cell>
        </row>
        <row r="11477">
          <cell r="B11477" t="str">
            <v>Aspek Hukum Pasar Modal Indonesia</v>
          </cell>
          <cell r="C11477">
            <v>346</v>
          </cell>
          <cell r="D11477" t="str">
            <v>Ilmu-ilmu sosial</v>
          </cell>
        </row>
        <row r="11478">
          <cell r="B11478" t="str">
            <v>Undang-undang republik indonesia nomor 2 tahun 2008 tentang partai politik &amp; nomor 10 tahun 2008 tentang pemilihan umum anggota dewan perwakilan rakyat dewan perwakilan daerah, dan dewan perwakilan rakyat daerah</v>
          </cell>
          <cell r="C11478">
            <v>348</v>
          </cell>
          <cell r="D11478" t="str">
            <v>Ilmu-ilmu sosial</v>
          </cell>
        </row>
        <row r="11479">
          <cell r="B11479" t="str">
            <v>Hukum waris menurut BW</v>
          </cell>
          <cell r="C11479">
            <v>346.05</v>
          </cell>
          <cell r="D11479" t="str">
            <v>Ilmu-ilmu sosial</v>
          </cell>
        </row>
        <row r="11480">
          <cell r="B11480" t="str">
            <v>Dasar-Dasar Hukum Pidana</v>
          </cell>
          <cell r="C11480">
            <v>345</v>
          </cell>
          <cell r="D11480" t="str">
            <v>Ilmu-ilmu sosial</v>
          </cell>
        </row>
        <row r="11481">
          <cell r="B11481" t="str">
            <v>KEBIJAKAN APLIKASI SISTEM PERTANGGUNGJWABAN PIDANA KORPORASI</v>
          </cell>
          <cell r="C11481">
            <v>345</v>
          </cell>
          <cell r="D11481" t="str">
            <v>Ilmu-ilmu sosial</v>
          </cell>
        </row>
        <row r="11482">
          <cell r="B11482" t="str">
            <v>Pelaksanaan Hukum Waris di Indonesia</v>
          </cell>
          <cell r="C11482">
            <v>346</v>
          </cell>
          <cell r="D11482" t="str">
            <v>Ilmu-ilmu sosial</v>
          </cell>
        </row>
        <row r="11483">
          <cell r="B11483" t="str">
            <v>Hukum Acara Pidana: Suatu Pengantar</v>
          </cell>
          <cell r="C11483">
            <v>345</v>
          </cell>
          <cell r="D11483" t="str">
            <v>Ilmu-ilmu sosial</v>
          </cell>
        </row>
        <row r="11484">
          <cell r="B11484" t="str">
            <v>PRINSIP-PRINSIP HUKUM PIDANA</v>
          </cell>
          <cell r="C11484">
            <v>345.3</v>
          </cell>
          <cell r="D11484" t="str">
            <v>Ilmu-ilmu sosial</v>
          </cell>
        </row>
        <row r="11485">
          <cell r="B11485" t="str">
            <v>Peradilan pidana anak di Indonesia</v>
          </cell>
          <cell r="C11485">
            <v>347.01</v>
          </cell>
          <cell r="D11485" t="str">
            <v>Ilmu-ilmu sosial</v>
          </cell>
        </row>
        <row r="11486">
          <cell r="B11486" t="str">
            <v>ASPEK HUKUM HAK KEKAYAAAN INTELEKTUAL</v>
          </cell>
          <cell r="C11486">
            <v>346</v>
          </cell>
          <cell r="D11486" t="str">
            <v>Ilmu-ilmu sosial</v>
          </cell>
        </row>
        <row r="11487">
          <cell r="B11487" t="str">
            <v>PERBANDINGAN HUKUM PERDATA</v>
          </cell>
          <cell r="C11487">
            <v>340</v>
          </cell>
          <cell r="D11487" t="str">
            <v>Ilmu-ilmu sosial</v>
          </cell>
        </row>
        <row r="11488">
          <cell r="B11488" t="str">
            <v>Aspek Hukum Penanaman Modal Asing di Indonesia</v>
          </cell>
          <cell r="C11488">
            <v>346</v>
          </cell>
          <cell r="D11488" t="str">
            <v>Ilmu-ilmu sosial</v>
          </cell>
        </row>
        <row r="11489">
          <cell r="B11489" t="str">
            <v>Himpunan Undang-Undang Hak Kekayaan Intelektual</v>
          </cell>
          <cell r="C11489">
            <v>346</v>
          </cell>
          <cell r="D11489" t="str">
            <v>Ilmu-ilmu sosial</v>
          </cell>
        </row>
        <row r="11490">
          <cell r="B11490" t="str">
            <v>Panduan audit sistem mutu</v>
          </cell>
          <cell r="C11490">
            <v>657</v>
          </cell>
          <cell r="D11490" t="str">
            <v>Ilmu-ilmu terapan</v>
          </cell>
        </row>
        <row r="11491">
          <cell r="B11491" t="str">
            <v>Panduan komprehensif dan praktis pajak penghasilan</v>
          </cell>
          <cell r="C11491">
            <v>336.24</v>
          </cell>
          <cell r="D11491" t="str">
            <v>Ilmu-ilmu sosial</v>
          </cell>
        </row>
        <row r="11492">
          <cell r="B11492" t="str">
            <v>Dinamika administrasi negara kontemporer</v>
          </cell>
          <cell r="C11492">
            <v>350</v>
          </cell>
          <cell r="D11492" t="str">
            <v>Ilmu-ilmu sosial</v>
          </cell>
        </row>
        <row r="11493">
          <cell r="B11493" t="str">
            <v>PATOLOGI SERTA TERAPINYA DALAM ILMU ADMINISTRASI DAN ORGANISASI</v>
          </cell>
          <cell r="C11493">
            <v>350</v>
          </cell>
          <cell r="D11493" t="str">
            <v>Ilmu-ilmu sosial</v>
          </cell>
        </row>
        <row r="11494">
          <cell r="B11494" t="str">
            <v>PERATURAN MENTERI KEUANGAN NOMOR 238/PMK.05/2011 TENTANG PEDOMAN UMUM SISTEM AKUNTANSI PEMERINTAH</v>
          </cell>
          <cell r="C11494">
            <v>657</v>
          </cell>
          <cell r="D11494" t="str">
            <v>Ilmu-ilmu terapan</v>
          </cell>
        </row>
        <row r="11495">
          <cell r="B11495" t="str">
            <v>Liberalisme</v>
          </cell>
          <cell r="C11495">
            <v>348.5</v>
          </cell>
          <cell r="D11495" t="str">
            <v>Ilmu-ilmu sosial</v>
          </cell>
        </row>
        <row r="11496">
          <cell r="B11496" t="str">
            <v>UU NO.43 Tahun 2009 tentang Kearsipan dan UU NO.43 Thn 2007 tentang Perpustakaan</v>
          </cell>
          <cell r="C11496">
            <v>348</v>
          </cell>
          <cell r="D11496" t="str">
            <v>Ilmu-ilmu sosial</v>
          </cell>
        </row>
        <row r="11497">
          <cell r="B11497" t="str">
            <v>Auditing (pengauditan)</v>
          </cell>
          <cell r="C11497">
            <v>657.3</v>
          </cell>
          <cell r="D11497" t="str">
            <v>Ilmu-ilmu terapan</v>
          </cell>
        </row>
        <row r="11498">
          <cell r="B11498" t="str">
            <v>The law of Contracts</v>
          </cell>
          <cell r="C11498">
            <v>345</v>
          </cell>
          <cell r="D11498" t="str">
            <v>Ilmu-ilmu sosial</v>
          </cell>
        </row>
        <row r="11499">
          <cell r="B11499" t="str">
            <v>TREATIES UNDER INDONESIAN LAW</v>
          </cell>
          <cell r="C11499">
            <v>345</v>
          </cell>
          <cell r="D11499" t="str">
            <v>Ilmu-ilmu sosial</v>
          </cell>
        </row>
        <row r="11500">
          <cell r="B11500" t="str">
            <v>Hukum Penanaman Modal di Indonesia</v>
          </cell>
          <cell r="C11500">
            <v>332</v>
          </cell>
          <cell r="D11500" t="str">
            <v>Ilmu-ilmu sosial</v>
          </cell>
        </row>
        <row r="11501">
          <cell r="B11501" t="str">
            <v>Hukum Perbankan Syariah</v>
          </cell>
          <cell r="C11501">
            <v>263</v>
          </cell>
          <cell r="D11501" t="str">
            <v>Agama</v>
          </cell>
        </row>
        <row r="11502">
          <cell r="B11502" t="str">
            <v>Hukum perdata indonesia</v>
          </cell>
          <cell r="C11502">
            <v>347</v>
          </cell>
          <cell r="D11502" t="str">
            <v>Ilmu-ilmu sosial</v>
          </cell>
        </row>
        <row r="11503">
          <cell r="B11503" t="str">
            <v>Kitab Undang-Undang hukum perdata</v>
          </cell>
          <cell r="C11503">
            <v>348</v>
          </cell>
          <cell r="D11503" t="str">
            <v>Ilmu-ilmu sosial</v>
          </cell>
        </row>
        <row r="11504">
          <cell r="B11504" t="str">
            <v>Bagan akun standar</v>
          </cell>
          <cell r="C11504">
            <v>657</v>
          </cell>
          <cell r="D11504" t="str">
            <v>Ilmu-ilmu terapan</v>
          </cell>
        </row>
        <row r="11505">
          <cell r="B11505" t="str">
            <v>Kumpulan putusan kongres bahasa Indonesia I-IX Tahun 1938-2008</v>
          </cell>
          <cell r="C11505">
            <v>348</v>
          </cell>
          <cell r="D11505" t="str">
            <v>Ilmu-ilmu sosial</v>
          </cell>
        </row>
        <row r="11506">
          <cell r="B11506" t="str">
            <v>ISU-ISU KONTEMPORER AKUNTANSI KEUANGAN</v>
          </cell>
          <cell r="C11506">
            <v>657.48</v>
          </cell>
          <cell r="D11506" t="str">
            <v>Ilmu-ilmu terapan</v>
          </cell>
        </row>
        <row r="11507">
          <cell r="B11507" t="str">
            <v>BIROKRASI</v>
          </cell>
          <cell r="C11507">
            <v>350</v>
          </cell>
          <cell r="D11507" t="str">
            <v>Ilmu-ilmu sosial</v>
          </cell>
        </row>
        <row r="11508">
          <cell r="B11508" t="str">
            <v>KEBIJAKAN PEMBANGUNAN NASIONAL DAN DAERAH TAHUN 2012</v>
          </cell>
          <cell r="C11508">
            <v>657.1</v>
          </cell>
          <cell r="D11508" t="str">
            <v>Ilmu-ilmu terapan</v>
          </cell>
        </row>
        <row r="11509">
          <cell r="B11509" t="str">
            <v>Undang-undang tindak pidana pencucian uang dan terorisme</v>
          </cell>
          <cell r="C11509">
            <v>348</v>
          </cell>
          <cell r="D11509" t="str">
            <v>Ilmu-ilmu sosial</v>
          </cell>
        </row>
        <row r="11510">
          <cell r="B11510" t="str">
            <v>Pajak daerah dan retribusi daerah : himpunan peraturan perundang-undangan lengkap</v>
          </cell>
          <cell r="C11510">
            <v>384.02</v>
          </cell>
          <cell r="D11510" t="str">
            <v>Ilmu-ilmu sosial</v>
          </cell>
        </row>
        <row r="11511">
          <cell r="B11511" t="str">
            <v>Undang-undang ASN</v>
          </cell>
          <cell r="C11511">
            <v>348.02</v>
          </cell>
          <cell r="D11511" t="str">
            <v>Ilmu-ilmu sosial</v>
          </cell>
        </row>
        <row r="11512">
          <cell r="B11512" t="str">
            <v>Konsolidasi paling update peraturan presiden tentang pengadaan barang/ jasa pemerintah</v>
          </cell>
          <cell r="C11512">
            <v>348.02</v>
          </cell>
          <cell r="D11512" t="str">
            <v>Ilmu-ilmu sosial</v>
          </cell>
        </row>
        <row r="11513">
          <cell r="B11513" t="str">
            <v>Pengelolaan keuangan untuk usaha kecil dan menengah</v>
          </cell>
          <cell r="C11513">
            <v>657</v>
          </cell>
          <cell r="D11513" t="str">
            <v>Ilmu-ilmu terapan</v>
          </cell>
        </row>
        <row r="11514">
          <cell r="B11514" t="str">
            <v>Hukum Kewarisan Islam</v>
          </cell>
          <cell r="C11514">
            <v>297</v>
          </cell>
          <cell r="D11514" t="str">
            <v>Agama</v>
          </cell>
        </row>
        <row r="11515">
          <cell r="B11515" t="str">
            <v>Hukum Surat Berharga Pasar Uang</v>
          </cell>
          <cell r="C11515">
            <v>346</v>
          </cell>
          <cell r="D11515" t="str">
            <v>Ilmu-ilmu sosial</v>
          </cell>
        </row>
        <row r="11516">
          <cell r="B11516" t="str">
            <v>Kontrak Bisnis di Asean: Pengaruh Sistem Hukum Common Law dan Civil Law</v>
          </cell>
          <cell r="C11516">
            <v>346</v>
          </cell>
          <cell r="D11516" t="str">
            <v>Ilmu-ilmu sosial</v>
          </cell>
        </row>
        <row r="11517">
          <cell r="B11517" t="str">
            <v>Hak atas tanah, hakmpengelolaan &amp; hak milik atas satuan rumah susun</v>
          </cell>
          <cell r="C11517">
            <v>346</v>
          </cell>
          <cell r="D11517" t="str">
            <v>Ilmu-ilmu sosial</v>
          </cell>
        </row>
        <row r="11518">
          <cell r="B11518" t="str">
            <v>Hukum bisnis untuk perusahaan</v>
          </cell>
          <cell r="C11518">
            <v>346</v>
          </cell>
          <cell r="D11518" t="str">
            <v>Ilmu-ilmu sosial</v>
          </cell>
        </row>
        <row r="11519">
          <cell r="B11519" t="str">
            <v>PSIKOLOGI PEMBELAJARAN PDDKN AGAMA ISLAM</v>
          </cell>
          <cell r="C11519">
            <v>297</v>
          </cell>
          <cell r="D11519" t="str">
            <v>Agama</v>
          </cell>
        </row>
        <row r="11520">
          <cell r="B11520" t="str">
            <v>PSIKOLOGI PEMBELAJARAN PENDIDIKAN AGAMA ISLAM</v>
          </cell>
          <cell r="C11520">
            <v>297</v>
          </cell>
          <cell r="D11520" t="str">
            <v>Agama</v>
          </cell>
        </row>
        <row r="11521">
          <cell r="B11521" t="str">
            <v>PERKEMBANGAN KEJAHATAN KORPORASI</v>
          </cell>
          <cell r="C11521">
            <v>346.06</v>
          </cell>
          <cell r="D11521" t="str">
            <v>Ilmu-ilmu sosial</v>
          </cell>
        </row>
        <row r="11522">
          <cell r="B11522" t="str">
            <v>HUKUM KELUARGA</v>
          </cell>
          <cell r="C11522">
            <v>346.06</v>
          </cell>
          <cell r="D11522" t="str">
            <v>Ilmu-ilmu sosial</v>
          </cell>
        </row>
        <row r="11523">
          <cell r="B11523" t="str">
            <v>Akuntansi dasar &amp; aplikasi dalam bisnis jilid 3</v>
          </cell>
          <cell r="C11523">
            <v>657</v>
          </cell>
          <cell r="D11523" t="str">
            <v>Ilmu-ilmu terapan</v>
          </cell>
        </row>
        <row r="11524">
          <cell r="B11524" t="str">
            <v>Class Action &amp; Perbandingannya dengan Negara Lain</v>
          </cell>
          <cell r="C11524">
            <v>347</v>
          </cell>
          <cell r="D11524" t="str">
            <v>Ilmu-ilmu sosial</v>
          </cell>
        </row>
        <row r="11525">
          <cell r="B11525" t="str">
            <v>Kepaniteraan Peradilan Agama</v>
          </cell>
          <cell r="C11525">
            <v>347</v>
          </cell>
          <cell r="D11525" t="str">
            <v>Ilmu-ilmu sosial</v>
          </cell>
        </row>
        <row r="11526">
          <cell r="B11526" t="str">
            <v>Reformasi birokrasi, kepemimpinan dan pelayanan publik</v>
          </cell>
          <cell r="C11526">
            <v>350</v>
          </cell>
          <cell r="D11526" t="str">
            <v>Ilmu-ilmu sosial</v>
          </cell>
        </row>
        <row r="11527">
          <cell r="B11527" t="str">
            <v>Peradilan satu atap di Indonesia</v>
          </cell>
          <cell r="C11527">
            <v>347.01</v>
          </cell>
          <cell r="D11527" t="str">
            <v>Ilmu-ilmu sosial</v>
          </cell>
        </row>
        <row r="11528">
          <cell r="B11528" t="str">
            <v>KItab Undang-undang Hukum Perdata</v>
          </cell>
          <cell r="C11528">
            <v>347.5</v>
          </cell>
          <cell r="D11528" t="str">
            <v>Ilmu-ilmu sosial</v>
          </cell>
        </row>
        <row r="11529">
          <cell r="B11529" t="str">
            <v>Pengantar Hukum Acara Perdata &amp; Contoh Dokumen Litigasi</v>
          </cell>
          <cell r="C11529">
            <v>347</v>
          </cell>
          <cell r="D11529" t="str">
            <v>Ilmu-ilmu sosial</v>
          </cell>
        </row>
        <row r="11530">
          <cell r="B11530" t="str">
            <v>Ke Arah Pembaruan Hukum Acara Perdata dlm SEMA dan PERMA</v>
          </cell>
          <cell r="C11530">
            <v>347</v>
          </cell>
          <cell r="D11530" t="str">
            <v>Ilmu-ilmu sosial</v>
          </cell>
        </row>
        <row r="11531">
          <cell r="B11531" t="str">
            <v>Yurisprudensi Hukum Acara Perdata Bagian 7 tentang Penyitaan, Eksekusi, dan Lain-Lain</v>
          </cell>
          <cell r="C11531">
            <v>347</v>
          </cell>
          <cell r="D11531" t="str">
            <v>Ilmu-ilmu sosial</v>
          </cell>
        </row>
        <row r="11532">
          <cell r="B11532" t="str">
            <v>Mediasi: Dalam Hukum Syariah, Hukum Adat dan Hukum Nasional</v>
          </cell>
          <cell r="C11532">
            <v>297</v>
          </cell>
          <cell r="D11532" t="str">
            <v>Agama</v>
          </cell>
        </row>
        <row r="11533">
          <cell r="B11533" t="str">
            <v>HUKUM ACARA PERADILAN AGAMA (ROIHAN)</v>
          </cell>
          <cell r="C11533">
            <v>347</v>
          </cell>
          <cell r="D11533" t="str">
            <v>Ilmu-ilmu sosial</v>
          </cell>
        </row>
        <row r="11534">
          <cell r="B11534" t="str">
            <v>Administrasi &amp; organisasi Internasional</v>
          </cell>
          <cell r="C11534">
            <v>350</v>
          </cell>
          <cell r="D11534" t="str">
            <v>Ilmu-ilmu sosial</v>
          </cell>
        </row>
        <row r="11535">
          <cell r="B11535" t="str">
            <v>Administrasi &amp; organisasi Internasional</v>
          </cell>
          <cell r="C11535">
            <v>350</v>
          </cell>
          <cell r="D11535" t="str">
            <v>Ilmu-ilmu sosial</v>
          </cell>
        </row>
        <row r="11536">
          <cell r="B11536" t="str">
            <v>Antologi Puisi indonesia modern anak-anak</v>
          </cell>
          <cell r="C11536">
            <v>811</v>
          </cell>
          <cell r="D11536" t="str">
            <v>Kesusastraan</v>
          </cell>
        </row>
        <row r="11537">
          <cell r="B11537" t="str">
            <v>Sukses menyelesaikan toefl structure</v>
          </cell>
          <cell r="C11537">
            <v>425</v>
          </cell>
          <cell r="D11537" t="str">
            <v>Bahasa</v>
          </cell>
        </row>
        <row r="11538">
          <cell r="B11538" t="str">
            <v>SEHARI MAHIR BERBAHASA JEPANG</v>
          </cell>
          <cell r="C11538">
            <v>495.6</v>
          </cell>
          <cell r="D11538" t="str">
            <v>Bahasa</v>
          </cell>
        </row>
        <row r="11539">
          <cell r="B11539" t="str">
            <v>Kimia Organik</v>
          </cell>
          <cell r="C11539">
            <v>546</v>
          </cell>
          <cell r="D11539" t="str">
            <v>Ilmu-ilmu murni</v>
          </cell>
        </row>
        <row r="11540">
          <cell r="B11540" t="str">
            <v>HUKUM ISLAM ISLAM: PENGANTAR ILMU HUKUM ISLAM DI INDONESIA</v>
          </cell>
          <cell r="C11540">
            <v>297</v>
          </cell>
          <cell r="D11540" t="str">
            <v>Agama</v>
          </cell>
        </row>
        <row r="11541">
          <cell r="B11541" t="str">
            <v>AKU INI BINATANG JALANG</v>
          </cell>
          <cell r="C11541">
            <v>811</v>
          </cell>
          <cell r="D11541" t="str">
            <v>Kesusastraan</v>
          </cell>
        </row>
        <row r="11542">
          <cell r="B11542" t="str">
            <v>Pengantar sosiologi</v>
          </cell>
          <cell r="C11542">
            <v>300</v>
          </cell>
          <cell r="D11542" t="str">
            <v>Ilmu-ilmu sosial</v>
          </cell>
        </row>
        <row r="11543">
          <cell r="B11543" t="str">
            <v>EVALUASI DAN PENILAIAN PEMBELAJARAN</v>
          </cell>
          <cell r="C11543">
            <v>370</v>
          </cell>
          <cell r="D11543" t="str">
            <v>Ilmu-ilmu sosial</v>
          </cell>
        </row>
        <row r="11544">
          <cell r="B11544" t="str">
            <v>KAMUS LENGKAP IDIOM BAHASA INGGRIS-INDONESIA</v>
          </cell>
          <cell r="C11544">
            <v>420</v>
          </cell>
          <cell r="D11544" t="str">
            <v>Bahasa</v>
          </cell>
        </row>
        <row r="11545">
          <cell r="B11545" t="str">
            <v>METODE PENGUMPULAN DAN TEKNIK ANALISIS DATA</v>
          </cell>
          <cell r="C11545">
            <v>1.42</v>
          </cell>
          <cell r="D11545" t="str">
            <v>Karya umum</v>
          </cell>
        </row>
        <row r="11546">
          <cell r="B11546" t="str">
            <v>EASY ENGLISH CONVERSATION AT THE OFFICE LANCAR BICARA BAHASA INGGRIS DI KANTOR</v>
          </cell>
          <cell r="C11546">
            <v>420</v>
          </cell>
          <cell r="D11546" t="str">
            <v>Bahasa</v>
          </cell>
        </row>
        <row r="11547">
          <cell r="B11547" t="str">
            <v>CARA PRAKTIS MELAKUKAN VALIDASI ALAT UKUR PENELITIAN</v>
          </cell>
          <cell r="C11547">
            <v>1.24</v>
          </cell>
          <cell r="D11547" t="str">
            <v>Karya umum</v>
          </cell>
        </row>
        <row r="11548">
          <cell r="B11548" t="str">
            <v>METODE PENELITIAN PENGINDERAAN JAUH</v>
          </cell>
          <cell r="C11548">
            <v>1.24</v>
          </cell>
          <cell r="D11548" t="str">
            <v>Karya umum</v>
          </cell>
        </row>
        <row r="11549">
          <cell r="B11549" t="str">
            <v>KUHP KITAB UNDANG-UNDANG HUKUM PIDANA</v>
          </cell>
          <cell r="C11549">
            <v>345</v>
          </cell>
          <cell r="D11549" t="str">
            <v>Ilmu-ilmu sosial</v>
          </cell>
        </row>
        <row r="11550">
          <cell r="B11550" t="str">
            <v>TRIK SUPER KILAT KUASAI TENSES LENGKAP DENGAN REGULAR DAN IRREGULAR VERB</v>
          </cell>
          <cell r="C11550">
            <v>410</v>
          </cell>
          <cell r="D11550" t="str">
            <v>Bahasa</v>
          </cell>
        </row>
        <row r="11551">
          <cell r="B11551" t="str">
            <v>ROADMAP BROADBAND INDONESIA MENUJU ERA TEKNOLOGI 5G</v>
          </cell>
          <cell r="C11551">
            <v>621</v>
          </cell>
          <cell r="D11551" t="str">
            <v>Ilmu-ilmu terapan</v>
          </cell>
        </row>
        <row r="11552">
          <cell r="B11552" t="str">
            <v>HANBOOK SISTEM POLITIK INDONESIA</v>
          </cell>
          <cell r="C11552">
            <v>306.2</v>
          </cell>
          <cell r="D11552" t="str">
            <v>Ilmu-ilmu sosial</v>
          </cell>
        </row>
        <row r="11553">
          <cell r="B11553" t="str">
            <v>PENGOLAHAN DAN ANALISA DATA STATISTIKA</v>
          </cell>
          <cell r="C11553">
            <v>310</v>
          </cell>
          <cell r="D11553" t="str">
            <v>Ilmu-ilmu sosial</v>
          </cell>
        </row>
        <row r="11554">
          <cell r="B11554" t="str">
            <v>EKONOMI SYARIAH</v>
          </cell>
          <cell r="C11554">
            <v>297</v>
          </cell>
          <cell r="D11554" t="str">
            <v>Agama</v>
          </cell>
        </row>
        <row r="11555">
          <cell r="B11555" t="str">
            <v>THE HIGH POTENTIAL LEADER</v>
          </cell>
          <cell r="C11555">
            <v>158.4</v>
          </cell>
          <cell r="D11555" t="str">
            <v>Filsafat</v>
          </cell>
        </row>
        <row r="11556">
          <cell r="B11556" t="str">
            <v>MUDAH MEMBUAT APLIKASI ANDROID DENGAN IONIC 3</v>
          </cell>
          <cell r="C11556">
            <v>4</v>
          </cell>
          <cell r="D11556" t="str">
            <v>Karya umum</v>
          </cell>
        </row>
        <row r="11557">
          <cell r="B11557" t="str">
            <v>CREATE YOUR OWN ANDROID APPLICATION</v>
          </cell>
          <cell r="C11557">
            <v>4</v>
          </cell>
          <cell r="D11557" t="str">
            <v>Karya umum</v>
          </cell>
        </row>
        <row r="11558">
          <cell r="B11558" t="str">
            <v>MAHIR MENGUASAI SPSS ( MUDAH MENGOLAH DATA DENGAN IBM SPSS STATISTIC 25 )</v>
          </cell>
          <cell r="C11558">
            <v>310</v>
          </cell>
          <cell r="D11558" t="str">
            <v>Ilmu-ilmu sosial</v>
          </cell>
        </row>
        <row r="11559">
          <cell r="B11559" t="str">
            <v>The Performance Appraisal Question and Answer Book</v>
          </cell>
          <cell r="C11559">
            <v>658</v>
          </cell>
          <cell r="D11559" t="str">
            <v>Ilmu-ilmu terapan</v>
          </cell>
        </row>
        <row r="11560">
          <cell r="B11560" t="str">
            <v>KONSEP DAN APLIKASI SISTEM PENDUKUNG KEPUTUSAN</v>
          </cell>
          <cell r="C11560">
            <v>5</v>
          </cell>
          <cell r="D11560" t="str">
            <v>Karya umum</v>
          </cell>
        </row>
        <row r="11561">
          <cell r="B11561" t="str">
            <v>Agile Software Development</v>
          </cell>
          <cell r="C11561">
            <v>5</v>
          </cell>
          <cell r="D11561" t="str">
            <v>Karya umum</v>
          </cell>
        </row>
        <row r="11562">
          <cell r="B11562" t="str">
            <v>Menggambar 2D &amp; 3D dengan AutoCAD untuk Permasalahan dan Solusi Teknik Mesin</v>
          </cell>
          <cell r="C11562">
            <v>5</v>
          </cell>
          <cell r="D11562" t="str">
            <v>Karya umum</v>
          </cell>
        </row>
        <row r="11563">
          <cell r="B11563" t="str">
            <v>windows 8</v>
          </cell>
          <cell r="C11563">
            <v>0</v>
          </cell>
          <cell r="D11563" t="str">
            <v>Karya umum</v>
          </cell>
        </row>
        <row r="11564">
          <cell r="B11564" t="str">
            <v>Handbook of Modern Sensors</v>
          </cell>
          <cell r="C11564">
            <v>681</v>
          </cell>
          <cell r="D11564" t="str">
            <v>Ilmu-ilmu terapan</v>
          </cell>
        </row>
        <row r="11565">
          <cell r="B11565" t="str">
            <v>Introductory Circuit Analysis</v>
          </cell>
          <cell r="C11565">
            <v>621</v>
          </cell>
          <cell r="D11565" t="str">
            <v>Ilmu-ilmu terapan</v>
          </cell>
        </row>
        <row r="11566">
          <cell r="B11566" t="str">
            <v>Introduction to Information System</v>
          </cell>
          <cell r="C11566">
            <v>3</v>
          </cell>
          <cell r="D11566" t="str">
            <v>Karya umum</v>
          </cell>
        </row>
        <row r="11567">
          <cell r="B11567" t="str">
            <v>Introduction to Electric Circuits</v>
          </cell>
          <cell r="C11567">
            <v>537</v>
          </cell>
          <cell r="D11567" t="str">
            <v>Ilmu-ilmu murni</v>
          </cell>
        </row>
        <row r="11568">
          <cell r="B11568" t="str">
            <v>Karya Lengkap Abdullah bin Abdul Kadir Munsyi</v>
          </cell>
          <cell r="C11568">
            <v>1</v>
          </cell>
          <cell r="D11568" t="str">
            <v>Karya umum</v>
          </cell>
        </row>
        <row r="11569">
          <cell r="B11569" t="str">
            <v>Fuzzy Sets and Interactive Multiobjective Optimization</v>
          </cell>
          <cell r="C11569">
            <v>658</v>
          </cell>
          <cell r="D11569" t="str">
            <v>Ilmu-ilmu terapan</v>
          </cell>
        </row>
        <row r="11570">
          <cell r="B11570" t="str">
            <v>Teknik Cepat Membuat Modeling Rumag Bertingkat 3D</v>
          </cell>
          <cell r="C11570">
            <v>0</v>
          </cell>
          <cell r="D11570" t="str">
            <v>Karya umum</v>
          </cell>
        </row>
        <row r="11571">
          <cell r="B11571" t="str">
            <v>The glory of the past</v>
          </cell>
          <cell r="C11571">
            <v>380</v>
          </cell>
          <cell r="D11571" t="str">
            <v>Ilmu-ilmu sosial</v>
          </cell>
        </row>
        <row r="11572">
          <cell r="B11572" t="str">
            <v>Sistem informasi geografis menggunakan Arcgis</v>
          </cell>
          <cell r="C11572">
            <v>1</v>
          </cell>
          <cell r="D11572" t="str">
            <v>Karya umum</v>
          </cell>
        </row>
        <row r="11573">
          <cell r="B11573" t="str">
            <v>Electrical Engineering Principles and Applications</v>
          </cell>
          <cell r="C11573">
            <v>621</v>
          </cell>
          <cell r="D11573" t="str">
            <v>Ilmu-ilmu terapan</v>
          </cell>
        </row>
        <row r="11574">
          <cell r="B11574" t="str">
            <v>Aneka tool penyelamat data komputer</v>
          </cell>
          <cell r="C11574">
            <v>5.12</v>
          </cell>
          <cell r="D11574" t="str">
            <v>Karya umum</v>
          </cell>
        </row>
        <row r="11575">
          <cell r="B11575" t="str">
            <v>Sistem Komunikasi Seluler CDMA 2000-1X</v>
          </cell>
          <cell r="C11575">
            <v>3</v>
          </cell>
          <cell r="D11575" t="str">
            <v>Karya umum</v>
          </cell>
        </row>
        <row r="11576">
          <cell r="B11576" t="str">
            <v>BELAJAR MUDAH RISET OPERASIONAL</v>
          </cell>
          <cell r="C11576">
            <v>3</v>
          </cell>
          <cell r="D11576" t="str">
            <v>Karya umum</v>
          </cell>
        </row>
        <row r="11577">
          <cell r="B11577" t="str">
            <v>Membuat Presentasi Multimedia dalam Sekejap dengan FlashPoint</v>
          </cell>
          <cell r="C11577">
            <v>5</v>
          </cell>
          <cell r="D11577" t="str">
            <v>Karya umum</v>
          </cell>
        </row>
        <row r="11578">
          <cell r="B11578" t="str">
            <v>Pattern Recognition and machine Learning</v>
          </cell>
          <cell r="C11578">
            <v>3</v>
          </cell>
          <cell r="D11578" t="str">
            <v>Karya umum</v>
          </cell>
        </row>
        <row r="11579">
          <cell r="B11579" t="str">
            <v>Satellite Communications</v>
          </cell>
          <cell r="C11579">
            <v>3</v>
          </cell>
          <cell r="D11579" t="str">
            <v>Karya umum</v>
          </cell>
        </row>
        <row r="11580">
          <cell r="B11580" t="str">
            <v>Membokar Source Code berbagai Aplikasi Android</v>
          </cell>
          <cell r="C11580">
            <v>5</v>
          </cell>
          <cell r="D11580" t="str">
            <v>Karya umum</v>
          </cell>
        </row>
        <row r="11581">
          <cell r="B11581" t="str">
            <v>Physics fro Scientists &amp; Engineers</v>
          </cell>
          <cell r="C11581">
            <v>530</v>
          </cell>
          <cell r="D11581" t="str">
            <v>Ilmu-ilmu murni</v>
          </cell>
        </row>
        <row r="11582">
          <cell r="B11582" t="str">
            <v>Blending Qualitative &amp; Quantitative</v>
          </cell>
          <cell r="C11582">
            <v>1</v>
          </cell>
          <cell r="D11582" t="str">
            <v>Karya umum</v>
          </cell>
        </row>
        <row r="11583">
          <cell r="B11583" t="str">
            <v>Genetic Algorithms and Engineering Design</v>
          </cell>
          <cell r="C11583">
            <v>670</v>
          </cell>
          <cell r="D11583" t="str">
            <v>Ilmu-ilmu terapan</v>
          </cell>
        </row>
        <row r="11584">
          <cell r="B11584" t="str">
            <v>kamus lengkap teknik</v>
          </cell>
          <cell r="C11584">
            <v>4</v>
          </cell>
          <cell r="D11584" t="str">
            <v>Karya umum</v>
          </cell>
        </row>
        <row r="11585">
          <cell r="B11585" t="str">
            <v>EFEKTIVITAS IMPLEMENTASI KEBIJAKAN OTONOMI DAERAH</v>
          </cell>
          <cell r="C11585">
            <v>352</v>
          </cell>
          <cell r="D11585" t="str">
            <v>Ilmu-ilmu sosial</v>
          </cell>
        </row>
        <row r="11586">
          <cell r="B11586" t="str">
            <v>Flash Professional 8</v>
          </cell>
          <cell r="C11586">
            <v>0</v>
          </cell>
          <cell r="D11586" t="str">
            <v>Karya umum</v>
          </cell>
        </row>
        <row r="11587">
          <cell r="B11587" t="str">
            <v>ARSITEKTUR SISTEM KOMPUTER JIL 2</v>
          </cell>
          <cell r="C11587">
            <v>5</v>
          </cell>
          <cell r="D11587" t="str">
            <v>Karya umum</v>
          </cell>
        </row>
        <row r="11588">
          <cell r="B11588" t="str">
            <v>MENGUASAI STATISTIK PARAMETRIK : KONSEP DAN APLIKASI DENGAN SPSS</v>
          </cell>
          <cell r="C11588">
            <v>519.5</v>
          </cell>
          <cell r="D11588" t="str">
            <v>Ilmu-ilmu murni</v>
          </cell>
        </row>
        <row r="11589">
          <cell r="B11589" t="str">
            <v>BUDI DAYA IKAN NILA DI KOLAM TERPAL</v>
          </cell>
          <cell r="C11589">
            <v>597.74</v>
          </cell>
          <cell r="D11589" t="str">
            <v>Ilmu-ilmu murni</v>
          </cell>
        </row>
        <row r="11590">
          <cell r="B11590" t="str">
            <v>PESISIR dan LAUT untuk Rakyat</v>
          </cell>
          <cell r="C11590">
            <v>551.45000000000005</v>
          </cell>
          <cell r="D11590" t="str">
            <v>Ilmu-ilmu murni</v>
          </cell>
        </row>
        <row r="11591">
          <cell r="B11591" t="str">
            <v>KUPAS TUNTAS ADOBE DREAMWEAR DENGAN PEMROGRAMAN PHP &amp; MYSQL CS6</v>
          </cell>
          <cell r="C11591">
            <v>5</v>
          </cell>
          <cell r="D11591" t="str">
            <v>Karya umum</v>
          </cell>
        </row>
        <row r="11592">
          <cell r="B11592" t="str">
            <v>WINDOWS XP ANDA ERROR? ATASI HANYA DALAM WAKTU 5 MENIT</v>
          </cell>
          <cell r="C11592">
            <v>5</v>
          </cell>
          <cell r="D11592" t="str">
            <v>Karya umum</v>
          </cell>
        </row>
        <row r="11593">
          <cell r="B11593" t="str">
            <v>ANDROID PEMROGRAMAN APLIKASI MOBILE SMARTPHONE DAN TABLET PC BERBASIS ANDROID</v>
          </cell>
          <cell r="C11593">
            <v>5</v>
          </cell>
          <cell r="D11593" t="str">
            <v>Karya umum</v>
          </cell>
        </row>
        <row r="11594">
          <cell r="B11594" t="str">
            <v>Feedback control systems</v>
          </cell>
          <cell r="C11594">
            <v>3.5</v>
          </cell>
          <cell r="D11594" t="str">
            <v>Karya umum</v>
          </cell>
        </row>
        <row r="11595">
          <cell r="B11595" t="str">
            <v>JURUS KILAT JAGO MEMBUAT ROBOT</v>
          </cell>
          <cell r="C11595">
            <v>670</v>
          </cell>
          <cell r="D11595" t="str">
            <v>Ilmu-ilmu terapan</v>
          </cell>
        </row>
        <row r="11596">
          <cell r="B11596" t="str">
            <v>PANDUAN MUDAH PEMROGRAMAN ROBOT</v>
          </cell>
          <cell r="C11596">
            <v>670</v>
          </cell>
          <cell r="D11596" t="str">
            <v>Ilmu-ilmu terapan</v>
          </cell>
        </row>
        <row r="11597">
          <cell r="B11597" t="str">
            <v>Modern operating systems</v>
          </cell>
          <cell r="C11597">
            <v>621.38</v>
          </cell>
          <cell r="D11597" t="str">
            <v>Ilmu-ilmu terapan</v>
          </cell>
        </row>
        <row r="11598">
          <cell r="B11598" t="str">
            <v>PERANCANGAN SISTEM DAN APLIKASI MIKROKONTROLER</v>
          </cell>
          <cell r="C11598">
            <v>5</v>
          </cell>
          <cell r="D11598" t="str">
            <v>Karya umum</v>
          </cell>
        </row>
        <row r="11599">
          <cell r="B11599" t="str">
            <v>Digital simulation of dynamic systems a control theory approach</v>
          </cell>
          <cell r="C11599">
            <v>3.85</v>
          </cell>
          <cell r="D11599" t="str">
            <v>Karya umum</v>
          </cell>
        </row>
        <row r="11600">
          <cell r="B11600" t="str">
            <v>PEMROGRAAMAN APLIKASI MOBILE: PEMROGRAMAN ANDROID</v>
          </cell>
          <cell r="C11600">
            <v>5</v>
          </cell>
          <cell r="D11600" t="str">
            <v>Karya umum</v>
          </cell>
        </row>
        <row r="11601">
          <cell r="B11601" t="str">
            <v>MANAJEMEN ADMINISTRASI PERKANTORAN</v>
          </cell>
          <cell r="C11601">
            <v>658</v>
          </cell>
          <cell r="D11601" t="str">
            <v>Ilmu-ilmu terapan</v>
          </cell>
        </row>
        <row r="11602">
          <cell r="B11602" t="str">
            <v>The fuzzy systems handbook</v>
          </cell>
          <cell r="C11602">
            <v>3.7</v>
          </cell>
          <cell r="D11602" t="str">
            <v>Karya umum</v>
          </cell>
        </row>
        <row r="11603">
          <cell r="B11603" t="str">
            <v>APLIKASI DESAIN GRAFIS UNTUK PERIKANAN</v>
          </cell>
          <cell r="C11603">
            <v>659</v>
          </cell>
          <cell r="D11603" t="str">
            <v>Ilmu-ilmu terapan</v>
          </cell>
        </row>
        <row r="11604">
          <cell r="B11604" t="str">
            <v>MAHIR WORD 2010 DALAM SEHARI</v>
          </cell>
          <cell r="C11604">
            <v>5</v>
          </cell>
          <cell r="D11604" t="str">
            <v>Karya umum</v>
          </cell>
        </row>
        <row r="11605">
          <cell r="B11605" t="str">
            <v>KEPEMIMPINAN SEKARANG DAN MASA DEPAN</v>
          </cell>
          <cell r="C11605">
            <v>303</v>
          </cell>
          <cell r="D11605" t="str">
            <v>Ilmu-ilmu sosial</v>
          </cell>
        </row>
        <row r="11606">
          <cell r="B11606" t="str">
            <v>The biology of fish growth</v>
          </cell>
          <cell r="C11606">
            <v>597.04999999999995</v>
          </cell>
          <cell r="D11606" t="str">
            <v>Ilmu-ilmu murni</v>
          </cell>
        </row>
        <row r="11607">
          <cell r="B11607" t="str">
            <v>BIKIN ANIMASI KARAKTER ROBOT DENGAN 3DS MAX 2012</v>
          </cell>
          <cell r="C11607">
            <v>6</v>
          </cell>
          <cell r="D11607" t="str">
            <v>Karya umum</v>
          </cell>
        </row>
        <row r="11608">
          <cell r="B11608" t="str">
            <v>TIP &amp; TRIK POPULER DAN RAHASIA INTERNET</v>
          </cell>
          <cell r="C11608">
            <v>5</v>
          </cell>
          <cell r="D11608" t="str">
            <v>Karya umum</v>
          </cell>
        </row>
        <row r="11609">
          <cell r="B11609" t="str">
            <v>Applied probability &amp; stochastic processes</v>
          </cell>
          <cell r="C11609">
            <v>620</v>
          </cell>
          <cell r="D11609" t="str">
            <v>Ilmu-ilmu terapan</v>
          </cell>
        </row>
        <row r="11610">
          <cell r="B11610" t="str">
            <v>Athena theory analysis and design</v>
          </cell>
          <cell r="C11610">
            <v>621.38</v>
          </cell>
          <cell r="D11610" t="str">
            <v>Ilmu-ilmu terapan</v>
          </cell>
        </row>
        <row r="11611">
          <cell r="B11611" t="str">
            <v>AKAR KEMISKINAN NELAYAN</v>
          </cell>
          <cell r="C11611">
            <v>623.20000000000005</v>
          </cell>
          <cell r="D11611" t="str">
            <v>Ilmu-ilmu terapan</v>
          </cell>
        </row>
        <row r="11612">
          <cell r="B11612" t="str">
            <v>SERI FREE WARE POPULER FILE UTILITY FOR WINDOWS</v>
          </cell>
          <cell r="C11612">
            <v>5</v>
          </cell>
          <cell r="D11612" t="str">
            <v>Karya umum</v>
          </cell>
        </row>
        <row r="11613">
          <cell r="B11613" t="str">
            <v>Budidaya Gurami Metode Segmentasi</v>
          </cell>
          <cell r="C11613">
            <v>639</v>
          </cell>
          <cell r="D11613" t="str">
            <v>Ilmu-ilmu terapan</v>
          </cell>
        </row>
        <row r="11614">
          <cell r="B11614" t="str">
            <v>TIP DAN TRIK ADOBE PHOTOSHOP 7.0</v>
          </cell>
          <cell r="C11614">
            <v>5</v>
          </cell>
          <cell r="D11614" t="str">
            <v>Karya umum</v>
          </cell>
        </row>
        <row r="11615">
          <cell r="B11615" t="str">
            <v>Probability concepts in electric power systems</v>
          </cell>
          <cell r="C11615">
            <v>621.79999999999995</v>
          </cell>
          <cell r="D11615" t="str">
            <v>Ilmu-ilmu terapan</v>
          </cell>
        </row>
        <row r="11616">
          <cell r="B11616" t="str">
            <v>MENDULANG UANG DENGAN PC USANG</v>
          </cell>
          <cell r="C11616">
            <v>5</v>
          </cell>
          <cell r="D11616" t="str">
            <v>Karya umum</v>
          </cell>
        </row>
        <row r="11617">
          <cell r="B11617" t="str">
            <v>Telecommunications network management</v>
          </cell>
          <cell r="C11617">
            <v>621.38</v>
          </cell>
          <cell r="D11617" t="str">
            <v>Ilmu-ilmu terapan</v>
          </cell>
        </row>
        <row r="11618">
          <cell r="B11618" t="str">
            <v>Statistics for engineering and information science</v>
          </cell>
          <cell r="C11618">
            <v>621.29999999999995</v>
          </cell>
          <cell r="D11618" t="str">
            <v>Ilmu-ilmu terapan</v>
          </cell>
        </row>
        <row r="11619">
          <cell r="B11619" t="str">
            <v>Structured computer organization</v>
          </cell>
          <cell r="C11619">
            <v>3.3</v>
          </cell>
          <cell r="D11619" t="str">
            <v>Karya umum</v>
          </cell>
        </row>
        <row r="11620">
          <cell r="B11620" t="str">
            <v>VLSI Technology</v>
          </cell>
          <cell r="C11620">
            <v>621.38</v>
          </cell>
          <cell r="D11620" t="str">
            <v>Ilmu-ilmu terapan</v>
          </cell>
        </row>
        <row r="11621">
          <cell r="B11621" t="str">
            <v>Manufacturing processes</v>
          </cell>
          <cell r="C11621">
            <v>670</v>
          </cell>
          <cell r="D11621" t="str">
            <v>Ilmu-ilmu terapan</v>
          </cell>
        </row>
        <row r="11622">
          <cell r="B11622" t="str">
            <v>VISUAL BASIC PEMROGRAMAN GRAFIS &amp; MULTIMEDIA</v>
          </cell>
          <cell r="C11622">
            <v>5</v>
          </cell>
          <cell r="D11622" t="str">
            <v>Karya umum</v>
          </cell>
        </row>
        <row r="11623">
          <cell r="B11623" t="str">
            <v>SISTEM BERKAS</v>
          </cell>
          <cell r="C11623">
            <v>5</v>
          </cell>
          <cell r="D11623" t="str">
            <v>Karya umum</v>
          </cell>
        </row>
        <row r="11624">
          <cell r="B11624" t="str">
            <v>ANATOMI BERORIENTASI KLINIS ED.5, JIL. 1</v>
          </cell>
          <cell r="C11624">
            <v>611</v>
          </cell>
          <cell r="D11624" t="str">
            <v>Ilmu-ilmu terapan</v>
          </cell>
        </row>
        <row r="11625">
          <cell r="B11625" t="str">
            <v>FOUNDATIONS OF ELECTRONICS</v>
          </cell>
          <cell r="C11625">
            <v>537</v>
          </cell>
          <cell r="D11625" t="str">
            <v>Ilmu-ilmu murni</v>
          </cell>
        </row>
        <row r="11626">
          <cell r="B11626" t="str">
            <v>Kamus saku kimia</v>
          </cell>
          <cell r="C11626">
            <v>540.29999999999995</v>
          </cell>
          <cell r="D11626" t="str">
            <v>Ilmu-ilmu murni</v>
          </cell>
        </row>
        <row r="11627">
          <cell r="B11627" t="str">
            <v>MEMBANGUN APLIKASI BERBASIS WINDOWS DENGAN VISUAL BASIC.NET</v>
          </cell>
          <cell r="C11627">
            <v>5</v>
          </cell>
          <cell r="D11627" t="str">
            <v>Karya umum</v>
          </cell>
        </row>
        <row r="11628">
          <cell r="B11628" t="str">
            <v>Rintangan setelah kematian</v>
          </cell>
          <cell r="C11628">
            <v>297</v>
          </cell>
          <cell r="D11628" t="str">
            <v>Agama</v>
          </cell>
        </row>
        <row r="11629">
          <cell r="B11629" t="str">
            <v>Tabu search</v>
          </cell>
          <cell r="C11629">
            <v>3.3</v>
          </cell>
          <cell r="D11629" t="str">
            <v>Karya umum</v>
          </cell>
        </row>
        <row r="11630">
          <cell r="B11630" t="str">
            <v>JQuery 1.4 reference guide</v>
          </cell>
          <cell r="C11630">
            <v>5.3</v>
          </cell>
          <cell r="D11630" t="str">
            <v>Karya umum</v>
          </cell>
        </row>
        <row r="11631">
          <cell r="B11631" t="str">
            <v>Cara mengatasi berbagi masalah komputer laptop netbook &amp; tablet</v>
          </cell>
          <cell r="C11631">
            <v>5.3</v>
          </cell>
          <cell r="D11631" t="str">
            <v>Karya umum</v>
          </cell>
        </row>
        <row r="11632">
          <cell r="B11632" t="str">
            <v>ORGANISASI DAN ARSITEKTUR KOMPUTER</v>
          </cell>
          <cell r="C11632">
            <v>4</v>
          </cell>
          <cell r="D11632" t="str">
            <v>Karya umum</v>
          </cell>
        </row>
        <row r="11633">
          <cell r="B11633" t="str">
            <v>36 Jam belajar komputer microsoft power point 2000</v>
          </cell>
          <cell r="C11633">
            <v>5.3</v>
          </cell>
          <cell r="D11633" t="str">
            <v>Karya umum</v>
          </cell>
        </row>
        <row r="11634">
          <cell r="B11634" t="str">
            <v>Pemrograman visual basic 6</v>
          </cell>
          <cell r="C11634">
            <v>5.0999999999999996</v>
          </cell>
          <cell r="D11634" t="str">
            <v>Karya umum</v>
          </cell>
        </row>
        <row r="11635">
          <cell r="B11635" t="str">
            <v>SEMUA BISA MENJADI PROGRAMMER WEB JJAVA CASE STUDY</v>
          </cell>
          <cell r="C11635">
            <v>5</v>
          </cell>
          <cell r="D11635" t="str">
            <v>Karya umum</v>
          </cell>
        </row>
        <row r="11636">
          <cell r="B11636" t="str">
            <v>MEMBUAT SENDIRI APLIKASI MOBILE GIS</v>
          </cell>
          <cell r="C11636">
            <v>5</v>
          </cell>
          <cell r="D11636" t="str">
            <v>Karya umum</v>
          </cell>
        </row>
        <row r="11637">
          <cell r="B11637" t="str">
            <v>Genetic algorithms &amp; engineering optimization</v>
          </cell>
          <cell r="C11637">
            <v>670</v>
          </cell>
          <cell r="D11637" t="str">
            <v>Ilmu-ilmu terapan</v>
          </cell>
        </row>
        <row r="11638">
          <cell r="B11638" t="str">
            <v>CFA Fundamentals the schweser study guide to getting started</v>
          </cell>
          <cell r="C11638">
            <v>1.42</v>
          </cell>
          <cell r="D11638" t="str">
            <v>Karya umum</v>
          </cell>
        </row>
        <row r="11639">
          <cell r="B11639" t="str">
            <v>Buku pintar android</v>
          </cell>
          <cell r="C11639">
            <v>5.3</v>
          </cell>
          <cell r="D11639" t="str">
            <v>Karya umum</v>
          </cell>
        </row>
        <row r="11640">
          <cell r="B11640" t="str">
            <v>MATERIAL AND PROCESSES IN MANUFACTURING</v>
          </cell>
          <cell r="C11640">
            <v>670</v>
          </cell>
          <cell r="D11640" t="str">
            <v>Ilmu-ilmu terapan</v>
          </cell>
        </row>
        <row r="11641">
          <cell r="B11641" t="str">
            <v>Delmar's standard textbook of electricity</v>
          </cell>
          <cell r="C11641">
            <v>621.29999999999995</v>
          </cell>
          <cell r="D11641" t="str">
            <v>Ilmu-ilmu terapan</v>
          </cell>
        </row>
        <row r="11642">
          <cell r="B11642" t="str">
            <v>Sangiran: man, culture, and environment in pleistocene times</v>
          </cell>
          <cell r="C11642">
            <v>333.7</v>
          </cell>
          <cell r="D11642" t="str">
            <v>Ilmu-ilmu sosial</v>
          </cell>
        </row>
        <row r="11643">
          <cell r="B11643" t="str">
            <v>THE WORKFORCE SCORECARD</v>
          </cell>
          <cell r="C11643">
            <v>658</v>
          </cell>
          <cell r="D11643" t="str">
            <v>Ilmu-ilmu terapan</v>
          </cell>
        </row>
        <row r="11644">
          <cell r="B11644" t="str">
            <v>Merancang aplikasi distributor dengan VB.Net</v>
          </cell>
          <cell r="C11644">
            <v>5.3</v>
          </cell>
          <cell r="D11644" t="str">
            <v>Karya umum</v>
          </cell>
        </row>
        <row r="11645">
          <cell r="B11645" t="str">
            <v>MANUFACTURING PROCESSES AND SYSTEMS</v>
          </cell>
          <cell r="C11645">
            <v>670</v>
          </cell>
          <cell r="D11645" t="str">
            <v>Ilmu-ilmu terapan</v>
          </cell>
        </row>
        <row r="11646">
          <cell r="B11646" t="str">
            <v>MANUFACTURING PROCESSES AND EQUIPMENT</v>
          </cell>
          <cell r="C11646">
            <v>670</v>
          </cell>
          <cell r="D11646" t="str">
            <v>Ilmu-ilmu terapan</v>
          </cell>
        </row>
        <row r="11647">
          <cell r="B11647" t="str">
            <v>ELECTRICAL TECHNOLOGY</v>
          </cell>
          <cell r="C11647">
            <v>621.30999999999995</v>
          </cell>
          <cell r="D11647" t="str">
            <v>Ilmu-ilmu terapan</v>
          </cell>
        </row>
        <row r="11648">
          <cell r="B11648" t="str">
            <v>Manajemen sumber daya manusia</v>
          </cell>
          <cell r="C11648">
            <v>658</v>
          </cell>
          <cell r="D11648" t="str">
            <v>Ilmu-ilmu terapan</v>
          </cell>
        </row>
        <row r="11649">
          <cell r="B11649" t="str">
            <v>ENSIKLOPEDI SUKU BANGSA DI INDONESIA</v>
          </cell>
          <cell r="C11649">
            <v>305.8</v>
          </cell>
          <cell r="D11649" t="str">
            <v>Ilmu-ilmu sosial</v>
          </cell>
        </row>
        <row r="11650">
          <cell r="B11650" t="str">
            <v>ROBOT BEAM</v>
          </cell>
          <cell r="C11650">
            <v>670</v>
          </cell>
          <cell r="D11650" t="str">
            <v>Ilmu-ilmu terapan</v>
          </cell>
        </row>
        <row r="11651">
          <cell r="B11651" t="str">
            <v>Probability, reliability and statistical methods in engineering design</v>
          </cell>
          <cell r="C11651">
            <v>1.4</v>
          </cell>
          <cell r="D11651" t="str">
            <v>Karya umum</v>
          </cell>
        </row>
        <row r="11652">
          <cell r="B11652" t="str">
            <v>MEMBUAT ROBOT GREEN BIRD</v>
          </cell>
          <cell r="C11652">
            <v>670</v>
          </cell>
          <cell r="D11652" t="str">
            <v>Ilmu-ilmu terapan</v>
          </cell>
        </row>
        <row r="11653">
          <cell r="B11653" t="str">
            <v>PRATIKUM AUTOCAD 2D &amp; 3D BAGI PEMULA</v>
          </cell>
          <cell r="C11653">
            <v>4</v>
          </cell>
          <cell r="D11653" t="str">
            <v>Karya umum</v>
          </cell>
        </row>
        <row r="11654">
          <cell r="B11654" t="str">
            <v>Bagaimana Orang Kaya dan Calon Orang Kaya Berpikir &amp; Bertindak</v>
          </cell>
          <cell r="C11654">
            <v>1</v>
          </cell>
          <cell r="D11654" t="str">
            <v>Karya umum</v>
          </cell>
        </row>
        <row r="11655">
          <cell r="B11655" t="str">
            <v>Panduan lengkap tata cara &amp; perhitungan pajak penghasilan petunjuk pengisian spt</v>
          </cell>
          <cell r="C11655">
            <v>336.2</v>
          </cell>
          <cell r="D11655" t="str">
            <v>Ilmu-ilmu sosial</v>
          </cell>
        </row>
        <row r="11656">
          <cell r="B11656" t="str">
            <v>Metode penelitian hukum</v>
          </cell>
          <cell r="C11656">
            <v>1.42</v>
          </cell>
          <cell r="D11656" t="str">
            <v>Karya umum</v>
          </cell>
        </row>
        <row r="11657">
          <cell r="B11657" t="str">
            <v>Dasar -dasar Ilmu Filsafat</v>
          </cell>
          <cell r="C11657">
            <v>1</v>
          </cell>
          <cell r="D11657" t="str">
            <v>Karya umum</v>
          </cell>
        </row>
        <row r="11658">
          <cell r="B11658" t="str">
            <v>Panduan Praktis Mendesain Template Joomla !</v>
          </cell>
          <cell r="C11658">
            <v>0</v>
          </cell>
          <cell r="D11658" t="str">
            <v>Karya umum</v>
          </cell>
        </row>
        <row r="11659">
          <cell r="B11659" t="str">
            <v>Pentalogi twitbook kalem</v>
          </cell>
          <cell r="C11659">
            <v>297</v>
          </cell>
          <cell r="D11659" t="str">
            <v>Agama</v>
          </cell>
        </row>
        <row r="11660">
          <cell r="B11660" t="str">
            <v>SIG: ArcView Lanjut Pemrograman Bahasa Script Avenue</v>
          </cell>
          <cell r="C11660">
            <v>1</v>
          </cell>
          <cell r="D11660" t="str">
            <v>Karya umum</v>
          </cell>
        </row>
        <row r="11661">
          <cell r="B11661" t="str">
            <v>Rekonstruksi citra islam</v>
          </cell>
          <cell r="C11661">
            <v>297</v>
          </cell>
          <cell r="D11661" t="str">
            <v>Agama</v>
          </cell>
        </row>
        <row r="11662">
          <cell r="B11662" t="str">
            <v>ISLAM DI ASIA SELATAN</v>
          </cell>
          <cell r="C11662">
            <v>297</v>
          </cell>
          <cell r="D11662" t="str">
            <v>Agama</v>
          </cell>
        </row>
        <row r="11663">
          <cell r="B11663" t="str">
            <v>TEORI EKONOMI MIKRO</v>
          </cell>
          <cell r="C11663">
            <v>330</v>
          </cell>
          <cell r="D11663" t="str">
            <v>Ilmu-ilmu sosial</v>
          </cell>
        </row>
        <row r="11664">
          <cell r="B11664" t="str">
            <v>Agama dan Budaya Amerika</v>
          </cell>
          <cell r="C11664">
            <v>261</v>
          </cell>
          <cell r="D11664" t="str">
            <v>Agama</v>
          </cell>
        </row>
        <row r="11665">
          <cell r="B11665" t="str">
            <v>SOSIOLOGI POLITIK</v>
          </cell>
          <cell r="C11665">
            <v>320</v>
          </cell>
          <cell r="D11665" t="str">
            <v>Ilmu-ilmu sosial</v>
          </cell>
        </row>
        <row r="11666">
          <cell r="B11666" t="str">
            <v>BUKU BRILIAN BAHASA INGGRIS</v>
          </cell>
          <cell r="C11666">
            <v>415</v>
          </cell>
          <cell r="D11666" t="str">
            <v>Bahasa</v>
          </cell>
        </row>
        <row r="11667">
          <cell r="B11667" t="str">
            <v>ILMU MAKRO EKONOMI</v>
          </cell>
          <cell r="C11667">
            <v>330</v>
          </cell>
          <cell r="D11667" t="str">
            <v>Ilmu-ilmu sosial</v>
          </cell>
        </row>
        <row r="11668">
          <cell r="B11668" t="str">
            <v>MANAJEMEN STRATEGIS ED. 12 BUKU 1</v>
          </cell>
          <cell r="C11668">
            <v>658</v>
          </cell>
          <cell r="D11668" t="str">
            <v>Ilmu-ilmu terapan</v>
          </cell>
        </row>
        <row r="11669">
          <cell r="B11669" t="str">
            <v>Buku Pintar Ubuntu</v>
          </cell>
          <cell r="C11669">
            <v>0</v>
          </cell>
          <cell r="D11669" t="str">
            <v>Karya umum</v>
          </cell>
        </row>
        <row r="11670">
          <cell r="B11670" t="str">
            <v>Kupas Tuntas windos 7</v>
          </cell>
          <cell r="C11670">
            <v>600</v>
          </cell>
          <cell r="D11670" t="str">
            <v>Ilmu-ilmu terapan</v>
          </cell>
        </row>
        <row r="11671">
          <cell r="B11671" t="str">
            <v>Easy Networking ; Jaringan Komputer Kabel dan Wireless untuk Rumah dan UKM</v>
          </cell>
          <cell r="C11671">
            <v>4</v>
          </cell>
          <cell r="D11671" t="str">
            <v>Karya umum</v>
          </cell>
        </row>
        <row r="11672">
          <cell r="B11672" t="str">
            <v>computer Processing of Natural Language</v>
          </cell>
          <cell r="C11672">
            <v>3</v>
          </cell>
          <cell r="D11672" t="str">
            <v>Karya umum</v>
          </cell>
        </row>
        <row r="11673">
          <cell r="B11673" t="str">
            <v>SUARA MIMBAR</v>
          </cell>
          <cell r="C11673">
            <v>297</v>
          </cell>
          <cell r="D11673" t="str">
            <v>Agama</v>
          </cell>
        </row>
        <row r="11674">
          <cell r="B11674" t="str">
            <v>MicroSim Pspice for Windows</v>
          </cell>
          <cell r="C11674">
            <v>621</v>
          </cell>
          <cell r="D11674" t="str">
            <v>Ilmu-ilmu terapan</v>
          </cell>
        </row>
        <row r="11675">
          <cell r="B11675" t="str">
            <v>MANAJEMEN STRATEGIS TEORI DAN APLIKASI</v>
          </cell>
          <cell r="C11675">
            <v>658</v>
          </cell>
          <cell r="D11675" t="str">
            <v>Ilmu-ilmu terapan</v>
          </cell>
        </row>
        <row r="11676">
          <cell r="B11676" t="str">
            <v>Teori, kuesioner dan proses analisis data perilaku organisasional</v>
          </cell>
          <cell r="C11676">
            <v>1.42</v>
          </cell>
          <cell r="D11676" t="str">
            <v>Karya umum</v>
          </cell>
        </row>
        <row r="11677">
          <cell r="B11677" t="str">
            <v>SKALA PENGUKURAN VARIABEL-VARIABEL PENELITIAN</v>
          </cell>
          <cell r="C11677">
            <v>1</v>
          </cell>
          <cell r="D11677" t="str">
            <v>Karya umum</v>
          </cell>
        </row>
        <row r="11678">
          <cell r="B11678" t="str">
            <v>Dasar-dasar manajemen</v>
          </cell>
          <cell r="C11678">
            <v>650</v>
          </cell>
          <cell r="D11678" t="str">
            <v>Ilmu-ilmu terapan</v>
          </cell>
        </row>
        <row r="11679">
          <cell r="B11679" t="str">
            <v>MEMUPUK IMAN,ILMU AKHLAK DAN KEMAMDIRIAN DI TANAH MELAYU</v>
          </cell>
          <cell r="C11679">
            <v>297.5</v>
          </cell>
          <cell r="D11679" t="str">
            <v>Agama</v>
          </cell>
        </row>
        <row r="11680">
          <cell r="B11680" t="str">
            <v>Information technology for management</v>
          </cell>
          <cell r="C11680">
            <v>658</v>
          </cell>
          <cell r="D11680" t="str">
            <v>Ilmu-ilmu terapan</v>
          </cell>
        </row>
        <row r="11681">
          <cell r="B11681" t="str">
            <v>10 Kesalahan orangtua dalam mendidik anak</v>
          </cell>
          <cell r="C11681">
            <v>150</v>
          </cell>
          <cell r="D11681" t="str">
            <v>Filsafat</v>
          </cell>
        </row>
        <row r="11682">
          <cell r="B11682" t="str">
            <v>Foundations of education</v>
          </cell>
          <cell r="C11682">
            <v>370</v>
          </cell>
          <cell r="D11682" t="str">
            <v>Ilmu-ilmu sosial</v>
          </cell>
        </row>
        <row r="11683">
          <cell r="B11683" t="str">
            <v>MITOS PERKEMBANGAN NEGARA</v>
          </cell>
          <cell r="C11683">
            <v>340</v>
          </cell>
          <cell r="D11683" t="str">
            <v>Ilmu-ilmu sosial</v>
          </cell>
        </row>
        <row r="11684">
          <cell r="B11684" t="str">
            <v>Manajemen Abad 21</v>
          </cell>
          <cell r="C11684">
            <v>658</v>
          </cell>
          <cell r="D11684" t="str">
            <v>Ilmu-ilmu terapan</v>
          </cell>
        </row>
        <row r="11685">
          <cell r="B11685" t="str">
            <v>Studi strategis dalam transformasi sistem internasional pasca perang dingin</v>
          </cell>
          <cell r="C11685">
            <v>327</v>
          </cell>
          <cell r="D11685" t="str">
            <v>Ilmu-ilmu sosial</v>
          </cell>
        </row>
        <row r="11686">
          <cell r="B11686" t="str">
            <v>RAHASIA MEMBUAT WORM</v>
          </cell>
          <cell r="C11686">
            <v>600</v>
          </cell>
          <cell r="D11686" t="str">
            <v>Ilmu-ilmu terapan</v>
          </cell>
        </row>
        <row r="11687">
          <cell r="B11687" t="str">
            <v>Untuk kita para pendosa harapan selalu ada</v>
          </cell>
          <cell r="C11687">
            <v>297</v>
          </cell>
          <cell r="D11687" t="str">
            <v>Agama</v>
          </cell>
        </row>
        <row r="11688">
          <cell r="B11688" t="str">
            <v>Ushul fiqh 1</v>
          </cell>
          <cell r="C11688">
            <v>297.14</v>
          </cell>
          <cell r="D11688" t="str">
            <v>Agama</v>
          </cell>
        </row>
        <row r="11689">
          <cell r="B11689" t="str">
            <v>Koi panduan pemeliharaan galeri foto, dan tips tampil cantik</v>
          </cell>
          <cell r="C11689">
            <v>639.1</v>
          </cell>
          <cell r="D11689" t="str">
            <v>Ilmu-ilmu terapan</v>
          </cell>
        </row>
        <row r="11690">
          <cell r="B11690" t="str">
            <v>Konfigurasi Wireless Routerboard Mikrotik</v>
          </cell>
          <cell r="C11690">
            <v>4</v>
          </cell>
          <cell r="D11690" t="str">
            <v>Karya umum</v>
          </cell>
        </row>
        <row r="11691">
          <cell r="B11691" t="str">
            <v>Microsoft Visual FoxPro 9.0 untuk segala Tingkat</v>
          </cell>
          <cell r="C11691">
            <v>5</v>
          </cell>
          <cell r="D11691" t="str">
            <v>Karya umum</v>
          </cell>
        </row>
        <row r="11692">
          <cell r="B11692" t="str">
            <v>THE COMPLETE IDEALS GUIDE CHANGE MANAGEMENT</v>
          </cell>
          <cell r="C11692">
            <v>658</v>
          </cell>
          <cell r="D11692" t="str">
            <v>Ilmu-ilmu terapan</v>
          </cell>
        </row>
        <row r="11693">
          <cell r="B11693" t="str">
            <v>Sistem Informasi Rumah Sakit</v>
          </cell>
          <cell r="C11693">
            <v>3</v>
          </cell>
          <cell r="D11693" t="str">
            <v>Karya umum</v>
          </cell>
        </row>
        <row r="11694">
          <cell r="B11694" t="str">
            <v>4 Hari Jago Manipulasi Photoshop</v>
          </cell>
          <cell r="C11694">
            <v>0</v>
          </cell>
          <cell r="D11694" t="str">
            <v>Karya umum</v>
          </cell>
        </row>
        <row r="11695">
          <cell r="B11695" t="str">
            <v>Kamus Lengkap Sosiologi</v>
          </cell>
          <cell r="C11695">
            <v>300</v>
          </cell>
          <cell r="D11695" t="str">
            <v>Ilmu-ilmu sosial</v>
          </cell>
        </row>
        <row r="11696">
          <cell r="B11696" t="str">
            <v>Pendekatan kuantitatif untuk pengembangan operasi industri perikanan</v>
          </cell>
          <cell r="C11696">
            <v>1.42</v>
          </cell>
          <cell r="D11696" t="str">
            <v>Karya umum</v>
          </cell>
        </row>
        <row r="11697">
          <cell r="B11697" t="str">
            <v>Introduction to Stochastic Models in Operations Research</v>
          </cell>
          <cell r="C11697">
            <v>658</v>
          </cell>
          <cell r="D11697" t="str">
            <v>Ilmu-ilmu terapan</v>
          </cell>
        </row>
        <row r="11698">
          <cell r="B11698" t="str">
            <v>Researching Informaation Systems and Computing</v>
          </cell>
          <cell r="C11698">
            <v>658</v>
          </cell>
          <cell r="D11698" t="str">
            <v>Ilmu-ilmu terapan</v>
          </cell>
        </row>
        <row r="11699">
          <cell r="B11699" t="str">
            <v>POKOK-POKOK AUDIT MANAJEMEN</v>
          </cell>
          <cell r="C11699">
            <v>658</v>
          </cell>
          <cell r="D11699" t="str">
            <v>Ilmu-ilmu terapan</v>
          </cell>
        </row>
        <row r="11700">
          <cell r="B11700" t="str">
            <v>Teori dan Konsep Pelayanan Publik Serta Implementasinya</v>
          </cell>
          <cell r="C11700">
            <v>658</v>
          </cell>
          <cell r="D11700" t="str">
            <v>Ilmu-ilmu terapan</v>
          </cell>
        </row>
        <row r="11701">
          <cell r="B11701" t="str">
            <v>The essence of organizational behavior perilaku organisasi</v>
          </cell>
          <cell r="C11701">
            <v>302.35000000000002</v>
          </cell>
          <cell r="D11701" t="str">
            <v>Ilmu-ilmu sosial</v>
          </cell>
        </row>
        <row r="11702">
          <cell r="B11702" t="str">
            <v>Sistem informasi akuntansi</v>
          </cell>
          <cell r="C11702">
            <v>657</v>
          </cell>
          <cell r="D11702" t="str">
            <v>Ilmu-ilmu terapan</v>
          </cell>
        </row>
        <row r="11703">
          <cell r="B11703" t="str">
            <v>Kamus istilah keuangan &amp; akuntansi</v>
          </cell>
          <cell r="C11703">
            <v>657.45</v>
          </cell>
          <cell r="D11703" t="str">
            <v>Ilmu-ilmu terapan</v>
          </cell>
        </row>
        <row r="11704">
          <cell r="B11704" t="str">
            <v>Pengantar ilmu tafsir</v>
          </cell>
          <cell r="C11704">
            <v>297</v>
          </cell>
          <cell r="D11704" t="str">
            <v>Agama</v>
          </cell>
        </row>
        <row r="11705">
          <cell r="B11705" t="str">
            <v>Sukses Melipatgandakan Uang</v>
          </cell>
          <cell r="C11705">
            <v>658</v>
          </cell>
          <cell r="D11705" t="str">
            <v>Ilmu-ilmu terapan</v>
          </cell>
        </row>
        <row r="11706">
          <cell r="B11706" t="str">
            <v>Dari Kim Jong-Il hingga Kim Jong-Un</v>
          </cell>
          <cell r="C11706">
            <v>951.9</v>
          </cell>
          <cell r="D11706" t="str">
            <v>Geografi dan sejarah</v>
          </cell>
        </row>
        <row r="11707">
          <cell r="B11707" t="str">
            <v>Buku ajar patologi robbins</v>
          </cell>
          <cell r="C11707">
            <v>616.07000000000005</v>
          </cell>
          <cell r="D11707" t="str">
            <v>Ilmu-ilmu terapan</v>
          </cell>
        </row>
        <row r="11708">
          <cell r="B11708" t="str">
            <v>Sukses pembenihan dan pembesaran ikan bawal air tawar</v>
          </cell>
          <cell r="C11708">
            <v>639.29999999999995</v>
          </cell>
          <cell r="D11708" t="str">
            <v>Ilmu-ilmu terapan</v>
          </cell>
        </row>
        <row r="11709">
          <cell r="B11709" t="str">
            <v>Otodidak Visual basic</v>
          </cell>
          <cell r="C11709">
            <v>5</v>
          </cell>
          <cell r="D11709" t="str">
            <v>Karya umum</v>
          </cell>
        </row>
        <row r="11710">
          <cell r="B11710" t="str">
            <v>Teknologi refrigerasi hasil perikanan</v>
          </cell>
          <cell r="C11710">
            <v>338.3</v>
          </cell>
          <cell r="D11710" t="str">
            <v>Ilmu-ilmu sosial</v>
          </cell>
        </row>
        <row r="11711">
          <cell r="B11711" t="str">
            <v>International Financial Reporting Standards IFRS</v>
          </cell>
          <cell r="C11711">
            <v>657.3</v>
          </cell>
          <cell r="D11711" t="str">
            <v>Ilmu-ilmu terapan</v>
          </cell>
        </row>
        <row r="11712">
          <cell r="B11712" t="str">
            <v>Pengembangan kawasan minapolitan</v>
          </cell>
          <cell r="C11712">
            <v>354.5</v>
          </cell>
          <cell r="D11712" t="str">
            <v>Ilmu-ilmu sosial</v>
          </cell>
        </row>
        <row r="11713">
          <cell r="B11713" t="str">
            <v>Sistem Informasi manajemen</v>
          </cell>
          <cell r="C11713">
            <v>658</v>
          </cell>
          <cell r="D11713" t="str">
            <v>Ilmu-ilmu terapan</v>
          </cell>
        </row>
        <row r="11714">
          <cell r="B11714" t="str">
            <v>PETUNJUK PRAKTIS PENELITIAN ILMIAH UNTUK MENYUSUN SKRIPSI, TESIS, DAN DISERTASI</v>
          </cell>
          <cell r="C11714">
            <v>1.42</v>
          </cell>
          <cell r="D11714" t="str">
            <v>Karya umum</v>
          </cell>
        </row>
        <row r="11715">
          <cell r="B11715" t="str">
            <v>Studi Kelayakan Investasi pada Proyek &amp; Bisnis dalam Perspektif Iklim Investasi Perekonomian Global</v>
          </cell>
          <cell r="C11715">
            <v>658</v>
          </cell>
          <cell r="D11715" t="str">
            <v>Ilmu-ilmu terapan</v>
          </cell>
        </row>
        <row r="11716">
          <cell r="B11716" t="str">
            <v>Akuntansi Keuangan Menengah II</v>
          </cell>
          <cell r="C11716">
            <v>600</v>
          </cell>
          <cell r="D11716" t="str">
            <v>Ilmu-ilmu terapan</v>
          </cell>
        </row>
        <row r="11717">
          <cell r="B11717" t="str">
            <v>budi daya udang disawah dan tambak</v>
          </cell>
          <cell r="C11717">
            <v>639.30999999999995</v>
          </cell>
          <cell r="D11717" t="str">
            <v>Ilmu-ilmu terapan</v>
          </cell>
        </row>
        <row r="11718">
          <cell r="B11718" t="str">
            <v>Kamus Istilah Ekonomi</v>
          </cell>
          <cell r="C11718">
            <v>330</v>
          </cell>
          <cell r="D11718" t="str">
            <v>Ilmu-ilmu sosial</v>
          </cell>
        </row>
        <row r="11719">
          <cell r="B11719" t="str">
            <v>Wawasan islam dan ekonomi : sebuah bunga rampai</v>
          </cell>
          <cell r="C11719">
            <v>297.63</v>
          </cell>
          <cell r="D11719" t="str">
            <v>Agama</v>
          </cell>
        </row>
        <row r="11720">
          <cell r="B11720" t="str">
            <v>Kamus ekonomi islam</v>
          </cell>
          <cell r="C11720">
            <v>330.03</v>
          </cell>
          <cell r="D11720" t="str">
            <v>Ilmu-ilmu sosial</v>
          </cell>
        </row>
        <row r="11721">
          <cell r="B11721" t="str">
            <v>Ekonomi Syari'ah</v>
          </cell>
          <cell r="C11721">
            <v>297</v>
          </cell>
          <cell r="D11721" t="str">
            <v>Agama</v>
          </cell>
        </row>
        <row r="11722">
          <cell r="B11722" t="str">
            <v>Mukjizat Puasa</v>
          </cell>
          <cell r="C11722">
            <v>297</v>
          </cell>
          <cell r="D11722" t="str">
            <v>Agama</v>
          </cell>
        </row>
        <row r="11723">
          <cell r="B11723" t="str">
            <v>PELABUHAN</v>
          </cell>
          <cell r="C11723">
            <v>600</v>
          </cell>
          <cell r="D11723" t="str">
            <v>Ilmu-ilmu terapan</v>
          </cell>
        </row>
        <row r="11724">
          <cell r="B11724" t="str">
            <v>Statistik</v>
          </cell>
          <cell r="C11724">
            <v>1.4</v>
          </cell>
          <cell r="D11724" t="str">
            <v>Karya umum</v>
          </cell>
        </row>
        <row r="11725">
          <cell r="B11725" t="str">
            <v>SOCIAL MARKETING Strategi Jitu Mengatasi masalah Sosial di Indonesia</v>
          </cell>
          <cell r="C11725">
            <v>658.8</v>
          </cell>
          <cell r="D11725" t="str">
            <v>Ilmu-ilmu terapan</v>
          </cell>
        </row>
        <row r="11726">
          <cell r="B11726" t="str">
            <v>Para pencuri uang rakyat</v>
          </cell>
          <cell r="C11726">
            <v>345.01</v>
          </cell>
          <cell r="D11726" t="str">
            <v>Ilmu-ilmu sosial</v>
          </cell>
        </row>
        <row r="11727">
          <cell r="B11727" t="str">
            <v>Ilmu negara</v>
          </cell>
          <cell r="C11727">
            <v>320.10000000000002</v>
          </cell>
          <cell r="D11727" t="str">
            <v>Ilmu-ilmu sosial</v>
          </cell>
        </row>
        <row r="11728">
          <cell r="B11728" t="str">
            <v>Ilmu adniminstrasi publik</v>
          </cell>
          <cell r="C11728">
            <v>351</v>
          </cell>
          <cell r="D11728" t="str">
            <v>Ilmu-ilmu sosial</v>
          </cell>
        </row>
        <row r="11729">
          <cell r="B11729" t="str">
            <v>Struktur pengendalian intern</v>
          </cell>
          <cell r="C11729">
            <v>650</v>
          </cell>
          <cell r="D11729" t="str">
            <v>Ilmu-ilmu terapan</v>
          </cell>
        </row>
        <row r="11730">
          <cell r="B11730" t="str">
            <v>Manajemen penulisan skripsi, tesis, dan disertasi</v>
          </cell>
          <cell r="C11730">
            <v>1.42</v>
          </cell>
          <cell r="D11730" t="str">
            <v>Karya umum</v>
          </cell>
        </row>
        <row r="11731">
          <cell r="B11731" t="str">
            <v>Today's business ethics</v>
          </cell>
          <cell r="C11731">
            <v>650</v>
          </cell>
          <cell r="D11731" t="str">
            <v>Ilmu-ilmu terapan</v>
          </cell>
        </row>
        <row r="11732">
          <cell r="B11732" t="str">
            <v>Pengambilan keputusan dan sistem informasi</v>
          </cell>
          <cell r="C11732">
            <v>658.4</v>
          </cell>
          <cell r="D11732" t="str">
            <v>Ilmu-ilmu terapan</v>
          </cell>
        </row>
        <row r="11733">
          <cell r="B11733" t="str">
            <v>UNDANG-UNDANG AKUNTAN PUBLIK</v>
          </cell>
          <cell r="C11733">
            <v>657</v>
          </cell>
          <cell r="D11733" t="str">
            <v>Ilmu-ilmu terapan</v>
          </cell>
        </row>
        <row r="11734">
          <cell r="B11734" t="str">
            <v>Salah itu keren</v>
          </cell>
          <cell r="C11734">
            <v>813</v>
          </cell>
          <cell r="D11734" t="str">
            <v>Kesusastraan</v>
          </cell>
        </row>
        <row r="11735">
          <cell r="B11735" t="str">
            <v>Studi kelayakan investasi proyek &amp; bisnis</v>
          </cell>
          <cell r="C11735">
            <v>658</v>
          </cell>
          <cell r="D11735" t="str">
            <v>Ilmu-ilmu terapan</v>
          </cell>
        </row>
        <row r="11736">
          <cell r="B11736" t="str">
            <v>MANAJEMEN ASET</v>
          </cell>
          <cell r="C11736">
            <v>658</v>
          </cell>
          <cell r="D11736" t="str">
            <v>Ilmu-ilmu terapan</v>
          </cell>
        </row>
        <row r="11737">
          <cell r="B11737" t="str">
            <v>Budi daya ikan di kolam terpal</v>
          </cell>
          <cell r="C11737">
            <v>639.30999999999995</v>
          </cell>
          <cell r="D11737" t="str">
            <v>Ilmu-ilmu terapan</v>
          </cell>
        </row>
        <row r="11738">
          <cell r="B11738" t="str">
            <v>Kiat jitu meningkatkan pemberdayaan organisasi</v>
          </cell>
          <cell r="C11738">
            <v>658</v>
          </cell>
          <cell r="D11738" t="str">
            <v>Ilmu-ilmu terapan</v>
          </cell>
        </row>
        <row r="11739">
          <cell r="B11739" t="str">
            <v>Buku pintar pasar uang &amp; pasar valas</v>
          </cell>
          <cell r="C11739">
            <v>658.83</v>
          </cell>
          <cell r="D11739" t="str">
            <v>Ilmu-ilmu terapan</v>
          </cell>
        </row>
        <row r="11740">
          <cell r="B11740" t="str">
            <v>A challenging book to practice teaching in english</v>
          </cell>
          <cell r="C11740">
            <v>420.07</v>
          </cell>
          <cell r="D11740" t="str">
            <v>Bahasa</v>
          </cell>
        </row>
        <row r="11741">
          <cell r="B11741" t="str">
            <v>METODOLOGI PENELITIAN KUALITATIF : ANALISIS DATA</v>
          </cell>
          <cell r="C11741">
            <v>1.42</v>
          </cell>
          <cell r="D11741" t="str">
            <v>Karya umum</v>
          </cell>
        </row>
        <row r="11742">
          <cell r="B11742" t="str">
            <v>Metode penelitian dan statistik</v>
          </cell>
          <cell r="C11742">
            <v>1.42</v>
          </cell>
          <cell r="D11742" t="str">
            <v>Karya umum</v>
          </cell>
        </row>
        <row r="11743">
          <cell r="B11743" t="str">
            <v>Kamus saku sains</v>
          </cell>
          <cell r="C11743">
            <v>500</v>
          </cell>
          <cell r="D11743" t="str">
            <v>Ilmu-ilmu murni</v>
          </cell>
        </row>
        <row r="11744">
          <cell r="B11744" t="str">
            <v>Kamus lengkap fisika</v>
          </cell>
          <cell r="C11744">
            <v>530</v>
          </cell>
          <cell r="D11744" t="str">
            <v>Ilmu-ilmu murni</v>
          </cell>
        </row>
        <row r="11745">
          <cell r="B11745" t="str">
            <v>Peluang usaha budi daya cacing sutra</v>
          </cell>
          <cell r="C11745">
            <v>639.5</v>
          </cell>
          <cell r="D11745" t="str">
            <v>Ilmu-ilmu terapan</v>
          </cell>
        </row>
        <row r="11746">
          <cell r="B11746" t="str">
            <v>Teori kepemimpinan managerial (managership)</v>
          </cell>
          <cell r="C11746">
            <v>303.04000000000002</v>
          </cell>
          <cell r="D11746" t="str">
            <v>Ilmu-ilmu sosial</v>
          </cell>
        </row>
        <row r="11747">
          <cell r="B11747" t="str">
            <v>Pengantar ilmu politik</v>
          </cell>
          <cell r="C11747">
            <v>320</v>
          </cell>
          <cell r="D11747" t="str">
            <v>Ilmu-ilmu sosial</v>
          </cell>
        </row>
        <row r="11748">
          <cell r="B11748" t="str">
            <v>Android boot camp for developers using java</v>
          </cell>
          <cell r="C11748">
            <v>5.43</v>
          </cell>
          <cell r="D11748" t="str">
            <v>Karya umum</v>
          </cell>
        </row>
        <row r="11749">
          <cell r="B11749" t="str">
            <v>Principles of auditing &amp; other assurance service</v>
          </cell>
          <cell r="C11749">
            <v>657</v>
          </cell>
          <cell r="D11749" t="str">
            <v>Ilmu-ilmu terapan</v>
          </cell>
        </row>
        <row r="11750">
          <cell r="B11750" t="str">
            <v>Successful project management</v>
          </cell>
          <cell r="C11750">
            <v>658</v>
          </cell>
          <cell r="D11750" t="str">
            <v>Ilmu-ilmu terapan</v>
          </cell>
        </row>
        <row r="11751">
          <cell r="B11751" t="str">
            <v>MKDUrnDasar-dasar pendidikan Agama Islam</v>
          </cell>
          <cell r="C11751">
            <v>297</v>
          </cell>
          <cell r="D11751" t="str">
            <v>Agama</v>
          </cell>
        </row>
        <row r="11752">
          <cell r="B11752" t="str">
            <v>Nalar Spiritual Pendidikan rnSolusi Problem Filosofis Pendidikan Islam</v>
          </cell>
          <cell r="C11752">
            <v>297</v>
          </cell>
          <cell r="D11752" t="str">
            <v>Agama</v>
          </cell>
        </row>
        <row r="11753">
          <cell r="B11753" t="str">
            <v>A brief approach applied calculus</v>
          </cell>
          <cell r="C11753">
            <v>518</v>
          </cell>
          <cell r="D11753" t="str">
            <v>Ilmu-ilmu murni</v>
          </cell>
        </row>
        <row r="11754">
          <cell r="B11754" t="str">
            <v>Guide to networking essentials</v>
          </cell>
          <cell r="C11754">
            <v>4.6500000000000004</v>
          </cell>
          <cell r="D11754" t="str">
            <v>Karya umum</v>
          </cell>
        </row>
        <row r="11755">
          <cell r="B11755" t="str">
            <v>Teori Komunikasi MassarnSuatu Pengantar</v>
          </cell>
          <cell r="C11755">
            <v>3.5</v>
          </cell>
          <cell r="D11755" t="str">
            <v>Karya umum</v>
          </cell>
        </row>
        <row r="11756">
          <cell r="B11756" t="str">
            <v>Managerial accounting</v>
          </cell>
          <cell r="C11756">
            <v>658</v>
          </cell>
          <cell r="D11756" t="str">
            <v>Ilmu-ilmu terapan</v>
          </cell>
        </row>
        <row r="11757">
          <cell r="B11757" t="str">
            <v>Intermediate Accounting IFRS edition</v>
          </cell>
          <cell r="C11757">
            <v>600</v>
          </cell>
          <cell r="D11757" t="str">
            <v>Ilmu-ilmu terapan</v>
          </cell>
        </row>
        <row r="11758">
          <cell r="B11758" t="str">
            <v>Dasar - dasar Audit</v>
          </cell>
          <cell r="C11758">
            <v>650</v>
          </cell>
          <cell r="D11758" t="str">
            <v>Ilmu-ilmu terapan</v>
          </cell>
        </row>
        <row r="11759">
          <cell r="B11759" t="str">
            <v>Economic Openness and Territorial Politics in China</v>
          </cell>
          <cell r="C11759">
            <v>297</v>
          </cell>
          <cell r="D11759" t="str">
            <v>Agama</v>
          </cell>
        </row>
        <row r="11760">
          <cell r="B11760" t="str">
            <v>Islamic Law and Human Rights</v>
          </cell>
          <cell r="C11760">
            <v>297.5</v>
          </cell>
          <cell r="D11760" t="str">
            <v>Agama</v>
          </cell>
        </row>
        <row r="11761">
          <cell r="B11761" t="str">
            <v>Islamic Law and Divorce</v>
          </cell>
          <cell r="C11761">
            <v>297.8</v>
          </cell>
          <cell r="D11761" t="str">
            <v>Agama</v>
          </cell>
        </row>
        <row r="11762">
          <cell r="B11762" t="str">
            <v>Asas kebebasan berkontrak syariah</v>
          </cell>
          <cell r="C11762">
            <v>297</v>
          </cell>
          <cell r="D11762" t="str">
            <v>Agama</v>
          </cell>
        </row>
        <row r="11763">
          <cell r="B11763" t="str">
            <v>Islamic law and family</v>
          </cell>
          <cell r="C11763">
            <v>297.60000000000002</v>
          </cell>
          <cell r="D11763" t="str">
            <v>Agama</v>
          </cell>
        </row>
        <row r="11764">
          <cell r="B11764" t="str">
            <v>Karakteristik Jabatan Notaris di Indonesia</v>
          </cell>
          <cell r="C11764">
            <v>658.31</v>
          </cell>
          <cell r="D11764" t="str">
            <v>Ilmu-ilmu terapan</v>
          </cell>
        </row>
        <row r="11765">
          <cell r="B11765" t="str">
            <v>Legal terminology and phrases</v>
          </cell>
          <cell r="C11765">
            <v>364.1</v>
          </cell>
          <cell r="D11765" t="str">
            <v>Ilmu-ilmu sosial</v>
          </cell>
        </row>
        <row r="11766">
          <cell r="B11766" t="str">
            <v>Menghadang Negara Gagal rnSebuah Ijtihad Politik</v>
          </cell>
          <cell r="C11766">
            <v>123.5</v>
          </cell>
          <cell r="D11766" t="str">
            <v>Filsafat</v>
          </cell>
        </row>
        <row r="11767">
          <cell r="B11767" t="str">
            <v>Food trucks, cultural identity, and social justice</v>
          </cell>
          <cell r="C11767">
            <v>641.29999999999995</v>
          </cell>
          <cell r="D11767" t="str">
            <v>Ilmu-ilmu terapan</v>
          </cell>
        </row>
        <row r="11768">
          <cell r="B11768" t="str">
            <v>Kamus istilah hukum populer</v>
          </cell>
          <cell r="C11768">
            <v>340.3</v>
          </cell>
          <cell r="D11768" t="str">
            <v>Ilmu-ilmu sosial</v>
          </cell>
        </row>
        <row r="11769">
          <cell r="B11769" t="str">
            <v>Model business letter, emails &amp; other business document</v>
          </cell>
          <cell r="C11769">
            <v>4.6900000000000004</v>
          </cell>
          <cell r="D11769" t="str">
            <v>Karya umum</v>
          </cell>
        </row>
        <row r="11770">
          <cell r="B11770" t="str">
            <v>Akuntansi Dasar dan Aplikasi dalam Bisnis Versi IFRS</v>
          </cell>
          <cell r="C11770">
            <v>657</v>
          </cell>
          <cell r="D11770" t="str">
            <v>Ilmu-ilmu terapan</v>
          </cell>
        </row>
        <row r="11771">
          <cell r="B11771" t="str">
            <v>Islam negara dan massa depan ideologi politik</v>
          </cell>
          <cell r="C11771">
            <v>297</v>
          </cell>
          <cell r="D11771" t="str">
            <v>Agama</v>
          </cell>
        </row>
        <row r="11772">
          <cell r="B11772" t="str">
            <v>Partial least square (PLS)</v>
          </cell>
          <cell r="C11772">
            <v>1.4</v>
          </cell>
          <cell r="D11772" t="str">
            <v>Karya umum</v>
          </cell>
        </row>
        <row r="11773">
          <cell r="B11773" t="str">
            <v>Kejahatan Terorganisasi (Organized Crime) rnAkar dan Perkembangannya</v>
          </cell>
          <cell r="C11773">
            <v>364</v>
          </cell>
          <cell r="D11773" t="str">
            <v>Ilmu-ilmu sosial</v>
          </cell>
        </row>
        <row r="11774">
          <cell r="B11774" t="str">
            <v>MENGENAL POLIMER DAN POLIMERISASI</v>
          </cell>
          <cell r="C11774">
            <v>543.20000000000005</v>
          </cell>
          <cell r="D11774" t="str">
            <v>Ilmu-ilmu murni</v>
          </cell>
        </row>
        <row r="11775">
          <cell r="B11775" t="str">
            <v>Dsar-dasar rangkaian listrik</v>
          </cell>
          <cell r="C11775">
            <v>621.30999999999995</v>
          </cell>
          <cell r="D11775" t="str">
            <v>Ilmu-ilmu terapan</v>
          </cell>
        </row>
        <row r="11776">
          <cell r="B11776" t="str">
            <v>Perkakas dan bahan teknik otomotif</v>
          </cell>
          <cell r="C11776">
            <v>3</v>
          </cell>
          <cell r="D11776" t="str">
            <v>Karya umum</v>
          </cell>
        </row>
        <row r="11777">
          <cell r="B11777" t="str">
            <v>DEKONTAMINASI ION LOGAM DENGAN BIOSORBEN BERBASIS ASAM HUMAT, KITIN, DAN KITOSAN</v>
          </cell>
          <cell r="C11777">
            <v>540</v>
          </cell>
          <cell r="D11777" t="str">
            <v>Ilmu-ilmu murni</v>
          </cell>
        </row>
        <row r="11778">
          <cell r="B11778" t="str">
            <v>Radikalisme agama di Indonesia</v>
          </cell>
          <cell r="C11778">
            <v>297</v>
          </cell>
          <cell r="D11778" t="str">
            <v>Agama</v>
          </cell>
        </row>
        <row r="11779">
          <cell r="B11779" t="str">
            <v>Public Policy</v>
          </cell>
          <cell r="C11779">
            <v>336.3</v>
          </cell>
          <cell r="D11779" t="str">
            <v>Ilmu-ilmu sosial</v>
          </cell>
        </row>
        <row r="11780">
          <cell r="B11780" t="str">
            <v>Strategi organisasi</v>
          </cell>
          <cell r="C11780">
            <v>60</v>
          </cell>
          <cell r="D11780" t="str">
            <v>Karya umum</v>
          </cell>
        </row>
        <row r="11781">
          <cell r="B11781" t="str">
            <v>PERENCANAAN PELABUHAN</v>
          </cell>
          <cell r="C11781">
            <v>627.29999999999995</v>
          </cell>
          <cell r="D11781" t="str">
            <v>Ilmu-ilmu terapan</v>
          </cell>
        </row>
        <row r="11782">
          <cell r="B11782" t="str">
            <v>PENGAWASAN HUKUM TERHADAP APARATUR NEGARA</v>
          </cell>
          <cell r="C11782">
            <v>352.63</v>
          </cell>
          <cell r="D11782" t="str">
            <v>Ilmu-ilmu sosial</v>
          </cell>
        </row>
        <row r="11783">
          <cell r="B11783" t="str">
            <v>Korupsi politik di negara modern</v>
          </cell>
          <cell r="C11783">
            <v>364</v>
          </cell>
          <cell r="D11783" t="str">
            <v>Ilmu-ilmu sosial</v>
          </cell>
        </row>
        <row r="11784">
          <cell r="B11784" t="str">
            <v>Teknologi baru motor bensin dan standar EURO</v>
          </cell>
          <cell r="C11784">
            <v>665.5</v>
          </cell>
          <cell r="D11784" t="str">
            <v>Ilmu-ilmu terapan</v>
          </cell>
        </row>
        <row r="11785">
          <cell r="B11785" t="str">
            <v>Pengantar Studi Hubungan Internasional teori dan Pendekatan</v>
          </cell>
          <cell r="C11785">
            <v>327</v>
          </cell>
          <cell r="D11785" t="str">
            <v>Ilmu-ilmu sosial</v>
          </cell>
        </row>
        <row r="11786">
          <cell r="B11786" t="str">
            <v>SOSIOLOGI AGAMA</v>
          </cell>
          <cell r="C11786">
            <v>306.60000000000002</v>
          </cell>
          <cell r="D11786" t="str">
            <v>Ilmu-ilmu sosial</v>
          </cell>
        </row>
        <row r="11787">
          <cell r="B11787" t="str">
            <v>SOSIOLOGI POLITIK</v>
          </cell>
          <cell r="C11787">
            <v>300</v>
          </cell>
          <cell r="D11787" t="str">
            <v>Ilmu-ilmu sosial</v>
          </cell>
        </row>
        <row r="11788">
          <cell r="B11788" t="str">
            <v>Korupsi : Akar, aktor dan locus</v>
          </cell>
          <cell r="C11788">
            <v>364.13</v>
          </cell>
          <cell r="D11788" t="str">
            <v>Ilmu-ilmu sosial</v>
          </cell>
        </row>
        <row r="11789">
          <cell r="B11789" t="str">
            <v>AUDITING</v>
          </cell>
          <cell r="C11789">
            <v>657</v>
          </cell>
          <cell r="D11789" t="str">
            <v>Ilmu-ilmu terapan</v>
          </cell>
        </row>
        <row r="11790">
          <cell r="B11790" t="str">
            <v>SOSIOLOGI ISLAM</v>
          </cell>
          <cell r="C11790">
            <v>297</v>
          </cell>
          <cell r="D11790" t="str">
            <v>Agama</v>
          </cell>
        </row>
        <row r="11791">
          <cell r="B11791" t="str">
            <v>BAHASA INDONESIA UNTUK MAHASISWA ED.1</v>
          </cell>
          <cell r="C11791">
            <v>499</v>
          </cell>
          <cell r="D11791" t="str">
            <v>Bahasa</v>
          </cell>
        </row>
        <row r="11792">
          <cell r="B11792" t="str">
            <v>PRINSIP-PRINSIP KIMIA MODERN ED. 4 JIL.1</v>
          </cell>
          <cell r="C11792">
            <v>540</v>
          </cell>
          <cell r="D11792" t="str">
            <v>Ilmu-ilmu murni</v>
          </cell>
        </row>
        <row r="11793">
          <cell r="B11793" t="str">
            <v>METODE PENELITIAN : SUATU PEMIKIRAN DAN PENERAPAN</v>
          </cell>
          <cell r="C11793">
            <v>1.42</v>
          </cell>
          <cell r="D11793" t="str">
            <v>Karya umum</v>
          </cell>
        </row>
        <row r="11794">
          <cell r="B11794" t="str">
            <v>DIMENSI MISTIK DALAM ISLAM</v>
          </cell>
          <cell r="C11794">
            <v>297.39999999999998</v>
          </cell>
          <cell r="D11794" t="str">
            <v>Agama</v>
          </cell>
        </row>
        <row r="11795">
          <cell r="B11795" t="str">
            <v>RISET PEMASARAN DAN KUMPULAN TULISAN ILMIAH</v>
          </cell>
          <cell r="C11795">
            <v>658</v>
          </cell>
          <cell r="D11795" t="str">
            <v>Ilmu-ilmu terapan</v>
          </cell>
        </row>
        <row r="11796">
          <cell r="B11796" t="str">
            <v>HISTOLOGI &amp; BIOLOGI SEL</v>
          </cell>
          <cell r="C11796">
            <v>500</v>
          </cell>
          <cell r="D11796" t="str">
            <v>Ilmu-ilmu murni</v>
          </cell>
        </row>
        <row r="11797">
          <cell r="B11797" t="str">
            <v>MANAJEMEN SUMBER DAYA MANUSIA</v>
          </cell>
          <cell r="C11797">
            <v>658</v>
          </cell>
          <cell r="D11797" t="str">
            <v>Ilmu-ilmu terapan</v>
          </cell>
        </row>
        <row r="11798">
          <cell r="B11798" t="str">
            <v>SIASAT PANGLIMA</v>
          </cell>
          <cell r="C11798">
            <v>297</v>
          </cell>
          <cell r="D11798" t="str">
            <v>Agama</v>
          </cell>
        </row>
        <row r="11799">
          <cell r="B11799" t="str">
            <v>SOSIOLOGI HUKUM</v>
          </cell>
          <cell r="C11799">
            <v>304</v>
          </cell>
          <cell r="D11799" t="str">
            <v>Ilmu-ilmu sosial</v>
          </cell>
        </row>
        <row r="11800">
          <cell r="B11800" t="str">
            <v>Sistem pengendalian manajemen buku 1</v>
          </cell>
          <cell r="C11800">
            <v>659.2</v>
          </cell>
          <cell r="D11800" t="str">
            <v>Ilmu-ilmu terapan</v>
          </cell>
        </row>
        <row r="11801">
          <cell r="B11801" t="str">
            <v>PENGANTAR MANAJEMEN CARA MUDAH MEMAHAMI ILMU MANAJEMEN</v>
          </cell>
          <cell r="C11801">
            <v>658</v>
          </cell>
          <cell r="D11801" t="str">
            <v>Ilmu-ilmu terapan</v>
          </cell>
        </row>
        <row r="11802">
          <cell r="B11802" t="str">
            <v>Atlas Anatomi Manusia</v>
          </cell>
          <cell r="C11802">
            <v>611</v>
          </cell>
          <cell r="D11802" t="str">
            <v>Ilmu-ilmu terapan</v>
          </cell>
        </row>
        <row r="11803">
          <cell r="B11803" t="str">
            <v>Himpunan Peraturan Perundang-undangan Tentang Waqaf</v>
          </cell>
          <cell r="C11803">
            <v>297.54000000000002</v>
          </cell>
          <cell r="D11803" t="str">
            <v>Agama</v>
          </cell>
        </row>
        <row r="11804">
          <cell r="B11804" t="str">
            <v>Undang-undang tentang pengadilan hak asasi manusia 2000 &amp; undang-undang HAM 1999</v>
          </cell>
          <cell r="C11804">
            <v>353.4</v>
          </cell>
          <cell r="D11804" t="str">
            <v>Ilmu-ilmu sosial</v>
          </cell>
        </row>
        <row r="11805">
          <cell r="B11805" t="str">
            <v>Metodologi penelitian kedokteran dan kesehatan masyarakat</v>
          </cell>
          <cell r="C11805">
            <v>1.42</v>
          </cell>
          <cell r="D11805" t="str">
            <v>Karya umum</v>
          </cell>
        </row>
        <row r="11806">
          <cell r="B11806" t="str">
            <v>Hukum adat indonesia perkembangannya dari masak ke masa</v>
          </cell>
          <cell r="C11806">
            <v>340.5</v>
          </cell>
          <cell r="D11806" t="str">
            <v>Ilmu-ilmu sosial</v>
          </cell>
        </row>
        <row r="11807">
          <cell r="B11807" t="str">
            <v>DIrektori Potensi Seni dan Budaya Melayu</v>
          </cell>
          <cell r="C11807">
            <v>306.39999999999998</v>
          </cell>
          <cell r="D11807" t="str">
            <v>Ilmu-ilmu sosial</v>
          </cell>
        </row>
        <row r="11808">
          <cell r="B11808" t="str">
            <v>UU Susunan kependudukan MPR, DPR, DPD, DPRD Pemilu Presiden dan Wapres serta Jabatan Gubernur tahun 2003</v>
          </cell>
          <cell r="C11808">
            <v>342.07</v>
          </cell>
          <cell r="D11808" t="str">
            <v>Ilmu-ilmu sosial</v>
          </cell>
        </row>
        <row r="11809">
          <cell r="B11809" t="str">
            <v>Rahasia melejitkan potensi sukses</v>
          </cell>
          <cell r="C11809">
            <v>650.1</v>
          </cell>
          <cell r="D11809" t="str">
            <v>Ilmu-ilmu terapan</v>
          </cell>
        </row>
        <row r="11810">
          <cell r="B11810" t="str">
            <v>Pengantar Manajemen</v>
          </cell>
          <cell r="C11810">
            <v>658.1</v>
          </cell>
          <cell r="D11810" t="str">
            <v>Ilmu-ilmu terapan</v>
          </cell>
        </row>
        <row r="11811">
          <cell r="B11811" t="str">
            <v>Fungsi Fungsi Manajeral</v>
          </cell>
          <cell r="C11811">
            <v>658</v>
          </cell>
          <cell r="D11811" t="str">
            <v>Ilmu-ilmu terapan</v>
          </cell>
        </row>
        <row r="11812">
          <cell r="B11812" t="str">
            <v>Kamus Sosiologi</v>
          </cell>
          <cell r="C11812">
            <v>413</v>
          </cell>
          <cell r="D11812" t="str">
            <v>Bahasa</v>
          </cell>
        </row>
        <row r="11813">
          <cell r="B11813" t="str">
            <v>Komunikasi politik khalayak dan efek</v>
          </cell>
          <cell r="C11813">
            <v>320</v>
          </cell>
          <cell r="D11813" t="str">
            <v>Ilmu-ilmu sosial</v>
          </cell>
        </row>
        <row r="11814">
          <cell r="B11814" t="str">
            <v>Pasar modal</v>
          </cell>
          <cell r="C11814">
            <v>658.83</v>
          </cell>
          <cell r="D11814" t="str">
            <v>Ilmu-ilmu terapan</v>
          </cell>
        </row>
        <row r="11815">
          <cell r="B11815" t="str">
            <v>EASIER CONVERSATION AND BETTER ASSESSMENT</v>
          </cell>
          <cell r="C11815">
            <v>425</v>
          </cell>
          <cell r="D11815" t="str">
            <v>Bahasa</v>
          </cell>
        </row>
        <row r="11816">
          <cell r="B11816" t="str">
            <v>Urbanisasi &amp; Kemiskinan di Dunia Ke 3</v>
          </cell>
          <cell r="C11816">
            <v>301</v>
          </cell>
          <cell r="D11816" t="str">
            <v>Ilmu-ilmu sosial</v>
          </cell>
        </row>
        <row r="11817">
          <cell r="B11817" t="str">
            <v>STRATEGI DAN KEBIJAKAN MANAJEMEN SUMBER DAYA MANUSIA</v>
          </cell>
          <cell r="C11817">
            <v>658.3</v>
          </cell>
          <cell r="D11817" t="str">
            <v>Ilmu-ilmu terapan</v>
          </cell>
        </row>
        <row r="11818">
          <cell r="B11818" t="str">
            <v>Bisnis anti bangkrut</v>
          </cell>
          <cell r="C11818">
            <v>650</v>
          </cell>
          <cell r="D11818" t="str">
            <v>Ilmu-ilmu terapan</v>
          </cell>
        </row>
        <row r="11819">
          <cell r="B11819" t="str">
            <v>INILAH POLITIKKU DIREKOMENDASIKAN UNTUK PENCERAHAN INTELEKTUAL DAN INSPIRASI NEGARAWAN MUSLIM</v>
          </cell>
          <cell r="C11819">
            <v>297</v>
          </cell>
          <cell r="D11819" t="str">
            <v>Agama</v>
          </cell>
        </row>
        <row r="11820">
          <cell r="B11820" t="str">
            <v>Kiat ampuh berbasis &amp; menggaet mitra melalui dunia maya</v>
          </cell>
          <cell r="C11820">
            <v>650</v>
          </cell>
          <cell r="D11820" t="str">
            <v>Ilmu-ilmu terapan</v>
          </cell>
        </row>
        <row r="11821">
          <cell r="B11821" t="str">
            <v>PENGANTAR MANAJEMEN</v>
          </cell>
          <cell r="C11821">
            <v>658</v>
          </cell>
          <cell r="D11821" t="str">
            <v>Ilmu-ilmu terapan</v>
          </cell>
        </row>
        <row r="11822">
          <cell r="B11822" t="str">
            <v>Filosafi, pendekatan, dan penerapan pembelajaran metode kasus untuk dosen dan mahasiswa</v>
          </cell>
          <cell r="C11822">
            <v>370</v>
          </cell>
          <cell r="D11822" t="str">
            <v>Ilmu-ilmu sosial</v>
          </cell>
        </row>
        <row r="11823">
          <cell r="B11823" t="str">
            <v>MANAJEMEN KINERJA SUMBER DAYA MANUSIA</v>
          </cell>
          <cell r="C11823">
            <v>658.3</v>
          </cell>
          <cell r="D11823" t="str">
            <v>Ilmu-ilmu terapan</v>
          </cell>
        </row>
        <row r="11824">
          <cell r="B11824" t="str">
            <v>Kertas kerja pratikum akuntansi keuangan lanjutan 2 buku 2</v>
          </cell>
          <cell r="C11824">
            <v>657</v>
          </cell>
          <cell r="D11824" t="str">
            <v>Ilmu-ilmu terapan</v>
          </cell>
        </row>
        <row r="11825">
          <cell r="B11825" t="str">
            <v>Belajar manajemen dari konsultasi strategi</v>
          </cell>
          <cell r="C11825">
            <v>658</v>
          </cell>
          <cell r="D11825" t="str">
            <v>Ilmu-ilmu terapan</v>
          </cell>
        </row>
        <row r="11826">
          <cell r="B11826" t="str">
            <v>MANAJEMEN PENGEMBANGAN SUMBERDAYA MANUSIA</v>
          </cell>
          <cell r="C11826">
            <v>658.3</v>
          </cell>
          <cell r="D11826" t="str">
            <v>Ilmu-ilmu terapan</v>
          </cell>
        </row>
        <row r="11827">
          <cell r="B11827" t="str">
            <v>UNDANG-UNDANG PEMERINTAH DESA</v>
          </cell>
          <cell r="C11827">
            <v>348</v>
          </cell>
          <cell r="D11827" t="str">
            <v>Ilmu-ilmu sosial</v>
          </cell>
        </row>
        <row r="11828">
          <cell r="B11828" t="str">
            <v>Investments investasi buku 1</v>
          </cell>
          <cell r="C11828">
            <v>332.6</v>
          </cell>
          <cell r="D11828" t="str">
            <v>Ilmu-ilmu sosial</v>
          </cell>
        </row>
        <row r="11829">
          <cell r="B11829" t="str">
            <v>balanced scorecard mengukur kinerja bisnis</v>
          </cell>
          <cell r="C11829">
            <v>650</v>
          </cell>
          <cell r="D11829" t="str">
            <v>Ilmu-ilmu terapan</v>
          </cell>
        </row>
        <row r="11830">
          <cell r="B11830" t="str">
            <v>HAM politik, hukum, &amp; kemunafikan internasional</v>
          </cell>
          <cell r="C11830">
            <v>323.5</v>
          </cell>
          <cell r="D11830" t="str">
            <v>Ilmu-ilmu sosial</v>
          </cell>
        </row>
        <row r="11831">
          <cell r="B11831" t="str">
            <v>Ketidaknetralan birokrasi indonesia</v>
          </cell>
          <cell r="C11831">
            <v>351</v>
          </cell>
          <cell r="D11831" t="str">
            <v>Ilmu-ilmu sosial</v>
          </cell>
        </row>
        <row r="11832">
          <cell r="B11832" t="str">
            <v>Pengantar teori-teori sosial</v>
          </cell>
          <cell r="C11832">
            <v>300</v>
          </cell>
          <cell r="D11832" t="str">
            <v>Ilmu-ilmu sosial</v>
          </cell>
        </row>
        <row r="11833">
          <cell r="B11833" t="str">
            <v>Ekonomi koperasi</v>
          </cell>
          <cell r="C11833">
            <v>658.04</v>
          </cell>
          <cell r="D11833" t="str">
            <v>Ilmu-ilmu terapan</v>
          </cell>
        </row>
        <row r="11834">
          <cell r="B11834" t="str">
            <v>Jika aku masih hidup esok pagi</v>
          </cell>
          <cell r="C11834">
            <v>297</v>
          </cell>
          <cell r="D11834" t="str">
            <v>Agama</v>
          </cell>
        </row>
        <row r="11835">
          <cell r="B11835" t="str">
            <v>Filosofi pemberdayaan masyarakat pesisir</v>
          </cell>
          <cell r="C11835">
            <v>1.3</v>
          </cell>
          <cell r="D11835" t="str">
            <v>Karya umum</v>
          </cell>
        </row>
        <row r="11836">
          <cell r="B11836" t="str">
            <v>UNDESTANDING ANDUSING ENGLISH GRAMMAR Second Edition</v>
          </cell>
          <cell r="C11836">
            <v>428.2</v>
          </cell>
          <cell r="D11836" t="str">
            <v>Bahasa</v>
          </cell>
        </row>
        <row r="11837">
          <cell r="B11837" t="str">
            <v>BRAND PEMIMPIN POLITIK</v>
          </cell>
          <cell r="C11837">
            <v>320</v>
          </cell>
          <cell r="D11837" t="str">
            <v>Ilmu-ilmu sosial</v>
          </cell>
        </row>
        <row r="11838">
          <cell r="B11838" t="str">
            <v>Teori perundang undangan</v>
          </cell>
          <cell r="C11838">
            <v>347</v>
          </cell>
          <cell r="D11838" t="str">
            <v>Ilmu-ilmu sosial</v>
          </cell>
        </row>
        <row r="11839">
          <cell r="B11839" t="str">
            <v>DAUN YANG JATUH TAK PERNAH MEMBENCI ANGIN</v>
          </cell>
          <cell r="C11839">
            <v>813</v>
          </cell>
          <cell r="D11839" t="str">
            <v>Kesusastraan</v>
          </cell>
        </row>
        <row r="11840">
          <cell r="B11840" t="str">
            <v>KEWIRAUSAHAAN DAN MANAJEMEN USAHA KECIL</v>
          </cell>
          <cell r="C11840">
            <v>338.04</v>
          </cell>
          <cell r="D11840" t="str">
            <v>Ilmu-ilmu sosial</v>
          </cell>
        </row>
        <row r="11841">
          <cell r="B11841" t="str">
            <v>KAMUS SINONIM-ANTONIM BAHASA INDONESIA</v>
          </cell>
          <cell r="C11841">
            <v>413.1</v>
          </cell>
          <cell r="D11841" t="str">
            <v>Bahasa</v>
          </cell>
        </row>
        <row r="11842">
          <cell r="B11842" t="str">
            <v>Undang-undang no.12 tahun 2006 tentang kewarganegaraan Republik indonesia</v>
          </cell>
          <cell r="C11842">
            <v>340</v>
          </cell>
          <cell r="D11842" t="str">
            <v>Ilmu-ilmu sosial</v>
          </cell>
        </row>
        <row r="11843">
          <cell r="B11843" t="str">
            <v>CARA CEPAT MENGUASAI 16 TENSES YANG DILENGKAPI DENGAN TEKNIK-TEKNIK RAHASIA  PENGUASAAN SASTRA INGGRIS</v>
          </cell>
          <cell r="C11843">
            <v>372.6</v>
          </cell>
          <cell r="D11843" t="str">
            <v>Ilmu-ilmu sosial</v>
          </cell>
        </row>
        <row r="11844">
          <cell r="B11844" t="str">
            <v>Akuntansi pajak</v>
          </cell>
          <cell r="C11844">
            <v>657.46</v>
          </cell>
          <cell r="D11844" t="str">
            <v>Ilmu-ilmu terapan</v>
          </cell>
        </row>
        <row r="11845">
          <cell r="B11845" t="str">
            <v>CINTA DI UJUNG SAJADAH</v>
          </cell>
          <cell r="C11845">
            <v>813</v>
          </cell>
          <cell r="D11845" t="str">
            <v>Kesusastraan</v>
          </cell>
        </row>
        <row r="11846">
          <cell r="B11846" t="str">
            <v>If you're so brilliant... how come you don't understand your accountant</v>
          </cell>
          <cell r="C11846">
            <v>658.15</v>
          </cell>
          <cell r="D11846" t="str">
            <v>Ilmu-ilmu terapan</v>
          </cell>
        </row>
        <row r="11847">
          <cell r="B11847" t="str">
            <v>Kamus pribahasa indonesia</v>
          </cell>
          <cell r="C11847">
            <v>413</v>
          </cell>
          <cell r="D11847" t="str">
            <v>Bahasa</v>
          </cell>
        </row>
        <row r="11848">
          <cell r="B11848" t="str">
            <v>Corporate governance pendekatan institusional</v>
          </cell>
          <cell r="C11848">
            <v>654</v>
          </cell>
          <cell r="D11848" t="str">
            <v>Ilmu-ilmu terapan</v>
          </cell>
        </row>
        <row r="11849">
          <cell r="B11849" t="str">
            <v>Manajemen perbankan teori dan aplikasi</v>
          </cell>
          <cell r="C11849">
            <v>658</v>
          </cell>
          <cell r="D11849" t="str">
            <v>Ilmu-ilmu terapan</v>
          </cell>
        </row>
        <row r="11850">
          <cell r="B11850" t="str">
            <v>RAJA ALI HAJI</v>
          </cell>
          <cell r="C11850">
            <v>950</v>
          </cell>
          <cell r="D11850" t="str">
            <v>Geografi dan sejarah</v>
          </cell>
        </row>
        <row r="11851">
          <cell r="B11851" t="str">
            <v>Paradigma teologi politik sunni</v>
          </cell>
          <cell r="C11851">
            <v>297.2</v>
          </cell>
          <cell r="D11851" t="str">
            <v>Agama</v>
          </cell>
        </row>
        <row r="11852">
          <cell r="B11852" t="str">
            <v>Hukum Investasi</v>
          </cell>
          <cell r="C11852">
            <v>340</v>
          </cell>
          <cell r="D11852" t="str">
            <v>Ilmu-ilmu sosial</v>
          </cell>
        </row>
        <row r="11853">
          <cell r="B11853" t="str">
            <v>BUKU PEDOMAN UNIVERSITAS MARITIM RAJA ALI HAJI TAHUN AJARAN 2010/2011</v>
          </cell>
          <cell r="C11853">
            <v>0</v>
          </cell>
          <cell r="D11853" t="str">
            <v>Karya umum</v>
          </cell>
        </row>
        <row r="11854">
          <cell r="B11854" t="str">
            <v>Auditing buku 2</v>
          </cell>
          <cell r="C11854">
            <v>657</v>
          </cell>
          <cell r="D11854" t="str">
            <v>Ilmu-ilmu terapan</v>
          </cell>
        </row>
        <row r="11855">
          <cell r="B11855" t="str">
            <v>Kamus fisika</v>
          </cell>
          <cell r="C11855">
            <v>530</v>
          </cell>
          <cell r="D11855" t="str">
            <v>Ilmu-ilmu murni</v>
          </cell>
        </row>
        <row r="11856">
          <cell r="B11856" t="str">
            <v>Pendidikan agama islam</v>
          </cell>
          <cell r="C11856">
            <v>297</v>
          </cell>
          <cell r="D11856" t="str">
            <v>Agama</v>
          </cell>
        </row>
        <row r="11857">
          <cell r="B11857" t="str">
            <v>DASAR-DASAR MANAJEMEN KEUANGAN</v>
          </cell>
          <cell r="C11857">
            <v>658.15</v>
          </cell>
          <cell r="D11857" t="str">
            <v>Ilmu-ilmu terapan</v>
          </cell>
        </row>
        <row r="11858">
          <cell r="B11858" t="str">
            <v>MANAJEMEN BADAN USAHA DAN KOPERASI</v>
          </cell>
          <cell r="C11858">
            <v>658.04</v>
          </cell>
          <cell r="D11858" t="str">
            <v>Ilmu-ilmu terapan</v>
          </cell>
        </row>
        <row r="11859">
          <cell r="B11859" t="str">
            <v>PIDATO-PIDATO YANG MENGGUNCANG DUNIA</v>
          </cell>
          <cell r="C11859">
            <v>808</v>
          </cell>
          <cell r="D11859" t="str">
            <v>Kesusastraan</v>
          </cell>
        </row>
        <row r="11860">
          <cell r="B11860" t="str">
            <v>METODE PENELITIAN KUALITATIF TEORI &amp; PRAKTIK</v>
          </cell>
          <cell r="C11860">
            <v>1.42</v>
          </cell>
          <cell r="D11860" t="str">
            <v>Karya umum</v>
          </cell>
        </row>
        <row r="11861">
          <cell r="B11861" t="str">
            <v>Memahami metode-metode penelitian</v>
          </cell>
          <cell r="C11861">
            <v>1.42</v>
          </cell>
          <cell r="D11861" t="str">
            <v>Karya umum</v>
          </cell>
        </row>
        <row r="11862">
          <cell r="B11862" t="str">
            <v>Strategi melakukan riset</v>
          </cell>
          <cell r="C11862">
            <v>1.42</v>
          </cell>
          <cell r="D11862" t="str">
            <v>Karya umum</v>
          </cell>
        </row>
        <row r="11863">
          <cell r="B11863" t="str">
            <v>PASAR MODAL SYARIAH</v>
          </cell>
          <cell r="C11863">
            <v>297</v>
          </cell>
          <cell r="D11863" t="str">
            <v>Agama</v>
          </cell>
        </row>
        <row r="11864">
          <cell r="B11864" t="str">
            <v>Tuntunan dan aplikasi investasi Syariah</v>
          </cell>
          <cell r="C11864">
            <v>297</v>
          </cell>
          <cell r="D11864" t="str">
            <v>Agama</v>
          </cell>
        </row>
        <row r="11865">
          <cell r="B11865" t="str">
            <v>HUMAN BEHAVIOR AT WORK</v>
          </cell>
          <cell r="C11865">
            <v>658.1</v>
          </cell>
          <cell r="D11865" t="str">
            <v>Ilmu-ilmu terapan</v>
          </cell>
        </row>
        <row r="11866">
          <cell r="B11866" t="str">
            <v>The complete ideal's guides leadership</v>
          </cell>
          <cell r="C11866">
            <v>654.4</v>
          </cell>
          <cell r="D11866" t="str">
            <v>Ilmu-ilmu terapan</v>
          </cell>
        </row>
        <row r="11867">
          <cell r="B11867" t="str">
            <v>Pengantar ilmu komunikasi</v>
          </cell>
          <cell r="C11867">
            <v>302.2</v>
          </cell>
          <cell r="D11867" t="str">
            <v>Ilmu-ilmu sosial</v>
          </cell>
        </row>
        <row r="11868">
          <cell r="B11868" t="str">
            <v>DZIKIR DOA &amp; NASIHAT</v>
          </cell>
          <cell r="C11868">
            <v>254</v>
          </cell>
          <cell r="D11868" t="str">
            <v>Agama</v>
          </cell>
        </row>
        <row r="11869">
          <cell r="B11869" t="str">
            <v>Bukan siapa siapa</v>
          </cell>
          <cell r="C11869">
            <v>126</v>
          </cell>
          <cell r="D11869" t="str">
            <v>Filsafat</v>
          </cell>
        </row>
        <row r="11870">
          <cell r="B11870" t="str">
            <v>MENGENAL &amp; MEWASPADAI PENYIMPANGAN SYI'AH DI INDONESIA</v>
          </cell>
          <cell r="C11870">
            <v>297.8</v>
          </cell>
          <cell r="D11870" t="str">
            <v>Agama</v>
          </cell>
        </row>
        <row r="11871">
          <cell r="B11871" t="str">
            <v>How to manage costumer voice</v>
          </cell>
          <cell r="C11871">
            <v>658</v>
          </cell>
          <cell r="D11871" t="str">
            <v>Ilmu-ilmu terapan</v>
          </cell>
        </row>
        <row r="11872">
          <cell r="B11872" t="str">
            <v>SEHARI KUASAI BAHASA JEPANG</v>
          </cell>
          <cell r="C11872">
            <v>495.6</v>
          </cell>
          <cell r="D11872" t="str">
            <v>Bahasa</v>
          </cell>
        </row>
        <row r="11873">
          <cell r="B11873" t="str">
            <v>Konsep dan aplikasi structural equation modeling</v>
          </cell>
          <cell r="C11873">
            <v>1.42</v>
          </cell>
          <cell r="D11873" t="str">
            <v>Karya umum</v>
          </cell>
        </row>
        <row r="11874">
          <cell r="B11874" t="str">
            <v>KAMUS KIMIA</v>
          </cell>
          <cell r="C11874">
            <v>540.29999999999995</v>
          </cell>
          <cell r="D11874" t="str">
            <v>Ilmu-ilmu murni</v>
          </cell>
        </row>
        <row r="11875">
          <cell r="B11875" t="str">
            <v>POLITIK BAHASA RUMUSAN SEMINAR POLITIK BAHASA</v>
          </cell>
          <cell r="C11875">
            <v>410</v>
          </cell>
          <cell r="D11875" t="str">
            <v>Bahasa</v>
          </cell>
        </row>
        <row r="11876">
          <cell r="B11876" t="str">
            <v>Persengkokolan tender barang/jasa</v>
          </cell>
          <cell r="C11876">
            <v>340</v>
          </cell>
          <cell r="D11876" t="str">
            <v>Ilmu-ilmu sosial</v>
          </cell>
        </row>
        <row r="11877">
          <cell r="B11877" t="str">
            <v>Bisnis Jilid 1</v>
          </cell>
          <cell r="C11877">
            <v>650</v>
          </cell>
          <cell r="D11877" t="str">
            <v>Ilmu-ilmu terapan</v>
          </cell>
        </row>
        <row r="11878">
          <cell r="B11878" t="str">
            <v>Analisis sistem dinamis</v>
          </cell>
          <cell r="C11878">
            <v>3</v>
          </cell>
          <cell r="D11878" t="str">
            <v>Karya umum</v>
          </cell>
        </row>
        <row r="11879">
          <cell r="B11879" t="str">
            <v>KINI ANDA DIREKTUR</v>
          </cell>
          <cell r="C11879">
            <v>0</v>
          </cell>
          <cell r="D11879" t="str">
            <v>Karya umum</v>
          </cell>
        </row>
        <row r="11880">
          <cell r="B11880" t="str">
            <v>PANDUAN PEMASYARAKATAN UUD 1945 DAN KETETAPAN MPR-RI</v>
          </cell>
          <cell r="C11880">
            <v>306.23</v>
          </cell>
          <cell r="D11880" t="str">
            <v>Ilmu-ilmu sosial</v>
          </cell>
        </row>
        <row r="11881">
          <cell r="B11881" t="str">
            <v>TEKNIK EFEKTIF MENGETIK 10 JARI</v>
          </cell>
          <cell r="C11881">
            <v>652.29999999999995</v>
          </cell>
          <cell r="D11881" t="str">
            <v>Ilmu-ilmu terapan</v>
          </cell>
        </row>
        <row r="11882">
          <cell r="B11882" t="str">
            <v>MODEL MODEL PEMBELAJARAN INOVATIF BERORIENTASI KONSTRUKTIVISTIK</v>
          </cell>
          <cell r="C11882">
            <v>371.3</v>
          </cell>
          <cell r="D11882" t="str">
            <v>Ilmu-ilmu sosial</v>
          </cell>
        </row>
        <row r="11883">
          <cell r="B11883" t="str">
            <v>WINING THE MOM MARKET IN INDONESIA : STRATEGI MEMBIDIK PASAR IBU</v>
          </cell>
          <cell r="C11883">
            <v>658.81</v>
          </cell>
          <cell r="D11883" t="str">
            <v>Ilmu-ilmu terapan</v>
          </cell>
        </row>
        <row r="11884">
          <cell r="B11884" t="str">
            <v>7 Jalan mengubah nasib</v>
          </cell>
          <cell r="C11884">
            <v>126</v>
          </cell>
          <cell r="D11884" t="str">
            <v>Filsafat</v>
          </cell>
        </row>
        <row r="11885">
          <cell r="B11885" t="str">
            <v>KUMPULAN PUISI SURYATATI SURAT UNTUK SUAMI</v>
          </cell>
          <cell r="C11885">
            <v>811</v>
          </cell>
          <cell r="D11885" t="str">
            <v>Kesusastraan</v>
          </cell>
        </row>
        <row r="11886">
          <cell r="B11886" t="str">
            <v>KAMUS ARAB</v>
          </cell>
          <cell r="C11886">
            <v>413</v>
          </cell>
          <cell r="D11886" t="str">
            <v>Bahasa</v>
          </cell>
        </row>
        <row r="11887">
          <cell r="B11887" t="str">
            <v>KAMUS HUKUM</v>
          </cell>
          <cell r="C11887">
            <v>340.3</v>
          </cell>
          <cell r="D11887" t="str">
            <v>Ilmu-ilmu sosial</v>
          </cell>
        </row>
        <row r="11888">
          <cell r="B11888" t="str">
            <v>MEMBANGUN KEMBALI JATI DIRI BANGSA</v>
          </cell>
          <cell r="C11888">
            <v>0</v>
          </cell>
          <cell r="D11888" t="str">
            <v>Karya umum</v>
          </cell>
        </row>
        <row r="11889">
          <cell r="B11889" t="str">
            <v>MENGUASAI 7 PENGEMUDI KEUANGAN DALAM 24</v>
          </cell>
          <cell r="C11889">
            <v>658.15</v>
          </cell>
          <cell r="D11889" t="str">
            <v>Ilmu-ilmu terapan</v>
          </cell>
        </row>
        <row r="11890">
          <cell r="B11890" t="str">
            <v>EYD DAN TATA BAHASA INDONESIA</v>
          </cell>
          <cell r="C11890">
            <v>411.52</v>
          </cell>
          <cell r="D11890" t="str">
            <v>Bahasa</v>
          </cell>
        </row>
        <row r="11891">
          <cell r="B11891" t="str">
            <v>MYOB: Sistem Akuntansi Perdagangan Ritel</v>
          </cell>
          <cell r="C11891">
            <v>657</v>
          </cell>
          <cell r="D11891" t="str">
            <v>Ilmu-ilmu terapan</v>
          </cell>
        </row>
        <row r="11892">
          <cell r="B11892" t="str">
            <v>Hukum penerimaan negara bukan pajak</v>
          </cell>
          <cell r="C11892">
            <v>339.3</v>
          </cell>
          <cell r="D11892" t="str">
            <v>Ilmu-ilmu sosial</v>
          </cell>
        </row>
        <row r="11893">
          <cell r="B11893" t="str">
            <v>Sistem informasi manajemen berbasis komputer</v>
          </cell>
          <cell r="C11893">
            <v>658</v>
          </cell>
          <cell r="D11893" t="str">
            <v>Ilmu-ilmu terapan</v>
          </cell>
        </row>
        <row r="11894">
          <cell r="B11894" t="str">
            <v>Hari-hari Allah</v>
          </cell>
          <cell r="C11894">
            <v>297</v>
          </cell>
          <cell r="D11894" t="str">
            <v>Agama</v>
          </cell>
        </row>
        <row r="11895">
          <cell r="B11895" t="str">
            <v>Dasar-dasar pembelanjaan perusahaan</v>
          </cell>
          <cell r="C11895">
            <v>658</v>
          </cell>
          <cell r="D11895" t="str">
            <v>Ilmu-ilmu terapan</v>
          </cell>
        </row>
        <row r="11896">
          <cell r="B11896" t="str">
            <v>Pedoman penulisan usulan penelitian skripsi, dan tesis</v>
          </cell>
          <cell r="C11896">
            <v>1.42</v>
          </cell>
          <cell r="D11896" t="str">
            <v>Karya umum</v>
          </cell>
        </row>
        <row r="11897">
          <cell r="B11897" t="str">
            <v>Panduan masyarakat</v>
          </cell>
          <cell r="C11897">
            <v>342</v>
          </cell>
          <cell r="D11897" t="str">
            <v>Ilmu-ilmu sosial</v>
          </cell>
        </row>
        <row r="11898">
          <cell r="B11898" t="str">
            <v>Reformasi nasional penyelenggaraan good governance dan perwujudan masyarakat madani</v>
          </cell>
          <cell r="C11898">
            <v>270.60000000000002</v>
          </cell>
          <cell r="D11898" t="str">
            <v>Agama</v>
          </cell>
        </row>
        <row r="11899">
          <cell r="B11899" t="str">
            <v>Metalurgi fisik</v>
          </cell>
          <cell r="C11899">
            <v>669</v>
          </cell>
          <cell r="D11899" t="str">
            <v>Ilmu-ilmu terapan</v>
          </cell>
        </row>
        <row r="11900">
          <cell r="B11900" t="str">
            <v>RISET BISNIS UNTUK PENGAMBILAN KEPUTUSAN</v>
          </cell>
          <cell r="C11900">
            <v>650</v>
          </cell>
          <cell r="D11900" t="str">
            <v>Ilmu-ilmu terapan</v>
          </cell>
        </row>
        <row r="11901">
          <cell r="B11901" t="str">
            <v>Karya tulis ilmiah sosial</v>
          </cell>
          <cell r="C11901">
            <v>1.42</v>
          </cell>
          <cell r="D11901" t="str">
            <v>Karya umum</v>
          </cell>
        </row>
        <row r="11902">
          <cell r="B11902" t="str">
            <v>Good corpirate governance</v>
          </cell>
          <cell r="C11902">
            <v>654.4</v>
          </cell>
          <cell r="D11902" t="str">
            <v>Ilmu-ilmu terapan</v>
          </cell>
        </row>
        <row r="11903">
          <cell r="B11903" t="str">
            <v>PENUNTUN LENGKAP TATA BAHASA INGGRIS</v>
          </cell>
          <cell r="C11903">
            <v>425</v>
          </cell>
          <cell r="D11903" t="str">
            <v>Bahasa</v>
          </cell>
        </row>
        <row r="11904">
          <cell r="B11904" t="str">
            <v>KUMPULAN MUTIARA DOA MAKBUL</v>
          </cell>
          <cell r="C11904">
            <v>254</v>
          </cell>
          <cell r="D11904" t="str">
            <v>Agama</v>
          </cell>
        </row>
        <row r="11905">
          <cell r="B11905" t="str">
            <v>KAMUS UMUM BELANDA INDONESIA</v>
          </cell>
          <cell r="C11905">
            <v>439</v>
          </cell>
          <cell r="D11905" t="str">
            <v>Bahasa</v>
          </cell>
        </row>
        <row r="11906">
          <cell r="B11906" t="str">
            <v>MUDAHNYA BELAJAR PERCAKAPAN BAHASA INGGRIS UNTUK PEMULA</v>
          </cell>
          <cell r="C11906">
            <v>248</v>
          </cell>
          <cell r="D11906" t="str">
            <v>Agama</v>
          </cell>
        </row>
        <row r="11907">
          <cell r="B11907" t="str">
            <v>Sistem Informasi Akuntansi</v>
          </cell>
          <cell r="C11907">
            <v>657</v>
          </cell>
          <cell r="D11907" t="str">
            <v>Ilmu-ilmu terapan</v>
          </cell>
        </row>
        <row r="11908">
          <cell r="B11908" t="str">
            <v>Kewirausahaan konsep dan realita pada usaha kecil</v>
          </cell>
          <cell r="C11908">
            <v>338</v>
          </cell>
          <cell r="D11908" t="str">
            <v>Ilmu-ilmu sosial</v>
          </cell>
        </row>
        <row r="11909">
          <cell r="B11909" t="str">
            <v>Menyusun struktur &amp; skala gaji</v>
          </cell>
          <cell r="C11909">
            <v>658</v>
          </cell>
          <cell r="D11909" t="str">
            <v>Ilmu-ilmu terapan</v>
          </cell>
        </row>
        <row r="11910">
          <cell r="B11910" t="str">
            <v>KAMUS LINGUISTIK</v>
          </cell>
          <cell r="C11910">
            <v>410</v>
          </cell>
          <cell r="D11910" t="str">
            <v>Bahasa</v>
          </cell>
        </row>
        <row r="11911">
          <cell r="B11911" t="str">
            <v>KAMUS 3 BAHASA ARAB INGGRIS INDONESIA</v>
          </cell>
          <cell r="C11911">
            <v>413.2</v>
          </cell>
          <cell r="D11911" t="str">
            <v>Bahasa</v>
          </cell>
        </row>
        <row r="11912">
          <cell r="B11912" t="str">
            <v>METDODE KILAT BELAJAR GRAMMAR</v>
          </cell>
          <cell r="C11912">
            <v>420</v>
          </cell>
          <cell r="D11912" t="str">
            <v>Bahasa</v>
          </cell>
        </row>
        <row r="11913">
          <cell r="B11913" t="str">
            <v>Sirah kabawiyah</v>
          </cell>
          <cell r="C11913">
            <v>297</v>
          </cell>
          <cell r="D11913" t="str">
            <v>Agama</v>
          </cell>
        </row>
        <row r="11914">
          <cell r="B11914" t="str">
            <v>SUSUNAN SATU NASKAH 7 UNDANG-UNDANG KEPABEANAN DAN CUKAI BESERTA PENJELASANNYA</v>
          </cell>
          <cell r="C11914">
            <v>342</v>
          </cell>
          <cell r="D11914" t="str">
            <v>Ilmu-ilmu sosial</v>
          </cell>
        </row>
        <row r="11915">
          <cell r="B11915" t="str">
            <v>Perilaku pemimpin &amp; kinerja pegawai</v>
          </cell>
          <cell r="C11915">
            <v>658</v>
          </cell>
          <cell r="D11915" t="str">
            <v>Ilmu-ilmu terapan</v>
          </cell>
        </row>
        <row r="11916">
          <cell r="B11916" t="str">
            <v>KAMUS SAKU BIOLOGI MOLEKULER</v>
          </cell>
          <cell r="C11916">
            <v>570.29999999999995</v>
          </cell>
          <cell r="D11916" t="str">
            <v>Ilmu-ilmu murni</v>
          </cell>
        </row>
        <row r="11917">
          <cell r="B11917" t="str">
            <v>Serial kisah teladan</v>
          </cell>
          <cell r="C11917">
            <v>297.5</v>
          </cell>
          <cell r="D11917" t="str">
            <v>Agama</v>
          </cell>
        </row>
        <row r="11918">
          <cell r="B11918" t="str">
            <v>KAMUS LENGKAP BIOLOGI</v>
          </cell>
          <cell r="C11918">
            <v>570.29999999999995</v>
          </cell>
          <cell r="D11918" t="str">
            <v>Ilmu-ilmu murni</v>
          </cell>
        </row>
        <row r="11919">
          <cell r="B11919" t="str">
            <v>CLIFF QUICK REVIEWS ALJABAR II</v>
          </cell>
          <cell r="C11919">
            <v>512</v>
          </cell>
          <cell r="D11919" t="str">
            <v>Ilmu-ilmu murni</v>
          </cell>
        </row>
        <row r="11920">
          <cell r="B11920" t="str">
            <v>REKSA DANA SOLUSI PERENCANAAN INVESTASI DI ERA MODERN</v>
          </cell>
          <cell r="C11920">
            <v>658</v>
          </cell>
          <cell r="D11920" t="str">
            <v>Ilmu-ilmu terapan</v>
          </cell>
        </row>
        <row r="11921">
          <cell r="B11921" t="str">
            <v>MANAJEMEN SUMBERDAYA</v>
          </cell>
          <cell r="C11921">
            <v>658.3</v>
          </cell>
          <cell r="D11921" t="str">
            <v>Ilmu-ilmu terapan</v>
          </cell>
        </row>
        <row r="11922">
          <cell r="B11922" t="str">
            <v>Metode penelitian kualitatif</v>
          </cell>
          <cell r="C11922">
            <v>1.42</v>
          </cell>
          <cell r="D11922" t="str">
            <v>Karya umum</v>
          </cell>
        </row>
        <row r="11923">
          <cell r="B11923" t="str">
            <v>Tokoh-tokoh besar islam sepanjang sejarah</v>
          </cell>
          <cell r="C11923">
            <v>297</v>
          </cell>
          <cell r="D11923" t="str">
            <v>Agama</v>
          </cell>
        </row>
        <row r="11924">
          <cell r="B11924" t="str">
            <v>Memahami bisnis bank syariah</v>
          </cell>
          <cell r="C11924">
            <v>297.27</v>
          </cell>
          <cell r="D11924" t="str">
            <v>Agama</v>
          </cell>
        </row>
        <row r="11925">
          <cell r="B11925" t="str">
            <v>PENGANTAR MANAJEMEN KEUANGAN : TEORI DAN SOAL JAWAB</v>
          </cell>
          <cell r="C11925">
            <v>658.15</v>
          </cell>
          <cell r="D11925" t="str">
            <v>Ilmu-ilmu terapan</v>
          </cell>
        </row>
        <row r="11926">
          <cell r="B11926" t="str">
            <v>mixed methods cara menggabung riset kuantitatif dan riset kualitatif secara benar</v>
          </cell>
          <cell r="C11926">
            <v>1.4</v>
          </cell>
          <cell r="D11926" t="str">
            <v>Karya umum</v>
          </cell>
        </row>
        <row r="11927">
          <cell r="B11927" t="str">
            <v>RANGKUPAN PENGETAHUAN UMUM LENGKAP (RPUL)</v>
          </cell>
          <cell r="C11927">
            <v>1</v>
          </cell>
          <cell r="D11927" t="str">
            <v>Karya umum</v>
          </cell>
        </row>
        <row r="11928">
          <cell r="B11928" t="str">
            <v>Pengantar bisnis teori dan contoh kasus</v>
          </cell>
          <cell r="C11928">
            <v>650</v>
          </cell>
          <cell r="D11928" t="str">
            <v>Ilmu-ilmu terapan</v>
          </cell>
        </row>
        <row r="11929">
          <cell r="B11929" t="str">
            <v>MENEJEMEN PEMASARAN MODERN</v>
          </cell>
          <cell r="C11929">
            <v>658.81</v>
          </cell>
          <cell r="D11929" t="str">
            <v>Ilmu-ilmu terapan</v>
          </cell>
        </row>
        <row r="11930">
          <cell r="B11930" t="str">
            <v>RENUNGAN IMAN DALAM SURAT YUSUF</v>
          </cell>
          <cell r="C11930">
            <v>297.13</v>
          </cell>
          <cell r="D11930" t="str">
            <v>Agama</v>
          </cell>
        </row>
        <row r="11931">
          <cell r="B11931" t="str">
            <v>Metode penelitian untuk skripsi dan tesis bisnis</v>
          </cell>
          <cell r="C11931">
            <v>1.42</v>
          </cell>
          <cell r="D11931" t="str">
            <v>Karya umum</v>
          </cell>
        </row>
        <row r="11932">
          <cell r="B11932" t="str">
            <v>IMPROVE YOUR MANAGEMENT SKILSS</v>
          </cell>
          <cell r="C11932">
            <v>658.15</v>
          </cell>
          <cell r="D11932" t="str">
            <v>Ilmu-ilmu terapan</v>
          </cell>
        </row>
        <row r="11933">
          <cell r="B11933" t="str">
            <v>Akuntansi Manajemen untuk perencanaan, pengendalian dan pengembilan keputusan</v>
          </cell>
          <cell r="C11933">
            <v>658.15</v>
          </cell>
          <cell r="D11933" t="str">
            <v>Ilmu-ilmu terapan</v>
          </cell>
        </row>
        <row r="11934">
          <cell r="B11934" t="str">
            <v>Ensiklopedi pemikiran sosial modern</v>
          </cell>
          <cell r="C11934">
            <v>300.3</v>
          </cell>
          <cell r="D11934" t="str">
            <v>Ilmu-ilmu sosial</v>
          </cell>
        </row>
        <row r="11935">
          <cell r="B11935" t="str">
            <v>Total marketing</v>
          </cell>
          <cell r="C11935">
            <v>658.8</v>
          </cell>
          <cell r="D11935" t="str">
            <v>Ilmu-ilmu terapan</v>
          </cell>
        </row>
        <row r="11936">
          <cell r="B11936" t="str">
            <v>Kritik bibel</v>
          </cell>
          <cell r="C11936">
            <v>296</v>
          </cell>
          <cell r="D11936" t="str">
            <v>Agama</v>
          </cell>
        </row>
        <row r="11937">
          <cell r="B11937" t="str">
            <v>Auditing buku 1</v>
          </cell>
          <cell r="C11937">
            <v>657.45</v>
          </cell>
          <cell r="D11937" t="str">
            <v>Ilmu-ilmu terapan</v>
          </cell>
        </row>
        <row r="11938">
          <cell r="B11938" t="str">
            <v>ANALISIS, VALIDITAS, RELIABILITAS DAN INTERPRETASI HASIL TES IMPLEMENTASI KURIKULUM 2004</v>
          </cell>
          <cell r="C11938">
            <v>3</v>
          </cell>
          <cell r="D11938" t="str">
            <v>Karya umum</v>
          </cell>
        </row>
        <row r="11939">
          <cell r="B11939" t="str">
            <v>Teori dan kasus manajemen strategik</v>
          </cell>
          <cell r="C11939">
            <v>658</v>
          </cell>
          <cell r="D11939" t="str">
            <v>Ilmu-ilmu terapan</v>
          </cell>
        </row>
        <row r="11940">
          <cell r="B11940" t="str">
            <v>Analisis teknikal untuk profit maksimal</v>
          </cell>
          <cell r="C11940">
            <v>3</v>
          </cell>
          <cell r="D11940" t="str">
            <v>Karya umum</v>
          </cell>
        </row>
        <row r="11941">
          <cell r="B11941" t="str">
            <v>Teori Akuntansi</v>
          </cell>
          <cell r="C11941">
            <v>657</v>
          </cell>
          <cell r="D11941" t="str">
            <v>Ilmu-ilmu terapan</v>
          </cell>
        </row>
        <row r="11942">
          <cell r="B11942" t="str">
            <v>KAMUS BAHASA INDONESIA UNTUK PELAJAR</v>
          </cell>
          <cell r="C11942">
            <v>410</v>
          </cell>
          <cell r="D11942" t="str">
            <v>Bahasa</v>
          </cell>
        </row>
        <row r="11943">
          <cell r="B11943" t="str">
            <v>Akuntansi Keuangan Lanjutan</v>
          </cell>
          <cell r="C11943">
            <v>657.48</v>
          </cell>
          <cell r="D11943" t="str">
            <v>Ilmu-ilmu terapan</v>
          </cell>
        </row>
        <row r="11944">
          <cell r="B11944" t="str">
            <v>manajemen keuangan</v>
          </cell>
          <cell r="C11944">
            <v>650</v>
          </cell>
          <cell r="D11944" t="str">
            <v>Ilmu-ilmu terapan</v>
          </cell>
        </row>
        <row r="11945">
          <cell r="B11945" t="str">
            <v>Metodologi penelitian sistem informasi</v>
          </cell>
          <cell r="C11945">
            <v>1.4</v>
          </cell>
          <cell r="D11945" t="str">
            <v>Karya umum</v>
          </cell>
        </row>
        <row r="11946">
          <cell r="B11946" t="str">
            <v>Perilaku Konsumen dan Pemasaran</v>
          </cell>
          <cell r="C11946">
            <v>658</v>
          </cell>
          <cell r="D11946" t="str">
            <v>Ilmu-ilmu terapan</v>
          </cell>
        </row>
        <row r="11947">
          <cell r="B11947" t="str">
            <v>Bosan Jadi Karyawan? Pensiun Yuk!</v>
          </cell>
          <cell r="C11947">
            <v>1</v>
          </cell>
          <cell r="D11947" t="str">
            <v>Karya umum</v>
          </cell>
        </row>
        <row r="11948">
          <cell r="B11948" t="str">
            <v>Kamus nomenklatur : mudah mencari padaan kata latin-indonesia&amp;indonesia-latin</v>
          </cell>
          <cell r="C11948">
            <v>400</v>
          </cell>
          <cell r="D11948" t="str">
            <v>Bahasa</v>
          </cell>
        </row>
        <row r="11949">
          <cell r="B11949" t="str">
            <v>GULUNG TIKAR NO WAY</v>
          </cell>
          <cell r="C11949">
            <v>650</v>
          </cell>
          <cell r="D11949" t="str">
            <v>Ilmu-ilmu terapan</v>
          </cell>
        </row>
        <row r="11950">
          <cell r="B11950" t="str">
            <v>Media instruksional edukatif</v>
          </cell>
          <cell r="C11950">
            <v>371.3</v>
          </cell>
          <cell r="D11950" t="str">
            <v>Ilmu-ilmu sosial</v>
          </cell>
        </row>
        <row r="11951">
          <cell r="B11951" t="str">
            <v>Pemasaran inspiratif</v>
          </cell>
          <cell r="C11951">
            <v>658</v>
          </cell>
          <cell r="D11951" t="str">
            <v>Ilmu-ilmu terapan</v>
          </cell>
        </row>
        <row r="11952">
          <cell r="B11952" t="str">
            <v>Analisis data penelitian dengan SPSS 22</v>
          </cell>
          <cell r="C11952">
            <v>4</v>
          </cell>
          <cell r="D11952" t="str">
            <v>Karya umum</v>
          </cell>
        </row>
        <row r="11953">
          <cell r="B11953" t="str">
            <v>SISTEM HUKUM INDONESIA</v>
          </cell>
          <cell r="C11953">
            <v>340</v>
          </cell>
          <cell r="D11953" t="str">
            <v>Ilmu-ilmu sosial</v>
          </cell>
        </row>
        <row r="11954">
          <cell r="B11954" t="str">
            <v>Hukum Pidana Perbankan</v>
          </cell>
          <cell r="C11954">
            <v>332.1</v>
          </cell>
          <cell r="D11954" t="str">
            <v>Ilmu-ilmu sosial</v>
          </cell>
        </row>
        <row r="11955">
          <cell r="B11955" t="str">
            <v>Manajemen penelitian berbasis sasaran</v>
          </cell>
          <cell r="C11955">
            <v>658.07</v>
          </cell>
          <cell r="D11955" t="str">
            <v>Ilmu-ilmu terapan</v>
          </cell>
        </row>
        <row r="11956">
          <cell r="B11956" t="str">
            <v>PENGANTAR RISET OPERASI</v>
          </cell>
          <cell r="C11956">
            <v>650.70000000000005</v>
          </cell>
          <cell r="D11956" t="str">
            <v>Ilmu-ilmu terapan</v>
          </cell>
        </row>
        <row r="11957">
          <cell r="B11957" t="str">
            <v>Kamus lengkap peribahasa indonesia</v>
          </cell>
          <cell r="C11957">
            <v>410</v>
          </cell>
          <cell r="D11957" t="str">
            <v>Bahasa</v>
          </cell>
        </row>
        <row r="11958">
          <cell r="B11958" t="str">
            <v>Hukum pemerintahan daerah di indonesia</v>
          </cell>
          <cell r="C11958">
            <v>320</v>
          </cell>
          <cell r="D11958" t="str">
            <v>Ilmu-ilmu sosial</v>
          </cell>
        </row>
        <row r="11959">
          <cell r="B11959" t="str">
            <v>Hukum pemerintahan daerah</v>
          </cell>
          <cell r="C11959">
            <v>340</v>
          </cell>
          <cell r="D11959" t="str">
            <v>Ilmu-ilmu sosial</v>
          </cell>
        </row>
        <row r="11960">
          <cell r="B11960" t="str">
            <v>Kamus lengkap Jepang-Indonesia Indonesia-Jepang</v>
          </cell>
          <cell r="C11960">
            <v>495.6</v>
          </cell>
          <cell r="D11960" t="str">
            <v>Bahasa</v>
          </cell>
        </row>
        <row r="11961">
          <cell r="B11961" t="str">
            <v>Standar Akuntansi keuangan elektif per Januari 2018 Bagian B</v>
          </cell>
          <cell r="C11961">
            <v>657</v>
          </cell>
          <cell r="D11961" t="str">
            <v>Ilmu-ilmu terapan</v>
          </cell>
        </row>
        <row r="11962">
          <cell r="B11962" t="str">
            <v>Kamus linguistik edsi keempat</v>
          </cell>
          <cell r="C11962">
            <v>410</v>
          </cell>
          <cell r="D11962" t="str">
            <v>Bahasa</v>
          </cell>
        </row>
        <row r="11963">
          <cell r="B11963" t="str">
            <v>Kamus pintar sinonim antonim dan eyd ejaan yang disempurnakan indonesia</v>
          </cell>
          <cell r="C11963">
            <v>400</v>
          </cell>
          <cell r="D11963" t="str">
            <v>Bahasa</v>
          </cell>
        </row>
        <row r="11964">
          <cell r="B11964" t="str">
            <v>Percakaapan praaktis: inggris, arab dan indonesia</v>
          </cell>
          <cell r="C11964">
            <v>400</v>
          </cell>
          <cell r="D11964" t="str">
            <v>Bahasa</v>
          </cell>
        </row>
        <row r="11965">
          <cell r="B11965" t="str">
            <v>Panduan praktis riset eksperimen</v>
          </cell>
          <cell r="C11965">
            <v>1.42</v>
          </cell>
          <cell r="D11965" t="str">
            <v>Karya umum</v>
          </cell>
        </row>
        <row r="11966">
          <cell r="B11966" t="str">
            <v>Ekonomi keuangan &amp; teori perbankan</v>
          </cell>
          <cell r="C11966">
            <v>330</v>
          </cell>
          <cell r="D11966" t="str">
            <v>Ilmu-ilmu sosial</v>
          </cell>
        </row>
        <row r="11967">
          <cell r="B11967" t="str">
            <v>KIMIA dasar 2</v>
          </cell>
          <cell r="C11967">
            <v>540</v>
          </cell>
          <cell r="D11967" t="str">
            <v>Ilmu-ilmu murni</v>
          </cell>
        </row>
        <row r="11968">
          <cell r="B11968" t="str">
            <v>Menjadi penulis buku profesional</v>
          </cell>
          <cell r="C11968">
            <v>1.42</v>
          </cell>
          <cell r="D11968" t="str">
            <v>Karya umum</v>
          </cell>
        </row>
        <row r="11969">
          <cell r="B11969" t="str">
            <v>Pengembangan kurikulum baru</v>
          </cell>
          <cell r="C11969">
            <v>371</v>
          </cell>
          <cell r="D11969" t="str">
            <v>Ilmu-ilmu sosial</v>
          </cell>
        </row>
        <row r="11970">
          <cell r="B11970" t="str">
            <v>Kamus melayu ambon - indonesia</v>
          </cell>
          <cell r="C11970">
            <v>413</v>
          </cell>
          <cell r="D11970" t="str">
            <v>Bahasa</v>
          </cell>
        </row>
        <row r="11971">
          <cell r="B11971" t="str">
            <v>Berani bermimpi 25 kisah hebat</v>
          </cell>
          <cell r="C11971">
            <v>800</v>
          </cell>
          <cell r="D11971" t="str">
            <v>Kesusastraan</v>
          </cell>
        </row>
        <row r="11972">
          <cell r="B11972" t="str">
            <v>Cara islami yang dilakukan orangtua pada minggu pertama kelahiran anak</v>
          </cell>
          <cell r="C11972">
            <v>200</v>
          </cell>
          <cell r="D11972" t="str">
            <v>Agama</v>
          </cell>
        </row>
        <row r="11973">
          <cell r="B11973" t="str">
            <v>Prinsip dasar penyusunan &amp; penulisan</v>
          </cell>
          <cell r="C11973">
            <v>1</v>
          </cell>
          <cell r="D11973" t="str">
            <v>Karya umum</v>
          </cell>
        </row>
        <row r="11974">
          <cell r="B11974" t="str">
            <v>Unsur rhodium</v>
          </cell>
          <cell r="C11974">
            <v>546</v>
          </cell>
          <cell r="D11974" t="str">
            <v>Ilmu-ilmu murni</v>
          </cell>
        </row>
        <row r="11975">
          <cell r="B11975" t="str">
            <v>Unsur Niobium</v>
          </cell>
          <cell r="C11975">
            <v>546</v>
          </cell>
          <cell r="D11975" t="str">
            <v>Ilmu-ilmu murni</v>
          </cell>
        </row>
        <row r="11976">
          <cell r="B11976" t="str">
            <v>Unsur Cesium</v>
          </cell>
          <cell r="C11976">
            <v>546</v>
          </cell>
          <cell r="D11976" t="str">
            <v>Ilmu-ilmu murni</v>
          </cell>
        </row>
        <row r="11977">
          <cell r="B11977" t="str">
            <v>Unsur mangan</v>
          </cell>
          <cell r="C11977">
            <v>546</v>
          </cell>
          <cell r="D11977" t="str">
            <v>Ilmu-ilmu murni</v>
          </cell>
        </row>
        <row r="11978">
          <cell r="B11978" t="str">
            <v>KAMUS ARAB-INDONESIA-INGGRIS INDONESIA-ARAB-INGGRIS</v>
          </cell>
          <cell r="C11978">
            <v>413</v>
          </cell>
          <cell r="D11978" t="str">
            <v>Bahasa</v>
          </cell>
        </row>
        <row r="11979">
          <cell r="B11979" t="str">
            <v>Unsur Gallium</v>
          </cell>
          <cell r="C11979">
            <v>546</v>
          </cell>
          <cell r="D11979" t="str">
            <v>Ilmu-ilmu murni</v>
          </cell>
        </row>
        <row r="11980">
          <cell r="B11980" t="str">
            <v>Kamus sinonim bahasa Indonesia</v>
          </cell>
          <cell r="C11980">
            <v>413</v>
          </cell>
          <cell r="D11980" t="str">
            <v>Bahasa</v>
          </cell>
        </row>
        <row r="11981">
          <cell r="B11981" t="str">
            <v>ayah mengapa aku berbeda love n life chocolatos</v>
          </cell>
          <cell r="C11981">
            <v>808.3</v>
          </cell>
          <cell r="D11981" t="str">
            <v>Kesusastraan</v>
          </cell>
        </row>
        <row r="11982">
          <cell r="B11982" t="str">
            <v>Fluor Kimia unsur</v>
          </cell>
          <cell r="C11982">
            <v>572</v>
          </cell>
          <cell r="D11982" t="str">
            <v>Ilmu-ilmu murni</v>
          </cell>
        </row>
        <row r="11983">
          <cell r="B11983" t="str">
            <v>PUNU NANGE CERITERA DARI SO'A, FLORES</v>
          </cell>
          <cell r="C11983">
            <v>2</v>
          </cell>
          <cell r="D11983" t="str">
            <v>Karya umum</v>
          </cell>
        </row>
        <row r="11984">
          <cell r="B11984" t="str">
            <v>Humanisme dan sesudahnya</v>
          </cell>
          <cell r="C11984">
            <v>1.3</v>
          </cell>
          <cell r="D11984" t="str">
            <v>Karya umum</v>
          </cell>
        </row>
        <row r="11985">
          <cell r="B11985" t="str">
            <v>Kamus standar bahasa jepang-indonesia</v>
          </cell>
          <cell r="C11985">
            <v>413</v>
          </cell>
          <cell r="D11985" t="str">
            <v>Bahasa</v>
          </cell>
        </row>
        <row r="11986">
          <cell r="B11986" t="str">
            <v>Kamus super biologi</v>
          </cell>
          <cell r="C11986">
            <v>570</v>
          </cell>
          <cell r="D11986" t="str">
            <v>Ilmu-ilmu murni</v>
          </cell>
        </row>
        <row r="11987">
          <cell r="B11987" t="str">
            <v>Atlas histologi di fiore dengan korelasi fungsional</v>
          </cell>
          <cell r="C11987">
            <v>611</v>
          </cell>
          <cell r="D11987" t="str">
            <v>Ilmu-ilmu terapan</v>
          </cell>
        </row>
        <row r="11988">
          <cell r="B11988" t="str">
            <v>Histologi</v>
          </cell>
          <cell r="C11988">
            <v>611</v>
          </cell>
          <cell r="D11988" t="str">
            <v>Ilmu-ilmu terapan</v>
          </cell>
        </row>
        <row r="11989">
          <cell r="B11989" t="str">
            <v>Woelfel Anatomi gigi</v>
          </cell>
          <cell r="C11989">
            <v>611</v>
          </cell>
          <cell r="D11989" t="str">
            <v>Ilmu-ilmu terapan</v>
          </cell>
        </row>
        <row r="11990">
          <cell r="B11990" t="str">
            <v>KALKULUS EDISI 8 JILID 2</v>
          </cell>
          <cell r="C11990">
            <v>515</v>
          </cell>
          <cell r="D11990" t="str">
            <v>Ilmu-ilmu murni</v>
          </cell>
        </row>
        <row r="11991">
          <cell r="B11991" t="str">
            <v>Metode penelitian filsafat sastra</v>
          </cell>
          <cell r="C11991">
            <v>398.2</v>
          </cell>
          <cell r="D11991" t="str">
            <v>Ilmu-ilmu sosial</v>
          </cell>
        </row>
        <row r="11992">
          <cell r="B11992" t="str">
            <v>Metode penelitian kuantitatif</v>
          </cell>
          <cell r="C11992">
            <v>1.42</v>
          </cell>
          <cell r="D11992" t="str">
            <v>Karya umum</v>
          </cell>
        </row>
        <row r="11993">
          <cell r="B11993" t="str">
            <v>Complete english grammar (tata bahasa inggris lengkap)</v>
          </cell>
          <cell r="C11993">
            <v>425</v>
          </cell>
          <cell r="D11993" t="str">
            <v>Bahasa</v>
          </cell>
        </row>
        <row r="11994">
          <cell r="B11994" t="str">
            <v>Fisiologi manusia dan mekanisme penyakit (human physiology and mechanisms of disease)</v>
          </cell>
          <cell r="C11994">
            <v>612</v>
          </cell>
          <cell r="D11994" t="str">
            <v>Ilmu-ilmu terapan</v>
          </cell>
        </row>
        <row r="11995">
          <cell r="B11995" t="str">
            <v>Kamus lengkap sastra asli indonesia</v>
          </cell>
          <cell r="C11995">
            <v>803</v>
          </cell>
          <cell r="D11995" t="str">
            <v>Kesusastraan</v>
          </cell>
        </row>
        <row r="11996">
          <cell r="B11996" t="str">
            <v>Mengislamkan orang islam</v>
          </cell>
          <cell r="C11996">
            <v>297</v>
          </cell>
          <cell r="D11996" t="str">
            <v>Agama</v>
          </cell>
        </row>
        <row r="11997">
          <cell r="B11997" t="str">
            <v>Atlas anatomi manusia</v>
          </cell>
          <cell r="C11997">
            <v>611.79999999999995</v>
          </cell>
          <cell r="D11997" t="str">
            <v>Ilmu-ilmu terapan</v>
          </cell>
        </row>
        <row r="11998">
          <cell r="B11998" t="str">
            <v>SEMANTIK LEKSIKAL</v>
          </cell>
          <cell r="C11998">
            <v>400</v>
          </cell>
          <cell r="D11998" t="str">
            <v>Bahasa</v>
          </cell>
        </row>
        <row r="11999">
          <cell r="B11999" t="str">
            <v>Kamus kimia lengkap</v>
          </cell>
          <cell r="C11999">
            <v>540.29999999999995</v>
          </cell>
          <cell r="D11999" t="str">
            <v>Ilmu-ilmu murni</v>
          </cell>
        </row>
        <row r="12000">
          <cell r="B12000" t="str">
            <v>Dasar-dasar mikrobiologi 2</v>
          </cell>
          <cell r="C12000">
            <v>616</v>
          </cell>
          <cell r="D12000" t="str">
            <v>Ilmu-ilmu terapan</v>
          </cell>
        </row>
        <row r="12001">
          <cell r="B12001" t="str">
            <v>Kamus Lengkap Peribahasa Kiasan &amp; Ungkapan Indonesia</v>
          </cell>
          <cell r="C12001">
            <v>811</v>
          </cell>
          <cell r="D12001" t="str">
            <v>Kesusastraan</v>
          </cell>
        </row>
        <row r="12002">
          <cell r="B12002" t="str">
            <v>Metode penelitian suatu pendekatan proposal</v>
          </cell>
          <cell r="C12002">
            <v>1.42</v>
          </cell>
          <cell r="D12002" t="str">
            <v>Karya umum</v>
          </cell>
        </row>
        <row r="12003">
          <cell r="B12003" t="str">
            <v>Kamus matematika</v>
          </cell>
          <cell r="C12003">
            <v>413</v>
          </cell>
          <cell r="D12003" t="str">
            <v>Bahasa</v>
          </cell>
        </row>
        <row r="12004">
          <cell r="B12004" t="str">
            <v>Asam oksalat (C2H2O2)</v>
          </cell>
          <cell r="C12004">
            <v>546</v>
          </cell>
          <cell r="D12004" t="str">
            <v>Ilmu-ilmu murni</v>
          </cell>
        </row>
        <row r="12005">
          <cell r="B12005" t="str">
            <v>Ilmu statistika</v>
          </cell>
          <cell r="C12005">
            <v>1.4</v>
          </cell>
          <cell r="D12005" t="str">
            <v>Karya umum</v>
          </cell>
        </row>
        <row r="12006">
          <cell r="B12006" t="str">
            <v>Useful english proposition</v>
          </cell>
          <cell r="C12006">
            <v>420</v>
          </cell>
          <cell r="D12006" t="str">
            <v>Bahasa</v>
          </cell>
        </row>
        <row r="12007">
          <cell r="B12007" t="str">
            <v>Kamus lengkap biologi bergambar</v>
          </cell>
          <cell r="C12007">
            <v>570.29999999999995</v>
          </cell>
          <cell r="D12007" t="str">
            <v>Ilmu-ilmu murni</v>
          </cell>
        </row>
        <row r="12008">
          <cell r="B12008" t="str">
            <v>Bahasa Bantu</v>
          </cell>
          <cell r="C12008">
            <v>496</v>
          </cell>
          <cell r="D12008" t="str">
            <v>Bahasa</v>
          </cell>
        </row>
        <row r="12009">
          <cell r="B12009" t="str">
            <v>Ensiklopedi sastra Indonesia jilid 2</v>
          </cell>
          <cell r="C12009">
            <v>810.3</v>
          </cell>
          <cell r="D12009" t="str">
            <v>Kesusastraan</v>
          </cell>
        </row>
        <row r="12010">
          <cell r="B12010" t="str">
            <v>Teori respons butir dan penerapannya</v>
          </cell>
          <cell r="C12010">
            <v>1.42</v>
          </cell>
          <cell r="D12010" t="str">
            <v>Karya umum</v>
          </cell>
        </row>
        <row r="12011">
          <cell r="B12011" t="str">
            <v>Kamus super lengkap EYD</v>
          </cell>
          <cell r="C12011">
            <v>370.3</v>
          </cell>
          <cell r="D12011" t="str">
            <v>Ilmu-ilmu sosial</v>
          </cell>
        </row>
        <row r="12012">
          <cell r="B12012" t="str">
            <v>Buku praktis Bahasa Indonesia 2</v>
          </cell>
          <cell r="C12012">
            <v>499</v>
          </cell>
          <cell r="D12012" t="str">
            <v>Bahasa</v>
          </cell>
        </row>
        <row r="12013">
          <cell r="B12013" t="str">
            <v>Kamus praktis Indonesia-Tionghoa, Tionghoa-Indonesia</v>
          </cell>
          <cell r="C12013">
            <v>413</v>
          </cell>
          <cell r="D12013" t="str">
            <v>Bahasa</v>
          </cell>
        </row>
        <row r="12014">
          <cell r="B12014" t="str">
            <v>Kamus Indonesia Inggris</v>
          </cell>
          <cell r="C12014">
            <v>413.21</v>
          </cell>
          <cell r="D12014" t="str">
            <v>Bahasa</v>
          </cell>
        </row>
        <row r="12015">
          <cell r="B12015" t="str">
            <v>Kamus Indonesia Inggris</v>
          </cell>
          <cell r="C12015">
            <v>413.21</v>
          </cell>
          <cell r="D12015" t="str">
            <v>Bahasa</v>
          </cell>
        </row>
        <row r="12016">
          <cell r="B12016" t="str">
            <v>Kamus Indonesia Inggris</v>
          </cell>
          <cell r="C12016">
            <v>413.21</v>
          </cell>
          <cell r="D12016" t="str">
            <v>Bahasa</v>
          </cell>
        </row>
        <row r="12017">
          <cell r="B12017" t="str">
            <v>Falsafah hidup</v>
          </cell>
          <cell r="C12017">
            <v>297</v>
          </cell>
          <cell r="D12017" t="str">
            <v>Agama</v>
          </cell>
        </row>
        <row r="12018">
          <cell r="B12018" t="str">
            <v>Kimia dasar prinsip-prinsip &amp; aplikasi modern jilid 1</v>
          </cell>
          <cell r="C12018">
            <v>540</v>
          </cell>
          <cell r="D12018" t="str">
            <v>Ilmu-ilmu murni</v>
          </cell>
        </row>
        <row r="12019">
          <cell r="B12019" t="str">
            <v>Kamus lengkap kimia</v>
          </cell>
          <cell r="C12019">
            <v>540.29999999999995</v>
          </cell>
          <cell r="D12019" t="str">
            <v>Ilmu-ilmu murni</v>
          </cell>
        </row>
        <row r="12020">
          <cell r="B12020" t="str">
            <v>Kamus lengkap bahasa Indonesia</v>
          </cell>
          <cell r="C12020">
            <v>490</v>
          </cell>
          <cell r="D12020" t="str">
            <v>Bahasa</v>
          </cell>
        </row>
        <row r="12021">
          <cell r="B12021" t="str">
            <v>KAMUS PELAJAR</v>
          </cell>
          <cell r="C12021">
            <v>499</v>
          </cell>
          <cell r="D12021" t="str">
            <v>Bahasa</v>
          </cell>
        </row>
        <row r="12022">
          <cell r="B12022" t="str">
            <v>Assalamualaikum beijing</v>
          </cell>
          <cell r="C12022">
            <v>813</v>
          </cell>
          <cell r="D12022" t="str">
            <v>Kesusastraan</v>
          </cell>
        </row>
        <row r="12023">
          <cell r="B12023" t="str">
            <v>Setanggi Timur</v>
          </cell>
          <cell r="C12023">
            <v>811</v>
          </cell>
          <cell r="D12023" t="str">
            <v>Kesusastraan</v>
          </cell>
        </row>
        <row r="12024">
          <cell r="B12024" t="str">
            <v>Menebus koran</v>
          </cell>
          <cell r="C12024">
            <v>372</v>
          </cell>
          <cell r="D12024" t="str">
            <v>Ilmu-ilmu sosial</v>
          </cell>
        </row>
        <row r="12025">
          <cell r="B12025" t="str">
            <v>Menelusuri metode pendidikan ala Rasullah</v>
          </cell>
          <cell r="C12025">
            <v>297</v>
          </cell>
          <cell r="D12025" t="str">
            <v>Agama</v>
          </cell>
        </row>
        <row r="12026">
          <cell r="B12026" t="str">
            <v>Partisipasi politik virtual</v>
          </cell>
          <cell r="C12026">
            <v>172</v>
          </cell>
          <cell r="D12026" t="str">
            <v>Filsafat</v>
          </cell>
        </row>
        <row r="12027">
          <cell r="B12027" t="str">
            <v>Teori sosial sastra</v>
          </cell>
          <cell r="C12027">
            <v>111</v>
          </cell>
          <cell r="D12027" t="str">
            <v>Filsafat</v>
          </cell>
        </row>
        <row r="12028">
          <cell r="B12028" t="str">
            <v>Legal reponsibility: Membumikan asas hukum islam di Indonesia</v>
          </cell>
          <cell r="C12028">
            <v>297</v>
          </cell>
          <cell r="D12028" t="str">
            <v>Agama</v>
          </cell>
        </row>
        <row r="12029">
          <cell r="B12029" t="str">
            <v>MASUKI DUNIA HACKER DENGAN C++</v>
          </cell>
          <cell r="C12029">
            <v>5.0999999999999996</v>
          </cell>
          <cell r="D12029" t="str">
            <v>Karya umum</v>
          </cell>
        </row>
        <row r="12030">
          <cell r="B12030" t="str">
            <v>PUTRA BANGKALAN DI POJOK SENAYAN</v>
          </cell>
          <cell r="C12030">
            <v>1.3</v>
          </cell>
          <cell r="D12030" t="str">
            <v>Karya umum</v>
          </cell>
        </row>
        <row r="12031">
          <cell r="B12031" t="str">
            <v>AKUNTANSI MANAJEMEN</v>
          </cell>
          <cell r="C12031">
            <v>658</v>
          </cell>
          <cell r="D12031" t="str">
            <v>Ilmu-ilmu terapan</v>
          </cell>
        </row>
        <row r="12032">
          <cell r="B12032" t="str">
            <v>Perencanaan sdm</v>
          </cell>
          <cell r="C12032">
            <v>658.01</v>
          </cell>
          <cell r="D12032" t="str">
            <v>Ilmu-ilmu terapan</v>
          </cell>
        </row>
        <row r="12033">
          <cell r="B12033" t="str">
            <v>MANAJEMEN SDM HUBUNGAN INDUSTRIAL</v>
          </cell>
          <cell r="C12033">
            <v>658.3</v>
          </cell>
          <cell r="D12033" t="str">
            <v>Ilmu-ilmu terapan</v>
          </cell>
        </row>
        <row r="12034">
          <cell r="B12034" t="str">
            <v>ALAT BERAT &amp; SISTEM UNDERCARRIAGE</v>
          </cell>
          <cell r="C12034">
            <v>3</v>
          </cell>
          <cell r="D12034" t="str">
            <v>Karya umum</v>
          </cell>
        </row>
        <row r="12035">
          <cell r="B12035" t="str">
            <v>RITEL PENGELOLAAN DAN PEMASARAN</v>
          </cell>
          <cell r="C12035">
            <v>658</v>
          </cell>
          <cell r="D12035" t="str">
            <v>Ilmu-ilmu terapan</v>
          </cell>
        </row>
        <row r="12036">
          <cell r="B12036" t="str">
            <v>PERENCANAAN DAN PENGEMBANGAN SUMBER DAYA MANUSIA</v>
          </cell>
          <cell r="C12036">
            <v>658</v>
          </cell>
          <cell r="D12036" t="str">
            <v>Ilmu-ilmu terapan</v>
          </cell>
        </row>
        <row r="12037">
          <cell r="B12037" t="str">
            <v>MENGUAK RAHASIA KEHIDUPAN SETELAH KEMATIAN</v>
          </cell>
          <cell r="C12037">
            <v>201</v>
          </cell>
          <cell r="D12037" t="str">
            <v>Agama</v>
          </cell>
        </row>
        <row r="12038">
          <cell r="B12038" t="str">
            <v>Metode penelitian administrasi</v>
          </cell>
          <cell r="C12038">
            <v>1.42</v>
          </cell>
          <cell r="D12038" t="str">
            <v>Karya umum</v>
          </cell>
        </row>
        <row r="12039">
          <cell r="B12039" t="str">
            <v>HUKUM PEMERINTAH DESA</v>
          </cell>
          <cell r="C12039">
            <v>297</v>
          </cell>
          <cell r="D12039" t="str">
            <v>Agama</v>
          </cell>
        </row>
        <row r="12040">
          <cell r="B12040" t="str">
            <v>PROCUREMENT (DINAMIKA PENGADAAN BARANG/JASA ELEKTRONIK)</v>
          </cell>
          <cell r="C12040">
            <v>650</v>
          </cell>
          <cell r="D12040" t="str">
            <v>Ilmu-ilmu terapan</v>
          </cell>
        </row>
        <row r="12041">
          <cell r="B12041" t="str">
            <v>BELAJAR DAN PEMEBELAJARAN KONSEP DASAR METODE APLIKASI NILAI-NILAI SPIRITUALITAS DALAM PROSES PEMBELAJARAN</v>
          </cell>
          <cell r="C12041">
            <v>371.3</v>
          </cell>
          <cell r="D12041" t="str">
            <v>Ilmu-ilmu sosial</v>
          </cell>
        </row>
        <row r="12042">
          <cell r="B12042" t="str">
            <v>PANDUAN PRAKTIS BIOGAS</v>
          </cell>
          <cell r="C12042">
            <v>665</v>
          </cell>
          <cell r="D12042" t="str">
            <v>Ilmu-ilmu terapan</v>
          </cell>
        </row>
        <row r="12043">
          <cell r="B12043" t="str">
            <v>Kamus gaul percakapan Bahasa Ingris</v>
          </cell>
          <cell r="C12043">
            <v>420</v>
          </cell>
          <cell r="D12043" t="str">
            <v>Bahasa</v>
          </cell>
        </row>
        <row r="12044">
          <cell r="B12044" t="str">
            <v>Metode penulisan karya ilmiah</v>
          </cell>
          <cell r="C12044">
            <v>1.42</v>
          </cell>
          <cell r="D12044" t="str">
            <v>Karya umum</v>
          </cell>
        </row>
        <row r="12045">
          <cell r="B12045" t="str">
            <v>Pemrograman Bootstrap untuk pemula</v>
          </cell>
          <cell r="C12045">
            <v>5.0999999999999996</v>
          </cell>
          <cell r="D12045" t="str">
            <v>Karya umum</v>
          </cell>
        </row>
        <row r="12046">
          <cell r="B12046" t="str">
            <v>Pengantar metodologi penelitian</v>
          </cell>
          <cell r="C12046">
            <v>1.42</v>
          </cell>
          <cell r="D12046" t="str">
            <v>Karya umum</v>
          </cell>
        </row>
        <row r="12047">
          <cell r="B12047" t="str">
            <v>Akuntasi biaya</v>
          </cell>
          <cell r="C12047">
            <v>657.42</v>
          </cell>
          <cell r="D12047" t="str">
            <v>Ilmu-ilmu terapan</v>
          </cell>
        </row>
        <row r="12048">
          <cell r="B12048" t="str">
            <v>Manajemen keuangan lanjutan</v>
          </cell>
          <cell r="C12048">
            <v>658.15</v>
          </cell>
          <cell r="D12048" t="str">
            <v>Ilmu-ilmu terapan</v>
          </cell>
        </row>
        <row r="12049">
          <cell r="B12049" t="str">
            <v>Batas nalar</v>
          </cell>
          <cell r="C12049">
            <v>156</v>
          </cell>
          <cell r="D12049" t="str">
            <v>Filsafat</v>
          </cell>
        </row>
        <row r="12050">
          <cell r="B12050" t="str">
            <v>Penguatan system pemerintahan dan peradilan</v>
          </cell>
          <cell r="C12050">
            <v>351</v>
          </cell>
          <cell r="D12050" t="str">
            <v>Ilmu-ilmu sosial</v>
          </cell>
        </row>
        <row r="12051">
          <cell r="B12051" t="str">
            <v>Ragam metodologi &amp; media pembelajaran Bahasa arab</v>
          </cell>
          <cell r="C12051">
            <v>4.25</v>
          </cell>
          <cell r="D12051" t="str">
            <v>Karya umum</v>
          </cell>
        </row>
        <row r="12052">
          <cell r="B12052" t="str">
            <v>Membangun kemandirian desa</v>
          </cell>
          <cell r="C12052">
            <v>307.72000000000003</v>
          </cell>
          <cell r="D12052" t="str">
            <v>Ilmu-ilmu sosial</v>
          </cell>
        </row>
        <row r="12053">
          <cell r="B12053" t="str">
            <v>Menalar sabda nabi</v>
          </cell>
          <cell r="C12053">
            <v>297</v>
          </cell>
          <cell r="D12053" t="str">
            <v>Agama</v>
          </cell>
        </row>
        <row r="12054">
          <cell r="B12054" t="str">
            <v>Social entrepreneurship</v>
          </cell>
          <cell r="C12054">
            <v>330</v>
          </cell>
          <cell r="D12054" t="str">
            <v>Ilmu-ilmu sosial</v>
          </cell>
        </row>
        <row r="12055">
          <cell r="B12055" t="str">
            <v>Quo vadis politik luar negeri Indonesia</v>
          </cell>
          <cell r="C12055">
            <v>327.2</v>
          </cell>
          <cell r="D12055" t="str">
            <v>Ilmu-ilmu sosial</v>
          </cell>
        </row>
        <row r="12056">
          <cell r="B12056" t="str">
            <v>PEMBELAJARAN NILAI KARAKTER</v>
          </cell>
          <cell r="C12056">
            <v>370</v>
          </cell>
          <cell r="D12056" t="str">
            <v>Ilmu-ilmu sosial</v>
          </cell>
        </row>
        <row r="12057">
          <cell r="B12057" t="str">
            <v>HTML 5 Manual Book</v>
          </cell>
          <cell r="C12057">
            <v>5.2</v>
          </cell>
          <cell r="D12057" t="str">
            <v>Karya umum</v>
          </cell>
        </row>
        <row r="12058">
          <cell r="B12058" t="str">
            <v>Simulasi jaringan komputer dengan cisco packet tracer</v>
          </cell>
          <cell r="C12058">
            <v>4</v>
          </cell>
          <cell r="D12058" t="str">
            <v>Karya umum</v>
          </cell>
        </row>
        <row r="12059">
          <cell r="B12059" t="str">
            <v>Khitan dan prostitusi</v>
          </cell>
          <cell r="C12059">
            <v>617.46</v>
          </cell>
          <cell r="D12059" t="str">
            <v>Ilmu-ilmu terapan</v>
          </cell>
        </row>
        <row r="12060">
          <cell r="B12060" t="str">
            <v>Web hacking dari subkultural programmer</v>
          </cell>
          <cell r="C12060">
            <v>4.62</v>
          </cell>
          <cell r="D12060" t="str">
            <v>Karya umum</v>
          </cell>
        </row>
        <row r="12061">
          <cell r="B12061" t="str">
            <v>Dinamika kelompok</v>
          </cell>
          <cell r="C12061">
            <v>531.1</v>
          </cell>
          <cell r="D12061" t="str">
            <v>Ilmu-ilmu murni</v>
          </cell>
        </row>
        <row r="12062">
          <cell r="B12062" t="str">
            <v>Amalan-amalan yang pahalanya terus mengalir, meskipun perilakunya telah meninggal</v>
          </cell>
          <cell r="C12062">
            <v>25.46</v>
          </cell>
          <cell r="D12062" t="str">
            <v>Karya umum</v>
          </cell>
        </row>
        <row r="12063">
          <cell r="B12063" t="str">
            <v>Analisis perilaku terapan untuk guru</v>
          </cell>
          <cell r="C12063">
            <v>515</v>
          </cell>
          <cell r="D12063" t="str">
            <v>Ilmu-ilmu murni</v>
          </cell>
        </row>
        <row r="12064">
          <cell r="B12064" t="str">
            <v>Bahasa Indonesia</v>
          </cell>
          <cell r="C12064">
            <v>28.9</v>
          </cell>
          <cell r="D12064" t="str">
            <v>Karya umum</v>
          </cell>
        </row>
        <row r="12065">
          <cell r="B12065" t="str">
            <v>Manajemen peserta didik dan model pembelajaran</v>
          </cell>
          <cell r="C12065">
            <v>3.5</v>
          </cell>
          <cell r="D12065" t="str">
            <v>Karya umum</v>
          </cell>
        </row>
        <row r="12066">
          <cell r="B12066" t="str">
            <v>Manajemen keuangan</v>
          </cell>
          <cell r="C12066">
            <v>658.15</v>
          </cell>
          <cell r="D12066" t="str">
            <v>Ilmu-ilmu terapan</v>
          </cell>
        </row>
        <row r="12067">
          <cell r="B12067" t="str">
            <v>Autocad untuk mahasiswa</v>
          </cell>
          <cell r="C12067">
            <v>629.79999999999995</v>
          </cell>
          <cell r="D12067" t="str">
            <v>Ilmu-ilmu terapan</v>
          </cell>
        </row>
        <row r="12068">
          <cell r="B12068" t="str">
            <v>Mengenal java dan database dengan netbeans</v>
          </cell>
          <cell r="C12068">
            <v>5.74</v>
          </cell>
          <cell r="D12068" t="str">
            <v>Karya umum</v>
          </cell>
        </row>
        <row r="12069">
          <cell r="B12069" t="str">
            <v>Undang-undang hak cipta</v>
          </cell>
          <cell r="C12069">
            <v>342.03</v>
          </cell>
          <cell r="D12069" t="str">
            <v>Ilmu-ilmu sosial</v>
          </cell>
        </row>
        <row r="12070">
          <cell r="B12070" t="str">
            <v>Inteligensi bisnis SQL server 2014</v>
          </cell>
          <cell r="C12070">
            <v>5.74</v>
          </cell>
          <cell r="D12070" t="str">
            <v>Karya umum</v>
          </cell>
        </row>
        <row r="12071">
          <cell r="B12071" t="str">
            <v>Etikolegal dalam praktik kebidanan</v>
          </cell>
          <cell r="C12071">
            <v>174.2</v>
          </cell>
          <cell r="D12071" t="str">
            <v>Filsafat</v>
          </cell>
        </row>
        <row r="12072">
          <cell r="B12072" t="str">
            <v>Pengenalan HTML dan CSS</v>
          </cell>
          <cell r="C12072">
            <v>5</v>
          </cell>
          <cell r="D12072" t="str">
            <v>Karya umum</v>
          </cell>
        </row>
        <row r="12073">
          <cell r="B12073" t="str">
            <v>Panduan praktis hukum properti</v>
          </cell>
          <cell r="C12073">
            <v>525.20000000000005</v>
          </cell>
          <cell r="D12073" t="str">
            <v>Ilmu-ilmu murni</v>
          </cell>
        </row>
        <row r="12074">
          <cell r="B12074" t="str">
            <v>Mudah membuat aplikasi absensi dengan java</v>
          </cell>
          <cell r="C12074">
            <v>5.3</v>
          </cell>
          <cell r="D12074" t="str">
            <v>Karya umum</v>
          </cell>
        </row>
        <row r="12075">
          <cell r="B12075" t="str">
            <v>Mengolah database &amp; pivot dengan ms.excel</v>
          </cell>
          <cell r="C12075">
            <v>5</v>
          </cell>
          <cell r="D12075" t="str">
            <v>Karya umum</v>
          </cell>
        </row>
        <row r="12076">
          <cell r="B12076" t="str">
            <v>Lingkungan perairan dan produktivitasnya</v>
          </cell>
          <cell r="C12076">
            <v>577.6</v>
          </cell>
          <cell r="D12076" t="str">
            <v>Ilmu-ilmu murni</v>
          </cell>
        </row>
        <row r="12077">
          <cell r="B12077" t="str">
            <v>Desain penelitian MSDM dan perilaku karyawan</v>
          </cell>
          <cell r="C12077">
            <v>1.4</v>
          </cell>
          <cell r="D12077" t="str">
            <v>Karya umum</v>
          </cell>
        </row>
        <row r="12078">
          <cell r="B12078" t="str">
            <v>Kitab super lengkap waralaba</v>
          </cell>
          <cell r="C12078">
            <v>658.87</v>
          </cell>
          <cell r="D12078" t="str">
            <v>Ilmu-ilmu terapan</v>
          </cell>
        </row>
        <row r="12079">
          <cell r="B12079" t="str">
            <v>Petunjuk praktis metode penelitian teknologi informasi</v>
          </cell>
          <cell r="C12079">
            <v>1.42</v>
          </cell>
          <cell r="D12079" t="str">
            <v>Karya umum</v>
          </cell>
        </row>
        <row r="12080">
          <cell r="B12080" t="str">
            <v>3D modeling profesional dengan autocad</v>
          </cell>
          <cell r="C12080">
            <v>4</v>
          </cell>
          <cell r="D12080" t="str">
            <v>Karya umum</v>
          </cell>
        </row>
        <row r="12081">
          <cell r="B12081" t="str">
            <v>Metode penelitian sastra lisan</v>
          </cell>
          <cell r="C12081">
            <v>800</v>
          </cell>
          <cell r="D12081" t="str">
            <v>Kesusastraan</v>
          </cell>
        </row>
        <row r="12082">
          <cell r="B12082" t="str">
            <v>Panduan praktis menyusun pengembangan karier dan pelatihan karyawan</v>
          </cell>
          <cell r="C12082">
            <v>155.25</v>
          </cell>
          <cell r="D12082" t="str">
            <v>Filsafat</v>
          </cell>
        </row>
        <row r="12083">
          <cell r="B12083" t="str">
            <v>Peraturan menteri dalam negeri pedoman pengelolaan barang milik daerah</v>
          </cell>
          <cell r="C12083">
            <v>348.98</v>
          </cell>
          <cell r="D12083" t="str">
            <v>Ilmu-ilmu sosial</v>
          </cell>
        </row>
        <row r="12084">
          <cell r="B12084" t="str">
            <v>Modern web design</v>
          </cell>
          <cell r="C12084">
            <v>4.67</v>
          </cell>
          <cell r="D12084" t="str">
            <v>Karya umum</v>
          </cell>
        </row>
        <row r="12085">
          <cell r="B12085" t="str">
            <v>Koleksi lengkap aplikasi jail dan unik untuk android</v>
          </cell>
          <cell r="C12085">
            <v>5.43</v>
          </cell>
          <cell r="D12085" t="str">
            <v>Karya umum</v>
          </cell>
        </row>
        <row r="12086">
          <cell r="B12086" t="str">
            <v>Competitive marketing strategy</v>
          </cell>
          <cell r="C12086">
            <v>658.8</v>
          </cell>
          <cell r="D12086" t="str">
            <v>Ilmu-ilmu terapan</v>
          </cell>
        </row>
        <row r="12087">
          <cell r="B12087" t="str">
            <v>Pengembangan wilayah pesisir dan pulau-pulau kecil</v>
          </cell>
          <cell r="C12087">
            <v>910</v>
          </cell>
          <cell r="D12087" t="str">
            <v>Geografi dan sejarah</v>
          </cell>
        </row>
        <row r="12088">
          <cell r="B12088" t="str">
            <v>Presiden (daripada) Soeharto</v>
          </cell>
          <cell r="C12088">
            <v>923.1</v>
          </cell>
          <cell r="D12088" t="str">
            <v>Geografi dan sejarah</v>
          </cell>
        </row>
        <row r="12089">
          <cell r="B12089" t="str">
            <v>Dasar-dasar ilmu bahasa (seputar fonologi)</v>
          </cell>
          <cell r="C12089">
            <v>400</v>
          </cell>
          <cell r="D12089" t="str">
            <v>Bahasa</v>
          </cell>
        </row>
        <row r="12090">
          <cell r="B12090" t="str">
            <v>Kemaharajaan Maritim Sriwijaya &amp; perniagaan dunia abad III-abad VII</v>
          </cell>
          <cell r="C12090">
            <v>959</v>
          </cell>
          <cell r="D12090" t="str">
            <v>Geografi dan sejarah</v>
          </cell>
        </row>
        <row r="12091">
          <cell r="B12091" t="str">
            <v>Maritime economics</v>
          </cell>
          <cell r="C12091">
            <v>944</v>
          </cell>
          <cell r="D12091" t="str">
            <v>Geografi dan sejarah</v>
          </cell>
        </row>
        <row r="12092">
          <cell r="B12092" t="str">
            <v>Manipulasi foto pribadi dengan adobe photoshop</v>
          </cell>
          <cell r="C12092">
            <v>6.68</v>
          </cell>
          <cell r="D12092" t="str">
            <v>Karya umum</v>
          </cell>
        </row>
        <row r="12093">
          <cell r="B12093" t="str">
            <v>2nd Preneurship melirik untung dari bisnis barang 2nd tahan krisis</v>
          </cell>
          <cell r="C12093">
            <v>338.04</v>
          </cell>
          <cell r="D12093" t="str">
            <v>Ilmu-ilmu sosial</v>
          </cell>
        </row>
        <row r="12094">
          <cell r="B12094" t="str">
            <v>Kemaharajaan melayu bintan kembali ke pangkal jalan</v>
          </cell>
          <cell r="C12094">
            <v>923.5</v>
          </cell>
          <cell r="D12094" t="str">
            <v>Geografi dan sejarah</v>
          </cell>
        </row>
        <row r="12095">
          <cell r="B12095" t="str">
            <v>Sulaiman Abdullah pahlawan olahraga dari Kepulauan Riau</v>
          </cell>
          <cell r="C12095">
            <v>923.5</v>
          </cell>
          <cell r="D12095" t="str">
            <v>Geografi dan sejarah</v>
          </cell>
        </row>
        <row r="12096">
          <cell r="B12096" t="str">
            <v>Komik pahlawan melayu Engku Puteri Raja Hamidah</v>
          </cell>
          <cell r="C12096">
            <v>741.5</v>
          </cell>
          <cell r="D12096" t="str">
            <v>Kesenian, hiburan, dan olahraga</v>
          </cell>
        </row>
        <row r="12097">
          <cell r="B12097" t="str">
            <v>Kupas mail merge ms.word untuk administrasi perkantoran</v>
          </cell>
          <cell r="C12097">
            <v>5</v>
          </cell>
          <cell r="D12097" t="str">
            <v>Karya umum</v>
          </cell>
        </row>
        <row r="12098">
          <cell r="B12098" t="str">
            <v>Java untuk kriprografi</v>
          </cell>
          <cell r="C12098">
            <v>5.82</v>
          </cell>
          <cell r="D12098" t="str">
            <v>Karya umum</v>
          </cell>
        </row>
        <row r="12099">
          <cell r="B12099" t="str">
            <v>Panduan praktis pemrograman robot vision menggunakan matlab dan ide arduino</v>
          </cell>
          <cell r="C12099">
            <v>629.89</v>
          </cell>
          <cell r="D12099" t="str">
            <v>Ilmu-ilmu terapan</v>
          </cell>
        </row>
        <row r="12100">
          <cell r="B12100" t="str">
            <v>Pemrograman mikrokontroler AVR ATmega 16</v>
          </cell>
          <cell r="C12100">
            <v>5.0999999999999996</v>
          </cell>
          <cell r="D12100" t="str">
            <v>Karya umum</v>
          </cell>
        </row>
        <row r="12101">
          <cell r="B12101" t="str">
            <v>Artificial intelligence</v>
          </cell>
          <cell r="C12101">
            <v>6.3</v>
          </cell>
          <cell r="D12101" t="str">
            <v>Karya umum</v>
          </cell>
        </row>
        <row r="12102">
          <cell r="B12102" t="str">
            <v>Hoax yang kejam</v>
          </cell>
          <cell r="C12102">
            <v>98</v>
          </cell>
          <cell r="D12102" t="str">
            <v>Karya umum</v>
          </cell>
        </row>
        <row r="12103">
          <cell r="B12103" t="str">
            <v>Metodolgi penelitian kualitatif</v>
          </cell>
          <cell r="C12103">
            <v>1.42</v>
          </cell>
          <cell r="D12103" t="str">
            <v>Karya umum</v>
          </cell>
        </row>
        <row r="12104">
          <cell r="B12104" t="str">
            <v>English gor everyday speaking bahasa Inggris untuk percakapan sehari-hari</v>
          </cell>
          <cell r="C12104">
            <v>420</v>
          </cell>
          <cell r="D12104" t="str">
            <v>Bahasa</v>
          </cell>
        </row>
        <row r="12105">
          <cell r="B12105" t="str">
            <v>Psikologi dan agama</v>
          </cell>
          <cell r="C12105">
            <v>100</v>
          </cell>
          <cell r="D12105" t="str">
            <v>Filsafat</v>
          </cell>
        </row>
        <row r="12106">
          <cell r="B12106" t="str">
            <v>The great escaper</v>
          </cell>
          <cell r="C12106">
            <v>923.9</v>
          </cell>
          <cell r="D12106" t="str">
            <v>Geografi dan sejarah</v>
          </cell>
        </row>
        <row r="12107">
          <cell r="B12107" t="str">
            <v>Itong si jago silat sabeni</v>
          </cell>
          <cell r="C12107">
            <v>11.62</v>
          </cell>
          <cell r="D12107" t="str">
            <v>Karya umum</v>
          </cell>
        </row>
        <row r="12108">
          <cell r="B12108" t="str">
            <v>Mandarin for shopping bahasa mandarin praktis untuk berbelanja</v>
          </cell>
          <cell r="C12108">
            <v>495.1</v>
          </cell>
          <cell r="D12108" t="str">
            <v>Bahasa</v>
          </cell>
        </row>
        <row r="12109">
          <cell r="B12109" t="str">
            <v>Akuntansi keuangan menengah</v>
          </cell>
          <cell r="C12109">
            <v>657</v>
          </cell>
          <cell r="D12109" t="str">
            <v>Ilmu-ilmu terapan</v>
          </cell>
        </row>
        <row r="12110">
          <cell r="B12110" t="str">
            <v>TOEIC (test of english for international communication ) Preparation</v>
          </cell>
          <cell r="C12110">
            <v>413</v>
          </cell>
          <cell r="D12110" t="str">
            <v>Bahasa</v>
          </cell>
        </row>
        <row r="12111">
          <cell r="B12111" t="str">
            <v>Mastering mandarin with radicals</v>
          </cell>
          <cell r="C12111">
            <v>495.1</v>
          </cell>
          <cell r="D12111" t="str">
            <v>Bahasa</v>
          </cell>
        </row>
        <row r="12112">
          <cell r="B12112" t="str">
            <v>Mandarin for secretary bahasa mandarin praktis untuk kesekretarisan</v>
          </cell>
          <cell r="C12112">
            <v>495.1</v>
          </cell>
          <cell r="D12112" t="str">
            <v>Bahasa</v>
          </cell>
        </row>
        <row r="12113">
          <cell r="B12113" t="str">
            <v>TOEFL test of english as a foreign language preparation</v>
          </cell>
          <cell r="C12113">
            <v>420.07</v>
          </cell>
          <cell r="D12113" t="str">
            <v>Bahasa</v>
          </cell>
        </row>
        <row r="12114">
          <cell r="B12114" t="str">
            <v>Perancangan penelitian dan analisis data statistika</v>
          </cell>
          <cell r="C12114">
            <v>1.42</v>
          </cell>
          <cell r="D12114" t="str">
            <v>Karya umum</v>
          </cell>
        </row>
        <row r="12115">
          <cell r="B12115" t="str">
            <v>Jquery</v>
          </cell>
          <cell r="C12115">
            <v>6.76</v>
          </cell>
          <cell r="D12115" t="str">
            <v>Karya umum</v>
          </cell>
        </row>
        <row r="12116">
          <cell r="B12116" t="str">
            <v>Kitab EYD</v>
          </cell>
          <cell r="C12116">
            <v>499</v>
          </cell>
          <cell r="D12116" t="str">
            <v>Bahasa</v>
          </cell>
        </row>
        <row r="12117">
          <cell r="B12117" t="str">
            <v>Kupas tuntas microsoft windows 10 enrich the skills you need</v>
          </cell>
          <cell r="C12117">
            <v>5.43</v>
          </cell>
          <cell r="D12117" t="str">
            <v>Karya umum</v>
          </cell>
        </row>
        <row r="12118">
          <cell r="B12118" t="str">
            <v>The power of good corporate governance reori dan implementasi</v>
          </cell>
          <cell r="C12118">
            <v>654.4</v>
          </cell>
          <cell r="D12118" t="str">
            <v>Ilmu-ilmu terapan</v>
          </cell>
        </row>
        <row r="12119">
          <cell r="B12119" t="str">
            <v>Ilmu administrasi</v>
          </cell>
          <cell r="C12119">
            <v>351</v>
          </cell>
          <cell r="D12119" t="str">
            <v>Ilmu-ilmu sosial</v>
          </cell>
        </row>
        <row r="12120">
          <cell r="B12120" t="str">
            <v>Router mikrotik implementasi wireless LAN indoor</v>
          </cell>
          <cell r="C12120">
            <v>4.66</v>
          </cell>
          <cell r="D12120" t="str">
            <v>Karya umum</v>
          </cell>
        </row>
        <row r="12121">
          <cell r="B12121" t="str">
            <v>Sosiologi Suatu Pengantar edisi</v>
          </cell>
          <cell r="C12121">
            <v>301</v>
          </cell>
          <cell r="D12121" t="str">
            <v>Ilmu-ilmu sosial</v>
          </cell>
        </row>
        <row r="12122">
          <cell r="B12122" t="str">
            <v>Sosiologi Suatu Pengantar edisi</v>
          </cell>
          <cell r="C12122">
            <v>301</v>
          </cell>
          <cell r="D12122" t="str">
            <v>Ilmu-ilmu sosial</v>
          </cell>
        </row>
        <row r="12123">
          <cell r="B12123" t="str">
            <v>Etika bisnis teori kasus dan solusi</v>
          </cell>
          <cell r="C12123">
            <v>174.4</v>
          </cell>
          <cell r="D12123" t="str">
            <v>Filsafat</v>
          </cell>
        </row>
        <row r="12124">
          <cell r="B12124" t="str">
            <v>Manajemen sumber daya manusia</v>
          </cell>
          <cell r="C12124">
            <v>658</v>
          </cell>
          <cell r="D12124" t="str">
            <v>Ilmu-ilmu terapan</v>
          </cell>
        </row>
        <row r="12125">
          <cell r="B12125" t="str">
            <v>Potensi ekologi pengelolaan ekosistem mangrove di wilayah pesisir</v>
          </cell>
          <cell r="C12125">
            <v>577</v>
          </cell>
          <cell r="D12125" t="str">
            <v>Ilmu-ilmu murni</v>
          </cell>
        </row>
        <row r="12126">
          <cell r="B12126" t="str">
            <v>Jadilah mahasiswa plus</v>
          </cell>
          <cell r="C12126">
            <v>158.1</v>
          </cell>
          <cell r="D12126" t="str">
            <v>Filsafat</v>
          </cell>
        </row>
        <row r="12127">
          <cell r="B12127" t="str">
            <v>Microsoft excel 2016</v>
          </cell>
          <cell r="C12127">
            <v>5</v>
          </cell>
          <cell r="D12127" t="str">
            <v>Karya umum</v>
          </cell>
        </row>
        <row r="12128">
          <cell r="B12128" t="str">
            <v>Panduan debat kompetitif</v>
          </cell>
          <cell r="C12128">
            <v>808.53</v>
          </cell>
          <cell r="D12128" t="str">
            <v>Kesusastraan</v>
          </cell>
        </row>
        <row r="12129">
          <cell r="B12129" t="str">
            <v>PULPEN 26 anak cerdas istimewa</v>
          </cell>
          <cell r="C12129">
            <v>813</v>
          </cell>
          <cell r="D12129" t="str">
            <v>Kesusastraan</v>
          </cell>
        </row>
        <row r="12130">
          <cell r="B12130" t="str">
            <v>Sosiologi agama</v>
          </cell>
          <cell r="C12130">
            <v>306.60000000000002</v>
          </cell>
          <cell r="D12130" t="str">
            <v>Ilmu-ilmu sosial</v>
          </cell>
        </row>
        <row r="12131">
          <cell r="B12131" t="str">
            <v>Kitab PUEBI pedoman umum ejaan bahasa indonesia</v>
          </cell>
          <cell r="C12131">
            <v>411</v>
          </cell>
          <cell r="D12131" t="str">
            <v>Bahasa</v>
          </cell>
        </row>
        <row r="12132">
          <cell r="B12132" t="str">
            <v>Manajemen keuangan teori dan aplikasi</v>
          </cell>
          <cell r="C12132">
            <v>658</v>
          </cell>
          <cell r="D12132" t="str">
            <v>Ilmu-ilmu terapan</v>
          </cell>
        </row>
        <row r="12133">
          <cell r="B12133" t="str">
            <v>Pengindraan jauh metode analisis &amp; interprestasi citra satelit</v>
          </cell>
          <cell r="C12133">
            <v>621</v>
          </cell>
          <cell r="D12133" t="str">
            <v>Ilmu-ilmu terapan</v>
          </cell>
        </row>
        <row r="12134">
          <cell r="B12134" t="str">
            <v>Menulis kreatif itu gampang</v>
          </cell>
          <cell r="C12134">
            <v>372</v>
          </cell>
          <cell r="D12134" t="str">
            <v>Ilmu-ilmu sosial</v>
          </cell>
        </row>
        <row r="12135">
          <cell r="B12135" t="str">
            <v>Manajemen sumber daya manusia</v>
          </cell>
          <cell r="C12135">
            <v>658.3</v>
          </cell>
          <cell r="D12135" t="str">
            <v>Ilmu-ilmu terapan</v>
          </cell>
        </row>
        <row r="12136">
          <cell r="B12136" t="str">
            <v>From zero to a pro pemograman C</v>
          </cell>
          <cell r="C12136">
            <v>5118</v>
          </cell>
          <cell r="D12136" t="str">
            <v>Geografi dan sejarah</v>
          </cell>
        </row>
        <row r="12137">
          <cell r="B12137" t="str">
            <v>El dorado</v>
          </cell>
          <cell r="C12137">
            <v>813</v>
          </cell>
          <cell r="D12137" t="str">
            <v>Kesusastraan</v>
          </cell>
        </row>
        <row r="12138">
          <cell r="B12138" t="str">
            <v>Pengantar sosiologi perdesaan</v>
          </cell>
          <cell r="C12138">
            <v>300</v>
          </cell>
          <cell r="D12138" t="str">
            <v>Ilmu-ilmu sosial</v>
          </cell>
        </row>
        <row r="12139">
          <cell r="B12139" t="str">
            <v>Limbah bahan berbahaya dan beracun (limbah B3)</v>
          </cell>
          <cell r="C12139">
            <v>628.5</v>
          </cell>
          <cell r="D12139" t="str">
            <v>Ilmu-ilmu terapan</v>
          </cell>
        </row>
        <row r="12140">
          <cell r="B12140" t="str">
            <v>Metode penelitian hukum</v>
          </cell>
          <cell r="C12140">
            <v>340</v>
          </cell>
          <cell r="D12140" t="str">
            <v>Ilmu-ilmu sosial</v>
          </cell>
        </row>
        <row r="12141">
          <cell r="B12141" t="str">
            <v>Toksikologi Lingkungan</v>
          </cell>
          <cell r="C12141">
            <v>571.95000000000005</v>
          </cell>
          <cell r="D12141" t="str">
            <v>Ilmu-ilmu murni</v>
          </cell>
        </row>
        <row r="12142">
          <cell r="B12142" t="str">
            <v>Manajemen modern dengan Scrum 1</v>
          </cell>
          <cell r="C12142">
            <v>5.0999999999999996</v>
          </cell>
          <cell r="D12142" t="str">
            <v>Karya umum</v>
          </cell>
        </row>
        <row r="12143">
          <cell r="B12143" t="str">
            <v>Manajemen perkotaan</v>
          </cell>
          <cell r="C12143">
            <v>352.3</v>
          </cell>
          <cell r="D12143" t="str">
            <v>Ilmu-ilmu sosial</v>
          </cell>
        </row>
        <row r="12144">
          <cell r="B12144" t="str">
            <v>Filsafat komunikasi orang melayu</v>
          </cell>
          <cell r="C12144">
            <v>100</v>
          </cell>
          <cell r="D12144" t="str">
            <v>Filsafat</v>
          </cell>
        </row>
        <row r="12145">
          <cell r="B12145" t="str">
            <v>Rahasia berbisnis ala sosial media</v>
          </cell>
          <cell r="C12145">
            <v>6.67</v>
          </cell>
          <cell r="D12145" t="str">
            <v>Karya umum</v>
          </cell>
        </row>
        <row r="12146">
          <cell r="B12146" t="str">
            <v>Belajar bahasa jepang dengan mudah melalui bacaan</v>
          </cell>
          <cell r="C12146">
            <v>495.6</v>
          </cell>
          <cell r="D12146" t="str">
            <v>Bahasa</v>
          </cell>
        </row>
        <row r="12147">
          <cell r="B12147" t="str">
            <v>Metabolisme protein</v>
          </cell>
          <cell r="C12147">
            <v>572.6</v>
          </cell>
          <cell r="D12147" t="str">
            <v>Ilmu-ilmu murni</v>
          </cell>
        </row>
        <row r="12148">
          <cell r="B12148" t="str">
            <v>Bahasa mandarin komunikatif</v>
          </cell>
          <cell r="C12148">
            <v>495.1</v>
          </cell>
          <cell r="D12148" t="str">
            <v>Bahasa</v>
          </cell>
        </row>
        <row r="12149">
          <cell r="B12149" t="str">
            <v>Lancar percakapan bahasa jepang pariwisata 3 in one</v>
          </cell>
          <cell r="C12149">
            <v>495.6</v>
          </cell>
          <cell r="D12149" t="str">
            <v>Bahasa</v>
          </cell>
        </row>
        <row r="12150">
          <cell r="B12150" t="str">
            <v>Dasar-dasar analisis sintaksis</v>
          </cell>
          <cell r="C12150">
            <v>415</v>
          </cell>
          <cell r="D12150" t="str">
            <v>Bahasa</v>
          </cell>
        </row>
        <row r="12151">
          <cell r="B12151" t="str">
            <v>Dasar-dasar analisis sintaksis</v>
          </cell>
          <cell r="C12151">
            <v>415</v>
          </cell>
          <cell r="D12151" t="str">
            <v>Bahasa</v>
          </cell>
        </row>
        <row r="12152">
          <cell r="B12152" t="str">
            <v>Statistik teori dan aplikasi Jilid 1</v>
          </cell>
          <cell r="C12152">
            <v>310</v>
          </cell>
          <cell r="D12152" t="str">
            <v>Ilmu-ilmu sosial</v>
          </cell>
        </row>
        <row r="12153">
          <cell r="B12153" t="str">
            <v>Mikologi dasar dan terapan</v>
          </cell>
          <cell r="C12153">
            <v>579.5</v>
          </cell>
          <cell r="D12153" t="str">
            <v>Ilmu-ilmu murni</v>
          </cell>
        </row>
        <row r="12154">
          <cell r="B12154" t="str">
            <v>Ilmu sosial di Indonesia perkembangan dan tantangan</v>
          </cell>
          <cell r="C12154">
            <v>303</v>
          </cell>
          <cell r="D12154" t="str">
            <v>Ilmu-ilmu sosial</v>
          </cell>
        </row>
        <row r="12155">
          <cell r="B12155" t="str">
            <v>70 Cara jitu membuat kalimat percakapan bahasa Inggris dengan grammar tepat</v>
          </cell>
          <cell r="C12155">
            <v>425</v>
          </cell>
          <cell r="D12155" t="str">
            <v>Bahasa</v>
          </cell>
        </row>
        <row r="12156">
          <cell r="B12156" t="str">
            <v>Budi daya belut di media air secara organik</v>
          </cell>
          <cell r="C12156">
            <v>597.4</v>
          </cell>
          <cell r="D12156" t="str">
            <v>Ilmu-ilmu murni</v>
          </cell>
        </row>
        <row r="12157">
          <cell r="B12157" t="str">
            <v>Nekad bisnis tour &amp; travel</v>
          </cell>
          <cell r="C12157">
            <v>650.1</v>
          </cell>
          <cell r="D12157" t="str">
            <v>Ilmu-ilmu terapan</v>
          </cell>
        </row>
        <row r="12158">
          <cell r="B12158" t="str">
            <v>Cara berbisnis baja ringan yang untung berat</v>
          </cell>
          <cell r="C12158">
            <v>530.1</v>
          </cell>
          <cell r="D12158" t="str">
            <v>Ilmu-ilmu murni</v>
          </cell>
        </row>
        <row r="12159">
          <cell r="B12159" t="str">
            <v>Metodologi kajian tradisi lisan</v>
          </cell>
          <cell r="C12159">
            <v>4.0999999999999996</v>
          </cell>
          <cell r="D12159" t="str">
            <v>Karya umum</v>
          </cell>
        </row>
        <row r="12160">
          <cell r="B12160" t="str">
            <v>Konservasi manggrove dan kesejahteraan masyarakat</v>
          </cell>
          <cell r="C12160">
            <v>577.6</v>
          </cell>
          <cell r="D12160" t="str">
            <v>Ilmu-ilmu murni</v>
          </cell>
        </row>
        <row r="12161">
          <cell r="B12161" t="str">
            <v>Manajemen perubahan</v>
          </cell>
          <cell r="C12161">
            <v>658.5</v>
          </cell>
          <cell r="D12161" t="str">
            <v>Ilmu-ilmu terapan</v>
          </cell>
        </row>
        <row r="12162">
          <cell r="B12162" t="str">
            <v>Teori dan aplikasi dalam statistik</v>
          </cell>
          <cell r="C12162">
            <v>1.42</v>
          </cell>
          <cell r="D12162" t="str">
            <v>Karya umum</v>
          </cell>
        </row>
        <row r="12163">
          <cell r="B12163" t="str">
            <v>SISTEM INFORMASI MANAJEMEN</v>
          </cell>
          <cell r="C12163">
            <v>650</v>
          </cell>
          <cell r="D12163" t="str">
            <v>Ilmu-ilmu terapan</v>
          </cell>
        </row>
        <row r="12164">
          <cell r="B12164" t="str">
            <v>Keajaiban air &amp; buah jadi satu infused water</v>
          </cell>
          <cell r="C12164">
            <v>613</v>
          </cell>
          <cell r="D12164" t="str">
            <v>Ilmu-ilmu terapan</v>
          </cell>
        </row>
        <row r="12165">
          <cell r="B12165" t="str">
            <v>The practice of teaching english</v>
          </cell>
          <cell r="C12165">
            <v>425</v>
          </cell>
          <cell r="D12165" t="str">
            <v>Bahasa</v>
          </cell>
        </row>
        <row r="12166">
          <cell r="B12166" t="str">
            <v>Belajar sendiri pasti bisa pemrograman C++</v>
          </cell>
          <cell r="C12166">
            <v>511</v>
          </cell>
          <cell r="D12166" t="str">
            <v>Ilmu-ilmu murni</v>
          </cell>
        </row>
        <row r="12167">
          <cell r="B12167" t="str">
            <v>Microsoft word dan excel 2013 untuk mengelola administrasi bisnis modern</v>
          </cell>
          <cell r="C12167">
            <v>5.3</v>
          </cell>
          <cell r="D12167" t="str">
            <v>Karya umum</v>
          </cell>
        </row>
        <row r="12168">
          <cell r="B12168" t="str">
            <v>Statistika terapan</v>
          </cell>
          <cell r="C12168">
            <v>4.0199999999999996</v>
          </cell>
          <cell r="D12168" t="str">
            <v>Karya umum</v>
          </cell>
        </row>
        <row r="12169">
          <cell r="B12169" t="str">
            <v>Biokimia metabolisme &amp; bioeneggitika</v>
          </cell>
          <cell r="C12169">
            <v>572</v>
          </cell>
          <cell r="D12169" t="str">
            <v>Ilmu-ilmu murni</v>
          </cell>
        </row>
        <row r="12170">
          <cell r="B12170" t="str">
            <v>Teori Akuntansi</v>
          </cell>
          <cell r="C12170">
            <v>657</v>
          </cell>
          <cell r="D12170" t="str">
            <v>Ilmu-ilmu terapan</v>
          </cell>
        </row>
        <row r="12171">
          <cell r="B12171" t="str">
            <v>Kimia dasar jilid 3</v>
          </cell>
          <cell r="C12171">
            <v>547</v>
          </cell>
          <cell r="D12171" t="str">
            <v>Ilmu-ilmu murni</v>
          </cell>
        </row>
        <row r="12172">
          <cell r="B12172" t="str">
            <v>Sistem pakar teori dan aplikasi</v>
          </cell>
          <cell r="C12172">
            <v>6.33</v>
          </cell>
          <cell r="D12172" t="str">
            <v>Karya umum</v>
          </cell>
        </row>
        <row r="12173">
          <cell r="B12173" t="str">
            <v>pengolahan citra digital dan aplikasinya menggunakan matlab</v>
          </cell>
          <cell r="C12173">
            <v>4</v>
          </cell>
          <cell r="D12173" t="str">
            <v>Karya umum</v>
          </cell>
        </row>
        <row r="12174">
          <cell r="B12174" t="str">
            <v>Pengolahan citra digital</v>
          </cell>
          <cell r="C12174">
            <v>4.1100000000000003</v>
          </cell>
          <cell r="D12174" t="str">
            <v>Karya umum</v>
          </cell>
        </row>
        <row r="12175">
          <cell r="B12175" t="str">
            <v>Pembangunan ekonomi Jilid 1</v>
          </cell>
          <cell r="C12175">
            <v>330</v>
          </cell>
          <cell r="D12175" t="str">
            <v>Ilmu-ilmu sosial</v>
          </cell>
        </row>
        <row r="12176">
          <cell r="B12176" t="str">
            <v>Metode numerik</v>
          </cell>
          <cell r="C12176">
            <v>518</v>
          </cell>
          <cell r="D12176" t="str">
            <v>Ilmu-ilmu murni</v>
          </cell>
        </row>
        <row r="12177">
          <cell r="B12177" t="str">
            <v>Kimia organik fisik</v>
          </cell>
          <cell r="C12177">
            <v>547.79999999999995</v>
          </cell>
          <cell r="D12177" t="str">
            <v>Ilmu-ilmu murni</v>
          </cell>
        </row>
        <row r="12178">
          <cell r="B12178" t="str">
            <v>Kimia organik 2</v>
          </cell>
          <cell r="C12178">
            <v>547.79999999999995</v>
          </cell>
          <cell r="D12178" t="str">
            <v>Ilmu-ilmu murni</v>
          </cell>
        </row>
        <row r="12179">
          <cell r="B12179" t="str">
            <v>Kimia organik 1</v>
          </cell>
          <cell r="C12179">
            <v>547.79999999999995</v>
          </cell>
          <cell r="D12179" t="str">
            <v>Ilmu-ilmu murni</v>
          </cell>
        </row>
        <row r="12180">
          <cell r="B12180" t="str">
            <v>Kimia dasar prinsip-prinsip &amp; aplikasi modern 2</v>
          </cell>
          <cell r="C12180">
            <v>543</v>
          </cell>
          <cell r="D12180" t="str">
            <v>Ilmu-ilmu murni</v>
          </cell>
        </row>
        <row r="12181">
          <cell r="B12181" t="str">
            <v>Kimia dasar 2</v>
          </cell>
          <cell r="C12181">
            <v>547</v>
          </cell>
          <cell r="D12181" t="str">
            <v>Ilmu-ilmu murni</v>
          </cell>
        </row>
        <row r="12182">
          <cell r="B12182" t="str">
            <v>Fisika jilid 2</v>
          </cell>
          <cell r="C12182">
            <v>530</v>
          </cell>
          <cell r="D12182" t="str">
            <v>Ilmu-ilmu murni</v>
          </cell>
        </row>
        <row r="12183">
          <cell r="B12183" t="str">
            <v>Algoritma dan pemograman dalam bahasa pascal, C dan C++</v>
          </cell>
          <cell r="C12183">
            <v>518.1</v>
          </cell>
          <cell r="D12183" t="str">
            <v>Ilmu-ilmu murni</v>
          </cell>
        </row>
        <row r="12184">
          <cell r="B12184" t="str">
            <v>Akuntansi manajemen jil.1</v>
          </cell>
          <cell r="C12184">
            <v>658</v>
          </cell>
          <cell r="D12184" t="str">
            <v>Ilmu-ilmu terapan</v>
          </cell>
        </row>
        <row r="12185">
          <cell r="B12185" t="str">
            <v>Analisis Matematik</v>
          </cell>
          <cell r="C12185">
            <v>510</v>
          </cell>
          <cell r="D12185" t="str">
            <v>Ilmu-ilmu murni</v>
          </cell>
        </row>
        <row r="12186">
          <cell r="B12186" t="str">
            <v>Biokimia teknik penelitian</v>
          </cell>
          <cell r="C12186">
            <v>572</v>
          </cell>
          <cell r="D12186" t="str">
            <v>Ilmu-ilmu murni</v>
          </cell>
        </row>
        <row r="12187">
          <cell r="B12187" t="str">
            <v>Perancangan sistem pakar</v>
          </cell>
          <cell r="C12187">
            <v>623.82000000000005</v>
          </cell>
          <cell r="D12187" t="str">
            <v>Ilmu-ilmu terapan</v>
          </cell>
        </row>
        <row r="12188">
          <cell r="B12188" t="str">
            <v>Pengantar teori komputasi kuantum</v>
          </cell>
          <cell r="C12188">
            <v>530.1</v>
          </cell>
          <cell r="D12188" t="str">
            <v>Ilmu-ilmu murni</v>
          </cell>
        </row>
        <row r="12189">
          <cell r="B12189" t="str">
            <v>Kimia koordinasi</v>
          </cell>
          <cell r="C12189">
            <v>546.6</v>
          </cell>
          <cell r="D12189" t="str">
            <v>Ilmu-ilmu murni</v>
          </cell>
        </row>
        <row r="12190">
          <cell r="B12190" t="str">
            <v>Al-islam pendidikan agama islam</v>
          </cell>
          <cell r="C12190">
            <v>297.7</v>
          </cell>
          <cell r="D12190" t="str">
            <v>Agama</v>
          </cell>
        </row>
        <row r="12191">
          <cell r="B12191" t="str">
            <v>Biokimia dasar</v>
          </cell>
          <cell r="C12191">
            <v>572</v>
          </cell>
          <cell r="D12191" t="str">
            <v>Ilmu-ilmu murni</v>
          </cell>
        </row>
        <row r="12192">
          <cell r="B12192" t="str">
            <v>Algoritma data mining</v>
          </cell>
          <cell r="C12192">
            <v>518.1</v>
          </cell>
          <cell r="D12192" t="str">
            <v>Ilmu-ilmu murni</v>
          </cell>
        </row>
        <row r="12193">
          <cell r="B12193" t="str">
            <v>seri buku schaum teori dan soal-soal Elektromagnetika</v>
          </cell>
          <cell r="C12193">
            <v>530.1</v>
          </cell>
          <cell r="D12193" t="str">
            <v>Ilmu-ilmu murni</v>
          </cell>
        </row>
        <row r="12194">
          <cell r="B12194" t="str">
            <v>Aplikasi logika fuzzy</v>
          </cell>
          <cell r="C12194">
            <v>511.3</v>
          </cell>
          <cell r="D12194" t="str">
            <v>Ilmu-ilmu murni</v>
          </cell>
        </row>
        <row r="12195">
          <cell r="B12195" t="str">
            <v>Pratikum statistik deskriptif</v>
          </cell>
          <cell r="C12195">
            <v>519</v>
          </cell>
          <cell r="D12195" t="str">
            <v>Ilmu-ilmu murni</v>
          </cell>
        </row>
        <row r="12196">
          <cell r="B12196" t="str">
            <v>Biologi &amp; kimia Jamur endofit</v>
          </cell>
          <cell r="C12196">
            <v>579</v>
          </cell>
          <cell r="D12196" t="str">
            <v>Ilmu-ilmu murni</v>
          </cell>
        </row>
        <row r="12197">
          <cell r="B12197" t="str">
            <v>Dasar-dasar komputasi cerdas</v>
          </cell>
          <cell r="C12197">
            <v>514</v>
          </cell>
          <cell r="D12197" t="str">
            <v>Ilmu-ilmu murni</v>
          </cell>
        </row>
        <row r="12198">
          <cell r="B12198" t="str">
            <v>Oceanograpic characters and plankton resources of Indonesia</v>
          </cell>
          <cell r="C12198">
            <v>551.46</v>
          </cell>
          <cell r="D12198" t="str">
            <v>Ilmu-ilmu murni</v>
          </cell>
        </row>
        <row r="12199">
          <cell r="B12199" t="str">
            <v>Kimia dasar 3</v>
          </cell>
          <cell r="C12199">
            <v>547</v>
          </cell>
          <cell r="D12199" t="str">
            <v>Ilmu-ilmu murni</v>
          </cell>
        </row>
        <row r="12200">
          <cell r="B12200" t="str">
            <v>Data mining konsep dan aplikasi menggunakan matlab</v>
          </cell>
          <cell r="C12200">
            <v>4.0599999999999996</v>
          </cell>
          <cell r="D12200" t="str">
            <v>Karya umum</v>
          </cell>
        </row>
        <row r="12201">
          <cell r="B12201" t="str">
            <v>Kalkulus jilid 2</v>
          </cell>
          <cell r="C12201">
            <v>515</v>
          </cell>
          <cell r="D12201" t="str">
            <v>Ilmu-ilmu murni</v>
          </cell>
        </row>
        <row r="12202">
          <cell r="B12202" t="str">
            <v>Analisis rangkaian linear</v>
          </cell>
          <cell r="C12202">
            <v>621</v>
          </cell>
          <cell r="D12202" t="str">
            <v>Ilmu-ilmu terapan</v>
          </cell>
        </row>
        <row r="12203">
          <cell r="B12203" t="str">
            <v>Manajemen sumber daya manusia jilid 1</v>
          </cell>
          <cell r="C12203">
            <v>658.8</v>
          </cell>
          <cell r="D12203" t="str">
            <v>Ilmu-ilmu terapan</v>
          </cell>
        </row>
        <row r="12204">
          <cell r="B12204" t="str">
            <v>Sistem pendukung keputusan komputasi dan simulasi</v>
          </cell>
          <cell r="C12204">
            <v>620</v>
          </cell>
          <cell r="D12204" t="str">
            <v>Ilmu-ilmu terapan</v>
          </cell>
        </row>
        <row r="12205">
          <cell r="B12205" t="str">
            <v>Evaluasi gizi pada pengolahan bahan pangan</v>
          </cell>
          <cell r="C12205">
            <v>612.29999999999995</v>
          </cell>
          <cell r="D12205" t="str">
            <v>Ilmu-ilmu terapan</v>
          </cell>
        </row>
        <row r="12206">
          <cell r="B12206" t="str">
            <v>Aproksimasi rangkaian semikonduktor</v>
          </cell>
          <cell r="C12206">
            <v>537.6</v>
          </cell>
          <cell r="D12206" t="str">
            <v>Ilmu-ilmu murni</v>
          </cell>
        </row>
        <row r="12207">
          <cell r="B12207" t="str">
            <v>Aljbar linear dan aplikasinya</v>
          </cell>
          <cell r="C12207">
            <v>512.5</v>
          </cell>
          <cell r="D12207" t="str">
            <v>Ilmu-ilmu murni</v>
          </cell>
        </row>
        <row r="12208">
          <cell r="B12208" t="str">
            <v>Matematika diskret</v>
          </cell>
          <cell r="C12208">
            <v>510</v>
          </cell>
          <cell r="D12208" t="str">
            <v>Ilmu-ilmu murni</v>
          </cell>
        </row>
        <row r="12209">
          <cell r="B12209" t="str">
            <v>Perpindahan kalor</v>
          </cell>
          <cell r="C12209">
            <v>536.1</v>
          </cell>
          <cell r="D12209" t="str">
            <v>Ilmu-ilmu murni</v>
          </cell>
        </row>
        <row r="12210">
          <cell r="B12210" t="str">
            <v>Psikologi perkembangan</v>
          </cell>
          <cell r="C12210">
            <v>155</v>
          </cell>
          <cell r="D12210" t="str">
            <v>Filsafat</v>
          </cell>
        </row>
        <row r="12211">
          <cell r="B12211" t="str">
            <v>Remaja jilid 2</v>
          </cell>
          <cell r="C12211">
            <v>28.5</v>
          </cell>
          <cell r="D12211" t="str">
            <v>Karya umum</v>
          </cell>
        </row>
        <row r="12212">
          <cell r="B12212" t="str">
            <v>Pembangunan ekonomi jilid 2</v>
          </cell>
          <cell r="C12212">
            <v>330</v>
          </cell>
          <cell r="D12212" t="str">
            <v>Ilmu-ilmu sosial</v>
          </cell>
        </row>
        <row r="12213">
          <cell r="B12213" t="str">
            <v>Sekolah dasar dan menengah matematika pengembangan pengajaran jilid 2</v>
          </cell>
          <cell r="C12213">
            <v>510</v>
          </cell>
          <cell r="D12213" t="str">
            <v>Ilmu-ilmu murni</v>
          </cell>
        </row>
        <row r="12214">
          <cell r="B12214" t="str">
            <v>Prinsip-prinsip pemasaran jilid 2</v>
          </cell>
          <cell r="C12214">
            <v>658.81</v>
          </cell>
          <cell r="D12214" t="str">
            <v>Ilmu-ilmu terapan</v>
          </cell>
        </row>
        <row r="12215">
          <cell r="B12215" t="str">
            <v>Kimia medisinal pendekatan secara biokimia terbitan kedua</v>
          </cell>
          <cell r="C12215">
            <v>571.70000000000005</v>
          </cell>
          <cell r="D12215" t="str">
            <v>Ilmu-ilmu murni</v>
          </cell>
        </row>
        <row r="12216">
          <cell r="B12216" t="str">
            <v>Sejarah pendidikan islam di indonesia</v>
          </cell>
          <cell r="C12216">
            <v>907.95</v>
          </cell>
          <cell r="D12216" t="str">
            <v>Geografi dan sejarah</v>
          </cell>
        </row>
        <row r="12217">
          <cell r="B12217" t="str">
            <v>Biokimia metabolisme energi karbohidrat, dan lipid</v>
          </cell>
          <cell r="C12217">
            <v>572</v>
          </cell>
          <cell r="D12217" t="str">
            <v>Ilmu-ilmu murni</v>
          </cell>
        </row>
        <row r="12218">
          <cell r="B12218" t="str">
            <v>Persamaan diferensial biasa suatu pengantar</v>
          </cell>
          <cell r="C12218">
            <v>512.5</v>
          </cell>
          <cell r="D12218" t="str">
            <v>Ilmu-ilmu murni</v>
          </cell>
        </row>
        <row r="12219">
          <cell r="B12219" t="str">
            <v>Metode numerik</v>
          </cell>
          <cell r="C12219">
            <v>518</v>
          </cell>
          <cell r="D12219" t="str">
            <v>Ilmu-ilmu murni</v>
          </cell>
        </row>
        <row r="12220">
          <cell r="B12220" t="str">
            <v>Biologi perikanan</v>
          </cell>
          <cell r="C12220">
            <v>570</v>
          </cell>
          <cell r="D12220" t="str">
            <v>Ilmu-ilmu murni</v>
          </cell>
        </row>
        <row r="12221">
          <cell r="B12221" t="str">
            <v>Dasar pemograman WEB dinamis menggunakan PHP</v>
          </cell>
          <cell r="C12221">
            <v>5.36</v>
          </cell>
          <cell r="D12221" t="str">
            <v>Karya umum</v>
          </cell>
        </row>
        <row r="12222">
          <cell r="B12222" t="str">
            <v>Perancangan percobaan</v>
          </cell>
          <cell r="C12222">
            <v>623.82000000000005</v>
          </cell>
          <cell r="D12222" t="str">
            <v>Ilmu-ilmu terapan</v>
          </cell>
        </row>
        <row r="12223">
          <cell r="B12223" t="str">
            <v>Mikroalga</v>
          </cell>
          <cell r="C12223">
            <v>543.20000000000005</v>
          </cell>
          <cell r="D12223" t="str">
            <v>Ilmu-ilmu murni</v>
          </cell>
        </row>
        <row r="12224">
          <cell r="B12224" t="str">
            <v>Business crimes and Ethics</v>
          </cell>
          <cell r="C12224">
            <v>174.4</v>
          </cell>
          <cell r="D12224" t="str">
            <v>Filsafat</v>
          </cell>
        </row>
        <row r="12225">
          <cell r="B12225" t="str">
            <v>Kimia peptida</v>
          </cell>
          <cell r="C12225">
            <v>547.79999999999995</v>
          </cell>
          <cell r="D12225" t="str">
            <v>Ilmu-ilmu murni</v>
          </cell>
        </row>
        <row r="12226">
          <cell r="B12226" t="str">
            <v>Fisika jilid 2</v>
          </cell>
          <cell r="C12226">
            <v>531.6</v>
          </cell>
          <cell r="D12226" t="str">
            <v>Ilmu-ilmu murni</v>
          </cell>
        </row>
        <row r="12227">
          <cell r="B12227" t="str">
            <v>Catatan harian Todung Mulya Lubis Buku 1</v>
          </cell>
          <cell r="C12227">
            <v>920</v>
          </cell>
          <cell r="D12227" t="str">
            <v>Geografi dan sejarah</v>
          </cell>
        </row>
        <row r="12228">
          <cell r="B12228" t="str">
            <v>At a glance fisiologi</v>
          </cell>
          <cell r="C12228">
            <v>571</v>
          </cell>
          <cell r="D12228" t="str">
            <v>Ilmu-ilmu murni</v>
          </cell>
        </row>
        <row r="12229">
          <cell r="B12229" t="str">
            <v>Kimia polimer</v>
          </cell>
          <cell r="C12229">
            <v>547.70000000000005</v>
          </cell>
          <cell r="D12229" t="str">
            <v>Ilmu-ilmu murni</v>
          </cell>
        </row>
        <row r="12230">
          <cell r="B12230" t="str">
            <v>Laboratorium kimia pengelolaan dan manajemen</v>
          </cell>
          <cell r="C12230">
            <v>542.1</v>
          </cell>
          <cell r="D12230" t="str">
            <v>Ilmu-ilmu murni</v>
          </cell>
        </row>
        <row r="12231">
          <cell r="B12231" t="str">
            <v>Pengambilan keputusan</v>
          </cell>
          <cell r="C12231">
            <v>3.5</v>
          </cell>
          <cell r="D12231" t="str">
            <v>Karya umum</v>
          </cell>
        </row>
        <row r="12232">
          <cell r="B12232" t="str">
            <v>Aplikasi model RASCH untuk penelitian ilmu-ilmu sosial</v>
          </cell>
          <cell r="C12232">
            <v>1.42</v>
          </cell>
          <cell r="D12232" t="str">
            <v>Karya umum</v>
          </cell>
        </row>
        <row r="12233">
          <cell r="B12233" t="str">
            <v>Ios visual programming</v>
          </cell>
          <cell r="C12233">
            <v>5.0999999999999996</v>
          </cell>
          <cell r="D12233" t="str">
            <v>Karya umum</v>
          </cell>
        </row>
        <row r="12234">
          <cell r="B12234" t="str">
            <v>Struktur ilustrasi Eclipse Indigo C++</v>
          </cell>
          <cell r="C12234">
            <v>4</v>
          </cell>
          <cell r="D12234" t="str">
            <v>Karya umum</v>
          </cell>
        </row>
        <row r="12235">
          <cell r="B12235" t="str">
            <v>Algoritma optimasi</v>
          </cell>
          <cell r="C12235">
            <v>510</v>
          </cell>
          <cell r="D12235" t="str">
            <v>Ilmu-ilmu murni</v>
          </cell>
        </row>
        <row r="12236">
          <cell r="B12236" t="str">
            <v>Kriptografi &amp; implementasinya menggunakan MATLAB</v>
          </cell>
          <cell r="C12236">
            <v>5.82</v>
          </cell>
          <cell r="D12236" t="str">
            <v>Karya umum</v>
          </cell>
        </row>
        <row r="12237">
          <cell r="B12237" t="str">
            <v>Pemograman mikrokontroler AVR</v>
          </cell>
          <cell r="C12237">
            <v>4</v>
          </cell>
          <cell r="D12237" t="str">
            <v>Karya umum</v>
          </cell>
        </row>
        <row r="12238">
          <cell r="B12238" t="str">
            <v>Perilaku organisasi dan kepemimpinan pelayanan</v>
          </cell>
          <cell r="C12238">
            <v>303.33999999999997</v>
          </cell>
          <cell r="D12238" t="str">
            <v>Ilmu-ilmu sosial</v>
          </cell>
        </row>
        <row r="12239">
          <cell r="B12239" t="str">
            <v>Matematika terapan untuk ekonomi</v>
          </cell>
          <cell r="C12239">
            <v>510</v>
          </cell>
          <cell r="D12239" t="str">
            <v>Ilmu-ilmu murni</v>
          </cell>
        </row>
        <row r="12240">
          <cell r="B12240" t="str">
            <v>Membangun pariwisata dari bawah</v>
          </cell>
          <cell r="C12240">
            <v>910.2</v>
          </cell>
          <cell r="D12240" t="str">
            <v>Geografi dan sejarah</v>
          </cell>
        </row>
        <row r="12241">
          <cell r="B12241" t="str">
            <v>Basis data</v>
          </cell>
          <cell r="C12241">
            <v>4</v>
          </cell>
          <cell r="D12241" t="str">
            <v>Karya umum</v>
          </cell>
        </row>
        <row r="12242">
          <cell r="B12242" t="str">
            <v>Trik membuat jaringan komputer dan Wi-fi</v>
          </cell>
          <cell r="C12242">
            <v>4.01</v>
          </cell>
          <cell r="D12242" t="str">
            <v>Karya umum</v>
          </cell>
        </row>
        <row r="12243">
          <cell r="B12243" t="str">
            <v>Soal &amp; penyelesaian struktur data dengan java</v>
          </cell>
          <cell r="C12243">
            <v>5.0999999999999996</v>
          </cell>
          <cell r="D12243" t="str">
            <v>Karya umum</v>
          </cell>
        </row>
        <row r="12244">
          <cell r="B12244" t="str">
            <v>Metode penelitian survei</v>
          </cell>
          <cell r="C12244">
            <v>5.0999999999999996</v>
          </cell>
          <cell r="D12244" t="str">
            <v>Karya umum</v>
          </cell>
        </row>
        <row r="12245">
          <cell r="B12245" t="str">
            <v>Simulasi arduino</v>
          </cell>
          <cell r="C12245">
            <v>4.4000000000000004</v>
          </cell>
          <cell r="D12245" t="str">
            <v>Karya umum</v>
          </cell>
        </row>
        <row r="12246">
          <cell r="B12246" t="str">
            <v>Panduan hacking website dengan kali linux</v>
          </cell>
          <cell r="C12246">
            <v>4.5199999999999996</v>
          </cell>
          <cell r="D12246" t="str">
            <v>Karya umum</v>
          </cell>
        </row>
        <row r="12247">
          <cell r="B12247" t="str">
            <v>99 Sajak</v>
          </cell>
          <cell r="C12247">
            <v>899</v>
          </cell>
          <cell r="D12247" t="str">
            <v>Kesusastraan</v>
          </cell>
        </row>
        <row r="12248">
          <cell r="B12248" t="str">
            <v>Budaya identitas &amp; masalah keamanan maritim</v>
          </cell>
          <cell r="C12248">
            <v>627.9</v>
          </cell>
          <cell r="D12248" t="str">
            <v>Ilmu-ilmu terapan</v>
          </cell>
        </row>
        <row r="12249">
          <cell r="B12249" t="str">
            <v>Pengelolaan wilayah pesisir</v>
          </cell>
          <cell r="C12249">
            <v>574.5</v>
          </cell>
          <cell r="D12249" t="str">
            <v>Ilmu-ilmu murni</v>
          </cell>
        </row>
        <row r="12250">
          <cell r="B12250" t="str">
            <v>Dasar algoritma &amp; struktur data dengan bahasa java</v>
          </cell>
          <cell r="C12250">
            <v>5.0999999999999996</v>
          </cell>
          <cell r="D12250" t="str">
            <v>Karya umum</v>
          </cell>
        </row>
        <row r="12251">
          <cell r="B12251" t="str">
            <v>Membaca Indonesia dari kacamata batam</v>
          </cell>
          <cell r="C12251">
            <v>410</v>
          </cell>
          <cell r="D12251" t="str">
            <v>Bahasa</v>
          </cell>
        </row>
        <row r="12252">
          <cell r="B12252" t="str">
            <v>Ensiklopedia batubara</v>
          </cell>
          <cell r="C12252">
            <v>622.29999999999995</v>
          </cell>
          <cell r="D12252" t="str">
            <v>Ilmu-ilmu terapan</v>
          </cell>
        </row>
        <row r="12253">
          <cell r="B12253" t="str">
            <v>Kamus pertambangan</v>
          </cell>
          <cell r="C12253">
            <v>622.29999999999995</v>
          </cell>
          <cell r="D12253" t="str">
            <v>Ilmu-ilmu terapan</v>
          </cell>
        </row>
        <row r="12254">
          <cell r="B12254" t="str">
            <v>Humanitarian restoring honor &amp; self-respect</v>
          </cell>
          <cell r="C12254">
            <v>923.6</v>
          </cell>
          <cell r="D12254" t="str">
            <v>Geografi dan sejarah</v>
          </cell>
        </row>
        <row r="12255">
          <cell r="B12255" t="str">
            <v>Adventurer explorer daring deeds &amp; unkown realms</v>
          </cell>
          <cell r="C12255">
            <v>904</v>
          </cell>
          <cell r="D12255" t="str">
            <v>Geografi dan sejarah</v>
          </cell>
        </row>
        <row r="12256">
          <cell r="B12256" t="str">
            <v>Photographer writing with light</v>
          </cell>
          <cell r="C12256">
            <v>770.1</v>
          </cell>
          <cell r="D12256" t="str">
            <v>Kesenian, hiburan, dan olahraga</v>
          </cell>
        </row>
        <row r="12257">
          <cell r="B12257" t="str">
            <v>L.RON Hubbard a profile</v>
          </cell>
          <cell r="C12257">
            <v>920.4</v>
          </cell>
          <cell r="D12257" t="str">
            <v>Geografi dan sejarah</v>
          </cell>
        </row>
        <row r="12258">
          <cell r="B12258" t="str">
            <v>Master mariner at the helm across seven seas</v>
          </cell>
          <cell r="C12258">
            <v>355</v>
          </cell>
          <cell r="D12258" t="str">
            <v>Ilmu-ilmu sosial</v>
          </cell>
        </row>
        <row r="12259">
          <cell r="B12259" t="str">
            <v>Humanitarian education literacy &amp; civilzation</v>
          </cell>
          <cell r="C12259">
            <v>923.6</v>
          </cell>
          <cell r="D12259" t="str">
            <v>Geografi dan sejarah</v>
          </cell>
        </row>
        <row r="12260">
          <cell r="B12260" t="str">
            <v>Philosopher &amp; founder rediscovery ot the human soul</v>
          </cell>
          <cell r="C12260">
            <v>921</v>
          </cell>
          <cell r="D12260" t="str">
            <v>Geografi dan sejarah</v>
          </cell>
        </row>
        <row r="12261">
          <cell r="B12261" t="str">
            <v>Poet/lyricist the aesthetics of verse</v>
          </cell>
          <cell r="C12261">
            <v>780.78</v>
          </cell>
          <cell r="D12261" t="str">
            <v>Kesenian, hiburan, dan olahraga</v>
          </cell>
        </row>
        <row r="12262">
          <cell r="B12262" t="str">
            <v>Humanitarian rehabilitating a drugged society</v>
          </cell>
          <cell r="C12262">
            <v>923.6</v>
          </cell>
          <cell r="D12262" t="str">
            <v>Geografi dan sejarah</v>
          </cell>
        </row>
        <row r="12263">
          <cell r="B12263" t="str">
            <v>Writer the shaping of popular fiction</v>
          </cell>
          <cell r="C12263">
            <v>809.3</v>
          </cell>
          <cell r="D12263" t="str">
            <v>Kesusastraan</v>
          </cell>
        </row>
        <row r="12264">
          <cell r="B12264" t="str">
            <v>Music maker composer &amp; performers</v>
          </cell>
          <cell r="C12264">
            <v>780.78</v>
          </cell>
          <cell r="D12264" t="str">
            <v>Kesenian, hiburan, dan olahraga</v>
          </cell>
        </row>
        <row r="12265">
          <cell r="B12265" t="str">
            <v>Horticulture for a greener world</v>
          </cell>
          <cell r="C12265">
            <v>635</v>
          </cell>
          <cell r="D12265" t="str">
            <v>Ilmu-ilmu terapan</v>
          </cell>
        </row>
        <row r="12266">
          <cell r="B12266" t="str">
            <v>Freedom fighter articles &amp; essays</v>
          </cell>
          <cell r="C12266">
            <v>923.6</v>
          </cell>
          <cell r="D12266" t="str">
            <v>Geografi dan sejarah</v>
          </cell>
        </row>
        <row r="12267">
          <cell r="B12267" t="str">
            <v>Dianetics letters &amp; Journals</v>
          </cell>
          <cell r="C12267">
            <v>923.2</v>
          </cell>
          <cell r="D12267" t="str">
            <v>Geografi dan sejarah</v>
          </cell>
        </row>
        <row r="12268">
          <cell r="B12268" t="str">
            <v>Literary correspondence letter &amp; journals</v>
          </cell>
          <cell r="C12268">
            <v>809.3</v>
          </cell>
          <cell r="D12268" t="str">
            <v>Kesusastraan</v>
          </cell>
        </row>
        <row r="12269">
          <cell r="B12269" t="str">
            <v>early years of adventure letter &amp; journals</v>
          </cell>
          <cell r="C12269">
            <v>904</v>
          </cell>
          <cell r="D12269" t="str">
            <v>Geografi dan sejarah</v>
          </cell>
        </row>
        <row r="12270">
          <cell r="B12270" t="str">
            <v>The way to happiness a common sense guide to better living</v>
          </cell>
          <cell r="C12270">
            <v>150</v>
          </cell>
          <cell r="D12270" t="str">
            <v>Filsafat</v>
          </cell>
        </row>
        <row r="12271">
          <cell r="B12271" t="str">
            <v>Green economy</v>
          </cell>
          <cell r="C12271">
            <v>650</v>
          </cell>
          <cell r="D12271" t="str">
            <v>Ilmu-ilmu terapan</v>
          </cell>
        </row>
        <row r="12272">
          <cell r="B12272" t="str">
            <v>Jurnalistik televisi</v>
          </cell>
          <cell r="C12272">
            <v>70.400000000000006</v>
          </cell>
          <cell r="D12272" t="str">
            <v>Karya umum</v>
          </cell>
        </row>
        <row r="12273">
          <cell r="B12273" t="str">
            <v>Tes psikologi</v>
          </cell>
          <cell r="C12273">
            <v>150</v>
          </cell>
          <cell r="D12273" t="str">
            <v>Filsafat</v>
          </cell>
        </row>
        <row r="12274">
          <cell r="B12274" t="str">
            <v>Psikologi pendidikan 1</v>
          </cell>
          <cell r="C12274">
            <v>370.15</v>
          </cell>
          <cell r="D12274" t="str">
            <v>Ilmu-ilmu sosial</v>
          </cell>
        </row>
        <row r="12275">
          <cell r="B12275" t="str">
            <v>Penyuntingan Bahasa Indonesia untuk karang-mengarang</v>
          </cell>
          <cell r="C12275">
            <v>418</v>
          </cell>
          <cell r="D12275" t="str">
            <v>Bahasa</v>
          </cell>
        </row>
        <row r="12276">
          <cell r="B12276" t="str">
            <v>9 Pertanyaan fundamental ?</v>
          </cell>
          <cell r="C12276">
            <v>150</v>
          </cell>
          <cell r="D12276" t="str">
            <v>Filsafat</v>
          </cell>
        </row>
        <row r="12277">
          <cell r="B12277" t="str">
            <v>Dasar-dasar konseling</v>
          </cell>
          <cell r="C12277">
            <v>158.30000000000001</v>
          </cell>
          <cell r="D12277" t="str">
            <v>Filsafat</v>
          </cell>
        </row>
        <row r="12278">
          <cell r="B12278" t="str">
            <v>Educational research methodology</v>
          </cell>
          <cell r="C12278">
            <v>1.42</v>
          </cell>
          <cell r="D12278" t="str">
            <v>Karya umum</v>
          </cell>
        </row>
        <row r="12279">
          <cell r="B12279" t="str">
            <v>Hukum tata negara Indonesia pemikiran dan pandangan</v>
          </cell>
          <cell r="C12279">
            <v>340</v>
          </cell>
          <cell r="D12279" t="str">
            <v>Ilmu-ilmu sosial</v>
          </cell>
        </row>
        <row r="12280">
          <cell r="B12280" t="str">
            <v>Adobe dreamweaver CS5</v>
          </cell>
          <cell r="C12280">
            <v>5.3</v>
          </cell>
          <cell r="D12280" t="str">
            <v>Karya umum</v>
          </cell>
        </row>
        <row r="12281">
          <cell r="B12281" t="str">
            <v>Rahasia top menulis</v>
          </cell>
          <cell r="C12281">
            <v>808</v>
          </cell>
          <cell r="D12281" t="str">
            <v>Kesusastraan</v>
          </cell>
        </row>
        <row r="12282">
          <cell r="B12282" t="str">
            <v>Kitab 3D studio max untuk pemula</v>
          </cell>
          <cell r="C12282">
            <v>4.12</v>
          </cell>
          <cell r="D12282" t="str">
            <v>Karya umum</v>
          </cell>
        </row>
        <row r="12283">
          <cell r="B12283" t="str">
            <v>Sejarah pemikiran ekonomi islam</v>
          </cell>
          <cell r="C12283">
            <v>928</v>
          </cell>
          <cell r="D12283" t="str">
            <v>Geografi dan sejarah</v>
          </cell>
        </row>
        <row r="12284">
          <cell r="B12284" t="str">
            <v>Menguak kontroversi-kontroversi sejarah Indonesia</v>
          </cell>
          <cell r="C12284">
            <v>928</v>
          </cell>
          <cell r="D12284" t="str">
            <v>Geografi dan sejarah</v>
          </cell>
        </row>
        <row r="12285">
          <cell r="B12285" t="str">
            <v>Menyibak tabir orde baru</v>
          </cell>
          <cell r="C12285">
            <v>928</v>
          </cell>
          <cell r="D12285" t="str">
            <v>Geografi dan sejarah</v>
          </cell>
        </row>
        <row r="12286">
          <cell r="B12286" t="str">
            <v>Aku bisa nulis fiksi</v>
          </cell>
          <cell r="C12286">
            <v>809.3</v>
          </cell>
          <cell r="D12286" t="str">
            <v>Kesusastraan</v>
          </cell>
        </row>
        <row r="12287">
          <cell r="B12287" t="str">
            <v>Pengantar akuntansi</v>
          </cell>
          <cell r="C12287">
            <v>657</v>
          </cell>
          <cell r="D12287" t="str">
            <v>Ilmu-ilmu terapan</v>
          </cell>
        </row>
        <row r="12288">
          <cell r="B12288" t="str">
            <v>Masa depan partai islam di Indonesia</v>
          </cell>
          <cell r="C12288">
            <v>297.23</v>
          </cell>
          <cell r="D12288" t="str">
            <v>Agama</v>
          </cell>
        </row>
        <row r="12289">
          <cell r="B12289" t="str">
            <v>Kitab undang-undang hukum perdata</v>
          </cell>
          <cell r="C12289">
            <v>340</v>
          </cell>
          <cell r="D12289" t="str">
            <v>Ilmu-ilmu sosial</v>
          </cell>
        </row>
        <row r="12290">
          <cell r="B12290" t="str">
            <v>Panduan excel untuk pelamar kerja</v>
          </cell>
          <cell r="C12290">
            <v>1.42</v>
          </cell>
          <cell r="D12290" t="str">
            <v>Karya umum</v>
          </cell>
        </row>
        <row r="12291">
          <cell r="B12291" t="str">
            <v>Teori motivasi dan aplikasinya</v>
          </cell>
          <cell r="C12291">
            <v>153.80000000000001</v>
          </cell>
          <cell r="D12291" t="str">
            <v>Filsafat</v>
          </cell>
        </row>
        <row r="12292">
          <cell r="B12292" t="str">
            <v>Tips &amp; trik adobe dreamweaver CS5.5</v>
          </cell>
          <cell r="C12292">
            <v>5.3</v>
          </cell>
          <cell r="D12292" t="str">
            <v>Karya umum</v>
          </cell>
        </row>
        <row r="12293">
          <cell r="B12293" t="str">
            <v>Metode penelitian kebijakan</v>
          </cell>
          <cell r="C12293">
            <v>1.42</v>
          </cell>
          <cell r="D12293" t="str">
            <v>Karya umum</v>
          </cell>
        </row>
        <row r="12294">
          <cell r="B12294" t="str">
            <v>Ide-ide brilian 50 pakar pendidikan kontemporer</v>
          </cell>
          <cell r="C12294">
            <v>923.7</v>
          </cell>
          <cell r="D12294" t="str">
            <v>Geografi dan sejarah</v>
          </cell>
        </row>
        <row r="12295">
          <cell r="B12295" t="str">
            <v>Metode penelitian bidang sosial</v>
          </cell>
          <cell r="C12295">
            <v>1.42</v>
          </cell>
          <cell r="D12295" t="str">
            <v>Karya umum</v>
          </cell>
        </row>
        <row r="12296">
          <cell r="B12296" t="str">
            <v>Ensiklopedia terlengkap kampus-kampus favorit seluruh Indonesia</v>
          </cell>
          <cell r="C12296">
            <v>30</v>
          </cell>
          <cell r="D12296" t="str">
            <v>Karya umum</v>
          </cell>
        </row>
        <row r="12297">
          <cell r="B12297" t="str">
            <v>PENGANTAR OSEANOGRAFI</v>
          </cell>
          <cell r="C12297">
            <v>551.46</v>
          </cell>
          <cell r="D12297" t="str">
            <v>Ilmu-ilmu murni</v>
          </cell>
        </row>
        <row r="12298">
          <cell r="B12298" t="str">
            <v>Resolusi neo-metode riset komunikasi wacana</v>
          </cell>
          <cell r="C12298">
            <v>1.42</v>
          </cell>
          <cell r="D12298" t="str">
            <v>Karya umum</v>
          </cell>
        </row>
        <row r="12299">
          <cell r="B12299" t="str">
            <v>Akhlak tasawuf</v>
          </cell>
          <cell r="C12299">
            <v>297.2</v>
          </cell>
          <cell r="D12299" t="str">
            <v>Agama</v>
          </cell>
        </row>
        <row r="12300">
          <cell r="B12300" t="str">
            <v>Sosok-sosok inspiratif</v>
          </cell>
          <cell r="C12300">
            <v>920</v>
          </cell>
          <cell r="D12300" t="str">
            <v>Geografi dan sejarah</v>
          </cell>
        </row>
        <row r="12301">
          <cell r="B12301" t="str">
            <v>The pluralism project</v>
          </cell>
          <cell r="C12301">
            <v>147</v>
          </cell>
          <cell r="D12301" t="str">
            <v>Filsafat</v>
          </cell>
        </row>
        <row r="12302">
          <cell r="B12302" t="str">
            <v>Ensiklopedia ikan hias air tawar</v>
          </cell>
          <cell r="C12302">
            <v>639</v>
          </cell>
          <cell r="D12302" t="str">
            <v>Ilmu-ilmu terapan</v>
          </cell>
        </row>
        <row r="12303">
          <cell r="B12303" t="str">
            <v>Funny cartoon design with corelDRAW XS</v>
          </cell>
          <cell r="C12303">
            <v>6.68</v>
          </cell>
          <cell r="D12303" t="str">
            <v>Karya umum</v>
          </cell>
        </row>
        <row r="12304">
          <cell r="B12304" t="str">
            <v>Panduan simulasi &amp; praktek Mikrokonroler Arduino</v>
          </cell>
          <cell r="C12304">
            <v>629.79999999999995</v>
          </cell>
          <cell r="D12304" t="str">
            <v>Ilmu-ilmu terapan</v>
          </cell>
        </row>
        <row r="12305">
          <cell r="B12305" t="str">
            <v>Semua bisa menjadi programmer visual basic 2012</v>
          </cell>
          <cell r="C12305">
            <v>4.43</v>
          </cell>
          <cell r="D12305" t="str">
            <v>Karya umum</v>
          </cell>
        </row>
        <row r="12306">
          <cell r="B12306" t="str">
            <v>Metode penelitian administrasi publik</v>
          </cell>
          <cell r="C12306">
            <v>1.42</v>
          </cell>
          <cell r="D12306" t="str">
            <v>Karya umum</v>
          </cell>
        </row>
        <row r="12307">
          <cell r="B12307" t="str">
            <v>Bahasa Indonesia penulisan dan penyajian karya ilmiah</v>
          </cell>
          <cell r="C12307">
            <v>400</v>
          </cell>
          <cell r="D12307" t="str">
            <v>Bahasa</v>
          </cell>
        </row>
        <row r="12308">
          <cell r="B12308" t="str">
            <v>Soeharto bagaimana ia bisa melanggengkan kekuasaan selama 32 tahun</v>
          </cell>
          <cell r="C12308">
            <v>920</v>
          </cell>
          <cell r="D12308" t="str">
            <v>Geografi dan sejarah</v>
          </cell>
        </row>
        <row r="12309">
          <cell r="B12309" t="str">
            <v>Bung Karno the unforgettable superhero</v>
          </cell>
          <cell r="C12309">
            <v>928</v>
          </cell>
          <cell r="D12309" t="str">
            <v>Geografi dan sejarah</v>
          </cell>
        </row>
        <row r="12310">
          <cell r="B12310" t="str">
            <v>Dari penjara ke penjara</v>
          </cell>
          <cell r="C12310">
            <v>920</v>
          </cell>
          <cell r="D12310" t="str">
            <v>Geografi dan sejarah</v>
          </cell>
        </row>
        <row r="12311">
          <cell r="B12311" t="str">
            <v>Sisi lain para bapak bangsa</v>
          </cell>
          <cell r="C12311">
            <v>959.8</v>
          </cell>
          <cell r="D12311" t="str">
            <v>Geografi dan sejarah</v>
          </cell>
        </row>
        <row r="12312">
          <cell r="B12312" t="str">
            <v>akuntansi keuangan menengah I</v>
          </cell>
          <cell r="C12312">
            <v>657</v>
          </cell>
          <cell r="D12312" t="str">
            <v>Ilmu-ilmu terapan</v>
          </cell>
        </row>
        <row r="12313">
          <cell r="B12313" t="str">
            <v>Che Guevara &amp; revolusi KUBA</v>
          </cell>
          <cell r="C12313">
            <v>936</v>
          </cell>
          <cell r="D12313" t="str">
            <v>Geografi dan sejarah</v>
          </cell>
        </row>
        <row r="12314">
          <cell r="B12314" t="str">
            <v>Budaya bahari dari nusantara menuju mataram moderen</v>
          </cell>
          <cell r="C12314">
            <v>639</v>
          </cell>
          <cell r="D12314" t="str">
            <v>Ilmu-ilmu terapan</v>
          </cell>
        </row>
        <row r="12315">
          <cell r="B12315" t="str">
            <v>40 Seni manajemen kelas</v>
          </cell>
          <cell r="C12315">
            <v>658</v>
          </cell>
          <cell r="D12315" t="str">
            <v>Ilmu-ilmu terapan</v>
          </cell>
        </row>
        <row r="12316">
          <cell r="B12316" t="str">
            <v>Hari-hari Che Guevara</v>
          </cell>
          <cell r="C12316">
            <v>920</v>
          </cell>
          <cell r="D12316" t="str">
            <v>Geografi dan sejarah</v>
          </cell>
        </row>
        <row r="12317">
          <cell r="B12317" t="str">
            <v>Metodologi penelitian kuantitatif</v>
          </cell>
          <cell r="C12317">
            <v>1.42</v>
          </cell>
          <cell r="D12317" t="str">
            <v>Karya umum</v>
          </cell>
        </row>
        <row r="12318">
          <cell r="B12318" t="str">
            <v>Problematika pemikiran Arab kontemporer</v>
          </cell>
          <cell r="C12318">
            <v>297</v>
          </cell>
          <cell r="D12318" t="str">
            <v>Agama</v>
          </cell>
        </row>
        <row r="12319">
          <cell r="B12319" t="str">
            <v>Luka bangsa luka kita</v>
          </cell>
          <cell r="C12319">
            <v>920</v>
          </cell>
          <cell r="D12319" t="str">
            <v>Geografi dan sejarah</v>
          </cell>
        </row>
        <row r="12320">
          <cell r="B12320" t="str">
            <v>Filosofi-filosofi warisan tiongkok kuno</v>
          </cell>
          <cell r="C12320">
            <v>895</v>
          </cell>
          <cell r="D12320" t="str">
            <v>Kesusastraan</v>
          </cell>
        </row>
        <row r="12321">
          <cell r="B12321" t="str">
            <v>Ajaran-ajaran para founding father dan orang-orang di sekitarnya</v>
          </cell>
          <cell r="C12321">
            <v>808</v>
          </cell>
          <cell r="D12321" t="str">
            <v>Kesusastraan</v>
          </cell>
        </row>
        <row r="12322">
          <cell r="B12322" t="str">
            <v>Jokowi Ahok pemimpin yang biasa-biasa saja</v>
          </cell>
          <cell r="C12322">
            <v>920</v>
          </cell>
          <cell r="D12322" t="str">
            <v>Geografi dan sejarah</v>
          </cell>
        </row>
        <row r="12323">
          <cell r="B12323" t="str">
            <v>Analisis item instrumen</v>
          </cell>
          <cell r="C12323">
            <v>4.01</v>
          </cell>
          <cell r="D12323" t="str">
            <v>Karya umum</v>
          </cell>
        </row>
        <row r="12324">
          <cell r="B12324" t="str">
            <v>Java, teori, algoritma, dan aplikasi</v>
          </cell>
          <cell r="C12324">
            <v>5.0999999999999996</v>
          </cell>
          <cell r="D12324" t="str">
            <v>Karya umum</v>
          </cell>
        </row>
        <row r="12325">
          <cell r="B12325" t="str">
            <v>Asas metodologi penelitian</v>
          </cell>
          <cell r="C12325">
            <v>1.4</v>
          </cell>
          <cell r="D12325" t="str">
            <v>Karya umum</v>
          </cell>
        </row>
        <row r="12326">
          <cell r="B12326" t="str">
            <v>Dunia batin 2 macan Asia</v>
          </cell>
          <cell r="C12326">
            <v>920</v>
          </cell>
          <cell r="D12326" t="str">
            <v>Geografi dan sejarah</v>
          </cell>
        </row>
        <row r="12327">
          <cell r="B12327" t="str">
            <v>Konsep sistem informasi</v>
          </cell>
          <cell r="C12327">
            <v>658.4</v>
          </cell>
          <cell r="D12327" t="str">
            <v>Ilmu-ilmu terapan</v>
          </cell>
        </row>
        <row r="12328">
          <cell r="B12328" t="str">
            <v>PENGELOLAAN SUMBER DAYA WILAYAH PESISIR DAN LAUTAN SECARA TERPADU</v>
          </cell>
          <cell r="C12328">
            <v>574.5</v>
          </cell>
          <cell r="D12328" t="str">
            <v>Ilmu-ilmu murni</v>
          </cell>
        </row>
        <row r="12329">
          <cell r="B12329" t="str">
            <v>Pekik Bung Tomo</v>
          </cell>
          <cell r="C12329">
            <v>958.8</v>
          </cell>
          <cell r="D12329" t="str">
            <v>Geografi dan sejarah</v>
          </cell>
        </row>
        <row r="12330">
          <cell r="B12330" t="str">
            <v>Ragam aplikasi siap pakai menggunakan PHP</v>
          </cell>
          <cell r="C12330">
            <v>4</v>
          </cell>
          <cell r="D12330" t="str">
            <v>Karya umum</v>
          </cell>
        </row>
        <row r="12331">
          <cell r="B12331" t="str">
            <v>Sinergitas paradigma lintas sektor di bidang keamanan dan keselamatan laut</v>
          </cell>
          <cell r="C12331">
            <v>574.5</v>
          </cell>
          <cell r="D12331" t="str">
            <v>Ilmu-ilmu murni</v>
          </cell>
        </row>
        <row r="12332">
          <cell r="B12332" t="str">
            <v>Koleksi program VB.NET untuk tugas akhir dan skripsi</v>
          </cell>
          <cell r="C12332">
            <v>574</v>
          </cell>
          <cell r="D12332" t="str">
            <v>Ilmu-ilmu murni</v>
          </cell>
        </row>
        <row r="12333">
          <cell r="B12333" t="str">
            <v>Pengantar ilmu Politik</v>
          </cell>
          <cell r="C12333">
            <v>320</v>
          </cell>
          <cell r="D12333" t="str">
            <v>Ilmu-ilmu sosial</v>
          </cell>
        </row>
        <row r="12334">
          <cell r="B12334" t="str">
            <v>Kiprah &amp; pemikiran politik tokoh-tokoh bangsa</v>
          </cell>
          <cell r="C12334">
            <v>920</v>
          </cell>
          <cell r="D12334" t="str">
            <v>Geografi dan sejarah</v>
          </cell>
        </row>
        <row r="12335">
          <cell r="B12335" t="str">
            <v>Masa depan Indonesia kelaut saja</v>
          </cell>
          <cell r="C12335">
            <v>620</v>
          </cell>
          <cell r="D12335" t="str">
            <v>Ilmu-ilmu terapan</v>
          </cell>
        </row>
        <row r="12336">
          <cell r="B12336" t="str">
            <v>Belajar pemograman populer 3 in 1</v>
          </cell>
          <cell r="C12336">
            <v>4.1500000000000004</v>
          </cell>
          <cell r="D12336" t="str">
            <v>Karya umum</v>
          </cell>
        </row>
        <row r="12337">
          <cell r="B12337" t="str">
            <v>Analisis regresi terapan</v>
          </cell>
          <cell r="C12337">
            <v>519</v>
          </cell>
          <cell r="D12337" t="str">
            <v>Ilmu-ilmu murni</v>
          </cell>
        </row>
        <row r="12338">
          <cell r="B12338" t="str">
            <v>Aplikasi analisis multivariate dengan program IBM SPSS 21 update PLS Regresi</v>
          </cell>
          <cell r="C12338">
            <v>1.42</v>
          </cell>
          <cell r="D12338" t="str">
            <v>Karya umum</v>
          </cell>
        </row>
        <row r="12339">
          <cell r="B12339" t="str">
            <v>Farm Big Book Budi daya ikan konsumsi di air tawar</v>
          </cell>
          <cell r="C12339">
            <v>639.30999999999995</v>
          </cell>
          <cell r="D12339" t="str">
            <v>Ilmu-ilmu terapan</v>
          </cell>
        </row>
        <row r="12340">
          <cell r="B12340" t="str">
            <v>Buku pertama belajar pemograman java untuk pemula</v>
          </cell>
          <cell r="C12340">
            <v>600</v>
          </cell>
          <cell r="D12340" t="str">
            <v>Ilmu-ilmu terapan</v>
          </cell>
        </row>
        <row r="12341">
          <cell r="B12341" t="str">
            <v>Menguasai ArcGIS 10 untuk pemula</v>
          </cell>
          <cell r="C12341">
            <v>526</v>
          </cell>
          <cell r="D12341" t="str">
            <v>Ilmu-ilmu murni</v>
          </cell>
        </row>
        <row r="12342">
          <cell r="B12342" t="str">
            <v>Matematika Numerik Dengan Implementasi Matlab</v>
          </cell>
          <cell r="C12342">
            <v>526</v>
          </cell>
          <cell r="D12342" t="str">
            <v>Ilmu-ilmu murni</v>
          </cell>
        </row>
        <row r="12343">
          <cell r="B12343" t="str">
            <v>Panduan praktis membuat robotik pemograman C++</v>
          </cell>
          <cell r="C12343">
            <v>629.79999999999995</v>
          </cell>
          <cell r="D12343" t="str">
            <v>Ilmu-ilmu terapan</v>
          </cell>
        </row>
        <row r="12344">
          <cell r="B12344" t="str">
            <v>Brand Hijack pemasaran tanpa pemasaran</v>
          </cell>
          <cell r="C12344">
            <v>658.5</v>
          </cell>
          <cell r="D12344" t="str">
            <v>Ilmu-ilmu terapan</v>
          </cell>
        </row>
        <row r="12345">
          <cell r="B12345" t="str">
            <v>PERILAKU KONSUMEN DAN STRATEGI PEMASARAN</v>
          </cell>
          <cell r="C12345">
            <v>330</v>
          </cell>
          <cell r="D12345" t="str">
            <v>Ilmu-ilmu sosial</v>
          </cell>
        </row>
        <row r="12346">
          <cell r="B12346" t="str">
            <v>MEMAHAMI AKUNTANSI SYARIAH DI INDONESIA EDISI REVISI</v>
          </cell>
          <cell r="C12346">
            <v>330</v>
          </cell>
          <cell r="D12346" t="str">
            <v>Ilmu-ilmu sosial</v>
          </cell>
        </row>
        <row r="12347">
          <cell r="B12347" t="str">
            <v>EKONOMI MATEMATIKA BISNIS</v>
          </cell>
          <cell r="C12347">
            <v>330</v>
          </cell>
          <cell r="D12347" t="str">
            <v>Ilmu-ilmu sosial</v>
          </cell>
        </row>
        <row r="12348">
          <cell r="B12348" t="str">
            <v>Buku ajar pengantar hukum bisnis</v>
          </cell>
          <cell r="C12348">
            <v>340</v>
          </cell>
          <cell r="D12348" t="str">
            <v>Ilmu-ilmu sosial</v>
          </cell>
        </row>
        <row r="12349">
          <cell r="B12349" t="str">
            <v>MATEMATIKA UNTUK BISNIS DAN EKONOMI</v>
          </cell>
          <cell r="C12349">
            <v>330</v>
          </cell>
          <cell r="D12349" t="str">
            <v>Ilmu-ilmu sosial</v>
          </cell>
        </row>
        <row r="12350">
          <cell r="B12350" t="str">
            <v>Pak Ali berpantun</v>
          </cell>
          <cell r="C12350">
            <v>810</v>
          </cell>
          <cell r="D12350" t="str">
            <v>Kesusastraan</v>
          </cell>
        </row>
        <row r="12351">
          <cell r="B12351" t="str">
            <v>Kepayang dara kumpulan sandiwara Radio</v>
          </cell>
          <cell r="C12351">
            <v>810</v>
          </cell>
          <cell r="D12351" t="str">
            <v>Kesusastraan</v>
          </cell>
        </row>
        <row r="12352">
          <cell r="B12352" t="str">
            <v>Kumpulan foto dan puisi Hitam putih mata hati</v>
          </cell>
          <cell r="C12352">
            <v>810</v>
          </cell>
          <cell r="D12352" t="str">
            <v>Kesusastraan</v>
          </cell>
        </row>
        <row r="12353">
          <cell r="B12353" t="str">
            <v>Politik melayu-bugis-eropah di kerajaan Johor-Riau Lingga</v>
          </cell>
          <cell r="C12353">
            <v>950</v>
          </cell>
          <cell r="D12353" t="str">
            <v>Geografi dan sejarah</v>
          </cell>
        </row>
        <row r="12354">
          <cell r="B12354" t="str">
            <v>Sembilan elemen jurnalisme</v>
          </cell>
          <cell r="C12354">
            <v>70.400000000000006</v>
          </cell>
          <cell r="D12354" t="str">
            <v>Karya umum</v>
          </cell>
        </row>
        <row r="12355">
          <cell r="B12355" t="str">
            <v>PEMIKIRAN DAN STRATEGI MEMBERDAYAKAN SEKTOR EKONOMI UMKM DI INDONESIA</v>
          </cell>
          <cell r="C12355">
            <v>330</v>
          </cell>
          <cell r="D12355" t="str">
            <v>Ilmu-ilmu sosial</v>
          </cell>
        </row>
        <row r="12356">
          <cell r="B12356" t="str">
            <v>ECONOMICS PENGANTAR MIKRO DAN MAKRO</v>
          </cell>
          <cell r="C12356">
            <v>330</v>
          </cell>
          <cell r="D12356" t="str">
            <v>Ilmu-ilmu sosial</v>
          </cell>
        </row>
        <row r="12357">
          <cell r="B12357" t="str">
            <v>POTRET EKONOMI POLITIK INDONESIA</v>
          </cell>
          <cell r="C12357">
            <v>330</v>
          </cell>
          <cell r="D12357" t="str">
            <v>Ilmu-ilmu sosial</v>
          </cell>
        </row>
        <row r="12358">
          <cell r="B12358" t="str">
            <v>STUDI KELAYAKAN INVESTASI PADA PROYEK DAN BISNIS DALAM PERSPEKTIF IKLIM INVESTASI PEREKONOMIAN GLOBAL</v>
          </cell>
          <cell r="C12358">
            <v>650</v>
          </cell>
          <cell r="D12358" t="str">
            <v>Ilmu-ilmu terapan</v>
          </cell>
        </row>
        <row r="12359">
          <cell r="B12359" t="str">
            <v>KOMUNIKASI MANUSIA</v>
          </cell>
          <cell r="C12359">
            <v>330</v>
          </cell>
          <cell r="D12359" t="str">
            <v>Ilmu-ilmu sosial</v>
          </cell>
        </row>
        <row r="12360">
          <cell r="B12360" t="str">
            <v>ASPEK HUKUM DALAM EKONOMI DAN BISNIS EDISI REVISI</v>
          </cell>
          <cell r="C12360">
            <v>330</v>
          </cell>
          <cell r="D12360" t="str">
            <v>Ilmu-ilmu sosial</v>
          </cell>
        </row>
        <row r="12361">
          <cell r="B12361" t="str">
            <v>Semiotik</v>
          </cell>
          <cell r="C12361">
            <v>810.2</v>
          </cell>
          <cell r="D12361" t="str">
            <v>Kesusastraan</v>
          </cell>
        </row>
        <row r="12362">
          <cell r="B12362" t="str">
            <v>Dinamika pengelolaan sumber daya kelautan dan perikanan bunga rampai hasil-hasil riset</v>
          </cell>
          <cell r="C12362">
            <v>500</v>
          </cell>
          <cell r="D12362" t="str">
            <v>Ilmu-ilmu murni</v>
          </cell>
        </row>
        <row r="12363">
          <cell r="B12363" t="str">
            <v>Psikologi Pengajaran</v>
          </cell>
          <cell r="C12363">
            <v>158</v>
          </cell>
          <cell r="D12363" t="str">
            <v>Filsafat</v>
          </cell>
        </row>
        <row r="12364">
          <cell r="B12364" t="str">
            <v>MENGENAL 192 NEGARA DI DUNIA</v>
          </cell>
          <cell r="C12364">
            <v>900</v>
          </cell>
          <cell r="D12364" t="str">
            <v>Geografi dan sejarah</v>
          </cell>
        </row>
        <row r="12365">
          <cell r="B12365" t="str">
            <v>PENGANTAR UMUM PSIKOLOGI</v>
          </cell>
          <cell r="C12365">
            <v>150.1</v>
          </cell>
          <cell r="D12365" t="str">
            <v>Filsafat</v>
          </cell>
        </row>
        <row r="12366">
          <cell r="B12366" t="str">
            <v>Agama Seni</v>
          </cell>
          <cell r="C12366">
            <v>290</v>
          </cell>
          <cell r="D12366" t="str">
            <v>Agama</v>
          </cell>
        </row>
        <row r="12367">
          <cell r="B12367" t="str">
            <v>Wali dan keramat dalam islam</v>
          </cell>
          <cell r="C12367">
            <v>297</v>
          </cell>
          <cell r="D12367" t="str">
            <v>Agama</v>
          </cell>
        </row>
        <row r="12368">
          <cell r="B12368" t="str">
            <v>Jenis-jenis karang di Indonesia</v>
          </cell>
          <cell r="C12368">
            <v>500</v>
          </cell>
          <cell r="D12368" t="str">
            <v>Ilmu-ilmu murni</v>
          </cell>
        </row>
        <row r="12369">
          <cell r="B12369" t="str">
            <v>Dasar-dasar ekonometrika ed.3</v>
          </cell>
          <cell r="C12369">
            <v>330</v>
          </cell>
          <cell r="D12369" t="str">
            <v>Ilmu-ilmu sosial</v>
          </cell>
        </row>
        <row r="12370">
          <cell r="B12370" t="str">
            <v>Menjadi guru favorit</v>
          </cell>
          <cell r="C12370">
            <v>371.1</v>
          </cell>
          <cell r="D12370" t="str">
            <v>Ilmu-ilmu sosial</v>
          </cell>
        </row>
        <row r="12371">
          <cell r="B12371" t="str">
            <v>Jambatan laut china selatan</v>
          </cell>
          <cell r="C12371">
            <v>899</v>
          </cell>
          <cell r="D12371" t="str">
            <v>Kesusastraan</v>
          </cell>
        </row>
        <row r="12372">
          <cell r="B12372" t="str">
            <v>Berani utang pasti untung</v>
          </cell>
          <cell r="C12372">
            <v>560.1</v>
          </cell>
          <cell r="D12372" t="str">
            <v>Ilmu-ilmu murni</v>
          </cell>
        </row>
        <row r="12373">
          <cell r="B12373" t="str">
            <v>Teknik menjual yang efektif</v>
          </cell>
          <cell r="C12373">
            <v>648.1</v>
          </cell>
          <cell r="D12373" t="str">
            <v>Ilmu-ilmu terapan</v>
          </cell>
        </row>
        <row r="12374">
          <cell r="B12374" t="str">
            <v>Analisis laporan keuangan edisi 7</v>
          </cell>
          <cell r="C12374">
            <v>657</v>
          </cell>
          <cell r="D12374" t="str">
            <v>Ilmu-ilmu terapan</v>
          </cell>
        </row>
        <row r="12375">
          <cell r="B12375" t="str">
            <v>Percakapan lingua franca</v>
          </cell>
          <cell r="C12375">
            <v>899</v>
          </cell>
          <cell r="D12375" t="str">
            <v>Kesusastraan</v>
          </cell>
        </row>
        <row r="12376">
          <cell r="B12376" t="str">
            <v>Asas-asas linguistik umum</v>
          </cell>
          <cell r="C12376">
            <v>410</v>
          </cell>
          <cell r="D12376" t="str">
            <v>Bahasa</v>
          </cell>
        </row>
        <row r="12377">
          <cell r="B12377" t="str">
            <v>Kamus matematika</v>
          </cell>
          <cell r="C12377">
            <v>510.4</v>
          </cell>
          <cell r="D12377" t="str">
            <v>Ilmu-ilmu murni</v>
          </cell>
        </row>
        <row r="12378">
          <cell r="B12378" t="str">
            <v>Perpajakan edisi revisi 2006</v>
          </cell>
          <cell r="C12378">
            <v>336.2</v>
          </cell>
          <cell r="D12378" t="str">
            <v>Ilmu-ilmu sosial</v>
          </cell>
        </row>
        <row r="12379">
          <cell r="B12379" t="str">
            <v>Perang Palembang melawan V.O.C</v>
          </cell>
          <cell r="C12379">
            <v>904</v>
          </cell>
          <cell r="D12379" t="str">
            <v>Geografi dan sejarah</v>
          </cell>
        </row>
        <row r="12380">
          <cell r="B12380" t="str">
            <v>FAKTA MENGUNGKAP KEBENARAN PULAU BERHALA SAH MILIK KABUPATEN LINGGA</v>
          </cell>
          <cell r="C12380">
            <v>906.3</v>
          </cell>
          <cell r="D12380" t="str">
            <v>Geografi dan sejarah</v>
          </cell>
        </row>
        <row r="12381">
          <cell r="B12381" t="str">
            <v>Seni berbicara</v>
          </cell>
          <cell r="C12381">
            <v>808</v>
          </cell>
          <cell r="D12381" t="str">
            <v>Kesusastraan</v>
          </cell>
        </row>
        <row r="12382">
          <cell r="B12382" t="str">
            <v>Sang Waktu</v>
          </cell>
          <cell r="C12382">
            <v>115.1</v>
          </cell>
          <cell r="D12382" t="str">
            <v>Filsafat</v>
          </cell>
        </row>
        <row r="12383">
          <cell r="B12383" t="str">
            <v>Kiat tidur sehat dan berpahala</v>
          </cell>
          <cell r="C12383">
            <v>154.6</v>
          </cell>
          <cell r="D12383" t="str">
            <v>Filsafat</v>
          </cell>
        </row>
        <row r="12384">
          <cell r="B12384" t="str">
            <v>MANUSIA DAN KEBUDAYAAN DI INDONESIA</v>
          </cell>
          <cell r="C12384">
            <v>959.8</v>
          </cell>
          <cell r="D12384" t="str">
            <v>Geografi dan sejarah</v>
          </cell>
        </row>
        <row r="12385">
          <cell r="B12385" t="str">
            <v>Manajemen budidaya udang di tambak secara intensif</v>
          </cell>
          <cell r="C12385">
            <v>502.2</v>
          </cell>
          <cell r="D12385" t="str">
            <v>Ilmu-ilmu murni</v>
          </cell>
        </row>
        <row r="12386">
          <cell r="B12386" t="str">
            <v>Bisnis &amp; investasi sistem syariah</v>
          </cell>
          <cell r="C12386">
            <v>658</v>
          </cell>
          <cell r="D12386" t="str">
            <v>Ilmu-ilmu terapan</v>
          </cell>
        </row>
        <row r="12387">
          <cell r="B12387" t="str">
            <v>Sistem drainase perkotaan yang berkelanjutan</v>
          </cell>
          <cell r="C12387">
            <v>625</v>
          </cell>
          <cell r="D12387" t="str">
            <v>Ilmu-ilmu terapan</v>
          </cell>
        </row>
        <row r="12388">
          <cell r="B12388" t="str">
            <v>POLUSI AIR &amp; UDARA</v>
          </cell>
          <cell r="C12388">
            <v>500</v>
          </cell>
          <cell r="D12388" t="str">
            <v>Ilmu-ilmu murni</v>
          </cell>
        </row>
        <row r="12389">
          <cell r="B12389" t="str">
            <v>Belajar Retorika</v>
          </cell>
          <cell r="C12389">
            <v>577.4</v>
          </cell>
          <cell r="D12389" t="str">
            <v>Ilmu-ilmu murni</v>
          </cell>
        </row>
        <row r="12390">
          <cell r="B12390" t="str">
            <v>JANTUNG KEJAYAAN KOTA TANJUNGPINANG</v>
          </cell>
          <cell r="C12390">
            <v>8.1</v>
          </cell>
          <cell r="D12390" t="str">
            <v>Karya umum</v>
          </cell>
        </row>
        <row r="12391">
          <cell r="B12391" t="str">
            <v>KAMUS OSEANOGRAFI</v>
          </cell>
          <cell r="C12391">
            <v>22.3</v>
          </cell>
          <cell r="D12391" t="str">
            <v>Karya umum</v>
          </cell>
        </row>
        <row r="12392">
          <cell r="B12392" t="str">
            <v>Akuarium laut</v>
          </cell>
          <cell r="C12392">
            <v>500</v>
          </cell>
          <cell r="D12392" t="str">
            <v>Ilmu-ilmu murni</v>
          </cell>
        </row>
        <row r="12393">
          <cell r="B12393" t="str">
            <v>Akuntansi keuangan menengah 2</v>
          </cell>
          <cell r="C12393">
            <v>657.1</v>
          </cell>
          <cell r="D12393" t="str">
            <v>Ilmu-ilmu terapan</v>
          </cell>
        </row>
        <row r="12394">
          <cell r="B12394" t="str">
            <v>Teknik metode dasar mikrobiologi</v>
          </cell>
          <cell r="C12394">
            <v>574</v>
          </cell>
          <cell r="D12394" t="str">
            <v>Ilmu-ilmu murni</v>
          </cell>
        </row>
        <row r="12395">
          <cell r="B12395" t="str">
            <v>KAMUS FISIKA</v>
          </cell>
          <cell r="C12395">
            <v>530.4</v>
          </cell>
          <cell r="D12395" t="str">
            <v>Ilmu-ilmu murni</v>
          </cell>
        </row>
        <row r="12396">
          <cell r="B12396" t="str">
            <v>Analisis multifarat</v>
          </cell>
          <cell r="C12396">
            <v>125</v>
          </cell>
          <cell r="D12396" t="str">
            <v>Filsafat</v>
          </cell>
        </row>
        <row r="12397">
          <cell r="B12397" t="str">
            <v>PENGELOLAAN EKOSISTEM TERUMBU KARANG</v>
          </cell>
          <cell r="C12397">
            <v>593</v>
          </cell>
          <cell r="D12397" t="str">
            <v>Ilmu-ilmu murni</v>
          </cell>
        </row>
        <row r="12398">
          <cell r="B12398" t="str">
            <v>Pengindraan Jauh terapan</v>
          </cell>
          <cell r="C12398">
            <v>621</v>
          </cell>
          <cell r="D12398" t="str">
            <v>Ilmu-ilmu terapan</v>
          </cell>
        </row>
        <row r="12399">
          <cell r="B12399" t="str">
            <v>Efek toksik logam</v>
          </cell>
          <cell r="C12399">
            <v>571.95000000000005</v>
          </cell>
          <cell r="D12399" t="str">
            <v>Ilmu-ilmu murni</v>
          </cell>
        </row>
        <row r="12400">
          <cell r="B12400" t="str">
            <v>pedoman teknik penulisan skripsi (karya ilmiah)</v>
          </cell>
          <cell r="C12400">
            <v>11.75</v>
          </cell>
          <cell r="D12400" t="str">
            <v>Karya umum</v>
          </cell>
        </row>
        <row r="12401">
          <cell r="B12401" t="str">
            <v>Vogel Buku teks analisis anorganik kualitatif makro dan semimikro Bagian I</v>
          </cell>
          <cell r="C12401">
            <v>540.5</v>
          </cell>
          <cell r="D12401" t="str">
            <v>Ilmu-ilmu murni</v>
          </cell>
        </row>
        <row r="12402">
          <cell r="B12402" t="str">
            <v>Eksistensi hak preogratif presiden</v>
          </cell>
          <cell r="C12402">
            <v>321</v>
          </cell>
          <cell r="D12402" t="str">
            <v>Ilmu-ilmu sosial</v>
          </cell>
        </row>
        <row r="12403">
          <cell r="B12403" t="str">
            <v>Menulis itu ibarat ngomong</v>
          </cell>
          <cell r="C12403">
            <v>428</v>
          </cell>
          <cell r="D12403" t="str">
            <v>Bahasa</v>
          </cell>
        </row>
        <row r="12404">
          <cell r="B12404" t="str">
            <v>Teknik-teknik pengembangan paragraf karya tulis ilmiah</v>
          </cell>
          <cell r="C12404">
            <v>604.1</v>
          </cell>
          <cell r="D12404" t="str">
            <v>Ilmu-ilmu terapan</v>
          </cell>
        </row>
        <row r="12405">
          <cell r="B12405" t="str">
            <v>METODE PENELITIAN</v>
          </cell>
          <cell r="C12405">
            <v>1.4</v>
          </cell>
          <cell r="D12405" t="str">
            <v>Karya umum</v>
          </cell>
        </row>
        <row r="12406">
          <cell r="B12406" t="str">
            <v>Sukses menulis proposal skripsi tesis disertasi</v>
          </cell>
          <cell r="C12406">
            <v>1.4</v>
          </cell>
          <cell r="D12406" t="str">
            <v>Karya umum</v>
          </cell>
        </row>
        <row r="12407">
          <cell r="B12407" t="str">
            <v>MUTASI DNA POWERHOUSE</v>
          </cell>
          <cell r="C12407">
            <v>572.86</v>
          </cell>
          <cell r="D12407" t="str">
            <v>Ilmu-ilmu murni</v>
          </cell>
        </row>
        <row r="12408">
          <cell r="B12408" t="str">
            <v>KALKULUS DIFERENSIAL DAN INTEGRAL</v>
          </cell>
          <cell r="C12408">
            <v>515</v>
          </cell>
          <cell r="D12408" t="str">
            <v>Ilmu-ilmu murni</v>
          </cell>
        </row>
        <row r="12409">
          <cell r="B12409" t="str">
            <v>Biokimia jilid 1</v>
          </cell>
          <cell r="C12409">
            <v>500</v>
          </cell>
          <cell r="D12409" t="str">
            <v>Ilmu-ilmu murni</v>
          </cell>
        </row>
        <row r="12410">
          <cell r="B12410" t="str">
            <v>SALAH PILIH</v>
          </cell>
          <cell r="C12410">
            <v>813</v>
          </cell>
          <cell r="D12410" t="str">
            <v>Kesusastraan</v>
          </cell>
        </row>
        <row r="12411">
          <cell r="B12411" t="str">
            <v>Metode penelitian survay</v>
          </cell>
          <cell r="C12411">
            <v>1.4</v>
          </cell>
          <cell r="D12411" t="str">
            <v>Karya umum</v>
          </cell>
        </row>
        <row r="12412">
          <cell r="B12412" t="str">
            <v>EXTENDED ABSTRACTS 2008</v>
          </cell>
          <cell r="C12412">
            <v>755.1</v>
          </cell>
          <cell r="D12412" t="str">
            <v>Kesenian, hiburan, dan olahraga</v>
          </cell>
        </row>
        <row r="12413">
          <cell r="B12413" t="str">
            <v>PARAGRAF JURNALISTIK</v>
          </cell>
          <cell r="C12413">
            <v>155</v>
          </cell>
          <cell r="D12413" t="str">
            <v>Filsafat</v>
          </cell>
        </row>
        <row r="12414">
          <cell r="B12414" t="str">
            <v>Metode sampling bioekologi</v>
          </cell>
          <cell r="C12414">
            <v>577</v>
          </cell>
          <cell r="D12414" t="str">
            <v>Ilmu-ilmu murni</v>
          </cell>
        </row>
        <row r="12415">
          <cell r="B12415" t="str">
            <v>Akuntansi sektor publik</v>
          </cell>
          <cell r="C12415">
            <v>657.61</v>
          </cell>
          <cell r="D12415" t="str">
            <v>Ilmu-ilmu terapan</v>
          </cell>
        </row>
        <row r="12416">
          <cell r="B12416" t="str">
            <v>Sengsara Membawa nikmat</v>
          </cell>
          <cell r="C12416">
            <v>813</v>
          </cell>
          <cell r="D12416" t="str">
            <v>Kesusastraan</v>
          </cell>
        </row>
        <row r="12417">
          <cell r="B12417" t="str">
            <v>Laut Nusantara</v>
          </cell>
          <cell r="C12417">
            <v>577.69000000000005</v>
          </cell>
          <cell r="D12417" t="str">
            <v>Ilmu-ilmu murni</v>
          </cell>
        </row>
        <row r="12418">
          <cell r="B12418" t="str">
            <v>Menjahit laut yang robek</v>
          </cell>
          <cell r="C12418">
            <v>620.4</v>
          </cell>
          <cell r="D12418" t="str">
            <v>Ilmu-ilmu terapan</v>
          </cell>
        </row>
        <row r="12419">
          <cell r="B12419" t="str">
            <v>Petualangan semiologi</v>
          </cell>
          <cell r="C12419">
            <v>402</v>
          </cell>
          <cell r="D12419" t="str">
            <v>Bahasa</v>
          </cell>
        </row>
        <row r="12420">
          <cell r="B12420" t="str">
            <v>GENDER DALAM RUMAH TANGGA MASYARAKAT NELAYAN</v>
          </cell>
          <cell r="C12420">
            <v>500</v>
          </cell>
          <cell r="D12420" t="str">
            <v>Ilmu-ilmu murni</v>
          </cell>
        </row>
        <row r="12421">
          <cell r="B12421" t="str">
            <v>Trik instalasi Multi-OS dengan XOSL</v>
          </cell>
          <cell r="C12421">
            <v>0.1</v>
          </cell>
          <cell r="D12421" t="str">
            <v>Karya umum</v>
          </cell>
        </row>
        <row r="12422">
          <cell r="B12422" t="str">
            <v>Teknik Merakit PC dan Overclocking</v>
          </cell>
          <cell r="C12422">
            <v>4.6399999999999997</v>
          </cell>
          <cell r="D12422" t="str">
            <v>Karya umum</v>
          </cell>
        </row>
        <row r="12423">
          <cell r="B12423" t="str">
            <v>Atheis</v>
          </cell>
          <cell r="C12423">
            <v>811</v>
          </cell>
          <cell r="D12423" t="str">
            <v>Kesusastraan</v>
          </cell>
        </row>
        <row r="12424">
          <cell r="B12424" t="str">
            <v>AVERTEBRATA AIR JILID 1</v>
          </cell>
          <cell r="C12424">
            <v>592</v>
          </cell>
          <cell r="D12424" t="str">
            <v>Ilmu-ilmu murni</v>
          </cell>
        </row>
        <row r="12425">
          <cell r="B12425" t="str">
            <v>7 hari mahir menulis buku best seller</v>
          </cell>
          <cell r="C12425">
            <v>18</v>
          </cell>
          <cell r="D12425" t="str">
            <v>Karya umum</v>
          </cell>
        </row>
        <row r="12426">
          <cell r="B12426" t="str">
            <v>MENULIS KARYA ILMIAH</v>
          </cell>
          <cell r="C12426">
            <v>328.1</v>
          </cell>
          <cell r="D12426" t="str">
            <v>Ilmu-ilmu sosial</v>
          </cell>
        </row>
        <row r="12427">
          <cell r="B12427" t="str">
            <v>menulis karya ilmiah artikel skripsi,tesis,dan disertasi</v>
          </cell>
          <cell r="C12427">
            <v>11.75</v>
          </cell>
          <cell r="D12427" t="str">
            <v>Karya umum</v>
          </cell>
        </row>
        <row r="12428">
          <cell r="B12428" t="str">
            <v>JEJAK-JEJAK KOMUNITAS PERENIAL EDEN SALAMULLAH</v>
          </cell>
          <cell r="C12428">
            <v>960.1</v>
          </cell>
          <cell r="D12428" t="str">
            <v>Geografi dan sejarah</v>
          </cell>
        </row>
        <row r="12429">
          <cell r="B12429" t="str">
            <v>Kelestarian laut</v>
          </cell>
          <cell r="C12429">
            <v>500</v>
          </cell>
          <cell r="D12429" t="str">
            <v>Ilmu-ilmu murni</v>
          </cell>
        </row>
        <row r="12430">
          <cell r="B12430" t="str">
            <v>Biologi</v>
          </cell>
          <cell r="C12430">
            <v>500</v>
          </cell>
          <cell r="D12430" t="str">
            <v>Ilmu-ilmu murni</v>
          </cell>
        </row>
        <row r="12431">
          <cell r="B12431" t="str">
            <v>Dasar  Dasar Ekonomi Wilayah</v>
          </cell>
          <cell r="C12431">
            <v>330</v>
          </cell>
          <cell r="D12431" t="str">
            <v>Ilmu-ilmu sosial</v>
          </cell>
        </row>
        <row r="12432">
          <cell r="B12432" t="str">
            <v>Pedoman umum pembentukan istilah</v>
          </cell>
          <cell r="C12432">
            <v>418.6</v>
          </cell>
          <cell r="D12432" t="str">
            <v>Bahasa</v>
          </cell>
        </row>
        <row r="12433">
          <cell r="B12433" t="str">
            <v>Dasar-dasar Budgeting</v>
          </cell>
          <cell r="C12433">
            <v>557</v>
          </cell>
          <cell r="D12433" t="str">
            <v>Ilmu-ilmu murni</v>
          </cell>
        </row>
        <row r="12434">
          <cell r="B12434" t="str">
            <v>Pedoman menulis proposal penelitian skripsi tesis</v>
          </cell>
          <cell r="C12434">
            <v>72.099999999999994</v>
          </cell>
          <cell r="D12434" t="str">
            <v>Karya umum</v>
          </cell>
        </row>
        <row r="12435">
          <cell r="B12435" t="str">
            <v>ENSIKLOPEDI SASTRA INDONESIA JILID 3</v>
          </cell>
          <cell r="C12435">
            <v>810.3</v>
          </cell>
          <cell r="D12435" t="str">
            <v>Kesusastraan</v>
          </cell>
        </row>
        <row r="12436">
          <cell r="B12436" t="str">
            <v>BIOKIMIA</v>
          </cell>
          <cell r="C12436">
            <v>572</v>
          </cell>
          <cell r="D12436" t="str">
            <v>Ilmu-ilmu murni</v>
          </cell>
        </row>
        <row r="12437">
          <cell r="B12437" t="str">
            <v>Perancangan percobaan aplikasi dengan spss dan sas</v>
          </cell>
          <cell r="C12437">
            <v>519</v>
          </cell>
          <cell r="D12437" t="str">
            <v>Ilmu-ilmu murni</v>
          </cell>
        </row>
        <row r="12438">
          <cell r="B12438" t="str">
            <v>KONVENSI PBB TENTANG HUKUM LAUT</v>
          </cell>
          <cell r="C12438">
            <v>551.46</v>
          </cell>
          <cell r="D12438" t="str">
            <v>Ilmu-ilmu murni</v>
          </cell>
        </row>
        <row r="12439">
          <cell r="B12439" t="str">
            <v>Memahami puisi</v>
          </cell>
          <cell r="C12439">
            <v>813</v>
          </cell>
          <cell r="D12439" t="str">
            <v>Kesusastraan</v>
          </cell>
        </row>
        <row r="12440">
          <cell r="B12440" t="str">
            <v>TERUMBU KARANG DI INDONESIA</v>
          </cell>
          <cell r="C12440">
            <v>593.6</v>
          </cell>
          <cell r="D12440" t="str">
            <v>Ilmu-ilmu murni</v>
          </cell>
        </row>
        <row r="12441">
          <cell r="B12441" t="str">
            <v>BERBAGAI PERMAINAN YANG MENINGKATKAN KINERJA 30 AKTIVITAS KELOMPOK YANG SIAP DI GUNAKAN</v>
          </cell>
          <cell r="C12441">
            <v>339</v>
          </cell>
          <cell r="D12441" t="str">
            <v>Ilmu-ilmu sosial</v>
          </cell>
        </row>
        <row r="12442">
          <cell r="B12442" t="str">
            <v>Fisiologi Nutrisi volume I</v>
          </cell>
          <cell r="C12442">
            <v>561</v>
          </cell>
          <cell r="D12442" t="str">
            <v>Ilmu-ilmu murni</v>
          </cell>
        </row>
        <row r="12443">
          <cell r="B12443" t="str">
            <v>111 Kolom bahasa kompas</v>
          </cell>
          <cell r="C12443">
            <v>842.1</v>
          </cell>
          <cell r="D12443" t="str">
            <v>Kesusastraan</v>
          </cell>
        </row>
        <row r="12444">
          <cell r="B12444" t="str">
            <v>Komunikasi pemerintahan</v>
          </cell>
          <cell r="C12444">
            <v>380</v>
          </cell>
          <cell r="D12444" t="str">
            <v>Ilmu-ilmu sosial</v>
          </cell>
        </row>
        <row r="12445">
          <cell r="B12445" t="str">
            <v>Pengelolaan Wilayah Pesisir dan laut</v>
          </cell>
          <cell r="C12445">
            <v>551</v>
          </cell>
          <cell r="D12445" t="str">
            <v>Ilmu-ilmu murni</v>
          </cell>
        </row>
        <row r="12446">
          <cell r="B12446" t="str">
            <v>Teori Manajemen Stratejik dalam pemerintahan dan pembangunan</v>
          </cell>
          <cell r="C12446">
            <v>658</v>
          </cell>
          <cell r="D12446" t="str">
            <v>Ilmu-ilmu terapan</v>
          </cell>
        </row>
        <row r="12447">
          <cell r="B12447" t="str">
            <v>Rezim pengelolaan sumber daya perikanan</v>
          </cell>
          <cell r="C12447">
            <v>500.1</v>
          </cell>
          <cell r="D12447" t="str">
            <v>Ilmu-ilmu murni</v>
          </cell>
        </row>
        <row r="12448">
          <cell r="B12448" t="str">
            <v>Klimatologi</v>
          </cell>
          <cell r="C12448">
            <v>551.5</v>
          </cell>
          <cell r="D12448" t="str">
            <v>Ilmu-ilmu murni</v>
          </cell>
        </row>
        <row r="12449">
          <cell r="B12449" t="str">
            <v>ekonomi archipelago</v>
          </cell>
          <cell r="C12449">
            <v>330</v>
          </cell>
          <cell r="D12449" t="str">
            <v>Ilmu-ilmu sosial</v>
          </cell>
        </row>
        <row r="12450">
          <cell r="B12450" t="str">
            <v>Pengelolaan sumber daya dan lingkungan</v>
          </cell>
          <cell r="C12450">
            <v>500</v>
          </cell>
          <cell r="D12450" t="str">
            <v>Ilmu-ilmu murni</v>
          </cell>
        </row>
        <row r="12451">
          <cell r="B12451" t="str">
            <v>THE NEW YORK TIMES</v>
          </cell>
          <cell r="C12451">
            <v>818</v>
          </cell>
          <cell r="D12451" t="str">
            <v>Kesusastraan</v>
          </cell>
        </row>
        <row r="12452">
          <cell r="B12452" t="str">
            <v>PUISI DAN CERETERA</v>
          </cell>
          <cell r="C12452">
            <v>811</v>
          </cell>
          <cell r="D12452" t="str">
            <v>Kesusastraan</v>
          </cell>
        </row>
        <row r="12453">
          <cell r="B12453" t="str">
            <v>Lehninger Dasar-dasar biokimia jilid 2</v>
          </cell>
          <cell r="C12453">
            <v>500</v>
          </cell>
          <cell r="D12453" t="str">
            <v>Ilmu-ilmu murni</v>
          </cell>
        </row>
        <row r="12454">
          <cell r="B12454" t="str">
            <v>ABSTRAK TESIS INDONESIA</v>
          </cell>
          <cell r="C12454">
            <v>16.8</v>
          </cell>
          <cell r="D12454" t="str">
            <v>Karya umum</v>
          </cell>
        </row>
        <row r="12455">
          <cell r="B12455" t="str">
            <v>KAMUS BESAR BAHASA INDONESIA</v>
          </cell>
          <cell r="C12455">
            <v>413.6</v>
          </cell>
          <cell r="D12455" t="str">
            <v>Bahasa</v>
          </cell>
        </row>
        <row r="12456">
          <cell r="B12456" t="str">
            <v>STANDAR AKUNTANSI KEUANGAN PER 1 SEPTEMBER 2007</v>
          </cell>
          <cell r="C12456">
            <v>657</v>
          </cell>
          <cell r="D12456" t="str">
            <v>Ilmu-ilmu terapan</v>
          </cell>
        </row>
        <row r="12457">
          <cell r="B12457" t="str">
            <v>Soal penyelesaian kalkulus diferensial dan integral 2</v>
          </cell>
          <cell r="C12457">
            <v>515.4</v>
          </cell>
          <cell r="D12457" t="str">
            <v>Ilmu-ilmu murni</v>
          </cell>
        </row>
        <row r="12458">
          <cell r="B12458" t="str">
            <v>Bahan bacaan dan kumpulan peraturan perundang-undangan di bidang pengelolaan terumbu karang</v>
          </cell>
          <cell r="C12458">
            <v>577.20000000000005</v>
          </cell>
          <cell r="D12458" t="str">
            <v>Ilmu-ilmu murni</v>
          </cell>
        </row>
        <row r="12459">
          <cell r="B12459" t="str">
            <v>Kamus standar bahasa Indonesia-jepang</v>
          </cell>
          <cell r="C12459">
            <v>495.4</v>
          </cell>
          <cell r="D12459" t="str">
            <v>Bahasa</v>
          </cell>
        </row>
        <row r="12460">
          <cell r="B12460" t="str">
            <v>Vogel Buku teks analisis anorgranik kualitatif makro dan semimikro Bagian II</v>
          </cell>
          <cell r="C12460">
            <v>540.5</v>
          </cell>
          <cell r="D12460" t="str">
            <v>Ilmu-ilmu murni</v>
          </cell>
        </row>
        <row r="12461">
          <cell r="B12461" t="str">
            <v>SISTEM INFORMASI AKUNTANSI DAN ORGANISASI PERUSAHAAN</v>
          </cell>
          <cell r="C12461">
            <v>657</v>
          </cell>
          <cell r="D12461" t="str">
            <v>Ilmu-ilmu terapan</v>
          </cell>
        </row>
        <row r="12462">
          <cell r="B12462" t="str">
            <v>Soal penyelesaian kalkulus diferensial dan integral 1</v>
          </cell>
          <cell r="C12462">
            <v>515.4</v>
          </cell>
          <cell r="D12462" t="str">
            <v>Ilmu-ilmu murni</v>
          </cell>
        </row>
        <row r="12463">
          <cell r="B12463" t="str">
            <v>PRRI PEMBERONTAK ATAU BUKAN?</v>
          </cell>
          <cell r="C12463">
            <v>900</v>
          </cell>
          <cell r="D12463" t="str">
            <v>Geografi dan sejarah</v>
          </cell>
        </row>
        <row r="12464">
          <cell r="B12464" t="str">
            <v>KAMUS BESAR AKUNTANSI</v>
          </cell>
          <cell r="C12464">
            <v>657.2</v>
          </cell>
          <cell r="D12464" t="str">
            <v>Ilmu-ilmu terapan</v>
          </cell>
        </row>
        <row r="12465">
          <cell r="B12465" t="str">
            <v>KAMUS BIOLOGI</v>
          </cell>
          <cell r="C12465">
            <v>574.03</v>
          </cell>
          <cell r="D12465" t="str">
            <v>Ilmu-ilmu murni</v>
          </cell>
        </row>
        <row r="12466">
          <cell r="B12466" t="str">
            <v>Budi daya teripang</v>
          </cell>
          <cell r="C12466">
            <v>591.53</v>
          </cell>
          <cell r="D12466" t="str">
            <v>Ilmu-ilmu murni</v>
          </cell>
        </row>
        <row r="12467">
          <cell r="B12467" t="str">
            <v>Panduan praktis singkap tabir Lou Han</v>
          </cell>
          <cell r="C12467">
            <v>635.34</v>
          </cell>
          <cell r="D12467" t="str">
            <v>Ilmu-ilmu terapan</v>
          </cell>
        </row>
        <row r="12468">
          <cell r="B12468" t="str">
            <v>Ilmu Lingkungan</v>
          </cell>
          <cell r="C12468">
            <v>620</v>
          </cell>
          <cell r="D12468" t="str">
            <v>Ilmu-ilmu terapan</v>
          </cell>
        </row>
        <row r="12469">
          <cell r="B12469" t="str">
            <v>Manajemen operasi</v>
          </cell>
          <cell r="C12469">
            <v>658</v>
          </cell>
          <cell r="D12469" t="str">
            <v>Ilmu-ilmu terapan</v>
          </cell>
        </row>
        <row r="12470">
          <cell r="B12470" t="str">
            <v>PERDAGANGAN PEREMPUAN DALAM JARINGAN PENGEDARAN NARKOTIKA</v>
          </cell>
          <cell r="C12470">
            <v>362</v>
          </cell>
          <cell r="D12470" t="str">
            <v>Ilmu-ilmu sosial</v>
          </cell>
        </row>
        <row r="12471">
          <cell r="B12471" t="str">
            <v>Kalkulus lanjut</v>
          </cell>
          <cell r="C12471">
            <v>515</v>
          </cell>
          <cell r="D12471" t="str">
            <v>Ilmu-ilmu murni</v>
          </cell>
        </row>
        <row r="12472">
          <cell r="B12472" t="str">
            <v>Persamaan Diferensial</v>
          </cell>
          <cell r="C12472">
            <v>515.29999999999995</v>
          </cell>
          <cell r="D12472" t="str">
            <v>Ilmu-ilmu murni</v>
          </cell>
        </row>
        <row r="12473">
          <cell r="B12473" t="str">
            <v>Kimia untuk pemula</v>
          </cell>
          <cell r="C12473">
            <v>540</v>
          </cell>
          <cell r="D12473" t="str">
            <v>Ilmu-ilmu murni</v>
          </cell>
        </row>
        <row r="12474">
          <cell r="B12474" t="str">
            <v>12 Tokoh Etika Abad ke-20</v>
          </cell>
          <cell r="C12474">
            <v>176.1</v>
          </cell>
          <cell r="D12474" t="str">
            <v>Filsafat</v>
          </cell>
        </row>
        <row r="12475">
          <cell r="B12475" t="str">
            <v>Dasar-dasar database relasional</v>
          </cell>
          <cell r="C12475">
            <v>5</v>
          </cell>
          <cell r="D12475" t="str">
            <v>Karya umum</v>
          </cell>
        </row>
        <row r="12476">
          <cell r="B12476" t="str">
            <v>PENGANTAR ILMU POLITIK</v>
          </cell>
          <cell r="C12476">
            <v>320</v>
          </cell>
          <cell r="D12476" t="str">
            <v>Ilmu-ilmu sosial</v>
          </cell>
        </row>
        <row r="12477">
          <cell r="B12477" t="str">
            <v>TARBIYAH DZATIYAH</v>
          </cell>
          <cell r="C12477">
            <v>683</v>
          </cell>
          <cell r="D12477" t="str">
            <v>Ilmu-ilmu terapan</v>
          </cell>
        </row>
        <row r="12478">
          <cell r="B12478" t="str">
            <v>Oxford advanced learnear's dictionary</v>
          </cell>
          <cell r="C12478">
            <v>490</v>
          </cell>
          <cell r="D12478" t="str">
            <v>Bahasa</v>
          </cell>
        </row>
        <row r="12479">
          <cell r="B12479" t="str">
            <v>KEPEMIMPINAN PEMERINTAHAN INDONESIA</v>
          </cell>
          <cell r="C12479">
            <v>320</v>
          </cell>
          <cell r="D12479" t="str">
            <v>Ilmu-ilmu sosial</v>
          </cell>
        </row>
        <row r="12480">
          <cell r="B12480" t="str">
            <v>Editor bahasa</v>
          </cell>
          <cell r="C12480">
            <v>886.4</v>
          </cell>
          <cell r="D12480" t="str">
            <v>Kesusastraan</v>
          </cell>
        </row>
        <row r="12481">
          <cell r="B12481" t="str">
            <v>Pidato &amp; sambutan bagi kalangan eksekutif</v>
          </cell>
          <cell r="C12481">
            <v>851.3</v>
          </cell>
          <cell r="D12481" t="str">
            <v>Kesusastraan</v>
          </cell>
        </row>
        <row r="12482">
          <cell r="B12482" t="str">
            <v>Setelah 7 wanita menamparku</v>
          </cell>
          <cell r="C12482">
            <v>813</v>
          </cell>
          <cell r="D12482" t="str">
            <v>Kesusastraan</v>
          </cell>
        </row>
        <row r="12483">
          <cell r="B12483" t="str">
            <v>MANAJEMEN PEMASARAN SUATU PENDEKATAN STRATEGIS DENGAN ORIENTASI GLOBAL EDISI 2 JILID 1</v>
          </cell>
          <cell r="C12483">
            <v>658</v>
          </cell>
          <cell r="D12483" t="str">
            <v>Ilmu-ilmu terapan</v>
          </cell>
        </row>
        <row r="12484">
          <cell r="B12484" t="str">
            <v>Kamus  Indonesia Inggris</v>
          </cell>
          <cell r="C12484">
            <v>413</v>
          </cell>
          <cell r="D12484" t="str">
            <v>Bahasa</v>
          </cell>
        </row>
        <row r="12485">
          <cell r="B12485" t="str">
            <v>kamus inggris, indonesia</v>
          </cell>
          <cell r="C12485">
            <v>425</v>
          </cell>
          <cell r="D12485" t="str">
            <v>Bahasa</v>
          </cell>
        </row>
        <row r="12486">
          <cell r="B12486" t="str">
            <v>Kamus lengkap inggris indonesia, indonesia inggris</v>
          </cell>
          <cell r="C12486">
            <v>423.5</v>
          </cell>
          <cell r="D12486" t="str">
            <v>Bahasa</v>
          </cell>
        </row>
        <row r="12487">
          <cell r="B12487" t="str">
            <v>Trik membuat Website &amp; Blog Menjadi NO 1</v>
          </cell>
          <cell r="C12487">
            <v>0.1</v>
          </cell>
          <cell r="D12487" t="str">
            <v>Karya umum</v>
          </cell>
        </row>
        <row r="12488">
          <cell r="B12488" t="str">
            <v>Cara mudah membuat desain dengan Adope Page Maker</v>
          </cell>
          <cell r="C12488">
            <v>66.680000000000007</v>
          </cell>
          <cell r="D12488" t="str">
            <v>Karya umum</v>
          </cell>
        </row>
        <row r="12489">
          <cell r="B12489" t="str">
            <v>Otak Kiri Anak</v>
          </cell>
          <cell r="C12489">
            <v>150</v>
          </cell>
          <cell r="D12489" t="str">
            <v>Filsafat</v>
          </cell>
        </row>
        <row r="12490">
          <cell r="B12490" t="str">
            <v>SINTAKSIS</v>
          </cell>
          <cell r="C12490">
            <v>415</v>
          </cell>
          <cell r="D12490" t="str">
            <v>Bahasa</v>
          </cell>
        </row>
        <row r="12491">
          <cell r="B12491" t="str">
            <v>Kamus istilah fitopatologi</v>
          </cell>
          <cell r="C12491">
            <v>577</v>
          </cell>
          <cell r="D12491" t="str">
            <v>Ilmu-ilmu murni</v>
          </cell>
        </row>
        <row r="12492">
          <cell r="B12492" t="str">
            <v>ABC plus english grammar</v>
          </cell>
          <cell r="C12492">
            <v>425.5</v>
          </cell>
          <cell r="D12492" t="str">
            <v>Bahasa</v>
          </cell>
        </row>
        <row r="12493">
          <cell r="B12493" t="str">
            <v>Metodologi penelitian  petunjuk praktis untuk peneliti pemula</v>
          </cell>
          <cell r="C12493">
            <v>1</v>
          </cell>
          <cell r="D12493" t="str">
            <v>Karya umum</v>
          </cell>
        </row>
        <row r="12494">
          <cell r="B12494" t="str">
            <v>Pengolahan data penelitian perbandingan dan hubungan</v>
          </cell>
          <cell r="C12494">
            <v>4.18</v>
          </cell>
          <cell r="D12494" t="str">
            <v>Karya umum</v>
          </cell>
        </row>
        <row r="12495">
          <cell r="B12495" t="str">
            <v>Proses OCR dengan omnipage pro 10</v>
          </cell>
          <cell r="C12495">
            <v>6.4</v>
          </cell>
          <cell r="D12495" t="str">
            <v>Karya umum</v>
          </cell>
        </row>
        <row r="12496">
          <cell r="B12496" t="str">
            <v>Panduan praktis mengoptimalka Pivot Table MS Excel</v>
          </cell>
          <cell r="C12496">
            <v>0.1</v>
          </cell>
          <cell r="D12496" t="str">
            <v>Karya umum</v>
          </cell>
        </row>
        <row r="12497">
          <cell r="B12497" t="str">
            <v>Belajar komputer Visual Basic</v>
          </cell>
          <cell r="C12497">
            <v>4.0999999999999996</v>
          </cell>
          <cell r="D12497" t="str">
            <v>Karya umum</v>
          </cell>
        </row>
        <row r="12498">
          <cell r="B12498" t="str">
            <v>Cutting Edge Radio</v>
          </cell>
          <cell r="C12498">
            <v>893.4</v>
          </cell>
          <cell r="D12498" t="str">
            <v>Kesusastraan</v>
          </cell>
        </row>
        <row r="12499">
          <cell r="B12499" t="str">
            <v>PRINSIP-PRINSIP PERILAKU ORGANISASI</v>
          </cell>
          <cell r="C12499">
            <v>330</v>
          </cell>
          <cell r="D12499" t="str">
            <v>Ilmu-ilmu sosial</v>
          </cell>
        </row>
        <row r="12500">
          <cell r="B12500" t="str">
            <v>Kamus dasar Mandarin-Indonesia</v>
          </cell>
          <cell r="C12500">
            <v>951.5</v>
          </cell>
          <cell r="D12500" t="str">
            <v>Geografi dan sejarah</v>
          </cell>
        </row>
        <row r="12501">
          <cell r="B12501" t="str">
            <v>Kamus istilah pelayaran &amp; perkapalan</v>
          </cell>
          <cell r="C12501">
            <v>413.5</v>
          </cell>
          <cell r="D12501" t="str">
            <v>Bahasa</v>
          </cell>
        </row>
        <row r="12502">
          <cell r="B12502" t="str">
            <v>KAMUS STANDAR AKUNTANSI</v>
          </cell>
          <cell r="C12502">
            <v>330</v>
          </cell>
          <cell r="D12502" t="str">
            <v>Ilmu-ilmu sosial</v>
          </cell>
        </row>
        <row r="12503">
          <cell r="B12503" t="str">
            <v>Anak perawan di sarang penyamun</v>
          </cell>
          <cell r="C12503">
            <v>800.1</v>
          </cell>
          <cell r="D12503" t="str">
            <v>Kesusastraan</v>
          </cell>
        </row>
        <row r="12504">
          <cell r="B12504" t="str">
            <v>Dzikir-dzikir cinta</v>
          </cell>
          <cell r="C12504">
            <v>898.3</v>
          </cell>
          <cell r="D12504" t="str">
            <v>Kesusastraan</v>
          </cell>
        </row>
        <row r="12505">
          <cell r="B12505" t="str">
            <v>Untuk apa sekolah</v>
          </cell>
          <cell r="C12505">
            <v>813</v>
          </cell>
          <cell r="D12505" t="str">
            <v>Kesusastraan</v>
          </cell>
        </row>
        <row r="12506">
          <cell r="B12506" t="str">
            <v>Bisnis syariah perspektif mu'amalah dan manajemen</v>
          </cell>
          <cell r="C12506">
            <v>297</v>
          </cell>
          <cell r="D12506" t="str">
            <v>Agama</v>
          </cell>
        </row>
        <row r="12507">
          <cell r="B12507" t="str">
            <v>KAMUS MANDARIN-INDONESIA</v>
          </cell>
          <cell r="C12507">
            <v>495</v>
          </cell>
          <cell r="D12507" t="str">
            <v>Bahasa</v>
          </cell>
        </row>
        <row r="12508">
          <cell r="B12508" t="str">
            <v>KIMIA UNTUK UNIVERSITAS JILID 2</v>
          </cell>
          <cell r="C12508">
            <v>457.1</v>
          </cell>
          <cell r="D12508" t="str">
            <v>Bahasa</v>
          </cell>
        </row>
        <row r="12509">
          <cell r="B12509" t="str">
            <v>Bahan bacaan dan kumpulan</v>
          </cell>
          <cell r="C12509">
            <v>639</v>
          </cell>
          <cell r="D12509" t="str">
            <v>Ilmu-ilmu terapan</v>
          </cell>
        </row>
        <row r="12510">
          <cell r="B12510" t="str">
            <v>PURA &amp; MASJID</v>
          </cell>
          <cell r="C12510">
            <v>969.1</v>
          </cell>
          <cell r="D12510" t="str">
            <v>Geografi dan sejarah</v>
          </cell>
        </row>
        <row r="12511">
          <cell r="B12511" t="str">
            <v>PERKASIHAN MUSIM</v>
          </cell>
          <cell r="C12511">
            <v>811</v>
          </cell>
          <cell r="D12511" t="str">
            <v>Kesusastraan</v>
          </cell>
        </row>
        <row r="12512">
          <cell r="B12512" t="str">
            <v>ASPEK HUKUM PENGADAAN BARANG DAN JASA DAN BERBAGAI PERMASALAHANNYA</v>
          </cell>
          <cell r="C12512">
            <v>658.7</v>
          </cell>
          <cell r="D12512" t="str">
            <v>Ilmu-ilmu terapan</v>
          </cell>
        </row>
        <row r="12513">
          <cell r="B12513" t="str">
            <v>Microsoft Exchange Server 2010</v>
          </cell>
          <cell r="C12513">
            <v>5.36</v>
          </cell>
          <cell r="D12513" t="str">
            <v>Karya umum</v>
          </cell>
        </row>
        <row r="12514">
          <cell r="B12514" t="str">
            <v>WINDOWS API DENGAN MICROSOFT VISUAL BASIC</v>
          </cell>
          <cell r="C12514">
            <v>599.4</v>
          </cell>
          <cell r="D12514" t="str">
            <v>Ilmu-ilmu murni</v>
          </cell>
        </row>
        <row r="12515">
          <cell r="B12515" t="str">
            <v>WACAN HEDONISME</v>
          </cell>
          <cell r="C12515">
            <v>899.1</v>
          </cell>
          <cell r="D12515" t="str">
            <v>Kesusastraan</v>
          </cell>
        </row>
        <row r="12516">
          <cell r="B12516" t="str">
            <v>METODE STATISTIK DAN APLIKASINYA DENGAN MINITAB DAN EXCEL</v>
          </cell>
          <cell r="C12516">
            <v>1.4</v>
          </cell>
          <cell r="D12516" t="str">
            <v>Karya umum</v>
          </cell>
        </row>
        <row r="12517">
          <cell r="B12517" t="str">
            <v>PLANET DIGITAL MANUVER CDMA DI INDONESIA</v>
          </cell>
          <cell r="C12517">
            <v>535</v>
          </cell>
          <cell r="D12517" t="str">
            <v>Ilmu-ilmu murni</v>
          </cell>
        </row>
        <row r="12518">
          <cell r="B12518" t="str">
            <v>Kamus Inggris-Indonesia</v>
          </cell>
          <cell r="C12518">
            <v>420.05</v>
          </cell>
          <cell r="D12518" t="str">
            <v>Bahasa</v>
          </cell>
        </row>
        <row r="12519">
          <cell r="B12519" t="str">
            <v>KAMUS LENGKAP BIOLOGI</v>
          </cell>
          <cell r="C12519">
            <v>570</v>
          </cell>
          <cell r="D12519" t="str">
            <v>Ilmu-ilmu murni</v>
          </cell>
        </row>
        <row r="12520">
          <cell r="B12520" t="str">
            <v>Mahir Excel 2010 dalam sehari</v>
          </cell>
          <cell r="C12520">
            <v>0.1</v>
          </cell>
          <cell r="D12520" t="str">
            <v>Karya umum</v>
          </cell>
        </row>
        <row r="12521">
          <cell r="B12521" t="str">
            <v>Visual Basic 6.0</v>
          </cell>
          <cell r="C12521">
            <v>599.4</v>
          </cell>
          <cell r="D12521" t="str">
            <v>Ilmu-ilmu murni</v>
          </cell>
        </row>
        <row r="12522">
          <cell r="B12522" t="str">
            <v>PEMERINTAHAN DAN OTONOM DAERAH</v>
          </cell>
          <cell r="C12522">
            <v>352</v>
          </cell>
          <cell r="D12522" t="str">
            <v>Ilmu-ilmu sosial</v>
          </cell>
        </row>
        <row r="12523">
          <cell r="B12523" t="str">
            <v>Cara mudah menguasai MS Office Word 2007</v>
          </cell>
          <cell r="C12523">
            <v>0.1</v>
          </cell>
          <cell r="D12523" t="str">
            <v>Karya umum</v>
          </cell>
        </row>
        <row r="12524">
          <cell r="B12524" t="str">
            <v>5 menit mahir kreasi Foto online</v>
          </cell>
          <cell r="C12524">
            <v>779.1</v>
          </cell>
          <cell r="D12524" t="str">
            <v>Kesenian, hiburan, dan olahraga</v>
          </cell>
        </row>
        <row r="12525">
          <cell r="B12525" t="str">
            <v>Animasi dengan Flash 8</v>
          </cell>
          <cell r="C12525">
            <v>4</v>
          </cell>
          <cell r="D12525" t="str">
            <v>Karya umum</v>
          </cell>
        </row>
        <row r="12526">
          <cell r="B12526" t="str">
            <v>SEJARAH NASIONAL INDONESIA VI</v>
          </cell>
          <cell r="C12526">
            <v>950</v>
          </cell>
          <cell r="D12526" t="str">
            <v>Geografi dan sejarah</v>
          </cell>
        </row>
        <row r="12527">
          <cell r="B12527" t="str">
            <v>Sejarah nasional Indonesia I</v>
          </cell>
          <cell r="C12527">
            <v>950</v>
          </cell>
          <cell r="D12527" t="str">
            <v>Geografi dan sejarah</v>
          </cell>
        </row>
        <row r="12528">
          <cell r="B12528" t="str">
            <v>Metode riset struktur &amp; perilaku organisasi</v>
          </cell>
          <cell r="C12528">
            <v>1.42</v>
          </cell>
          <cell r="D12528" t="str">
            <v>Karya umum</v>
          </cell>
        </row>
        <row r="12529">
          <cell r="B12529" t="str">
            <v>Manajemen kearsipan modern</v>
          </cell>
          <cell r="C12529">
            <v>651.5</v>
          </cell>
          <cell r="D12529" t="str">
            <v>Ilmu-ilmu terapan</v>
          </cell>
        </row>
        <row r="12530">
          <cell r="B12530" t="str">
            <v>Pengantar akuntansi keuangan jil 2</v>
          </cell>
          <cell r="C12530">
            <v>657.48</v>
          </cell>
          <cell r="D12530" t="str">
            <v>Ilmu-ilmu terapan</v>
          </cell>
        </row>
        <row r="12531">
          <cell r="B12531" t="str">
            <v>Macromedia Authorware.6</v>
          </cell>
          <cell r="C12531">
            <v>5.4</v>
          </cell>
          <cell r="D12531" t="str">
            <v>Karya umum</v>
          </cell>
        </row>
        <row r="12532">
          <cell r="B12532" t="str">
            <v>Microsoft frontpage 2003 mahir dalam 7 hari</v>
          </cell>
          <cell r="C12532">
            <v>5.3</v>
          </cell>
          <cell r="D12532" t="str">
            <v>Karya umum</v>
          </cell>
        </row>
        <row r="12533">
          <cell r="B12533" t="str">
            <v>ALOGARIMA&amp;PEMROGRAMAN DALAM BAHASA PASCAL DAN C EDISI REVISI</v>
          </cell>
          <cell r="C12533">
            <v>518.1</v>
          </cell>
          <cell r="D12533" t="str">
            <v>Ilmu-ilmu murni</v>
          </cell>
        </row>
        <row r="12534">
          <cell r="B12534" t="str">
            <v>Kupas Tuntas CSS</v>
          </cell>
          <cell r="C12534">
            <v>99.1</v>
          </cell>
          <cell r="D12534" t="str">
            <v>Karya umum</v>
          </cell>
        </row>
        <row r="12535">
          <cell r="B12535" t="str">
            <v>Membangun kebudayaan dan pariwisata</v>
          </cell>
          <cell r="C12535">
            <v>866.5</v>
          </cell>
          <cell r="D12535" t="str">
            <v>Kesusastraan</v>
          </cell>
        </row>
        <row r="12536">
          <cell r="B12536" t="str">
            <v>Akuntansi keperilakuan</v>
          </cell>
          <cell r="C12536">
            <v>657</v>
          </cell>
          <cell r="D12536" t="str">
            <v>Ilmu-ilmu terapan</v>
          </cell>
        </row>
        <row r="12537">
          <cell r="B12537" t="str">
            <v>Statistika untuk bisnis dan ekonomi</v>
          </cell>
          <cell r="C12537">
            <v>310</v>
          </cell>
          <cell r="D12537" t="str">
            <v>Ilmu-ilmu sosial</v>
          </cell>
        </row>
        <row r="12538">
          <cell r="B12538" t="str">
            <v>AKUNTANSI UNTUK PERSEDIAAN (Berdasarkan internasional accounting standar 2)</v>
          </cell>
          <cell r="C12538">
            <v>658.7</v>
          </cell>
          <cell r="D12538" t="str">
            <v>Ilmu-ilmu terapan</v>
          </cell>
        </row>
        <row r="12539">
          <cell r="B12539" t="str">
            <v>Penyesatan Opini</v>
          </cell>
          <cell r="C12539">
            <v>174.1</v>
          </cell>
          <cell r="D12539" t="str">
            <v>Filsafat</v>
          </cell>
        </row>
        <row r="12540">
          <cell r="B12540" t="str">
            <v>Belajar sendiri Microsoft Visual Foxpro</v>
          </cell>
          <cell r="C12540">
            <v>5.36</v>
          </cell>
          <cell r="D12540" t="str">
            <v>Karya umum</v>
          </cell>
        </row>
        <row r="12541">
          <cell r="B12541" t="str">
            <v>Penyelesaian perselisihan hubungan industrial</v>
          </cell>
          <cell r="C12541">
            <v>340</v>
          </cell>
          <cell r="D12541" t="str">
            <v>Ilmu-ilmu sosial</v>
          </cell>
        </row>
        <row r="12542">
          <cell r="B12542" t="str">
            <v>METODE ANALISIS GEOGRAFI</v>
          </cell>
          <cell r="C12542">
            <v>522</v>
          </cell>
          <cell r="D12542" t="str">
            <v>Ilmu-ilmu murni</v>
          </cell>
        </row>
        <row r="12543">
          <cell r="B12543" t="str">
            <v>145 BISNIS TOP BAGI SIAPA SAJA</v>
          </cell>
          <cell r="C12543">
            <v>650</v>
          </cell>
          <cell r="D12543" t="str">
            <v>Ilmu-ilmu terapan</v>
          </cell>
        </row>
        <row r="12544">
          <cell r="B12544" t="str">
            <v>Kamus lengkap biologi</v>
          </cell>
          <cell r="C12544">
            <v>450</v>
          </cell>
          <cell r="D12544" t="str">
            <v>Bahasa</v>
          </cell>
        </row>
        <row r="12545">
          <cell r="B12545" t="str">
            <v>Penghujung resah</v>
          </cell>
          <cell r="C12545">
            <v>819</v>
          </cell>
          <cell r="D12545" t="str">
            <v>Kesusastraan</v>
          </cell>
        </row>
        <row r="12546">
          <cell r="B12546" t="str">
            <v>CHEMICAL OCEANOGRAPHY</v>
          </cell>
          <cell r="C12546">
            <v>551</v>
          </cell>
          <cell r="D12546" t="str">
            <v>Ilmu-ilmu murni</v>
          </cell>
        </row>
        <row r="12547">
          <cell r="B12547" t="str">
            <v>MARINE GEOCHEMISTRY</v>
          </cell>
          <cell r="C12547">
            <v>551.9</v>
          </cell>
          <cell r="D12547" t="str">
            <v>Ilmu-ilmu murni</v>
          </cell>
        </row>
        <row r="12548">
          <cell r="B12548" t="str">
            <v>PROCESS/INDUSTRIAL INSTRUMENTS AND CONTROLS HANDBOOK</v>
          </cell>
          <cell r="C12548">
            <v>629</v>
          </cell>
          <cell r="D12548" t="str">
            <v>Ilmu-ilmu terapan</v>
          </cell>
        </row>
        <row r="12549">
          <cell r="B12549" t="str">
            <v>PERILAKU ORGANISASI ORGANIZATIONAL BEHAVIOR BUKU 1</v>
          </cell>
          <cell r="C12549">
            <v>657.5</v>
          </cell>
          <cell r="D12549" t="str">
            <v>Ilmu-ilmu terapan</v>
          </cell>
        </row>
        <row r="12550">
          <cell r="B12550" t="str">
            <v>BEGINING DATABASE DESIGN SOLUTIONS</v>
          </cell>
          <cell r="C12550">
            <v>5.74</v>
          </cell>
          <cell r="D12550" t="str">
            <v>Karya umum</v>
          </cell>
        </row>
        <row r="12551">
          <cell r="B12551" t="str">
            <v>MARINE MICROBIOLOGY ECOLOGY AND APLICATIONS</v>
          </cell>
          <cell r="C12551">
            <v>579</v>
          </cell>
          <cell r="D12551" t="str">
            <v>Ilmu-ilmu murni</v>
          </cell>
        </row>
        <row r="12552">
          <cell r="B12552" t="str">
            <v>NASIONALISME DALAM SASTRA INDONESIA</v>
          </cell>
          <cell r="C12552">
            <v>813</v>
          </cell>
          <cell r="D12552" t="str">
            <v>Kesusastraan</v>
          </cell>
        </row>
        <row r="12553">
          <cell r="B12553" t="str">
            <v>Manajemen keuangan Jilid 1</v>
          </cell>
          <cell r="C12553">
            <v>658</v>
          </cell>
          <cell r="D12553" t="str">
            <v>Ilmu-ilmu terapan</v>
          </cell>
        </row>
        <row r="12554">
          <cell r="B12554" t="str">
            <v>Komunikasi bisnis</v>
          </cell>
          <cell r="C12554">
            <v>658</v>
          </cell>
          <cell r="D12554" t="str">
            <v>Ilmu-ilmu terapan</v>
          </cell>
        </row>
        <row r="12555">
          <cell r="B12555" t="str">
            <v>Asas dan Dasar Perpajakan 2</v>
          </cell>
          <cell r="C12555">
            <v>336.2</v>
          </cell>
          <cell r="D12555" t="str">
            <v>Ilmu-ilmu sosial</v>
          </cell>
        </row>
        <row r="12556">
          <cell r="B12556" t="str">
            <v>Indonesia menapak abad 21</v>
          </cell>
          <cell r="C12556">
            <v>920</v>
          </cell>
          <cell r="D12556" t="str">
            <v>Geografi dan sejarah</v>
          </cell>
        </row>
        <row r="12557">
          <cell r="B12557" t="str">
            <v>Plankton Laut</v>
          </cell>
          <cell r="C12557">
            <v>579</v>
          </cell>
          <cell r="D12557" t="str">
            <v>Ilmu-ilmu murni</v>
          </cell>
        </row>
        <row r="12558">
          <cell r="B12558" t="str">
            <v>KOMUNIKASI BISNIS</v>
          </cell>
          <cell r="C12558">
            <v>650</v>
          </cell>
          <cell r="D12558" t="str">
            <v>Ilmu-ilmu terapan</v>
          </cell>
        </row>
        <row r="12559">
          <cell r="B12559" t="str">
            <v>Pengantar ekonomi  jilID 1</v>
          </cell>
          <cell r="C12559">
            <v>330</v>
          </cell>
          <cell r="D12559" t="str">
            <v>Ilmu-ilmu sosial</v>
          </cell>
        </row>
        <row r="12560">
          <cell r="B12560" t="str">
            <v>Teori sosiologi modern Edisi Keenam</v>
          </cell>
          <cell r="C12560">
            <v>301</v>
          </cell>
          <cell r="D12560" t="str">
            <v>Ilmu-ilmu sosial</v>
          </cell>
        </row>
        <row r="12561">
          <cell r="B12561" t="str">
            <v>ISN'T ALWAYS BIGGER BETTER</v>
          </cell>
          <cell r="C12561">
            <v>153.19999999999999</v>
          </cell>
          <cell r="D12561" t="str">
            <v>Filsafat</v>
          </cell>
        </row>
        <row r="12562">
          <cell r="B12562" t="str">
            <v>80 KIAT MEMBANGUN WIRAUSAHA</v>
          </cell>
          <cell r="C12562">
            <v>657.9</v>
          </cell>
          <cell r="D12562" t="str">
            <v>Ilmu-ilmu terapan</v>
          </cell>
        </row>
        <row r="12563">
          <cell r="B12563" t="str">
            <v>SISTEM INFORMASI</v>
          </cell>
          <cell r="C12563">
            <v>5.74</v>
          </cell>
          <cell r="D12563" t="str">
            <v>Karya umum</v>
          </cell>
        </row>
        <row r="12564">
          <cell r="B12564" t="str">
            <v>Dasar-dasar Perbankan</v>
          </cell>
          <cell r="C12564">
            <v>658</v>
          </cell>
          <cell r="D12564" t="str">
            <v>Ilmu-ilmu terapan</v>
          </cell>
        </row>
        <row r="12565">
          <cell r="B12565" t="str">
            <v>ETIKA BISNIS</v>
          </cell>
          <cell r="C12565">
            <v>174.4</v>
          </cell>
          <cell r="D12565" t="str">
            <v>Filsafat</v>
          </cell>
        </row>
        <row r="12566">
          <cell r="B12566" t="str">
            <v>EKONOMI MAKRO</v>
          </cell>
          <cell r="C12566">
            <v>339</v>
          </cell>
          <cell r="D12566" t="str">
            <v>Ilmu-ilmu sosial</v>
          </cell>
        </row>
        <row r="12567">
          <cell r="B12567" t="str">
            <v>EKONOMI PUBLIK</v>
          </cell>
          <cell r="C12567">
            <v>657.6</v>
          </cell>
          <cell r="D12567" t="str">
            <v>Ilmu-ilmu terapan</v>
          </cell>
        </row>
        <row r="12568">
          <cell r="B12568" t="str">
            <v>ETIKA BISNIS</v>
          </cell>
          <cell r="C12568">
            <v>174.4</v>
          </cell>
          <cell r="D12568" t="str">
            <v>Filsafat</v>
          </cell>
        </row>
        <row r="12569">
          <cell r="B12569" t="str">
            <v>Principles of economics pengantar ekonomi makro</v>
          </cell>
          <cell r="C12569">
            <v>338.5</v>
          </cell>
          <cell r="D12569" t="str">
            <v>Ilmu-ilmu sosial</v>
          </cell>
        </row>
        <row r="12570">
          <cell r="B12570" t="str">
            <v>MASYARAKAT INDONESIA MAJALAH ILMU-ILMU SOSIAL DI INDONESIA</v>
          </cell>
          <cell r="C12570">
            <v>300</v>
          </cell>
          <cell r="D12570" t="str">
            <v>Ilmu-ilmu sosial</v>
          </cell>
        </row>
        <row r="12571">
          <cell r="B12571" t="str">
            <v>PENGANTAR ILMU KOMUNIKASI</v>
          </cell>
          <cell r="C12571">
            <v>621.29999999999995</v>
          </cell>
          <cell r="D12571" t="str">
            <v>Ilmu-ilmu terapan</v>
          </cell>
        </row>
        <row r="12572">
          <cell r="B12572" t="str">
            <v>Auditing Suatu Pendekatan Terpadu Jilid 1</v>
          </cell>
          <cell r="C12572">
            <v>657</v>
          </cell>
          <cell r="D12572" t="str">
            <v>Ilmu-ilmu terapan</v>
          </cell>
        </row>
        <row r="12573">
          <cell r="B12573" t="str">
            <v>Fundamentals of financial management Buku 1</v>
          </cell>
          <cell r="C12573">
            <v>658.5</v>
          </cell>
          <cell r="D12573" t="str">
            <v>Ilmu-ilmu terapan</v>
          </cell>
        </row>
        <row r="12574">
          <cell r="B12574" t="str">
            <v>PROFIL ILMU-ILMU SOSIAL DAN KEMANUSIAAN 2005-2009</v>
          </cell>
          <cell r="C12574">
            <v>399.1</v>
          </cell>
          <cell r="D12574" t="str">
            <v>Ilmu-ilmu sosial</v>
          </cell>
        </row>
        <row r="12575">
          <cell r="B12575" t="str">
            <v>ILMU ALAMIAH DASAR</v>
          </cell>
          <cell r="C12575">
            <v>500</v>
          </cell>
          <cell r="D12575" t="str">
            <v>Ilmu-ilmu murni</v>
          </cell>
        </row>
        <row r="12576">
          <cell r="B12576" t="str">
            <v>PSIKOLOGI SOSIAL UNTUK MANAJEMEN, PERUSAHAAN, DAN INDUSTRI</v>
          </cell>
          <cell r="C12576">
            <v>152.4</v>
          </cell>
          <cell r="D12576" t="str">
            <v>Filsafat</v>
          </cell>
        </row>
        <row r="12577">
          <cell r="B12577" t="str">
            <v>PERTAHANAN, KEAMANAN, DAN PERDAMAIAN</v>
          </cell>
          <cell r="C12577">
            <v>501</v>
          </cell>
          <cell r="D12577" t="str">
            <v>Ilmu-ilmu murni</v>
          </cell>
        </row>
        <row r="12578">
          <cell r="B12578" t="str">
            <v>PENGANTAR STUDI LOGIKA</v>
          </cell>
          <cell r="C12578">
            <v>160</v>
          </cell>
          <cell r="D12578" t="str">
            <v>Filsafat</v>
          </cell>
        </row>
        <row r="12579">
          <cell r="B12579" t="str">
            <v>Pengantar ilmu hukum sebuah sketsa</v>
          </cell>
          <cell r="C12579">
            <v>340</v>
          </cell>
          <cell r="D12579" t="str">
            <v>Ilmu-ilmu sosial</v>
          </cell>
        </row>
        <row r="12580">
          <cell r="B12580" t="str">
            <v>Filsafat ilmu sebuah pengantar populer</v>
          </cell>
          <cell r="C12580">
            <v>100</v>
          </cell>
          <cell r="D12580" t="str">
            <v>Filsafat</v>
          </cell>
        </row>
        <row r="12581">
          <cell r="B12581" t="str">
            <v>DURI DALAM DAGING</v>
          </cell>
          <cell r="C12581">
            <v>950.4</v>
          </cell>
          <cell r="D12581" t="str">
            <v>Geografi dan sejarah</v>
          </cell>
        </row>
        <row r="12582">
          <cell r="B12582" t="str">
            <v>FILSAFAT MANUSIA</v>
          </cell>
          <cell r="C12582">
            <v>108</v>
          </cell>
          <cell r="D12582" t="str">
            <v>Filsafat</v>
          </cell>
        </row>
        <row r="12583">
          <cell r="B12583" t="str">
            <v>MATEMATIKA DASAR</v>
          </cell>
          <cell r="C12583">
            <v>510</v>
          </cell>
          <cell r="D12583" t="str">
            <v>Ilmu-ilmu murni</v>
          </cell>
        </row>
        <row r="12584">
          <cell r="B12584" t="str">
            <v>REFORMASI EKONOMI</v>
          </cell>
          <cell r="C12584">
            <v>342</v>
          </cell>
          <cell r="D12584" t="str">
            <v>Ilmu-ilmu sosial</v>
          </cell>
        </row>
        <row r="12585">
          <cell r="B12585" t="str">
            <v>Protokol Kyoto</v>
          </cell>
          <cell r="C12585">
            <v>813</v>
          </cell>
          <cell r="D12585" t="str">
            <v>Kesusastraan</v>
          </cell>
        </row>
        <row r="12586">
          <cell r="B12586" t="str">
            <v>Prilaku keorganisasian</v>
          </cell>
          <cell r="C12586">
            <v>260.10000000000002</v>
          </cell>
          <cell r="D12586" t="str">
            <v>Agama</v>
          </cell>
        </row>
        <row r="12587">
          <cell r="B12587" t="str">
            <v>Ilmu, teori dan filsafat komunikasi</v>
          </cell>
          <cell r="C12587">
            <v>100</v>
          </cell>
          <cell r="D12587" t="str">
            <v>Filsafat</v>
          </cell>
        </row>
        <row r="12588">
          <cell r="B12588" t="str">
            <v>Metodologi penelitian bisnis untuk akuntansi &amp; Manajemen</v>
          </cell>
          <cell r="C12588">
            <v>1.42</v>
          </cell>
          <cell r="D12588" t="str">
            <v>Karya umum</v>
          </cell>
        </row>
        <row r="12589">
          <cell r="B12589" t="str">
            <v>Pengantar filsafat</v>
          </cell>
          <cell r="C12589">
            <v>100</v>
          </cell>
          <cell r="D12589" t="str">
            <v>Filsafat</v>
          </cell>
        </row>
        <row r="12590">
          <cell r="B12590" t="str">
            <v>Pengantar Manajemen</v>
          </cell>
          <cell r="C12590">
            <v>658</v>
          </cell>
          <cell r="D12590" t="str">
            <v>Ilmu-ilmu terapan</v>
          </cell>
        </row>
        <row r="12591">
          <cell r="B12591" t="str">
            <v>Pokok-pokok manajemen operasi</v>
          </cell>
          <cell r="C12591">
            <v>658</v>
          </cell>
          <cell r="D12591" t="str">
            <v>Ilmu-ilmu terapan</v>
          </cell>
        </row>
        <row r="12592">
          <cell r="B12592" t="str">
            <v>Manajemen keuangan modern</v>
          </cell>
          <cell r="C12592">
            <v>658</v>
          </cell>
          <cell r="D12592" t="str">
            <v>Ilmu-ilmu terapan</v>
          </cell>
        </row>
        <row r="12593">
          <cell r="B12593" t="str">
            <v>Operations research Jilid 2</v>
          </cell>
          <cell r="C12593">
            <v>1.4</v>
          </cell>
          <cell r="D12593" t="str">
            <v>Karya umum</v>
          </cell>
        </row>
        <row r="12594">
          <cell r="B12594" t="str">
            <v>Manajemen departemen public relations</v>
          </cell>
          <cell r="C12594">
            <v>658</v>
          </cell>
          <cell r="D12594" t="str">
            <v>Ilmu-ilmu terapan</v>
          </cell>
        </row>
        <row r="12595">
          <cell r="B12595" t="str">
            <v>Perilaku konsumen Jilid 2</v>
          </cell>
          <cell r="C12595">
            <v>658.1</v>
          </cell>
          <cell r="D12595" t="str">
            <v>Ilmu-ilmu terapan</v>
          </cell>
        </row>
        <row r="12596">
          <cell r="B12596" t="str">
            <v>Strategi</v>
          </cell>
          <cell r="C12596">
            <v>650</v>
          </cell>
          <cell r="D12596" t="str">
            <v>Ilmu-ilmu terapan</v>
          </cell>
        </row>
        <row r="12597">
          <cell r="B12597" t="str">
            <v>Financial statement analysis Buku 2</v>
          </cell>
          <cell r="C12597">
            <v>657</v>
          </cell>
          <cell r="D12597" t="str">
            <v>Ilmu-ilmu terapan</v>
          </cell>
        </row>
        <row r="12598">
          <cell r="B12598" t="str">
            <v>Bisnis pembenihan ikan konsumsi</v>
          </cell>
          <cell r="C12598">
            <v>639</v>
          </cell>
          <cell r="D12598" t="str">
            <v>Ilmu-ilmu terapan</v>
          </cell>
        </row>
        <row r="12599">
          <cell r="B12599" t="str">
            <v>Fish preneurship</v>
          </cell>
          <cell r="C12599">
            <v>338.3</v>
          </cell>
          <cell r="D12599" t="str">
            <v>Ilmu-ilmu sosial</v>
          </cell>
        </row>
        <row r="12600">
          <cell r="B12600" t="str">
            <v>Manajemen operasional</v>
          </cell>
          <cell r="C12600">
            <v>658.7</v>
          </cell>
          <cell r="D12600" t="str">
            <v>Ilmu-ilmu terapan</v>
          </cell>
        </row>
        <row r="12601">
          <cell r="B12601" t="str">
            <v>Trisakti bung karno untuk golden era Indonesia</v>
          </cell>
          <cell r="C12601">
            <v>300</v>
          </cell>
          <cell r="D12601" t="str">
            <v>Ilmu-ilmu sosial</v>
          </cell>
        </row>
        <row r="12602">
          <cell r="B12602" t="str">
            <v>permasalahan gurami dan solusinya</v>
          </cell>
          <cell r="C12602">
            <v>639.30999999999995</v>
          </cell>
          <cell r="D12602" t="str">
            <v>Ilmu-ilmu terapan</v>
          </cell>
        </row>
        <row r="12603">
          <cell r="B12603" t="str">
            <v>Cerdas dalam job interview</v>
          </cell>
          <cell r="C12603">
            <v>650</v>
          </cell>
          <cell r="D12603" t="str">
            <v>Ilmu-ilmu terapan</v>
          </cell>
        </row>
        <row r="12604">
          <cell r="B12604" t="str">
            <v>Cara mudah membuat design WEB untuk pemula</v>
          </cell>
          <cell r="C12604">
            <v>4</v>
          </cell>
          <cell r="D12604" t="str">
            <v>Karya umum</v>
          </cell>
        </row>
        <row r="12605">
          <cell r="B12605" t="str">
            <v>Menjala rupiah budidaya udang vannamei varietas baru unggulan</v>
          </cell>
          <cell r="C12605">
            <v>639</v>
          </cell>
          <cell r="D12605" t="str">
            <v>Ilmu-ilmu terapan</v>
          </cell>
        </row>
        <row r="12606">
          <cell r="B12606" t="str">
            <v>Kisah 2 Kota sebuah cinta dan pengorbanan tulus di masa revolusi Prancis (novel)</v>
          </cell>
          <cell r="C12606">
            <v>813</v>
          </cell>
          <cell r="D12606" t="str">
            <v>Kesusastraan</v>
          </cell>
        </row>
        <row r="12607">
          <cell r="B12607" t="str">
            <v>MEnjadi programmer jempolan menggunakan PHP</v>
          </cell>
          <cell r="C12607">
            <v>600</v>
          </cell>
          <cell r="D12607" t="str">
            <v>Ilmu-ilmu terapan</v>
          </cell>
        </row>
        <row r="12608">
          <cell r="B12608" t="str">
            <v>Pokok-pokok ajaran marhaenisme menurut Bung Karno</v>
          </cell>
          <cell r="C12608">
            <v>908</v>
          </cell>
          <cell r="D12608" t="str">
            <v>Geografi dan sejarah</v>
          </cell>
        </row>
        <row r="12609">
          <cell r="B12609" t="str">
            <v>METODE PENYUSUNAN PERATURAN PERUNDANG-UNDANGAN</v>
          </cell>
          <cell r="C12609">
            <v>342</v>
          </cell>
          <cell r="D12609" t="str">
            <v>Ilmu-ilmu sosial</v>
          </cell>
        </row>
        <row r="12610">
          <cell r="B12610" t="str">
            <v>Politik lokal</v>
          </cell>
          <cell r="C12610">
            <v>320</v>
          </cell>
          <cell r="D12610" t="str">
            <v>Ilmu-ilmu sosial</v>
          </cell>
        </row>
        <row r="12611">
          <cell r="B12611" t="str">
            <v>Menyingkap perjalanan hidup tokoh-tokoh diktator kejam dunia</v>
          </cell>
          <cell r="C12611">
            <v>126</v>
          </cell>
          <cell r="D12611" t="str">
            <v>Filsafat</v>
          </cell>
        </row>
        <row r="12612">
          <cell r="B12612" t="str">
            <v>Sukses menaklukkan psikotes BUMN&amp;CPNS</v>
          </cell>
          <cell r="C12612">
            <v>150</v>
          </cell>
          <cell r="D12612" t="str">
            <v>Filsafat</v>
          </cell>
        </row>
        <row r="12613">
          <cell r="B12613" t="str">
            <v>Kilas kilau bisnis</v>
          </cell>
          <cell r="C12613">
            <v>650</v>
          </cell>
          <cell r="D12613" t="str">
            <v>Ilmu-ilmu terapan</v>
          </cell>
        </row>
        <row r="12614">
          <cell r="B12614" t="str">
            <v>Komplet, lengkap budi daya &amp; bisnis ikan lele semua varietas</v>
          </cell>
          <cell r="C12614">
            <v>639</v>
          </cell>
          <cell r="D12614" t="str">
            <v>Ilmu-ilmu terapan</v>
          </cell>
        </row>
        <row r="12615">
          <cell r="B12615" t="str">
            <v>Metodologi penelitian</v>
          </cell>
          <cell r="C12615">
            <v>1.42</v>
          </cell>
          <cell r="D12615" t="str">
            <v>Karya umum</v>
          </cell>
        </row>
        <row r="12616">
          <cell r="B12616" t="str">
            <v>Ikan air tawar</v>
          </cell>
          <cell r="C12616">
            <v>639.30999999999995</v>
          </cell>
          <cell r="D12616" t="str">
            <v>Ilmu-ilmu terapan</v>
          </cell>
        </row>
        <row r="12617">
          <cell r="B12617" t="str">
            <v>pembesaran gurami secara intensif</v>
          </cell>
          <cell r="C12617">
            <v>639.32000000000005</v>
          </cell>
          <cell r="D12617" t="str">
            <v>Ilmu-ilmu terapan</v>
          </cell>
        </row>
        <row r="12618">
          <cell r="B12618" t="str">
            <v>Pemerintahan dan manajemen sektor publik</v>
          </cell>
          <cell r="C12618">
            <v>360</v>
          </cell>
          <cell r="D12618" t="str">
            <v>Ilmu-ilmu sosial</v>
          </cell>
        </row>
        <row r="12619">
          <cell r="B12619" t="str">
            <v>Melukis pelangi</v>
          </cell>
          <cell r="C12619">
            <v>813</v>
          </cell>
          <cell r="D12619" t="str">
            <v>Kesusastraan</v>
          </cell>
        </row>
        <row r="12620">
          <cell r="B12620" t="str">
            <v>QI Quality Implementation</v>
          </cell>
          <cell r="C12620">
            <v>658</v>
          </cell>
          <cell r="D12620" t="str">
            <v>Ilmu-ilmu terapan</v>
          </cell>
        </row>
        <row r="12621">
          <cell r="B12621" t="str">
            <v>Lele ikan favorit</v>
          </cell>
          <cell r="C12621">
            <v>639</v>
          </cell>
          <cell r="D12621" t="str">
            <v>Ilmu-ilmu terapan</v>
          </cell>
        </row>
        <row r="12622">
          <cell r="B12622" t="str">
            <v>Pengantar  manajemen sumber daya manusia ( MSDM )</v>
          </cell>
          <cell r="C12622">
            <v>658</v>
          </cell>
          <cell r="D12622" t="str">
            <v>Ilmu-ilmu terapan</v>
          </cell>
        </row>
        <row r="12623">
          <cell r="B12623" t="str">
            <v>Kiat pembacaan puisi</v>
          </cell>
          <cell r="C12623">
            <v>811</v>
          </cell>
          <cell r="D12623" t="str">
            <v>Kesusastraan</v>
          </cell>
        </row>
        <row r="12624">
          <cell r="B12624" t="str">
            <v>Palto tidak bohong atlantis ada di Indonesia</v>
          </cell>
          <cell r="C12624">
            <v>813</v>
          </cell>
          <cell r="D12624" t="str">
            <v>Kesusastraan</v>
          </cell>
        </row>
        <row r="12625">
          <cell r="B12625" t="str">
            <v>101 Bisnis laris manis modal di bawah 10 juta</v>
          </cell>
          <cell r="C12625">
            <v>650</v>
          </cell>
          <cell r="D12625" t="str">
            <v>Ilmu-ilmu terapan</v>
          </cell>
        </row>
        <row r="12626">
          <cell r="B12626" t="str">
            <v>Dari kanan islam hingga kiri islam</v>
          </cell>
          <cell r="C12626">
            <v>297</v>
          </cell>
          <cell r="D12626" t="str">
            <v>Agama</v>
          </cell>
        </row>
        <row r="12627">
          <cell r="B12627" t="str">
            <v>Pidato 3 bahasa</v>
          </cell>
          <cell r="C12627">
            <v>488</v>
          </cell>
          <cell r="D12627" t="str">
            <v>Bahasa</v>
          </cell>
        </row>
        <row r="12628">
          <cell r="B12628" t="str">
            <v>Belut budi daya &amp; pemanfaatannya</v>
          </cell>
          <cell r="C12628">
            <v>639</v>
          </cell>
          <cell r="D12628" t="str">
            <v>Ilmu-ilmu terapan</v>
          </cell>
        </row>
        <row r="12629">
          <cell r="B12629" t="str">
            <v>Pacu pertumbuhan nila</v>
          </cell>
          <cell r="C12629">
            <v>639</v>
          </cell>
          <cell r="D12629" t="str">
            <v>Ilmu-ilmu terapan</v>
          </cell>
        </row>
        <row r="12630">
          <cell r="B12630" t="str">
            <v>Pengantar kewirausahaan</v>
          </cell>
          <cell r="C12630">
            <v>338.04</v>
          </cell>
          <cell r="D12630" t="str">
            <v>Ilmu-ilmu sosial</v>
          </cell>
        </row>
        <row r="12631">
          <cell r="B12631" t="str">
            <v>perilaku organisasional</v>
          </cell>
          <cell r="C12631">
            <v>658.1</v>
          </cell>
          <cell r="D12631" t="str">
            <v>Ilmu-ilmu terapan</v>
          </cell>
        </row>
        <row r="12632">
          <cell r="B12632" t="str">
            <v>Manajemen kearsipan</v>
          </cell>
          <cell r="C12632">
            <v>651.5</v>
          </cell>
          <cell r="D12632" t="str">
            <v>Ilmu-ilmu terapan</v>
          </cell>
        </row>
        <row r="12633">
          <cell r="B12633" t="str">
            <v>cara mudah belajar spss 17.0 dan aplikasi statistik penelitian</v>
          </cell>
          <cell r="C12633">
            <v>310</v>
          </cell>
          <cell r="D12633" t="str">
            <v>Ilmu-ilmu sosial</v>
          </cell>
        </row>
        <row r="12634">
          <cell r="B12634" t="str">
            <v>A dark guardian novel</v>
          </cell>
          <cell r="C12634">
            <v>813</v>
          </cell>
          <cell r="D12634" t="str">
            <v>Kesusastraan</v>
          </cell>
        </row>
        <row r="12635">
          <cell r="B12635" t="str">
            <v>24 Jam belajar PHP</v>
          </cell>
          <cell r="C12635">
            <v>5</v>
          </cell>
          <cell r="D12635" t="str">
            <v>Karya umum</v>
          </cell>
        </row>
        <row r="12636">
          <cell r="B12636" t="str">
            <v>Semua bisa menjadi programmer web java basic</v>
          </cell>
          <cell r="C12636">
            <v>4.43</v>
          </cell>
          <cell r="D12636" t="str">
            <v>Karya umum</v>
          </cell>
        </row>
        <row r="12637">
          <cell r="B12637" t="str">
            <v>Cara cepat menyusun skripsi jurusan informatika/komputer</v>
          </cell>
          <cell r="C12637">
            <v>11.75</v>
          </cell>
          <cell r="D12637" t="str">
            <v>Karya umum</v>
          </cell>
        </row>
        <row r="12638">
          <cell r="B12638" t="str">
            <v>Agar sukses menulis skripsi</v>
          </cell>
          <cell r="C12638">
            <v>11.75</v>
          </cell>
          <cell r="D12638" t="str">
            <v>Karya umum</v>
          </cell>
        </row>
        <row r="12639">
          <cell r="B12639" t="str">
            <v>Manajemen perpustakaan sekolah berbasis komputer</v>
          </cell>
          <cell r="C12639">
            <v>5</v>
          </cell>
          <cell r="D12639" t="str">
            <v>Karya umum</v>
          </cell>
        </row>
        <row r="12640">
          <cell r="B12640" t="str">
            <v>International maritime freight transport and logistics</v>
          </cell>
          <cell r="C12640">
            <v>944</v>
          </cell>
          <cell r="D12640" t="str">
            <v>Geografi dan sejarah</v>
          </cell>
        </row>
        <row r="12641">
          <cell r="B12641" t="str">
            <v>Seacapes maritime hisories, littoral cultures, and transoceanic exchange</v>
          </cell>
          <cell r="C12641">
            <v>944</v>
          </cell>
          <cell r="D12641" t="str">
            <v>Geografi dan sejarah</v>
          </cell>
        </row>
        <row r="12642">
          <cell r="B12642" t="str">
            <v>Shipping and port in the twenty-first century</v>
          </cell>
          <cell r="C12642">
            <v>380</v>
          </cell>
          <cell r="D12642" t="str">
            <v>Ilmu-ilmu sosial</v>
          </cell>
        </row>
        <row r="12643">
          <cell r="B12643" t="str">
            <v>Port economics</v>
          </cell>
          <cell r="C12643">
            <v>330</v>
          </cell>
          <cell r="D12643" t="str">
            <v>Ilmu-ilmu sosial</v>
          </cell>
        </row>
        <row r="12644">
          <cell r="B12644" t="str">
            <v>Geography against development</v>
          </cell>
          <cell r="C12644">
            <v>910</v>
          </cell>
          <cell r="D12644" t="str">
            <v>Geografi dan sejarah</v>
          </cell>
        </row>
        <row r="12645">
          <cell r="B12645" t="str">
            <v>MAritime security program impect evaluation</v>
          </cell>
          <cell r="C12645">
            <v>944</v>
          </cell>
          <cell r="D12645" t="str">
            <v>Geografi dan sejarah</v>
          </cell>
        </row>
        <row r="12646">
          <cell r="B12646" t="str">
            <v>The handbook of maritime economics and business</v>
          </cell>
          <cell r="C12646">
            <v>944</v>
          </cell>
          <cell r="D12646" t="str">
            <v>Geografi dan sejarah</v>
          </cell>
        </row>
        <row r="12647">
          <cell r="B12647" t="str">
            <v>Maritime Economics</v>
          </cell>
          <cell r="C12647">
            <v>944</v>
          </cell>
          <cell r="D12647" t="str">
            <v>Geografi dan sejarah</v>
          </cell>
        </row>
        <row r="12648">
          <cell r="B12648" t="str">
            <v>MARITIME TRANSPORTATION</v>
          </cell>
          <cell r="C12648">
            <v>944</v>
          </cell>
          <cell r="D12648" t="str">
            <v>Geografi dan sejarah</v>
          </cell>
        </row>
        <row r="12649">
          <cell r="B12649" t="str">
            <v>MARINE WILDLIFE AND TOURISM MANAGEMENT</v>
          </cell>
          <cell r="C12649">
            <v>650</v>
          </cell>
          <cell r="D12649" t="str">
            <v>Ilmu-ilmu terapan</v>
          </cell>
        </row>
        <row r="12650">
          <cell r="B12650" t="str">
            <v>LLOYD'S MIU HANDBOOK OF MARITIME SECURITY</v>
          </cell>
          <cell r="C12650">
            <v>944</v>
          </cell>
          <cell r="D12650" t="str">
            <v>Geografi dan sejarah</v>
          </cell>
        </row>
        <row r="12651">
          <cell r="B12651" t="str">
            <v>FINAL VOYAGE</v>
          </cell>
          <cell r="C12651">
            <v>944</v>
          </cell>
          <cell r="D12651" t="str">
            <v>Geografi dan sejarah</v>
          </cell>
        </row>
        <row r="12652">
          <cell r="B12652" t="str">
            <v>ESSAYS ON PORT ECONOMICS</v>
          </cell>
          <cell r="C12652">
            <v>330</v>
          </cell>
          <cell r="D12652" t="str">
            <v>Ilmu-ilmu sosial</v>
          </cell>
        </row>
        <row r="12653">
          <cell r="B12653" t="str">
            <v>SHIPPING DERIVATIVES AND RISK MANAGEMENT</v>
          </cell>
          <cell r="C12653">
            <v>650</v>
          </cell>
          <cell r="D12653" t="str">
            <v>Ilmu-ilmu terapan</v>
          </cell>
        </row>
        <row r="12654">
          <cell r="B12654" t="str">
            <v>EROPE AND THE MARITIME WORLD</v>
          </cell>
          <cell r="C12654">
            <v>944</v>
          </cell>
          <cell r="D12654" t="str">
            <v>Geografi dan sejarah</v>
          </cell>
        </row>
        <row r="12655">
          <cell r="B12655" t="str">
            <v>A HISTORY OF EARLY SOUTHEAST ASIA</v>
          </cell>
          <cell r="C12655">
            <v>944</v>
          </cell>
          <cell r="D12655" t="str">
            <v>Geografi dan sejarah</v>
          </cell>
        </row>
        <row r="12656">
          <cell r="B12656" t="str">
            <v>AKHLAK MULIA</v>
          </cell>
          <cell r="C12656">
            <v>297.5</v>
          </cell>
          <cell r="D12656" t="str">
            <v>Agama</v>
          </cell>
        </row>
        <row r="12657">
          <cell r="B12657" t="str">
            <v>ANATOMY OF THE SHIP</v>
          </cell>
          <cell r="C12657">
            <v>944</v>
          </cell>
          <cell r="D12657" t="str">
            <v>Geografi dan sejarah</v>
          </cell>
        </row>
        <row r="12658">
          <cell r="B12658" t="str">
            <v>MARITIME TRANSPORT: THE GREEK PARADIGM</v>
          </cell>
          <cell r="C12658">
            <v>944</v>
          </cell>
          <cell r="D12658" t="str">
            <v>Geografi dan sejarah</v>
          </cell>
        </row>
        <row r="12659">
          <cell r="B12659" t="str">
            <v>The maritime engineering reference book</v>
          </cell>
          <cell r="C12659">
            <v>944</v>
          </cell>
          <cell r="D12659" t="str">
            <v>Geografi dan sejarah</v>
          </cell>
        </row>
        <row r="12660">
          <cell r="B12660" t="str">
            <v>Sistem informasi geografis dengan mapinfo</v>
          </cell>
          <cell r="C12660">
            <v>5</v>
          </cell>
          <cell r="D12660" t="str">
            <v>Karya umum</v>
          </cell>
        </row>
        <row r="12661">
          <cell r="B12661" t="str">
            <v>Dari Soekarno hingga Yudhoyono pemilu Indonesia 1955-2009</v>
          </cell>
          <cell r="C12661">
            <v>920</v>
          </cell>
          <cell r="D12661" t="str">
            <v>Geografi dan sejarah</v>
          </cell>
        </row>
        <row r="12662">
          <cell r="B12662" t="str">
            <v>Java for mobile programming</v>
          </cell>
          <cell r="C12662">
            <v>5</v>
          </cell>
          <cell r="D12662" t="str">
            <v>Karya umum</v>
          </cell>
        </row>
        <row r="12663">
          <cell r="B12663" t="str">
            <v>Liberalisasi perbankan indonesia</v>
          </cell>
          <cell r="C12663">
            <v>332.1</v>
          </cell>
          <cell r="D12663" t="str">
            <v>Ilmu-ilmu sosial</v>
          </cell>
        </row>
        <row r="12664">
          <cell r="B12664" t="str">
            <v>Taknik jitu memilih prosedur analisis skripsi</v>
          </cell>
          <cell r="C12664">
            <v>1.42</v>
          </cell>
          <cell r="D12664" t="str">
            <v>Karya umum</v>
          </cell>
        </row>
        <row r="12665">
          <cell r="B12665" t="str">
            <v>Panduan praktis mempelajari aplikasi mikrokontroler dan pemogramannya menggunakan arduino</v>
          </cell>
          <cell r="C12665">
            <v>5</v>
          </cell>
          <cell r="D12665" t="str">
            <v>Karya umum</v>
          </cell>
        </row>
        <row r="12666">
          <cell r="B12666" t="str">
            <v>Pengantar ilmu komunikasi</v>
          </cell>
          <cell r="C12666">
            <v>621.29999999999995</v>
          </cell>
          <cell r="D12666" t="str">
            <v>Ilmu-ilmu terapan</v>
          </cell>
        </row>
        <row r="12667">
          <cell r="B12667" t="str">
            <v>KOMUNIKASI ORGANISASI LENGKAP</v>
          </cell>
          <cell r="C12667">
            <v>658.1</v>
          </cell>
          <cell r="D12667" t="str">
            <v>Ilmu-ilmu terapan</v>
          </cell>
        </row>
        <row r="12668">
          <cell r="B12668" t="str">
            <v>Profesi &amp; etika keguruan</v>
          </cell>
          <cell r="C12668">
            <v>174</v>
          </cell>
          <cell r="D12668" t="str">
            <v>Filsafat</v>
          </cell>
        </row>
        <row r="12669">
          <cell r="B12669" t="str">
            <v>Metodologi penelitian kuantitatif</v>
          </cell>
          <cell r="C12669">
            <v>1.42</v>
          </cell>
          <cell r="D12669" t="str">
            <v>Karya umum</v>
          </cell>
        </row>
        <row r="12670">
          <cell r="B12670" t="str">
            <v>Guru sebagai peneliti</v>
          </cell>
          <cell r="C12670">
            <v>1.42</v>
          </cell>
          <cell r="D12670" t="str">
            <v>Karya umum</v>
          </cell>
        </row>
        <row r="12671">
          <cell r="B12671" t="str">
            <v>Rangkaian Listrik</v>
          </cell>
          <cell r="C12671">
            <v>621</v>
          </cell>
          <cell r="D12671" t="str">
            <v>Ilmu-ilmu terapan</v>
          </cell>
        </row>
        <row r="12672">
          <cell r="B12672" t="str">
            <v>Pengantar psikologi umum</v>
          </cell>
          <cell r="C12672">
            <v>150</v>
          </cell>
          <cell r="D12672" t="str">
            <v>Filsafat</v>
          </cell>
        </row>
        <row r="12673">
          <cell r="B12673" t="str">
            <v>Sosiolonguistik</v>
          </cell>
          <cell r="C12673">
            <v>306.39999999999998</v>
          </cell>
          <cell r="D12673" t="str">
            <v>Ilmu-ilmu sosial</v>
          </cell>
        </row>
        <row r="12674">
          <cell r="B12674" t="str">
            <v>Perenungan dan pemikiran</v>
          </cell>
          <cell r="C12674">
            <v>950</v>
          </cell>
          <cell r="D12674" t="str">
            <v>Geografi dan sejarah</v>
          </cell>
        </row>
        <row r="12675">
          <cell r="B12675" t="str">
            <v>Paradigma baru pendidikan kewarganegaraan</v>
          </cell>
          <cell r="C12675">
            <v>323.60000000000002</v>
          </cell>
          <cell r="D12675" t="str">
            <v>Ilmu-ilmu sosial</v>
          </cell>
        </row>
        <row r="12676">
          <cell r="B12676" t="str">
            <v>POLITIK KELAUTAN</v>
          </cell>
          <cell r="C12676">
            <v>623.89</v>
          </cell>
          <cell r="D12676" t="str">
            <v>Ilmu-ilmu terapan</v>
          </cell>
        </row>
        <row r="12677">
          <cell r="B12677" t="str">
            <v>Kearifan lokal keunggulan global</v>
          </cell>
          <cell r="C12677">
            <v>990</v>
          </cell>
          <cell r="D12677" t="str">
            <v>Geografi dan sejarah</v>
          </cell>
        </row>
        <row r="12678">
          <cell r="B12678" t="str">
            <v>Total success</v>
          </cell>
          <cell r="C12678">
            <v>200</v>
          </cell>
          <cell r="D12678" t="str">
            <v>Agama</v>
          </cell>
        </row>
        <row r="12679">
          <cell r="B12679" t="str">
            <v>Jurnalisme modern</v>
          </cell>
          <cell r="C12679">
            <v>70</v>
          </cell>
          <cell r="D12679" t="str">
            <v>Karya umum</v>
          </cell>
        </row>
        <row r="12680">
          <cell r="B12680" t="str">
            <v>Total Quality Management in education manajemen mutu pendidikan</v>
          </cell>
          <cell r="C12680">
            <v>650</v>
          </cell>
          <cell r="D12680" t="str">
            <v>Ilmu-ilmu terapan</v>
          </cell>
        </row>
        <row r="12681">
          <cell r="B12681" t="str">
            <v>BUDGETING PERUSAHAAN: TEORI, KASUS, &amp; SOAL LATIHAN</v>
          </cell>
          <cell r="C12681">
            <v>330</v>
          </cell>
          <cell r="D12681" t="str">
            <v>Ilmu-ilmu sosial</v>
          </cell>
        </row>
        <row r="12682">
          <cell r="B12682" t="str">
            <v>30 MENIT MAHIR MEMBUAT JARINGAN KOMPUTER</v>
          </cell>
          <cell r="C12682">
            <v>4</v>
          </cell>
          <cell r="D12682" t="str">
            <v>Karya umum</v>
          </cell>
        </row>
        <row r="12683">
          <cell r="B12683" t="str">
            <v>Sastra dan ilmu sastra</v>
          </cell>
          <cell r="C12683">
            <v>810</v>
          </cell>
          <cell r="D12683" t="str">
            <v>Kesusastraan</v>
          </cell>
        </row>
        <row r="12684">
          <cell r="B12684" t="str">
            <v>Pengantar akuntansi</v>
          </cell>
          <cell r="C12684">
            <v>657</v>
          </cell>
          <cell r="D12684" t="str">
            <v>Ilmu-ilmu terapan</v>
          </cell>
        </row>
        <row r="12685">
          <cell r="B12685" t="str">
            <v>Metode penelitian pendidikan</v>
          </cell>
          <cell r="C12685">
            <v>1.42</v>
          </cell>
          <cell r="D12685" t="str">
            <v>Karya umum</v>
          </cell>
        </row>
        <row r="12686">
          <cell r="B12686" t="str">
            <v>Pembelajaran terpadu tematik</v>
          </cell>
          <cell r="C12686">
            <v>371.3</v>
          </cell>
          <cell r="D12686" t="str">
            <v>Ilmu-ilmu sosial</v>
          </cell>
        </row>
        <row r="12687">
          <cell r="B12687" t="str">
            <v>Kitab undang-undang hukum perdata (KUHPER) dan kitab undang-undang hukum acara perdata (KUHAPER)</v>
          </cell>
          <cell r="C12687">
            <v>340</v>
          </cell>
          <cell r="D12687" t="str">
            <v>Ilmu-ilmu sosial</v>
          </cell>
        </row>
        <row r="12688">
          <cell r="B12688" t="str">
            <v>Paku Buwono X</v>
          </cell>
          <cell r="C12688">
            <v>920</v>
          </cell>
          <cell r="D12688" t="str">
            <v>Geografi dan sejarah</v>
          </cell>
        </row>
        <row r="12689">
          <cell r="B12689" t="str">
            <v>Microsoft Visual C++ 2013</v>
          </cell>
          <cell r="C12689">
            <v>5</v>
          </cell>
          <cell r="D12689" t="str">
            <v>Karya umum</v>
          </cell>
        </row>
        <row r="12690">
          <cell r="B12690" t="str">
            <v>Ensiklopedi Kraton Yogyakarta</v>
          </cell>
          <cell r="C12690">
            <v>810.3</v>
          </cell>
          <cell r="D12690" t="str">
            <v>Kesusastraan</v>
          </cell>
        </row>
        <row r="12691">
          <cell r="B12691" t="str">
            <v>Pengantar administrasi pembangunan</v>
          </cell>
          <cell r="C12691">
            <v>351</v>
          </cell>
          <cell r="D12691" t="str">
            <v>Ilmu-ilmu sosial</v>
          </cell>
        </row>
        <row r="12692">
          <cell r="B12692" t="str">
            <v>Manajemen Keuangan Lanjut</v>
          </cell>
          <cell r="C12692">
            <v>658</v>
          </cell>
          <cell r="D12692" t="str">
            <v>Ilmu-ilmu terapan</v>
          </cell>
        </row>
        <row r="12693">
          <cell r="B12693" t="str">
            <v>Bahan bakar gas ( CNG) alternatif pengganti BBM kapal perikanan</v>
          </cell>
          <cell r="C12693">
            <v>639.20000000000005</v>
          </cell>
          <cell r="D12693" t="str">
            <v>Ilmu-ilmu terapan</v>
          </cell>
        </row>
        <row r="12694">
          <cell r="B12694" t="str">
            <v>Monolog Politik</v>
          </cell>
          <cell r="C12694">
            <v>813</v>
          </cell>
          <cell r="D12694" t="str">
            <v>Kesusastraan</v>
          </cell>
        </row>
        <row r="12695">
          <cell r="B12695" t="str">
            <v>Demi rakyat</v>
          </cell>
          <cell r="C12695">
            <v>813</v>
          </cell>
          <cell r="D12695" t="str">
            <v>Kesusastraan</v>
          </cell>
        </row>
        <row r="12696">
          <cell r="B12696" t="str">
            <v>Bisnis ikan di lahan sempit</v>
          </cell>
          <cell r="C12696">
            <v>639</v>
          </cell>
          <cell r="D12696" t="str">
            <v>Ilmu-ilmu terapan</v>
          </cell>
        </row>
        <row r="12697">
          <cell r="B12697" t="str">
            <v>Teknik Forensik</v>
          </cell>
          <cell r="C12697">
            <v>4</v>
          </cell>
          <cell r="D12697" t="str">
            <v>Karya umum</v>
          </cell>
        </row>
        <row r="12698">
          <cell r="B12698" t="str">
            <v>Panduan membangun situs web berskala bisnis</v>
          </cell>
          <cell r="C12698">
            <v>4</v>
          </cell>
          <cell r="D12698" t="str">
            <v>Karya umum</v>
          </cell>
        </row>
        <row r="12699">
          <cell r="B12699" t="str">
            <v>Hypno Leadership</v>
          </cell>
          <cell r="C12699">
            <v>158</v>
          </cell>
          <cell r="D12699" t="str">
            <v>Filsafat</v>
          </cell>
        </row>
        <row r="12700">
          <cell r="B12700" t="str">
            <v>Belajar pemograman visual basic 2010</v>
          </cell>
          <cell r="C12700">
            <v>5</v>
          </cell>
          <cell r="D12700" t="str">
            <v>Karya umum</v>
          </cell>
        </row>
        <row r="12701">
          <cell r="B12701" t="str">
            <v>slam dan dinamika sosial politik di Indonesia</v>
          </cell>
          <cell r="C12701">
            <v>297</v>
          </cell>
          <cell r="D12701" t="str">
            <v>Agama</v>
          </cell>
        </row>
        <row r="12702">
          <cell r="B12702" t="str">
            <v>Matematika teknik</v>
          </cell>
          <cell r="C12702">
            <v>510</v>
          </cell>
          <cell r="D12702" t="str">
            <v>Ilmu-ilmu murni</v>
          </cell>
        </row>
        <row r="12703">
          <cell r="B12703" t="str">
            <v>Manajemen Transportasi</v>
          </cell>
          <cell r="C12703">
            <v>658</v>
          </cell>
          <cell r="D12703" t="str">
            <v>Ilmu-ilmu terapan</v>
          </cell>
        </row>
        <row r="12704">
          <cell r="B12704" t="str">
            <v>Pemimpin &amp; kepemimpinan</v>
          </cell>
          <cell r="C12704">
            <v>303.3</v>
          </cell>
          <cell r="D12704" t="str">
            <v>Ilmu-ilmu sosial</v>
          </cell>
        </row>
        <row r="12705">
          <cell r="B12705" t="str">
            <v>Public relations strategi dan taktik jilid satu</v>
          </cell>
          <cell r="C12705">
            <v>650</v>
          </cell>
          <cell r="D12705" t="str">
            <v>Ilmu-ilmu terapan</v>
          </cell>
        </row>
        <row r="12706">
          <cell r="B12706" t="str">
            <v>Tutorial writing bahasa inggris</v>
          </cell>
          <cell r="C12706">
            <v>421</v>
          </cell>
          <cell r="D12706" t="str">
            <v>Bahasa</v>
          </cell>
        </row>
        <row r="12707">
          <cell r="B12707" t="str">
            <v>Java script untuk membangun website profesional</v>
          </cell>
          <cell r="C12707">
            <v>5.3</v>
          </cell>
          <cell r="D12707" t="str">
            <v>Karya umum</v>
          </cell>
        </row>
        <row r="12708">
          <cell r="B12708" t="str">
            <v>Psikologi kepemimpinan &amp; Motivasi</v>
          </cell>
          <cell r="C12708">
            <v>150</v>
          </cell>
          <cell r="D12708" t="str">
            <v>Filsafat</v>
          </cell>
        </row>
        <row r="12709">
          <cell r="B12709" t="str">
            <v>Rose</v>
          </cell>
          <cell r="C12709">
            <v>813</v>
          </cell>
          <cell r="D12709" t="str">
            <v>Kesusastraan</v>
          </cell>
        </row>
        <row r="12710">
          <cell r="B12710" t="str">
            <v>Pemograman mobile dengan phone gap</v>
          </cell>
          <cell r="C12710">
            <v>5</v>
          </cell>
          <cell r="D12710" t="str">
            <v>Karya umum</v>
          </cell>
        </row>
        <row r="12711">
          <cell r="B12711" t="str">
            <v>panduan permasyarakatan undang-undang dasar negara republik Indonesia tahun 1945 dan ketetapanmajelis permusyawaratan rakyat republik Indonesia</v>
          </cell>
          <cell r="C12711">
            <v>340</v>
          </cell>
          <cell r="D12711" t="str">
            <v>Ilmu-ilmu sosial</v>
          </cell>
        </row>
        <row r="12712">
          <cell r="B12712" t="str">
            <v>Panduan wacana &amp; apresiasi seni baca puisi</v>
          </cell>
          <cell r="C12712">
            <v>811</v>
          </cell>
          <cell r="D12712" t="str">
            <v>Kesusastraan</v>
          </cell>
        </row>
        <row r="12713">
          <cell r="B12713" t="str">
            <v>KUHAP Lengkap</v>
          </cell>
          <cell r="C12713">
            <v>345</v>
          </cell>
          <cell r="D12713" t="str">
            <v>Ilmu-ilmu sosial</v>
          </cell>
        </row>
        <row r="12714">
          <cell r="B12714" t="str">
            <v>Manajemen kinerja</v>
          </cell>
          <cell r="C12714">
            <v>658</v>
          </cell>
          <cell r="D12714" t="str">
            <v>Ilmu-ilmu terapan</v>
          </cell>
        </row>
        <row r="12715">
          <cell r="B12715" t="str">
            <v>MEDIA PEMBELAJARAN</v>
          </cell>
          <cell r="C12715">
            <v>371.3</v>
          </cell>
          <cell r="D12715" t="str">
            <v>Ilmu-ilmu sosial</v>
          </cell>
        </row>
        <row r="12716">
          <cell r="B12716" t="str">
            <v>Kebudayaan mentalitas dan pembangunan</v>
          </cell>
          <cell r="C12716">
            <v>999</v>
          </cell>
          <cell r="D12716" t="str">
            <v>Geografi dan sejarah</v>
          </cell>
        </row>
        <row r="12717">
          <cell r="B12717" t="str">
            <v>Memulai investasi saham</v>
          </cell>
          <cell r="C12717">
            <v>332.6</v>
          </cell>
          <cell r="D12717" t="str">
            <v>Ilmu-ilmu sosial</v>
          </cell>
        </row>
        <row r="12718">
          <cell r="B12718" t="str">
            <v>Politik Lokal</v>
          </cell>
          <cell r="C12718">
            <v>320</v>
          </cell>
          <cell r="D12718" t="str">
            <v>Ilmu-ilmu sosial</v>
          </cell>
        </row>
        <row r="12719">
          <cell r="B12719" t="str">
            <v>Lanun segara sakti rantau bertuah</v>
          </cell>
          <cell r="C12719">
            <v>813</v>
          </cell>
          <cell r="D12719" t="str">
            <v>Kesusastraan</v>
          </cell>
        </row>
        <row r="12720">
          <cell r="B12720" t="str">
            <v>PSikologi industri dan organisasi</v>
          </cell>
          <cell r="C12720">
            <v>150.19999999999999</v>
          </cell>
          <cell r="D12720" t="str">
            <v>Filsafat</v>
          </cell>
        </row>
        <row r="12721">
          <cell r="B12721" t="str">
            <v>Mengukur kinerja pelayanan dan kepuasan konsumen</v>
          </cell>
          <cell r="C12721">
            <v>658</v>
          </cell>
          <cell r="D12721" t="str">
            <v>Ilmu-ilmu terapan</v>
          </cell>
        </row>
        <row r="12722">
          <cell r="B12722" t="str">
            <v>Managing the nation with tanri abeng</v>
          </cell>
          <cell r="C12722">
            <v>920</v>
          </cell>
          <cell r="D12722" t="str">
            <v>Geografi dan sejarah</v>
          </cell>
        </row>
        <row r="12723">
          <cell r="B12723" t="str">
            <v>sang pangeran the prince</v>
          </cell>
          <cell r="C12723">
            <v>811</v>
          </cell>
          <cell r="D12723" t="str">
            <v>Kesusastraan</v>
          </cell>
        </row>
        <row r="12724">
          <cell r="B12724" t="str">
            <v>Komputer dan media pembelajar</v>
          </cell>
          <cell r="C12724">
            <v>4</v>
          </cell>
          <cell r="D12724" t="str">
            <v>Karya umum</v>
          </cell>
        </row>
        <row r="12725">
          <cell r="B12725" t="str">
            <v>Membuat game dengan flash</v>
          </cell>
          <cell r="C12725">
            <v>6.7</v>
          </cell>
          <cell r="D12725" t="str">
            <v>Karya umum</v>
          </cell>
        </row>
        <row r="12726">
          <cell r="B12726" t="str">
            <v>Metode penelitian kualitatif pendidikan</v>
          </cell>
          <cell r="C12726">
            <v>1.42</v>
          </cell>
          <cell r="D12726" t="str">
            <v>Karya umum</v>
          </cell>
        </row>
        <row r="12727">
          <cell r="B12727" t="str">
            <v>Inilah jenderal-jenderal pelindung hitler</v>
          </cell>
          <cell r="C12727">
            <v>923.6</v>
          </cell>
          <cell r="D12727" t="str">
            <v>Geografi dan sejarah</v>
          </cell>
        </row>
        <row r="12728">
          <cell r="B12728" t="str">
            <v>Konspirasi Yahudi</v>
          </cell>
          <cell r="C12728">
            <v>296</v>
          </cell>
          <cell r="D12728" t="str">
            <v>Agama</v>
          </cell>
        </row>
        <row r="12729">
          <cell r="B12729" t="str">
            <v>500 Everyday's quention about public places</v>
          </cell>
          <cell r="C12729">
            <v>372.6</v>
          </cell>
          <cell r="D12729" t="str">
            <v>Ilmu-ilmu sosial</v>
          </cell>
        </row>
        <row r="12730">
          <cell r="B12730" t="str">
            <v>English Grammar</v>
          </cell>
          <cell r="C12730">
            <v>372.6</v>
          </cell>
          <cell r="D12730" t="str">
            <v>Ilmu-ilmu sosial</v>
          </cell>
        </row>
        <row r="12731">
          <cell r="B12731" t="str">
            <v>Medan Elektromagnetik</v>
          </cell>
          <cell r="C12731">
            <v>530.1</v>
          </cell>
          <cell r="D12731" t="str">
            <v>Ilmu-ilmu murni</v>
          </cell>
        </row>
        <row r="12732">
          <cell r="B12732" t="str">
            <v>Dasar-dasar pemrograman database desktop dengan visual basic.net 2008</v>
          </cell>
          <cell r="C12732">
            <v>4</v>
          </cell>
          <cell r="D12732" t="str">
            <v>Karya umum</v>
          </cell>
        </row>
        <row r="12733">
          <cell r="B12733" t="str">
            <v>Observasi perkembangan anak usia dini</v>
          </cell>
          <cell r="C12733">
            <v>552.6</v>
          </cell>
          <cell r="D12733" t="str">
            <v>Ilmu-ilmu murni</v>
          </cell>
        </row>
        <row r="12734">
          <cell r="B12734" t="str">
            <v>Jang Oetama jejak dan perjuangan H.O.S. tjokroaminoto</v>
          </cell>
          <cell r="C12734">
            <v>950</v>
          </cell>
          <cell r="D12734" t="str">
            <v>Geografi dan sejarah</v>
          </cell>
        </row>
        <row r="12735">
          <cell r="B12735" t="str">
            <v>Tourism Marketing</v>
          </cell>
          <cell r="C12735">
            <v>330</v>
          </cell>
          <cell r="D12735" t="str">
            <v>Ilmu-ilmu sosial</v>
          </cell>
        </row>
        <row r="12736">
          <cell r="B12736" t="str">
            <v>Penduan Praktis Penilaian Kinerja Karyawan</v>
          </cell>
          <cell r="C12736">
            <v>658.3</v>
          </cell>
          <cell r="D12736" t="str">
            <v>Ilmu-ilmu terapan</v>
          </cell>
        </row>
        <row r="12737">
          <cell r="B12737" t="str">
            <v>pintar menghitung pajak</v>
          </cell>
          <cell r="C12737">
            <v>657.4</v>
          </cell>
          <cell r="D12737" t="str">
            <v>Ilmu-ilmu terapan</v>
          </cell>
        </row>
        <row r="12738">
          <cell r="B12738" t="str">
            <v>PERENCANAAN &amp; PEMBANGUNAN SDM</v>
          </cell>
          <cell r="C12738">
            <v>658.4</v>
          </cell>
          <cell r="D12738" t="str">
            <v>Ilmu-ilmu terapan</v>
          </cell>
        </row>
        <row r="12739">
          <cell r="B12739" t="str">
            <v>WOW selling</v>
          </cell>
          <cell r="C12739">
            <v>332.1</v>
          </cell>
          <cell r="D12739" t="str">
            <v>Ilmu-ilmu sosial</v>
          </cell>
        </row>
        <row r="12740">
          <cell r="B12740" t="str">
            <v>Smart trader rich investor the baby steps</v>
          </cell>
          <cell r="C12740">
            <v>153.19999999999999</v>
          </cell>
          <cell r="D12740" t="str">
            <v>Filsafat</v>
          </cell>
        </row>
        <row r="12741">
          <cell r="B12741" t="str">
            <v>51 Perempuan pencerah dunia</v>
          </cell>
          <cell r="C12741">
            <v>950</v>
          </cell>
          <cell r="D12741" t="str">
            <v>Geografi dan sejarah</v>
          </cell>
        </row>
        <row r="12742">
          <cell r="B12742" t="str">
            <v>How to create outstanding service</v>
          </cell>
          <cell r="C12742">
            <v>320</v>
          </cell>
          <cell r="D12742" t="str">
            <v>Ilmu-ilmu sosial</v>
          </cell>
        </row>
        <row r="12743">
          <cell r="B12743" t="str">
            <v>Menjadi cantik gaya dan tetap kaya</v>
          </cell>
          <cell r="C12743">
            <v>153.19999999999999</v>
          </cell>
          <cell r="D12743" t="str">
            <v>Filsafat</v>
          </cell>
        </row>
        <row r="12744">
          <cell r="B12744" t="str">
            <v>Winning the game of stocks</v>
          </cell>
          <cell r="C12744">
            <v>330</v>
          </cell>
          <cell r="D12744" t="str">
            <v>Ilmu-ilmu sosial</v>
          </cell>
        </row>
        <row r="12745">
          <cell r="B12745" t="str">
            <v>Pengetahuan pasar modal</v>
          </cell>
          <cell r="C12745">
            <v>330</v>
          </cell>
          <cell r="D12745" t="str">
            <v>Ilmu-ilmu sosial</v>
          </cell>
        </row>
        <row r="12746">
          <cell r="B12746" t="str">
            <v>Jony Ive sosok genius di balik desain produk apple yang menajubkan</v>
          </cell>
          <cell r="C12746">
            <v>5.41</v>
          </cell>
          <cell r="D12746" t="str">
            <v>Karya umum</v>
          </cell>
        </row>
        <row r="12747">
          <cell r="B12747" t="str">
            <v>The buffett portfolio</v>
          </cell>
          <cell r="C12747">
            <v>332.6</v>
          </cell>
          <cell r="D12747" t="str">
            <v>Ilmu-ilmu sosial</v>
          </cell>
        </row>
        <row r="12748">
          <cell r="B12748" t="str">
            <v>Apple VS Google</v>
          </cell>
          <cell r="C12748">
            <v>5.43</v>
          </cell>
          <cell r="D12748" t="str">
            <v>Karya umum</v>
          </cell>
        </row>
        <row r="12749">
          <cell r="B12749" t="str">
            <v>The internet millionaire</v>
          </cell>
          <cell r="C12749">
            <v>1.42</v>
          </cell>
          <cell r="D12749" t="str">
            <v>Karya umum</v>
          </cell>
        </row>
        <row r="12750">
          <cell r="B12750" t="str">
            <v>Otobiografi manusia ide</v>
          </cell>
          <cell r="C12750">
            <v>959.8</v>
          </cell>
          <cell r="D12750" t="str">
            <v>Geografi dan sejarah</v>
          </cell>
        </row>
        <row r="12751">
          <cell r="B12751" t="str">
            <v>100 Great learderhip ideas</v>
          </cell>
          <cell r="C12751">
            <v>158.4</v>
          </cell>
          <cell r="D12751" t="str">
            <v>Filsafat</v>
          </cell>
        </row>
        <row r="12752">
          <cell r="B12752" t="str">
            <v>Menangani kredit bermasalah konsep dan kasus</v>
          </cell>
          <cell r="C12752">
            <v>332.7</v>
          </cell>
          <cell r="D12752" t="str">
            <v>Ilmu-ilmu sosial</v>
          </cell>
        </row>
        <row r="12753">
          <cell r="B12753" t="str">
            <v>Stalin kisah-kisah yang tak terungkap</v>
          </cell>
          <cell r="C12753">
            <v>920</v>
          </cell>
          <cell r="D12753" t="str">
            <v>Geografi dan sejarah</v>
          </cell>
        </row>
        <row r="12754">
          <cell r="B12754" t="str">
            <v>Secret of millionaire investors</v>
          </cell>
          <cell r="C12754">
            <v>332.6</v>
          </cell>
          <cell r="D12754" t="str">
            <v>Ilmu-ilmu sosial</v>
          </cell>
        </row>
        <row r="12755">
          <cell r="B12755" t="str">
            <v>Your money your attitude</v>
          </cell>
          <cell r="C12755">
            <v>320</v>
          </cell>
          <cell r="D12755" t="str">
            <v>Ilmu-ilmu sosial</v>
          </cell>
        </row>
        <row r="12756">
          <cell r="B12756" t="str">
            <v>Habiskan saja gajimu</v>
          </cell>
          <cell r="C12756">
            <v>320</v>
          </cell>
          <cell r="D12756" t="str">
            <v>Ilmu-ilmu sosial</v>
          </cell>
        </row>
        <row r="12757">
          <cell r="B12757" t="str">
            <v>Studi kelayakan bisnis</v>
          </cell>
          <cell r="C12757">
            <v>650</v>
          </cell>
          <cell r="D12757" t="str">
            <v>Ilmu-ilmu terapan</v>
          </cell>
        </row>
        <row r="12758">
          <cell r="B12758" t="str">
            <v>Smart traders not gamblers</v>
          </cell>
          <cell r="C12758">
            <v>320</v>
          </cell>
          <cell r="D12758" t="str">
            <v>Ilmu-ilmu sosial</v>
          </cell>
        </row>
        <row r="12759">
          <cell r="B12759" t="str">
            <v>Vitamin S</v>
          </cell>
          <cell r="C12759">
            <v>320</v>
          </cell>
          <cell r="D12759" t="str">
            <v>Ilmu-ilmu sosial</v>
          </cell>
        </row>
        <row r="12760">
          <cell r="B12760" t="str">
            <v>Selling easily and smartly</v>
          </cell>
          <cell r="C12760">
            <v>320</v>
          </cell>
          <cell r="D12760" t="str">
            <v>Ilmu-ilmu sosial</v>
          </cell>
        </row>
        <row r="12761">
          <cell r="B12761" t="str">
            <v>Ultimate selling</v>
          </cell>
          <cell r="C12761">
            <v>320</v>
          </cell>
          <cell r="D12761" t="str">
            <v>Ilmu-ilmu sosial</v>
          </cell>
        </row>
        <row r="12762">
          <cell r="B12762" t="str">
            <v>Menguasai fungsi kepatuhan bank</v>
          </cell>
          <cell r="C12762">
            <v>332.1</v>
          </cell>
          <cell r="D12762" t="str">
            <v>Ilmu-ilmu sosial</v>
          </cell>
        </row>
        <row r="12763">
          <cell r="B12763" t="str">
            <v>The art of packaging</v>
          </cell>
          <cell r="C12763">
            <v>600</v>
          </cell>
          <cell r="D12763" t="str">
            <v>Ilmu-ilmu terapan</v>
          </cell>
        </row>
        <row r="12764">
          <cell r="B12764" t="str">
            <v>Start up nation</v>
          </cell>
          <cell r="C12764">
            <v>330</v>
          </cell>
          <cell r="D12764" t="str">
            <v>Ilmu-ilmu sosial</v>
          </cell>
        </row>
        <row r="12765">
          <cell r="B12765" t="str">
            <v>Presiden gusdur the untold stories</v>
          </cell>
          <cell r="C12765">
            <v>959.8</v>
          </cell>
          <cell r="D12765" t="str">
            <v>Geografi dan sejarah</v>
          </cell>
        </row>
        <row r="12766">
          <cell r="B12766" t="str">
            <v>Never too young to become a billionaire</v>
          </cell>
          <cell r="C12766">
            <v>330</v>
          </cell>
          <cell r="D12766" t="str">
            <v>Ilmu-ilmu sosial</v>
          </cell>
        </row>
        <row r="12767">
          <cell r="B12767" t="str">
            <v>Good strategy bad strategy</v>
          </cell>
          <cell r="C12767">
            <v>650</v>
          </cell>
          <cell r="D12767" t="str">
            <v>Ilmu-ilmu terapan</v>
          </cell>
        </row>
        <row r="12768">
          <cell r="B12768" t="str">
            <v>The key to financial freedom</v>
          </cell>
          <cell r="C12768">
            <v>650</v>
          </cell>
          <cell r="D12768" t="str">
            <v>Ilmu-ilmu terapan</v>
          </cell>
        </row>
        <row r="12769">
          <cell r="B12769" t="str">
            <v>Notes from Qatar</v>
          </cell>
          <cell r="C12769">
            <v>297</v>
          </cell>
          <cell r="D12769" t="str">
            <v>Agama</v>
          </cell>
        </row>
        <row r="12770">
          <cell r="B12770" t="str">
            <v>Cateer and Business breakthrough</v>
          </cell>
          <cell r="C12770">
            <v>650</v>
          </cell>
          <cell r="D12770" t="str">
            <v>Ilmu-ilmu terapan</v>
          </cell>
        </row>
        <row r="12771">
          <cell r="B12771" t="str">
            <v>Perilaku pemimpin &amp; kinerja pegawai</v>
          </cell>
          <cell r="C12771">
            <v>658.3</v>
          </cell>
          <cell r="D12771" t="str">
            <v>Ilmu-ilmu terapan</v>
          </cell>
        </row>
        <row r="12772">
          <cell r="B12772" t="str">
            <v>Investasi cerdas bukan warisi utang</v>
          </cell>
          <cell r="C12772">
            <v>332.6</v>
          </cell>
          <cell r="D12772" t="str">
            <v>Ilmu-ilmu sosial</v>
          </cell>
        </row>
        <row r="12773">
          <cell r="B12773" t="str">
            <v>Menuju gerbang kemerdekaan</v>
          </cell>
          <cell r="C12773">
            <v>959.8</v>
          </cell>
          <cell r="D12773" t="str">
            <v>Geografi dan sejarah</v>
          </cell>
        </row>
        <row r="12774">
          <cell r="B12774" t="str">
            <v>Bukittinggi-Rotterdam lewat Betawi</v>
          </cell>
          <cell r="C12774">
            <v>959.8</v>
          </cell>
          <cell r="D12774" t="str">
            <v>Geografi dan sejarah</v>
          </cell>
        </row>
        <row r="12775">
          <cell r="B12775" t="str">
            <v>Berjuang dan dibuang</v>
          </cell>
          <cell r="C12775">
            <v>959.8</v>
          </cell>
          <cell r="D12775" t="str">
            <v>Geografi dan sejarah</v>
          </cell>
        </row>
        <row r="12776">
          <cell r="B12776" t="str">
            <v>Aaker on Branding</v>
          </cell>
          <cell r="C12776">
            <v>650</v>
          </cell>
          <cell r="D12776" t="str">
            <v>Ilmu-ilmu terapan</v>
          </cell>
        </row>
        <row r="12777">
          <cell r="B12777" t="str">
            <v>Melunasi Janji Kemerdekaan</v>
          </cell>
          <cell r="C12777">
            <v>920</v>
          </cell>
          <cell r="D12777" t="str">
            <v>Geografi dan sejarah</v>
          </cell>
        </row>
        <row r="12778">
          <cell r="B12778" t="str">
            <v>Buku langsung laris</v>
          </cell>
          <cell r="C12778">
            <v>4</v>
          </cell>
          <cell r="D12778" t="str">
            <v>Karya umum</v>
          </cell>
        </row>
        <row r="12779">
          <cell r="B12779" t="str">
            <v>Secrets of self made millionaires</v>
          </cell>
          <cell r="C12779">
            <v>338.04</v>
          </cell>
          <cell r="D12779" t="str">
            <v>Ilmu-ilmu sosial</v>
          </cell>
        </row>
        <row r="12780">
          <cell r="B12780" t="str">
            <v>Love devotion</v>
          </cell>
          <cell r="C12780">
            <v>920</v>
          </cell>
          <cell r="D12780" t="str">
            <v>Geografi dan sejarah</v>
          </cell>
        </row>
        <row r="12781">
          <cell r="B12781" t="str">
            <v>Muslim muda miliarder</v>
          </cell>
          <cell r="C12781">
            <v>297</v>
          </cell>
          <cell r="D12781" t="str">
            <v>Agama</v>
          </cell>
        </row>
        <row r="12782">
          <cell r="B12782" t="str">
            <v>The 4 Disciplines of execution</v>
          </cell>
          <cell r="C12782">
            <v>345</v>
          </cell>
          <cell r="D12782" t="str">
            <v>Ilmu-ilmu sosial</v>
          </cell>
        </row>
        <row r="12783">
          <cell r="B12783" t="str">
            <v>Mengapa negara gagal</v>
          </cell>
          <cell r="C12783">
            <v>330</v>
          </cell>
          <cell r="D12783" t="str">
            <v>Ilmu-ilmu sosial</v>
          </cell>
        </row>
        <row r="12784">
          <cell r="B12784" t="str">
            <v>It's easy managing a business</v>
          </cell>
          <cell r="C12784">
            <v>658</v>
          </cell>
          <cell r="D12784" t="str">
            <v>Ilmu-ilmu terapan</v>
          </cell>
        </row>
        <row r="12785">
          <cell r="B12785" t="str">
            <v>Ensiklopedia tokoh muslim</v>
          </cell>
          <cell r="C12785">
            <v>922</v>
          </cell>
          <cell r="D12785" t="str">
            <v>Geografi dan sejarah</v>
          </cell>
        </row>
        <row r="12786">
          <cell r="B12786" t="str">
            <v>Mengumgkap fakta pembangunan batam</v>
          </cell>
          <cell r="C12786">
            <v>627.29999999999995</v>
          </cell>
          <cell r="D12786" t="str">
            <v>Ilmu-ilmu terapan</v>
          </cell>
        </row>
        <row r="12787">
          <cell r="B12787" t="str">
            <v>Happy work happy life</v>
          </cell>
          <cell r="C12787">
            <v>658.03</v>
          </cell>
          <cell r="D12787" t="str">
            <v>Ilmu-ilmu terapan</v>
          </cell>
        </row>
        <row r="12788">
          <cell r="B12788" t="str">
            <v>Strategi pembangunan daerah</v>
          </cell>
          <cell r="C12788">
            <v>307.10000000000002</v>
          </cell>
          <cell r="D12788" t="str">
            <v>Ilmu-ilmu sosial</v>
          </cell>
        </row>
        <row r="12789">
          <cell r="B12789" t="str">
            <v>Indie Preneur</v>
          </cell>
          <cell r="C12789">
            <v>70.569999999999993</v>
          </cell>
          <cell r="D12789" t="str">
            <v>Karya umum</v>
          </cell>
        </row>
        <row r="12790">
          <cell r="B12790" t="str">
            <v>Successful franchising</v>
          </cell>
          <cell r="C12790">
            <v>658.3</v>
          </cell>
          <cell r="D12790" t="str">
            <v>Ilmu-ilmu terapan</v>
          </cell>
        </row>
        <row r="12791">
          <cell r="B12791" t="str">
            <v>Mengelola kredit secara sehat</v>
          </cell>
          <cell r="C12791">
            <v>332.7</v>
          </cell>
          <cell r="D12791" t="str">
            <v>Ilmu-ilmu sosial</v>
          </cell>
        </row>
        <row r="12792">
          <cell r="B12792" t="str">
            <v>Fun leader funtastic result</v>
          </cell>
          <cell r="C12792">
            <v>303.33999999999997</v>
          </cell>
          <cell r="D12792" t="str">
            <v>Ilmu-ilmu sosial</v>
          </cell>
        </row>
        <row r="12793">
          <cell r="B12793" t="str">
            <v>Sejarah Melayu</v>
          </cell>
          <cell r="C12793">
            <v>959.5</v>
          </cell>
          <cell r="D12793" t="str">
            <v>Geografi dan sejarah</v>
          </cell>
        </row>
        <row r="12794">
          <cell r="B12794" t="str">
            <v>Belajar dari life by design</v>
          </cell>
          <cell r="C12794">
            <v>712</v>
          </cell>
          <cell r="D12794" t="str">
            <v>Kesenian, hiburan, dan olahraga</v>
          </cell>
        </row>
        <row r="12795">
          <cell r="B12795" t="str">
            <v>Dinamika industri migas</v>
          </cell>
          <cell r="C12795">
            <v>662.6</v>
          </cell>
          <cell r="D12795" t="str">
            <v>Ilmu-ilmu terapan</v>
          </cell>
        </row>
        <row r="12796">
          <cell r="B12796" t="str">
            <v>Walaupun pensiun tapi tetap gajian</v>
          </cell>
          <cell r="C12796">
            <v>658.8</v>
          </cell>
          <cell r="D12796" t="str">
            <v>Ilmu-ilmu terapan</v>
          </cell>
        </row>
        <row r="12797">
          <cell r="B12797" t="str">
            <v>Risk Based behavioral safety</v>
          </cell>
          <cell r="C12797">
            <v>658.27</v>
          </cell>
          <cell r="D12797" t="str">
            <v>Ilmu-ilmu terapan</v>
          </cell>
        </row>
        <row r="12798">
          <cell r="B12798" t="str">
            <v>The market setter pocket book</v>
          </cell>
          <cell r="C12798">
            <v>658.8</v>
          </cell>
          <cell r="D12798" t="str">
            <v>Ilmu-ilmu terapan</v>
          </cell>
        </row>
        <row r="12799">
          <cell r="B12799" t="str">
            <v>Syukur tiada akhir</v>
          </cell>
          <cell r="C12799">
            <v>920</v>
          </cell>
          <cell r="D12799" t="str">
            <v>Geografi dan sejarah</v>
          </cell>
        </row>
        <row r="12800">
          <cell r="B12800" t="str">
            <v>Self driving</v>
          </cell>
          <cell r="C12800">
            <v>126</v>
          </cell>
          <cell r="D12800" t="str">
            <v>Filsafat</v>
          </cell>
        </row>
        <row r="12801">
          <cell r="B12801" t="str">
            <v>Slide design mastery</v>
          </cell>
          <cell r="C12801">
            <v>5.5</v>
          </cell>
          <cell r="D12801" t="str">
            <v>Karya umum</v>
          </cell>
        </row>
        <row r="12802">
          <cell r="B12802" t="str">
            <v>Sang dirigen perjalanan Jahja Setiaatmadja</v>
          </cell>
          <cell r="C12802">
            <v>920</v>
          </cell>
          <cell r="D12802" t="str">
            <v>Geografi dan sejarah</v>
          </cell>
        </row>
        <row r="12803">
          <cell r="B12803" t="str">
            <v>Karni Ilyas lahir untuk berita</v>
          </cell>
          <cell r="C12803">
            <v>920</v>
          </cell>
          <cell r="D12803" t="str">
            <v>Geografi dan sejarah</v>
          </cell>
        </row>
        <row r="12804">
          <cell r="B12804" t="str">
            <v>Terdampar di dunia nyata</v>
          </cell>
          <cell r="C12804">
            <v>950</v>
          </cell>
          <cell r="D12804" t="str">
            <v>Geografi dan sejarah</v>
          </cell>
        </row>
        <row r="12805">
          <cell r="B12805" t="str">
            <v>Manajemen perguruan tinggi</v>
          </cell>
          <cell r="C12805">
            <v>378.1</v>
          </cell>
          <cell r="D12805" t="str">
            <v>Ilmu-ilmu sosial</v>
          </cell>
        </row>
        <row r="12806">
          <cell r="B12806" t="str">
            <v>Commercial bank management manajemen perbankan dari teori dan praktek</v>
          </cell>
          <cell r="C12806">
            <v>332.1</v>
          </cell>
          <cell r="D12806" t="str">
            <v>Ilmu-ilmu sosial</v>
          </cell>
        </row>
        <row r="12807">
          <cell r="B12807" t="str">
            <v>The heart of change</v>
          </cell>
          <cell r="C12807">
            <v>800</v>
          </cell>
          <cell r="D12807" t="str">
            <v>Kesusastraan</v>
          </cell>
        </row>
        <row r="12808">
          <cell r="B12808" t="str">
            <v>Ketika santri Berbisnis</v>
          </cell>
          <cell r="C12808">
            <v>297</v>
          </cell>
          <cell r="D12808" t="str">
            <v>Agama</v>
          </cell>
        </row>
        <row r="12809">
          <cell r="B12809" t="str">
            <v>Main saham pakai kiat</v>
          </cell>
          <cell r="C12809">
            <v>332.6</v>
          </cell>
          <cell r="D12809" t="str">
            <v>Ilmu-ilmu sosial</v>
          </cell>
        </row>
        <row r="12810">
          <cell r="B12810" t="str">
            <v>Tan Malaka  Bapak Republik yang dilupakan</v>
          </cell>
          <cell r="C12810">
            <v>920</v>
          </cell>
          <cell r="D12810" t="str">
            <v>Geografi dan sejarah</v>
          </cell>
        </row>
        <row r="12811">
          <cell r="B12811" t="str">
            <v>Marketing to the middle class muslim</v>
          </cell>
          <cell r="C12811">
            <v>297</v>
          </cell>
          <cell r="D12811" t="str">
            <v>Agama</v>
          </cell>
        </row>
        <row r="12812">
          <cell r="B12812" t="str">
            <v>Main properti gaya anak muda</v>
          </cell>
          <cell r="C12812">
            <v>674.1</v>
          </cell>
          <cell r="D12812" t="str">
            <v>Ilmu-ilmu terapan</v>
          </cell>
        </row>
        <row r="12813">
          <cell r="B12813" t="str">
            <v>The 5 arrows of strategy management</v>
          </cell>
          <cell r="C12813">
            <v>650</v>
          </cell>
          <cell r="D12813" t="str">
            <v>Ilmu-ilmu terapan</v>
          </cell>
        </row>
        <row r="12814">
          <cell r="B12814" t="str">
            <v>Ayo bisnis UMRAH</v>
          </cell>
          <cell r="C12814">
            <v>297.3</v>
          </cell>
          <cell r="D12814" t="str">
            <v>Agama</v>
          </cell>
        </row>
        <row r="12815">
          <cell r="B12815" t="str">
            <v>Panduan praktis menyusun jobdesc</v>
          </cell>
          <cell r="C12815">
            <v>1</v>
          </cell>
          <cell r="D12815" t="str">
            <v>Karya umum</v>
          </cell>
        </row>
        <row r="12816">
          <cell r="B12816" t="str">
            <v>Rasulullah Business school</v>
          </cell>
          <cell r="C12816">
            <v>200</v>
          </cell>
          <cell r="D12816" t="str">
            <v>Agama</v>
          </cell>
        </row>
        <row r="12817">
          <cell r="B12817" t="str">
            <v>Segera mulai barbershop milik sendiri</v>
          </cell>
          <cell r="C12817">
            <v>650</v>
          </cell>
          <cell r="D12817" t="str">
            <v>Ilmu-ilmu terapan</v>
          </cell>
        </row>
        <row r="12818">
          <cell r="B12818" t="str">
            <v>Manajemen HR</v>
          </cell>
          <cell r="C12818">
            <v>658</v>
          </cell>
          <cell r="D12818" t="str">
            <v>Ilmu-ilmu terapan</v>
          </cell>
        </row>
        <row r="12819">
          <cell r="B12819" t="str">
            <v>Ekonomi Cukup</v>
          </cell>
          <cell r="C12819">
            <v>330</v>
          </cell>
          <cell r="D12819" t="str">
            <v>Ilmu-ilmu sosial</v>
          </cell>
        </row>
        <row r="12820">
          <cell r="B12820" t="str">
            <v>Dahsyatnya pengelolan sumber daya manusia</v>
          </cell>
          <cell r="C12820">
            <v>658.3</v>
          </cell>
          <cell r="D12820" t="str">
            <v>Ilmu-ilmu terapan</v>
          </cell>
        </row>
        <row r="12821">
          <cell r="B12821" t="str">
            <v>Kubik leadership</v>
          </cell>
          <cell r="C12821">
            <v>351</v>
          </cell>
          <cell r="D12821" t="str">
            <v>Ilmu-ilmu sosial</v>
          </cell>
        </row>
        <row r="12822">
          <cell r="B12822" t="str">
            <v>Soekarno Hatta Syahrir</v>
          </cell>
          <cell r="C12822">
            <v>908</v>
          </cell>
          <cell r="D12822" t="str">
            <v>Geografi dan sejarah</v>
          </cell>
        </row>
        <row r="12823">
          <cell r="B12823" t="str">
            <v>Investasi secara benar</v>
          </cell>
          <cell r="C12823">
            <v>332.6</v>
          </cell>
          <cell r="D12823" t="str">
            <v>Ilmu-ilmu sosial</v>
          </cell>
        </row>
        <row r="12824">
          <cell r="B12824" t="str">
            <v>Hogeng polisi dan menteri teladan</v>
          </cell>
          <cell r="C12824">
            <v>320</v>
          </cell>
          <cell r="D12824" t="str">
            <v>Ilmu-ilmu sosial</v>
          </cell>
        </row>
        <row r="12825">
          <cell r="B12825" t="str">
            <v>Reallionaire</v>
          </cell>
          <cell r="C12825">
            <v>128</v>
          </cell>
          <cell r="D12825" t="str">
            <v>Filsafat</v>
          </cell>
        </row>
        <row r="12826">
          <cell r="B12826" t="str">
            <v>The Maxwell daily reader</v>
          </cell>
          <cell r="C12826">
            <v>351</v>
          </cell>
          <cell r="D12826" t="str">
            <v>Ilmu-ilmu sosial</v>
          </cell>
        </row>
        <row r="12827">
          <cell r="B12827" t="str">
            <v>Forensi accounting untuk pemula &amp; orang awam</v>
          </cell>
          <cell r="C12827">
            <v>658</v>
          </cell>
          <cell r="D12827" t="str">
            <v>Ilmu-ilmu terapan</v>
          </cell>
        </row>
        <row r="12828">
          <cell r="B12828" t="str">
            <v>The real estate coach</v>
          </cell>
          <cell r="C12828">
            <v>332.6</v>
          </cell>
          <cell r="D12828" t="str">
            <v>Ilmu-ilmu sosial</v>
          </cell>
        </row>
        <row r="12829">
          <cell r="B12829" t="str">
            <v>Sebuah Biografi Andi Noya</v>
          </cell>
          <cell r="C12829">
            <v>920</v>
          </cell>
          <cell r="D12829" t="str">
            <v>Geografi dan sejarah</v>
          </cell>
        </row>
        <row r="12830">
          <cell r="B12830" t="str">
            <v>Ini lho Bank Syariah</v>
          </cell>
          <cell r="C12830">
            <v>332.1</v>
          </cell>
          <cell r="D12830" t="str">
            <v>Ilmu-ilmu sosial</v>
          </cell>
        </row>
        <row r="12831">
          <cell r="B12831" t="str">
            <v>Pesawat Habibie</v>
          </cell>
          <cell r="C12831">
            <v>920</v>
          </cell>
          <cell r="D12831" t="str">
            <v>Geografi dan sejarah</v>
          </cell>
        </row>
        <row r="12832">
          <cell r="B12832" t="str">
            <v>Bank &amp; institusi keuangan non bank di Indonesia</v>
          </cell>
          <cell r="C12832">
            <v>332.1</v>
          </cell>
          <cell r="D12832" t="str">
            <v>Ilmu-ilmu sosial</v>
          </cell>
        </row>
        <row r="12833">
          <cell r="B12833" t="str">
            <v>Chairul Tanjung si anak singkong</v>
          </cell>
          <cell r="C12833">
            <v>920</v>
          </cell>
          <cell r="D12833" t="str">
            <v>Geografi dan sejarah</v>
          </cell>
        </row>
        <row r="12834">
          <cell r="B12834" t="str">
            <v>Fraud dan Korupsi</v>
          </cell>
          <cell r="C12834">
            <v>364.1</v>
          </cell>
          <cell r="D12834" t="str">
            <v>Ilmu-ilmu sosial</v>
          </cell>
        </row>
        <row r="12835">
          <cell r="B12835" t="str">
            <v>Fit, Focus, Finish</v>
          </cell>
          <cell r="C12835">
            <v>332.6</v>
          </cell>
          <cell r="D12835" t="str">
            <v>Ilmu-ilmu sosial</v>
          </cell>
        </row>
        <row r="12836">
          <cell r="B12836" t="str">
            <v>Visual Leaders</v>
          </cell>
          <cell r="C12836">
            <v>351</v>
          </cell>
          <cell r="D12836" t="str">
            <v>Ilmu-ilmu sosial</v>
          </cell>
        </row>
        <row r="12837">
          <cell r="B12837" t="str">
            <v>Panduan praktis menyusun KPI</v>
          </cell>
          <cell r="C12837">
            <v>1.42</v>
          </cell>
          <cell r="D12837" t="str">
            <v>Karya umum</v>
          </cell>
        </row>
        <row r="12838">
          <cell r="B12838" t="str">
            <v>Konsultasi Pajak</v>
          </cell>
          <cell r="C12838">
            <v>336.24</v>
          </cell>
          <cell r="D12838" t="str">
            <v>Ilmu-ilmu sosial</v>
          </cell>
        </row>
        <row r="12839">
          <cell r="B12839" t="str">
            <v>Success spirit Susi Pudjiastuti perempuan laut</v>
          </cell>
          <cell r="C12839">
            <v>920</v>
          </cell>
          <cell r="D12839" t="str">
            <v>Geografi dan sejarah</v>
          </cell>
        </row>
        <row r="12840">
          <cell r="B12840" t="str">
            <v>Mengembangkan koperasi</v>
          </cell>
          <cell r="C12840">
            <v>334</v>
          </cell>
          <cell r="D12840" t="str">
            <v>Ilmu-ilmu sosial</v>
          </cell>
        </row>
        <row r="12841">
          <cell r="B12841" t="str">
            <v>The winning tips from super investor</v>
          </cell>
          <cell r="C12841">
            <v>650.1</v>
          </cell>
          <cell r="D12841" t="str">
            <v>Ilmu-ilmu terapan</v>
          </cell>
        </row>
        <row r="12842">
          <cell r="B12842" t="str">
            <v>Leadership ala Ignasius Jonan</v>
          </cell>
          <cell r="C12842">
            <v>351</v>
          </cell>
          <cell r="D12842" t="str">
            <v>Ilmu-ilmu sosial</v>
          </cell>
        </row>
        <row r="12843">
          <cell r="B12843" t="str">
            <v>The 360 Leader</v>
          </cell>
          <cell r="C12843">
            <v>351</v>
          </cell>
          <cell r="D12843" t="str">
            <v>Ilmu-ilmu sosial</v>
          </cell>
        </row>
        <row r="12844">
          <cell r="B12844" t="str">
            <v>Wow Leadership</v>
          </cell>
          <cell r="C12844">
            <v>351</v>
          </cell>
          <cell r="D12844" t="str">
            <v>Ilmu-ilmu sosial</v>
          </cell>
        </row>
        <row r="12845">
          <cell r="B12845" t="str">
            <v>My brief history</v>
          </cell>
          <cell r="C12845">
            <v>900</v>
          </cell>
          <cell r="D12845" t="str">
            <v>Geografi dan sejarah</v>
          </cell>
        </row>
        <row r="12846">
          <cell r="B12846" t="str">
            <v>Sales Warrior</v>
          </cell>
          <cell r="C12846">
            <v>332</v>
          </cell>
          <cell r="D12846" t="str">
            <v>Ilmu-ilmu sosial</v>
          </cell>
        </row>
        <row r="12847">
          <cell r="B12847" t="str">
            <v>Sistem informasi akuntansi</v>
          </cell>
          <cell r="C12847">
            <v>657</v>
          </cell>
          <cell r="D12847" t="str">
            <v>Ilmu-ilmu terapan</v>
          </cell>
        </row>
        <row r="12848">
          <cell r="B12848" t="str">
            <v>Bayar pajak lebih murah</v>
          </cell>
          <cell r="C12848">
            <v>336.24</v>
          </cell>
          <cell r="D12848" t="str">
            <v>Ilmu-ilmu sosial</v>
          </cell>
        </row>
        <row r="12849">
          <cell r="B12849" t="str">
            <v>Bisnis BUMD migas Gresik way</v>
          </cell>
          <cell r="C12849">
            <v>640</v>
          </cell>
          <cell r="D12849" t="str">
            <v>Ilmu-ilmu terapan</v>
          </cell>
        </row>
        <row r="12850">
          <cell r="B12850" t="str">
            <v>Success protocol</v>
          </cell>
          <cell r="C12850">
            <v>338</v>
          </cell>
          <cell r="D12850" t="str">
            <v>Ilmu-ilmu sosial</v>
          </cell>
        </row>
        <row r="12851">
          <cell r="B12851" t="str">
            <v>Telkom 3010</v>
          </cell>
          <cell r="C12851">
            <v>5</v>
          </cell>
          <cell r="D12851" t="str">
            <v>Karya umum</v>
          </cell>
        </row>
        <row r="12852">
          <cell r="B12852" t="str">
            <v>Independensi Bank Indonesia dan penyelesaian bank bermasalah</v>
          </cell>
          <cell r="C12852">
            <v>332.1</v>
          </cell>
          <cell r="D12852" t="str">
            <v>Ilmu-ilmu sosial</v>
          </cell>
        </row>
        <row r="12853">
          <cell r="B12853" t="str">
            <v>The art of war visualized</v>
          </cell>
          <cell r="C12853">
            <v>1.42</v>
          </cell>
          <cell r="D12853" t="str">
            <v>Karya umum</v>
          </cell>
        </row>
        <row r="12854">
          <cell r="B12854" t="str">
            <v>The wolf of wall street</v>
          </cell>
          <cell r="C12854">
            <v>332.6</v>
          </cell>
          <cell r="D12854" t="str">
            <v>Ilmu-ilmu sosial</v>
          </cell>
        </row>
        <row r="12855">
          <cell r="B12855" t="str">
            <v>Social media Roi</v>
          </cell>
          <cell r="C12855">
            <v>302</v>
          </cell>
          <cell r="D12855" t="str">
            <v>Ilmu-ilmu sosial</v>
          </cell>
        </row>
        <row r="12856">
          <cell r="B12856" t="str">
            <v>Unlocking the world's largest financial secret</v>
          </cell>
          <cell r="C12856">
            <v>381</v>
          </cell>
          <cell r="D12856" t="str">
            <v>Ilmu-ilmu sosial</v>
          </cell>
        </row>
        <row r="12857">
          <cell r="B12857" t="str">
            <v>The intelligent investor</v>
          </cell>
          <cell r="C12857">
            <v>332.6</v>
          </cell>
          <cell r="D12857" t="str">
            <v>Ilmu-ilmu sosial</v>
          </cell>
        </row>
        <row r="12858">
          <cell r="B12858" t="str">
            <v>13 aturan penting dalam penjualan</v>
          </cell>
          <cell r="C12858">
            <v>658.8</v>
          </cell>
          <cell r="D12858" t="str">
            <v>Ilmu-ilmu terapan</v>
          </cell>
        </row>
        <row r="12859">
          <cell r="B12859" t="str">
            <v>Rocket marketing</v>
          </cell>
          <cell r="C12859">
            <v>658</v>
          </cell>
          <cell r="D12859" t="str">
            <v>Ilmu-ilmu terapan</v>
          </cell>
        </row>
        <row r="12860">
          <cell r="B12860" t="str">
            <v>Auto biografi saya</v>
          </cell>
          <cell r="C12860">
            <v>920</v>
          </cell>
          <cell r="D12860" t="str">
            <v>Geografi dan sejarah</v>
          </cell>
        </row>
        <row r="12861">
          <cell r="B12861" t="str">
            <v>Aplikasi internet menggunakan HTML, CSS, &amp; Java Script</v>
          </cell>
          <cell r="C12861">
            <v>5</v>
          </cell>
          <cell r="D12861" t="str">
            <v>Karya umum</v>
          </cell>
        </row>
        <row r="12862">
          <cell r="B12862" t="str">
            <v>MR. Sartono pejuang demokrasi &amp; bapak parlemen Indonesia</v>
          </cell>
          <cell r="C12862">
            <v>908</v>
          </cell>
          <cell r="D12862" t="str">
            <v>Geografi dan sejarah</v>
          </cell>
        </row>
        <row r="12863">
          <cell r="B12863" t="str">
            <v>Praktik penelitian tindakan kelas</v>
          </cell>
          <cell r="C12863">
            <v>1.42</v>
          </cell>
          <cell r="D12863" t="str">
            <v>Karya umum</v>
          </cell>
        </row>
        <row r="12864">
          <cell r="B12864" t="str">
            <v>Hatta kerja &amp; kinerja</v>
          </cell>
          <cell r="C12864">
            <v>908</v>
          </cell>
          <cell r="D12864" t="str">
            <v>Geografi dan sejarah</v>
          </cell>
        </row>
        <row r="12865">
          <cell r="B12865" t="str">
            <v>The secret of Lee Byung Chull</v>
          </cell>
          <cell r="C12865">
            <v>5</v>
          </cell>
          <cell r="D12865" t="str">
            <v>Karya umum</v>
          </cell>
        </row>
        <row r="12866">
          <cell r="B12866" t="str">
            <v>Pemahaman Individu</v>
          </cell>
          <cell r="C12866">
            <v>1.42</v>
          </cell>
          <cell r="D12866" t="str">
            <v>Karya umum</v>
          </cell>
        </row>
        <row r="12867">
          <cell r="B12867" t="str">
            <v>Super web programming  10 bahasa 10 proyek web</v>
          </cell>
          <cell r="C12867">
            <v>1.6</v>
          </cell>
          <cell r="D12867" t="str">
            <v>Karya umum</v>
          </cell>
        </row>
        <row r="12868">
          <cell r="B12868" t="str">
            <v>Panduan Lengkap SPSS Versi 20 Edisi Revisi</v>
          </cell>
          <cell r="C12868">
            <v>1.42</v>
          </cell>
          <cell r="D12868" t="str">
            <v>Karya umum</v>
          </cell>
        </row>
        <row r="12869">
          <cell r="B12869" t="str">
            <v>Panca Azimat Revolusi Jilid II</v>
          </cell>
          <cell r="C12869">
            <v>900</v>
          </cell>
          <cell r="D12869" t="str">
            <v>Geografi dan sejarah</v>
          </cell>
        </row>
        <row r="12870">
          <cell r="B12870" t="str">
            <v>Statistik parametrik : konsep dan aplikasi dengan SPSS</v>
          </cell>
          <cell r="C12870">
            <v>310</v>
          </cell>
          <cell r="D12870" t="str">
            <v>Ilmu-ilmu sosial</v>
          </cell>
        </row>
        <row r="12871">
          <cell r="B12871" t="str">
            <v>Buku pintar almanak negara</v>
          </cell>
          <cell r="C12871">
            <v>30</v>
          </cell>
          <cell r="D12871" t="str">
            <v>Karya umum</v>
          </cell>
        </row>
        <row r="12872">
          <cell r="B12872" t="str">
            <v>MEDIA PENDIDIKAN</v>
          </cell>
          <cell r="C12872">
            <v>371.33</v>
          </cell>
          <cell r="D12872" t="str">
            <v>Ilmu-ilmu sosial</v>
          </cell>
        </row>
        <row r="12873">
          <cell r="B12873" t="str">
            <v>Dasar-dasar manajemen</v>
          </cell>
          <cell r="C12873">
            <v>332.1</v>
          </cell>
          <cell r="D12873" t="str">
            <v>Ilmu-ilmu sosial</v>
          </cell>
        </row>
        <row r="12874">
          <cell r="B12874" t="str">
            <v>Panca azimat revolusi Jilid I</v>
          </cell>
          <cell r="C12874">
            <v>900</v>
          </cell>
          <cell r="D12874" t="str">
            <v>Geografi dan sejarah</v>
          </cell>
        </row>
        <row r="12875">
          <cell r="B12875" t="str">
            <v>Sejarah sistem fiskal migas indonesia</v>
          </cell>
          <cell r="C12875">
            <v>640</v>
          </cell>
          <cell r="D12875" t="str">
            <v>Ilmu-ilmu terapan</v>
          </cell>
        </row>
        <row r="12876">
          <cell r="B12876" t="str">
            <v>Kapita selekta evolisi pemikiran kebijakan ketahanan pangan</v>
          </cell>
          <cell r="C12876">
            <v>364</v>
          </cell>
          <cell r="D12876" t="str">
            <v>Ilmu-ilmu sosial</v>
          </cell>
        </row>
        <row r="12877">
          <cell r="B12877" t="str">
            <v>Sistem operasi</v>
          </cell>
          <cell r="C12877">
            <v>5.43</v>
          </cell>
          <cell r="D12877" t="str">
            <v>Karya umum</v>
          </cell>
        </row>
        <row r="12878">
          <cell r="B12878" t="str">
            <v>OTONOMI DAERAH &amp; DAERAH OTONOM</v>
          </cell>
          <cell r="C12878">
            <v>352.14</v>
          </cell>
          <cell r="D12878" t="str">
            <v>Ilmu-ilmu sosial</v>
          </cell>
        </row>
        <row r="12879">
          <cell r="B12879" t="str">
            <v>statistika induktif untuk penelitian ekonomi &amp; bisnis</v>
          </cell>
          <cell r="C12879">
            <v>330</v>
          </cell>
          <cell r="D12879" t="str">
            <v>Ilmu-ilmu sosial</v>
          </cell>
        </row>
        <row r="12880">
          <cell r="B12880" t="str">
            <v>Feree to choose a personal statement</v>
          </cell>
          <cell r="C12880">
            <v>60</v>
          </cell>
          <cell r="D12880" t="str">
            <v>Karya umum</v>
          </cell>
        </row>
        <row r="12881">
          <cell r="B12881" t="str">
            <v>Strategi bermain mafia wars facebook</v>
          </cell>
          <cell r="C12881">
            <v>4</v>
          </cell>
          <cell r="D12881" t="str">
            <v>Karya umum</v>
          </cell>
        </row>
        <row r="12882">
          <cell r="B12882" t="str">
            <v>Jurus maut jadi pengusaha sukses</v>
          </cell>
          <cell r="C12882">
            <v>10</v>
          </cell>
          <cell r="D12882" t="str">
            <v>Karya umum</v>
          </cell>
        </row>
        <row r="12883">
          <cell r="B12883" t="str">
            <v>Riset Sumber Daya Manusia</v>
          </cell>
          <cell r="C12883">
            <v>658</v>
          </cell>
          <cell r="D12883" t="str">
            <v>Ilmu-ilmu terapan</v>
          </cell>
        </row>
        <row r="12884">
          <cell r="B12884" t="str">
            <v>Ilmu kealaman dasar</v>
          </cell>
          <cell r="C12884">
            <v>340</v>
          </cell>
          <cell r="D12884" t="str">
            <v>Ilmu-ilmu sosial</v>
          </cell>
        </row>
        <row r="12885">
          <cell r="B12885" t="str">
            <v>Scarlet letter</v>
          </cell>
          <cell r="C12885">
            <v>800</v>
          </cell>
          <cell r="D12885" t="str">
            <v>Kesusastraan</v>
          </cell>
        </row>
        <row r="12886">
          <cell r="B12886" t="str">
            <v>Tanah air bahasa indonesia</v>
          </cell>
          <cell r="C12886">
            <v>410</v>
          </cell>
          <cell r="D12886" t="str">
            <v>Bahasa</v>
          </cell>
        </row>
        <row r="12887">
          <cell r="B12887" t="str">
            <v>Undang-undang haki : hak atas kekayaan intelektual</v>
          </cell>
          <cell r="C12887">
            <v>340</v>
          </cell>
          <cell r="D12887" t="str">
            <v>Ilmu-ilmu sosial</v>
          </cell>
        </row>
        <row r="12888">
          <cell r="B12888" t="str">
            <v>Bahasa hukum &amp; perundang-undangan</v>
          </cell>
          <cell r="C12888">
            <v>340</v>
          </cell>
          <cell r="D12888" t="str">
            <v>Ilmu-ilmu sosial</v>
          </cell>
        </row>
        <row r="12889">
          <cell r="B12889" t="str">
            <v>Hukum etika &amp; kekuasaan</v>
          </cell>
          <cell r="C12889">
            <v>340</v>
          </cell>
          <cell r="D12889" t="str">
            <v>Ilmu-ilmu sosial</v>
          </cell>
        </row>
        <row r="12890">
          <cell r="B12890" t="str">
            <v>Arsitektur keamanan nasional</v>
          </cell>
          <cell r="C12890">
            <v>5</v>
          </cell>
          <cell r="D12890" t="str">
            <v>Karya umum</v>
          </cell>
        </row>
        <row r="12891">
          <cell r="B12891" t="str">
            <v>Bahasa indonesia pada era globalisasi</v>
          </cell>
          <cell r="C12891">
            <v>410</v>
          </cell>
          <cell r="D12891" t="str">
            <v>Bahasa</v>
          </cell>
        </row>
        <row r="12892">
          <cell r="B12892" t="str">
            <v>anasundala</v>
          </cell>
          <cell r="C12892">
            <v>808.3</v>
          </cell>
          <cell r="D12892" t="str">
            <v>Kesusastraan</v>
          </cell>
        </row>
        <row r="12893">
          <cell r="B12893" t="str">
            <v>OCEANOGRAPHY AN INVITATION TO MARINE SCIENCE</v>
          </cell>
          <cell r="C12893">
            <v>620.41</v>
          </cell>
          <cell r="D12893" t="str">
            <v>Ilmu-ilmu terapan</v>
          </cell>
        </row>
        <row r="12894">
          <cell r="B12894" t="str">
            <v>ORGANIZATIONAL BEHAVIOR AND MANAGEMENT</v>
          </cell>
          <cell r="C12894">
            <v>651.29999999999995</v>
          </cell>
          <cell r="D12894" t="str">
            <v>Ilmu-ilmu terapan</v>
          </cell>
        </row>
        <row r="12895">
          <cell r="B12895" t="str">
            <v>Dynamical Oceanography</v>
          </cell>
          <cell r="C12895">
            <v>551.46</v>
          </cell>
          <cell r="D12895" t="str">
            <v>Ilmu-ilmu murni</v>
          </cell>
        </row>
        <row r="12896">
          <cell r="B12896" t="str">
            <v>LINGGA WARNA WARNI BAHARI NEGERI BUNDA TANAH MELAYU</v>
          </cell>
          <cell r="C12896">
            <v>810</v>
          </cell>
          <cell r="D12896" t="str">
            <v>Kesusastraan</v>
          </cell>
        </row>
        <row r="12897">
          <cell r="B12897" t="str">
            <v>KUMPULAN RISALAH PERUBAHAN UNDANG-UNDANG DASAR NEGARA RI TAHUN 1945</v>
          </cell>
          <cell r="C12897">
            <v>342.02499999999998</v>
          </cell>
          <cell r="D12897" t="str">
            <v>Ilmu-ilmu sosial</v>
          </cell>
        </row>
        <row r="12898">
          <cell r="B12898" t="str">
            <v>NEW DEVELOPMENTS IN MARINE BIOTECNOLOGY</v>
          </cell>
          <cell r="C12898">
            <v>572.79999999999995</v>
          </cell>
          <cell r="D12898" t="str">
            <v>Ilmu-ilmu murni</v>
          </cell>
        </row>
        <row r="12899">
          <cell r="B12899" t="str">
            <v>INTRODUCTION TO HYDROLOGY</v>
          </cell>
          <cell r="C12899">
            <v>551.48</v>
          </cell>
          <cell r="D12899" t="str">
            <v>Ilmu-ilmu murni</v>
          </cell>
        </row>
        <row r="12900">
          <cell r="B12900" t="str">
            <v>PULAU GALANG WAJAH HUMANISME INDONESIA</v>
          </cell>
          <cell r="C12900">
            <v>959.8</v>
          </cell>
          <cell r="D12900" t="str">
            <v>Geografi dan sejarah</v>
          </cell>
        </row>
        <row r="12901">
          <cell r="B12901" t="str">
            <v>tiada cerita sebagus al-Quran</v>
          </cell>
          <cell r="C12901">
            <v>216</v>
          </cell>
          <cell r="D12901" t="str">
            <v>Agama</v>
          </cell>
        </row>
        <row r="12902">
          <cell r="B12902" t="str">
            <v>Voip Cikal-Bakal  Telkom Rakyat '</v>
          </cell>
          <cell r="C12902">
            <v>5</v>
          </cell>
          <cell r="D12902" t="str">
            <v>Karya umum</v>
          </cell>
        </row>
        <row r="12903">
          <cell r="B12903" t="str">
            <v>PEMBELAJARAN PENDIDIKAN HUKUM</v>
          </cell>
          <cell r="C12903">
            <v>340</v>
          </cell>
          <cell r="D12903" t="str">
            <v>Ilmu-ilmu sosial</v>
          </cell>
        </row>
        <row r="12904">
          <cell r="B12904" t="str">
            <v>PULAU GALANG WAJAH HUMANISME INDONESIA</v>
          </cell>
          <cell r="C12904">
            <v>959.8</v>
          </cell>
          <cell r="D12904" t="str">
            <v>Geografi dan sejarah</v>
          </cell>
        </row>
        <row r="12905">
          <cell r="B12905" t="str">
            <v>Begining Database Design Solutions</v>
          </cell>
          <cell r="C12905">
            <v>5.74</v>
          </cell>
          <cell r="D12905" t="str">
            <v>Karya umum</v>
          </cell>
        </row>
        <row r="12906">
          <cell r="B12906" t="str">
            <v>Dynamical Oceanography</v>
          </cell>
          <cell r="C12906">
            <v>551.46</v>
          </cell>
          <cell r="D12906" t="str">
            <v>Ilmu-ilmu murni</v>
          </cell>
        </row>
        <row r="12907">
          <cell r="B12907" t="str">
            <v>Komunikasi Lintas Budaya</v>
          </cell>
          <cell r="C12907">
            <v>302.33999999999997</v>
          </cell>
          <cell r="D12907" t="str">
            <v>Ilmu-ilmu sosial</v>
          </cell>
        </row>
        <row r="12908">
          <cell r="B12908" t="str">
            <v>Ushul Fiqh</v>
          </cell>
          <cell r="C12908">
            <v>302</v>
          </cell>
          <cell r="D12908" t="str">
            <v>Ilmu-ilmu sosial</v>
          </cell>
        </row>
        <row r="12909">
          <cell r="B12909" t="str">
            <v>Hukum Orang dan Keluarga: Perspektif Hukum Perdata/BW, Hukum Islam dan Hukum Adat</v>
          </cell>
          <cell r="C12909">
            <v>346</v>
          </cell>
          <cell r="D12909" t="str">
            <v>Ilmu-ilmu sosial</v>
          </cell>
        </row>
        <row r="12910">
          <cell r="B12910" t="str">
            <v>Belajar Sendiri Windows Vista</v>
          </cell>
          <cell r="C12910">
            <v>5</v>
          </cell>
          <cell r="D12910" t="str">
            <v>Karya umum</v>
          </cell>
        </row>
        <row r="12911">
          <cell r="B12911" t="str">
            <v>Sumber Hukum Islam</v>
          </cell>
          <cell r="C12911">
            <v>340</v>
          </cell>
          <cell r="D12911" t="str">
            <v>Ilmu-ilmu sosial</v>
          </cell>
        </row>
        <row r="12912">
          <cell r="B12912" t="str">
            <v>Ilmu Sosial Dasar (MKDU)</v>
          </cell>
          <cell r="C12912">
            <v>309</v>
          </cell>
          <cell r="D12912" t="str">
            <v>Ilmu-ilmu sosial</v>
          </cell>
        </row>
        <row r="12913">
          <cell r="B12913" t="str">
            <v>Metodologi Penelitian Sosial dan Pendidikan: Teori - Aplikasi</v>
          </cell>
          <cell r="C12913">
            <v>300</v>
          </cell>
          <cell r="D12913" t="str">
            <v>Ilmu-ilmu sosial</v>
          </cell>
        </row>
        <row r="12914">
          <cell r="B12914" t="str">
            <v>Panduan Menggulung Ulang Kumparan Motor Listrik Satu Fasa</v>
          </cell>
          <cell r="C12914">
            <v>621</v>
          </cell>
          <cell r="D12914" t="str">
            <v>Ilmu-ilmu terapan</v>
          </cell>
        </row>
        <row r="12915">
          <cell r="B12915" t="str">
            <v>Ekonomi Publik Untuk Keuangan Dan Pembangunan Daerah</v>
          </cell>
          <cell r="C12915">
            <v>354</v>
          </cell>
          <cell r="D12915" t="str">
            <v>Ilmu-ilmu sosial</v>
          </cell>
        </row>
        <row r="12916">
          <cell r="B12916" t="str">
            <v>Adobe InDesign CS4</v>
          </cell>
          <cell r="C12916">
            <v>4</v>
          </cell>
          <cell r="D12916" t="str">
            <v>Karya umum</v>
          </cell>
        </row>
        <row r="12917">
          <cell r="B12917" t="str">
            <v>MS Power Point 2007</v>
          </cell>
          <cell r="C12917">
            <v>5</v>
          </cell>
          <cell r="D12917" t="str">
            <v>Karya umum</v>
          </cell>
        </row>
        <row r="12918">
          <cell r="B12918" t="str">
            <v>HUKUM INVESTASI DI INDONESIA</v>
          </cell>
          <cell r="C12918">
            <v>346</v>
          </cell>
          <cell r="D12918" t="str">
            <v>Ilmu-ilmu sosial</v>
          </cell>
        </row>
        <row r="12919">
          <cell r="B12919" t="str">
            <v>Hukum Pengangkatan Anak</v>
          </cell>
          <cell r="C12919">
            <v>346</v>
          </cell>
          <cell r="D12919" t="str">
            <v>Ilmu-ilmu sosial</v>
          </cell>
        </row>
        <row r="12920">
          <cell r="B12920" t="str">
            <v>Aplikasi Perkantoran dengan Open Office. Org 2.4</v>
          </cell>
          <cell r="C12920">
            <v>5</v>
          </cell>
          <cell r="D12920" t="str">
            <v>Karya umum</v>
          </cell>
        </row>
        <row r="12921">
          <cell r="B12921" t="str">
            <v>Elektronika Digital Teori dan soal Penyelesaian</v>
          </cell>
          <cell r="C12921">
            <v>621</v>
          </cell>
          <cell r="D12921" t="str">
            <v>Ilmu-ilmu terapan</v>
          </cell>
        </row>
        <row r="12922">
          <cell r="B12922" t="str">
            <v>Cara Pemeriksaan, Penyetelan Dan Perawatan Kelistrikan Mobil</v>
          </cell>
          <cell r="C12922">
            <v>629</v>
          </cell>
          <cell r="D12922" t="str">
            <v>Ilmu-ilmu terapan</v>
          </cell>
        </row>
        <row r="12923">
          <cell r="B12923" t="str">
            <v>Administrasi Jaringan dengan Linux Ubuntu 11</v>
          </cell>
          <cell r="C12923">
            <v>5</v>
          </cell>
          <cell r="D12923" t="str">
            <v>Karya umum</v>
          </cell>
        </row>
        <row r="12924">
          <cell r="B12924" t="str">
            <v>UU Penerbangan 2009</v>
          </cell>
          <cell r="C12924">
            <v>341</v>
          </cell>
          <cell r="D12924" t="str">
            <v>Ilmu-ilmu sosial</v>
          </cell>
        </row>
        <row r="12925">
          <cell r="B12925" t="str">
            <v>HUKUM ACARA PERADILAN PAJAK</v>
          </cell>
          <cell r="C12925">
            <v>343</v>
          </cell>
          <cell r="D12925" t="str">
            <v>Ilmu-ilmu sosial</v>
          </cell>
        </row>
        <row r="12926">
          <cell r="B12926" t="str">
            <v>PENGETAHUAN TRADISIONAL</v>
          </cell>
          <cell r="C12926">
            <v>346</v>
          </cell>
          <cell r="D12926" t="str">
            <v>Ilmu-ilmu sosial</v>
          </cell>
        </row>
        <row r="12927">
          <cell r="B12927" t="str">
            <v>Pembahasan Undang-Undang Pemberantasan Tindak Pidana Korupsi (Edisi Kedua)</v>
          </cell>
          <cell r="C12927">
            <v>345</v>
          </cell>
          <cell r="D12927" t="str">
            <v>Ilmu-ilmu sosial</v>
          </cell>
        </row>
        <row r="12928">
          <cell r="B12928" t="str">
            <v>UUD 1945 &amp; GAGASAN AMANDEMEN</v>
          </cell>
          <cell r="C12928">
            <v>342</v>
          </cell>
          <cell r="D12928" t="str">
            <v>Ilmu-ilmu sosial</v>
          </cell>
        </row>
        <row r="12929">
          <cell r="B12929" t="str">
            <v>MERANTAU HARD COVER</v>
          </cell>
          <cell r="C12929">
            <v>304</v>
          </cell>
          <cell r="D12929" t="str">
            <v>Ilmu-ilmu sosial</v>
          </cell>
        </row>
        <row r="12930">
          <cell r="B12930" t="str">
            <v>MS Word 2007: Pengolahan Dokumen Bisnis</v>
          </cell>
          <cell r="C12930">
            <v>5</v>
          </cell>
          <cell r="D12930" t="str">
            <v>Karya umum</v>
          </cell>
        </row>
        <row r="12931">
          <cell r="B12931" t="str">
            <v>Sistem Operasi (Dony Ariyus dan Abas Ali Pangera)</v>
          </cell>
          <cell r="C12931">
            <v>5</v>
          </cell>
          <cell r="D12931" t="str">
            <v>Karya umum</v>
          </cell>
        </row>
        <row r="12932">
          <cell r="B12932" t="str">
            <v>ELEKTRONIKA digital  + mikroprosesor</v>
          </cell>
          <cell r="C12932">
            <v>621</v>
          </cell>
          <cell r="D12932" t="str">
            <v>Ilmu-ilmu terapan</v>
          </cell>
        </row>
        <row r="12933">
          <cell r="B12933" t="str">
            <v>Pengetahuan Bahan Untuk Mesin Dan Listrik</v>
          </cell>
          <cell r="C12933">
            <v>621</v>
          </cell>
          <cell r="D12933" t="str">
            <v>Ilmu-ilmu terapan</v>
          </cell>
        </row>
        <row r="12934">
          <cell r="B12934" t="str">
            <v>METODOLOGI PENELITIAN UNTUK SKRIPSI</v>
          </cell>
          <cell r="C12934">
            <v>1</v>
          </cell>
          <cell r="D12934" t="str">
            <v>Karya umum</v>
          </cell>
        </row>
        <row r="12935">
          <cell r="B12935" t="str">
            <v>ASAS MANAJEMEN</v>
          </cell>
          <cell r="C12935">
            <v>658</v>
          </cell>
          <cell r="D12935" t="str">
            <v>Ilmu-ilmu terapan</v>
          </cell>
        </row>
        <row r="12936">
          <cell r="B12936" t="str">
            <v>METODOLOGI PENELITIAN EKONOMI ISLAM</v>
          </cell>
          <cell r="C12936">
            <v>297</v>
          </cell>
          <cell r="D12936" t="str">
            <v>Agama</v>
          </cell>
        </row>
        <row r="12937">
          <cell r="B12937" t="str">
            <v>Dasar Elektronika</v>
          </cell>
          <cell r="C12937">
            <v>621</v>
          </cell>
          <cell r="D12937" t="str">
            <v>Ilmu-ilmu terapan</v>
          </cell>
        </row>
        <row r="12938">
          <cell r="B12938" t="str">
            <v>MEDIA PEMBELAJARAN</v>
          </cell>
          <cell r="C12938">
            <v>371</v>
          </cell>
          <cell r="D12938" t="str">
            <v>Ilmu-ilmu sosial</v>
          </cell>
        </row>
        <row r="12939">
          <cell r="B12939" t="str">
            <v>POKOK-POKOK TEORI SISTIM</v>
          </cell>
          <cell r="C12939">
            <v>3</v>
          </cell>
          <cell r="D12939" t="str">
            <v>Karya umum</v>
          </cell>
        </row>
        <row r="12940">
          <cell r="B12940" t="str">
            <v>Hukum dan Etika Bisnis (Dilengkapi Studi Kasus dan UU)</v>
          </cell>
          <cell r="C12940">
            <v>174</v>
          </cell>
          <cell r="D12940" t="str">
            <v>Filsafat</v>
          </cell>
        </row>
        <row r="12941">
          <cell r="B12941" t="str">
            <v>Sistem Ekonomi Islam: Prinsip Dasar</v>
          </cell>
          <cell r="C12941">
            <v>297</v>
          </cell>
          <cell r="D12941" t="str">
            <v>Agama</v>
          </cell>
        </row>
        <row r="12942">
          <cell r="B12942" t="str">
            <v>Cara Praktis Menyusun &amp; Merancang PERDA</v>
          </cell>
          <cell r="C12942">
            <v>352</v>
          </cell>
          <cell r="D12942" t="str">
            <v>Ilmu-ilmu sosial</v>
          </cell>
        </row>
        <row r="12943">
          <cell r="B12943" t="str">
            <v>Keterampilan menulis</v>
          </cell>
          <cell r="C12943">
            <v>28</v>
          </cell>
          <cell r="D12943" t="str">
            <v>Karya umum</v>
          </cell>
        </row>
        <row r="12944">
          <cell r="B12944" t="str">
            <v>FILSAFAT, TEORI, &amp; ILMU HUKUM</v>
          </cell>
          <cell r="C12944">
            <v>340</v>
          </cell>
          <cell r="D12944" t="str">
            <v>Ilmu-ilmu sosial</v>
          </cell>
        </row>
        <row r="12945">
          <cell r="B12945" t="str">
            <v>Generasi Baru Mengolah Data Penelitian dgn Partial Least Square Path Modeling</v>
          </cell>
          <cell r="C12945">
            <v>1</v>
          </cell>
          <cell r="D12945" t="str">
            <v>Karya umum</v>
          </cell>
        </row>
        <row r="12946">
          <cell r="B12946" t="str">
            <v>CorelDRAW X4 Graphics Suite: Desain Grafis</v>
          </cell>
          <cell r="C12946">
            <v>6</v>
          </cell>
          <cell r="D12946" t="str">
            <v>Karya umum</v>
          </cell>
        </row>
        <row r="12947">
          <cell r="B12947" t="str">
            <v>MAKRO SOSIOLOGI (SEBUAH PENDEKATAN TERHADAP REALITAS SOSIAL )</v>
          </cell>
          <cell r="C12947">
            <v>301</v>
          </cell>
          <cell r="D12947" t="str">
            <v>Ilmu-ilmu sosial</v>
          </cell>
        </row>
        <row r="12948">
          <cell r="B12948" t="str">
            <v>Hukum Kewarisan Islam: Sebagai Pembaruan Hukum Positif di Indonesia</v>
          </cell>
          <cell r="C12948">
            <v>244</v>
          </cell>
          <cell r="D12948" t="str">
            <v>Agama</v>
          </cell>
        </row>
        <row r="12949">
          <cell r="B12949" t="str">
            <v>UU Kesehatan 2009</v>
          </cell>
          <cell r="C12949">
            <v>344</v>
          </cell>
          <cell r="D12949" t="str">
            <v>Ilmu-ilmu sosial</v>
          </cell>
        </row>
        <row r="12950">
          <cell r="B12950" t="str">
            <v>UU Sistem Jaminan Sosial Nasional</v>
          </cell>
          <cell r="C12950">
            <v>344</v>
          </cell>
          <cell r="D12950" t="str">
            <v>Ilmu-ilmu sosial</v>
          </cell>
        </row>
        <row r="12951">
          <cell r="B12951" t="str">
            <v>UU Keimigrasian (UU RI No. 6 Th. 2011)</v>
          </cell>
          <cell r="C12951">
            <v>344</v>
          </cell>
          <cell r="D12951" t="str">
            <v>Ilmu-ilmu sosial</v>
          </cell>
        </row>
        <row r="12952">
          <cell r="B12952" t="str">
            <v>Amandemen Perpres No. 36 Tahun 2005 tentang Tanah</v>
          </cell>
          <cell r="C12952">
            <v>344</v>
          </cell>
          <cell r="D12952" t="str">
            <v>Ilmu-ilmu sosial</v>
          </cell>
        </row>
        <row r="12953">
          <cell r="B12953" t="str">
            <v>UU dan Peraturan Kepolisian Negara Republik Indonesia</v>
          </cell>
          <cell r="C12953">
            <v>344</v>
          </cell>
          <cell r="D12953" t="str">
            <v>Ilmu-ilmu sosial</v>
          </cell>
        </row>
        <row r="12954">
          <cell r="B12954" t="str">
            <v>UU Pelayaran</v>
          </cell>
          <cell r="C12954">
            <v>344</v>
          </cell>
          <cell r="D12954" t="str">
            <v>Ilmu-ilmu sosial</v>
          </cell>
        </row>
        <row r="12955">
          <cell r="B12955" t="str">
            <v>UU Pertambangan, Mineral, dan Batu Bara 2009</v>
          </cell>
          <cell r="C12955">
            <v>344</v>
          </cell>
          <cell r="D12955" t="str">
            <v>Ilmu-ilmu sosial</v>
          </cell>
        </row>
        <row r="12956">
          <cell r="B12956" t="str">
            <v>UU Pemilu 2012</v>
          </cell>
          <cell r="C12956">
            <v>344</v>
          </cell>
          <cell r="D12956" t="str">
            <v>Ilmu-ilmu sosial</v>
          </cell>
        </row>
        <row r="12957">
          <cell r="B12957" t="str">
            <v>UU Perbankan Syariah</v>
          </cell>
          <cell r="C12957">
            <v>344</v>
          </cell>
          <cell r="D12957" t="str">
            <v>Ilmu-ilmu sosial</v>
          </cell>
        </row>
        <row r="12958">
          <cell r="B12958" t="str">
            <v>Amandemen Standar Nasional Pendidikan</v>
          </cell>
          <cell r="C12958">
            <v>342</v>
          </cell>
          <cell r="D12958" t="str">
            <v>Ilmu-ilmu sosial</v>
          </cell>
        </row>
        <row r="12959">
          <cell r="B12959" t="str">
            <v>METODE ANALISIS VEGETASI DAN KOMUNITAS</v>
          </cell>
          <cell r="C12959">
            <v>581</v>
          </cell>
          <cell r="D12959" t="str">
            <v>Ilmu-ilmu murni</v>
          </cell>
        </row>
        <row r="12960">
          <cell r="B12960" t="str">
            <v>ENSIKLOPEDI ILMU-ILMU SOSIAL</v>
          </cell>
          <cell r="C12960">
            <v>300</v>
          </cell>
          <cell r="D12960" t="str">
            <v>Ilmu-ilmu sosial</v>
          </cell>
        </row>
        <row r="12961">
          <cell r="B12961" t="str">
            <v>HEATING, COOLING, LIGHTING</v>
          </cell>
          <cell r="C12961">
            <v>697</v>
          </cell>
          <cell r="D12961" t="str">
            <v>Ilmu-ilmu terapan</v>
          </cell>
        </row>
        <row r="12962">
          <cell r="B12962" t="str">
            <v>Fisika 3 (e6)</v>
          </cell>
          <cell r="C12962">
            <v>530</v>
          </cell>
          <cell r="D12962" t="str">
            <v>Ilmu-ilmu murni</v>
          </cell>
        </row>
        <row r="12963">
          <cell r="B12963" t="str">
            <v>Mechanical Desktop 2006</v>
          </cell>
          <cell r="C12963">
            <v>620</v>
          </cell>
          <cell r="D12963" t="str">
            <v>Ilmu-ilmu terapan</v>
          </cell>
        </row>
        <row r="12964">
          <cell r="B12964" t="str">
            <v>Kalkulus, Edisi 5 Buku 2</v>
          </cell>
          <cell r="C12964">
            <v>510</v>
          </cell>
          <cell r="D12964" t="str">
            <v>Ilmu-ilmu murni</v>
          </cell>
        </row>
        <row r="12965">
          <cell r="B12965" t="str">
            <v>Gelombang Optik</v>
          </cell>
          <cell r="C12965">
            <v>531</v>
          </cell>
          <cell r="D12965" t="str">
            <v>Ilmu-ilmu murni</v>
          </cell>
        </row>
        <row r="12966">
          <cell r="B12966" t="str">
            <v>Kalkulus, Edisi 5 Buku 3</v>
          </cell>
          <cell r="C12966">
            <v>510</v>
          </cell>
          <cell r="D12966" t="str">
            <v>Ilmu-ilmu murni</v>
          </cell>
        </row>
        <row r="12967">
          <cell r="B12967" t="str">
            <v>Perkembangan Anak: Sejak Pembuahan s.d Kanak2 Akhir</v>
          </cell>
          <cell r="C12967">
            <v>155</v>
          </cell>
          <cell r="D12967" t="str">
            <v>Filsafat</v>
          </cell>
        </row>
        <row r="12968">
          <cell r="B12968" t="str">
            <v>Kedudukan Yayasan di Indonesia: Eksistensi, Tujuan dan Tanggung Jawab Yayasan</v>
          </cell>
          <cell r="C12968">
            <v>346</v>
          </cell>
          <cell r="D12968" t="str">
            <v>Ilmu-ilmu sosial</v>
          </cell>
        </row>
        <row r="12969">
          <cell r="B12969" t="str">
            <v>MathCAD Bikit Berhitung Mudah</v>
          </cell>
          <cell r="C12969">
            <v>519</v>
          </cell>
          <cell r="D12969" t="str">
            <v>Ilmu-ilmu murni</v>
          </cell>
        </row>
        <row r="12970">
          <cell r="B12970" t="str">
            <v>Latihan Ujian Hukum Tata Negara di Indonesia (Edisi Kedua)</v>
          </cell>
          <cell r="C12970">
            <v>342</v>
          </cell>
          <cell r="D12970" t="str">
            <v>Ilmu-ilmu sosial</v>
          </cell>
        </row>
        <row r="12971">
          <cell r="B12971" t="str">
            <v>Modern power system control - desain, analisis, dan solusi kontrol tenaga listrik</v>
          </cell>
          <cell r="C12971">
            <v>621</v>
          </cell>
          <cell r="D12971" t="str">
            <v>Ilmu-ilmu terapan</v>
          </cell>
        </row>
        <row r="12972">
          <cell r="B12972" t="str">
            <v>sosialogi dan politik</v>
          </cell>
          <cell r="C12972">
            <v>301</v>
          </cell>
          <cell r="D12972" t="str">
            <v>Ilmu-ilmu sosial</v>
          </cell>
        </row>
        <row r="12973">
          <cell r="B12973" t="str">
            <v>METODOLOGI PENELITIAN</v>
          </cell>
          <cell r="C12973">
            <v>1</v>
          </cell>
          <cell r="D12973" t="str">
            <v>Karya umum</v>
          </cell>
        </row>
        <row r="12974">
          <cell r="B12974" t="str">
            <v>UU Sistem Peradilan Pidana Anak 2012 (UU RI No. 11 Tahun 2012)</v>
          </cell>
          <cell r="C12974">
            <v>345</v>
          </cell>
          <cell r="D12974" t="str">
            <v>Ilmu-ilmu sosial</v>
          </cell>
        </row>
        <row r="12975">
          <cell r="B12975" t="str">
            <v>Dasar-Dasar Ilmu Hukum</v>
          </cell>
          <cell r="C12975">
            <v>340</v>
          </cell>
          <cell r="D12975" t="str">
            <v>Ilmu-ilmu sosial</v>
          </cell>
        </row>
        <row r="12976">
          <cell r="B12976" t="str">
            <v>Memahami Dasar2 Konseling: Dlm Teori &amp; Praktik</v>
          </cell>
          <cell r="C12976">
            <v>371</v>
          </cell>
          <cell r="D12976" t="str">
            <v>Ilmu-ilmu sosial</v>
          </cell>
        </row>
        <row r="12977">
          <cell r="B12977" t="str">
            <v>E-life Style: Memanfaatkan Perangkat Tek Digital</v>
          </cell>
          <cell r="C12977">
            <v>621</v>
          </cell>
          <cell r="D12977" t="str">
            <v>Ilmu-ilmu terapan</v>
          </cell>
        </row>
        <row r="12978">
          <cell r="B12978" t="str">
            <v>Cyberspace: Problematika &amp; Antisipasi Pengaturannya</v>
          </cell>
          <cell r="C12978">
            <v>364</v>
          </cell>
          <cell r="D12978" t="str">
            <v>Ilmu-ilmu sosial</v>
          </cell>
        </row>
        <row r="12979">
          <cell r="B12979" t="str">
            <v>SOSIOLOGI POLITIK</v>
          </cell>
          <cell r="C12979">
            <v>320</v>
          </cell>
          <cell r="D12979" t="str">
            <v>Ilmu-ilmu sosial</v>
          </cell>
        </row>
        <row r="12980">
          <cell r="B12980" t="str">
            <v>Mekanikal Elektrikal</v>
          </cell>
          <cell r="C12980">
            <v>621</v>
          </cell>
          <cell r="D12980" t="str">
            <v>Ilmu-ilmu terapan</v>
          </cell>
        </row>
        <row r="12981">
          <cell r="B12981" t="str">
            <v>MS Visio 2007</v>
          </cell>
          <cell r="C12981">
            <v>5</v>
          </cell>
          <cell r="D12981" t="str">
            <v>Karya umum</v>
          </cell>
        </row>
        <row r="12982">
          <cell r="B12982" t="str">
            <v>Hukum Ekonomi Syariah</v>
          </cell>
          <cell r="C12982">
            <v>263</v>
          </cell>
          <cell r="D12982" t="str">
            <v>Agama</v>
          </cell>
        </row>
        <row r="12983">
          <cell r="B12983" t="str">
            <v>Pendidikan Holistik: Pendekatan Lintas Perspektif</v>
          </cell>
          <cell r="C12983">
            <v>370</v>
          </cell>
          <cell r="D12983" t="str">
            <v>Ilmu-ilmu sosial</v>
          </cell>
        </row>
        <row r="12984">
          <cell r="B12984" t="str">
            <v>Filsafat Dakwah Rekayasa Membangun Agama &amp; Peradaban Islam</v>
          </cell>
          <cell r="C12984">
            <v>297</v>
          </cell>
          <cell r="D12984" t="str">
            <v>Agama</v>
          </cell>
        </row>
        <row r="12985">
          <cell r="B12985" t="str">
            <v>Sejarah Pendidikan Islam</v>
          </cell>
          <cell r="C12985">
            <v>297</v>
          </cell>
          <cell r="D12985" t="str">
            <v>Agama</v>
          </cell>
        </row>
        <row r="12986">
          <cell r="B12986" t="str">
            <v>Hak-Hak Atas Tanah</v>
          </cell>
          <cell r="C12986">
            <v>346</v>
          </cell>
          <cell r="D12986" t="str">
            <v>Ilmu-ilmu sosial</v>
          </cell>
        </row>
        <row r="12987">
          <cell r="B12987" t="str">
            <v>Ilmu Pancasila Yuridis Kenegaraan Dan Ilmu Filsafat Pancasila</v>
          </cell>
          <cell r="C12987">
            <v>320</v>
          </cell>
          <cell r="D12987" t="str">
            <v>Ilmu-ilmu sosial</v>
          </cell>
        </row>
        <row r="12988">
          <cell r="B12988" t="str">
            <v>Merah Putih Arsitektur Nusantara</v>
          </cell>
          <cell r="C12988">
            <v>720</v>
          </cell>
          <cell r="D12988" t="str">
            <v>Kesenian, hiburan, dan olahraga</v>
          </cell>
        </row>
        <row r="12989">
          <cell r="B12989" t="str">
            <v>PERLINDUNGAN HUKUM PIDANA BAGI ANAK</v>
          </cell>
          <cell r="C12989">
            <v>342</v>
          </cell>
          <cell r="D12989" t="str">
            <v>Ilmu-ilmu sosial</v>
          </cell>
        </row>
        <row r="12990">
          <cell r="B12990" t="str">
            <v>elemen-elemen mesin dalam perancangan mekanis - buku 2</v>
          </cell>
          <cell r="C12990">
            <v>621</v>
          </cell>
          <cell r="D12990" t="str">
            <v>Ilmu-ilmu terapan</v>
          </cell>
        </row>
        <row r="12991">
          <cell r="B12991" t="str">
            <v>Dasar-Dasar Ilmu Hukum Administrasi Negara</v>
          </cell>
          <cell r="C12991">
            <v>351</v>
          </cell>
          <cell r="D12991" t="str">
            <v>Ilmu-ilmu sosial</v>
          </cell>
        </row>
        <row r="12992">
          <cell r="B12992" t="str">
            <v>Lightwave 3D 8.0: Membuat 3D Movie</v>
          </cell>
          <cell r="C12992">
            <v>6</v>
          </cell>
          <cell r="D12992" t="str">
            <v>Karya umum</v>
          </cell>
        </row>
        <row r="12993">
          <cell r="B12993" t="str">
            <v>MS Word 2007: Menyusun Surat &amp; Dokumen Bisnis</v>
          </cell>
          <cell r="C12993">
            <v>5</v>
          </cell>
          <cell r="D12993" t="str">
            <v>Karya umum</v>
          </cell>
        </row>
        <row r="12994">
          <cell r="B12994" t="str">
            <v>Hukum Islam : pengantar hukum islam di Indonesia</v>
          </cell>
          <cell r="C12994">
            <v>297</v>
          </cell>
          <cell r="D12994" t="str">
            <v>Agama</v>
          </cell>
        </row>
        <row r="12995">
          <cell r="B12995" t="str">
            <v>Kekerasan dalam Rumah Tangga dalam Perspektif Yuridis - Viktimologis</v>
          </cell>
          <cell r="C12995">
            <v>345</v>
          </cell>
          <cell r="D12995" t="str">
            <v>Ilmu-ilmu sosial</v>
          </cell>
        </row>
        <row r="12996">
          <cell r="B12996" t="str">
            <v>Rangkaian Listrik</v>
          </cell>
          <cell r="C12996">
            <v>621</v>
          </cell>
          <cell r="D12996" t="str">
            <v>Ilmu-ilmu terapan</v>
          </cell>
        </row>
        <row r="12997">
          <cell r="B12997" t="str">
            <v>METODE PENELITIAN KUALITATIF DALAM PENDIDIKAN</v>
          </cell>
          <cell r="C12997">
            <v>1</v>
          </cell>
          <cell r="D12997" t="str">
            <v>Karya umum</v>
          </cell>
        </row>
        <row r="12998">
          <cell r="B12998" t="str">
            <v>Filsafat Ilmu Lanjutan</v>
          </cell>
          <cell r="C12998">
            <v>121</v>
          </cell>
          <cell r="D12998" t="str">
            <v>Filsafat</v>
          </cell>
        </row>
        <row r="12999">
          <cell r="B12999" t="str">
            <v>Hukum Asuransi Syariah</v>
          </cell>
          <cell r="C12999">
            <v>297</v>
          </cell>
          <cell r="D12999" t="str">
            <v>Agama</v>
          </cell>
        </row>
        <row r="13000">
          <cell r="B13000" t="str">
            <v>MANAJEMEN PENULISAN SKRIPSI,TESIS</v>
          </cell>
          <cell r="C13000">
            <v>1</v>
          </cell>
          <cell r="D13000" t="str">
            <v>Karya umum</v>
          </cell>
        </row>
        <row r="13001">
          <cell r="B13001" t="str">
            <v>UU Kesejahteraan Sosial 2009</v>
          </cell>
          <cell r="C13001">
            <v>348</v>
          </cell>
          <cell r="D13001" t="str">
            <v>Ilmu-ilmu sosial</v>
          </cell>
        </row>
        <row r="13002">
          <cell r="B13002" t="str">
            <v>Pemakzulan Presiden di Indonesia</v>
          </cell>
          <cell r="C13002">
            <v>350</v>
          </cell>
          <cell r="D13002" t="str">
            <v>Ilmu-ilmu sosial</v>
          </cell>
        </row>
        <row r="13003">
          <cell r="B13003" t="str">
            <v>RESEARCH AND DEVELOPMENT</v>
          </cell>
          <cell r="C13003">
            <v>1</v>
          </cell>
          <cell r="D13003" t="str">
            <v>Karya umum</v>
          </cell>
        </row>
        <row r="13004">
          <cell r="B13004" t="str">
            <v>Authoware 7.0: Tutorial Interaktif</v>
          </cell>
          <cell r="C13004">
            <v>5</v>
          </cell>
          <cell r="D13004" t="str">
            <v>Karya umum</v>
          </cell>
        </row>
        <row r="13005">
          <cell r="B13005" t="str">
            <v>Hukum Acara Prdata Peradilan Agama &amp; Mahkamah Syariah</v>
          </cell>
          <cell r="C13005">
            <v>347</v>
          </cell>
          <cell r="D13005" t="str">
            <v>Ilmu-ilmu sosial</v>
          </cell>
        </row>
        <row r="13006">
          <cell r="B13006" t="str">
            <v>Adobe Flash CS3: Teknik Membuat Animasi</v>
          </cell>
          <cell r="C13006">
            <v>6</v>
          </cell>
          <cell r="D13006" t="str">
            <v>Karya umum</v>
          </cell>
        </row>
        <row r="13007">
          <cell r="B13007" t="str">
            <v>Belajar membuat Blog dgn Domain Sendiri</v>
          </cell>
          <cell r="C13007">
            <v>6</v>
          </cell>
          <cell r="D13007" t="str">
            <v>Karya umum</v>
          </cell>
        </row>
        <row r="13008">
          <cell r="B13008" t="str">
            <v>3D Studio Max 9: Membuat Objek 3D</v>
          </cell>
          <cell r="C13008">
            <v>6</v>
          </cell>
          <cell r="D13008" t="str">
            <v>Karya umum</v>
          </cell>
        </row>
        <row r="13009">
          <cell r="B13009" t="str">
            <v>Pemrograman Visual Basic 2008</v>
          </cell>
          <cell r="C13009">
            <v>5</v>
          </cell>
          <cell r="D13009" t="str">
            <v>Karya umum</v>
          </cell>
        </row>
        <row r="13010">
          <cell r="B13010" t="str">
            <v>MENULIS KARYA ILMIAH</v>
          </cell>
          <cell r="C13010">
            <v>411</v>
          </cell>
          <cell r="D13010" t="str">
            <v>Bahasa</v>
          </cell>
        </row>
        <row r="13011">
          <cell r="B13011" t="str">
            <v>Sistem Operasi Modern</v>
          </cell>
          <cell r="C13011">
            <v>5</v>
          </cell>
          <cell r="D13011" t="str">
            <v>Karya umum</v>
          </cell>
        </row>
        <row r="13012">
          <cell r="B13012" t="str">
            <v>Kamus Hukum</v>
          </cell>
          <cell r="C13012">
            <v>340</v>
          </cell>
          <cell r="D13012" t="str">
            <v>Ilmu-ilmu sosial</v>
          </cell>
        </row>
        <row r="13013">
          <cell r="B13013" t="str">
            <v>METODE PENELITIAN KUANTITATIF : ANALISIS ISI DAN ANALISIS DATA SEKUNDER (ED. REV)</v>
          </cell>
          <cell r="C13013">
            <v>1</v>
          </cell>
          <cell r="D13013" t="str">
            <v>Karya umum</v>
          </cell>
        </row>
        <row r="13014">
          <cell r="B13014" t="str">
            <v>Kalkulus, Edisi 5 Buku 1</v>
          </cell>
          <cell r="C13014">
            <v>516</v>
          </cell>
          <cell r="D13014" t="str">
            <v>Ilmu-ilmu murni</v>
          </cell>
        </row>
        <row r="13015">
          <cell r="B13015" t="str">
            <v>Belajar Sendiri Pembuatan Skematik Rangkaian Elektronis Dan Layout PCB Menggunakan OrCad Release 9.1</v>
          </cell>
          <cell r="C13015">
            <v>621</v>
          </cell>
          <cell r="D13015" t="str">
            <v>Ilmu-ilmu terapan</v>
          </cell>
        </row>
        <row r="13016">
          <cell r="B13016" t="str">
            <v>Pengantar Hukum Pajak Edisi Revisi</v>
          </cell>
          <cell r="C13016">
            <v>343.04</v>
          </cell>
          <cell r="D13016" t="str">
            <v>Ilmu-ilmu sosial</v>
          </cell>
        </row>
        <row r="13017">
          <cell r="B13017" t="str">
            <v>MANAJEMEN PENYAJIAN ANALISIS DATA</v>
          </cell>
          <cell r="C13017">
            <v>1</v>
          </cell>
          <cell r="D13017" t="str">
            <v>Karya umum</v>
          </cell>
        </row>
        <row r="13018">
          <cell r="B13018" t="str">
            <v>PENGANTAR ILMU POLITIK</v>
          </cell>
          <cell r="C13018">
            <v>320</v>
          </cell>
          <cell r="D13018" t="str">
            <v>Ilmu-ilmu sosial</v>
          </cell>
        </row>
        <row r="13019">
          <cell r="B13019" t="str">
            <v>PEMIMPIN DAN KEPEMIMPINAN DLM ORGANISASI</v>
          </cell>
          <cell r="C13019">
            <v>303</v>
          </cell>
          <cell r="D13019" t="str">
            <v>Ilmu-ilmu sosial</v>
          </cell>
        </row>
        <row r="13020">
          <cell r="B13020" t="str">
            <v>MATEMATIKA EKONOMI DAN BISNIS</v>
          </cell>
          <cell r="C13020">
            <v>510</v>
          </cell>
          <cell r="D13020" t="str">
            <v>Ilmu-ilmu murni</v>
          </cell>
        </row>
        <row r="13021">
          <cell r="B13021" t="str">
            <v>Teori Dan Aplikasi Program Komputer Bahasa Turbo Pascal (Jilid 1)</v>
          </cell>
          <cell r="C13021">
            <v>5</v>
          </cell>
          <cell r="D13021" t="str">
            <v>Karya umum</v>
          </cell>
        </row>
        <row r="13022">
          <cell r="B13022" t="str">
            <v>Komunikasi Data dan Komputer 1 (e8)</v>
          </cell>
          <cell r="C13022">
            <v>4</v>
          </cell>
          <cell r="D13022" t="str">
            <v>Karya umum</v>
          </cell>
        </row>
        <row r="13023">
          <cell r="B13023" t="str">
            <v>MATEMATIKA DASAR</v>
          </cell>
          <cell r="C13023">
            <v>510</v>
          </cell>
          <cell r="D13023" t="str">
            <v>Ilmu-ilmu murni</v>
          </cell>
        </row>
        <row r="13024">
          <cell r="B13024" t="str">
            <v>HUKUM ANGKUTAN UDARA</v>
          </cell>
          <cell r="C13024">
            <v>343</v>
          </cell>
          <cell r="D13024" t="str">
            <v>Ilmu-ilmu sosial</v>
          </cell>
        </row>
        <row r="13025">
          <cell r="B13025" t="str">
            <v>BUDAYA ORGANISASI</v>
          </cell>
          <cell r="C13025">
            <v>658</v>
          </cell>
          <cell r="D13025" t="str">
            <v>Ilmu-ilmu terapan</v>
          </cell>
        </row>
        <row r="13026">
          <cell r="B13026" t="str">
            <v>Dasar-dasar Pemrograman Pascal</v>
          </cell>
          <cell r="C13026">
            <v>5</v>
          </cell>
          <cell r="D13026" t="str">
            <v>Karya umum</v>
          </cell>
        </row>
        <row r="13027">
          <cell r="B13027" t="str">
            <v>Pemrograman Pascal (Buku 2): Mengenal Pointer Dan Variabel Dinamis Bekerja Dengan Mode Grafis Memori,Port Dan Bahasa Rakitan Pemrograman Beroriantasi Objek</v>
          </cell>
          <cell r="C13027">
            <v>5</v>
          </cell>
          <cell r="D13027" t="str">
            <v>Karya umum</v>
          </cell>
        </row>
        <row r="13028">
          <cell r="B13028" t="str">
            <v>ELEMEN-ELEMEN MESIN DALAM PERANCANGAN MEKANIS - BUKU 1</v>
          </cell>
          <cell r="C13028">
            <v>621</v>
          </cell>
          <cell r="D13028" t="str">
            <v>Ilmu-ilmu terapan</v>
          </cell>
        </row>
        <row r="13029">
          <cell r="B13029" t="str">
            <v>Fisika 2 (e6)</v>
          </cell>
          <cell r="C13029">
            <v>530</v>
          </cell>
          <cell r="D13029" t="str">
            <v>Ilmu-ilmu murni</v>
          </cell>
        </row>
        <row r="13030">
          <cell r="B13030" t="str">
            <v>Fisika 1 (e6)</v>
          </cell>
          <cell r="C13030">
            <v>530</v>
          </cell>
          <cell r="D13030" t="str">
            <v>Ilmu-ilmu murni</v>
          </cell>
        </row>
        <row r="13031">
          <cell r="B13031" t="str">
            <v>Hukum PT Go Public dan Pasar Modal</v>
          </cell>
          <cell r="C13031">
            <v>346</v>
          </cell>
          <cell r="D13031" t="str">
            <v>Ilmu-ilmu sosial</v>
          </cell>
        </row>
        <row r="13032">
          <cell r="B13032" t="str">
            <v>Biar Meringis, Asal Laris (Kumpulan Humor ala Sales)</v>
          </cell>
          <cell r="C13032">
            <v>808</v>
          </cell>
          <cell r="D13032" t="str">
            <v>Kesusastraan</v>
          </cell>
        </row>
        <row r="13033">
          <cell r="B13033" t="str">
            <v>Acara Perdata dalam Praktek: Proses dan Tata Cara Persidangan (Edisi Kedua)</v>
          </cell>
          <cell r="C13033">
            <v>347</v>
          </cell>
          <cell r="D13033" t="str">
            <v>Ilmu-ilmu sosial</v>
          </cell>
        </row>
        <row r="13034">
          <cell r="B13034" t="str">
            <v>KODE ETIK HAKIM</v>
          </cell>
          <cell r="C13034">
            <v>174.3</v>
          </cell>
          <cell r="D13034" t="str">
            <v>Filsafat</v>
          </cell>
        </row>
        <row r="13035">
          <cell r="B13035" t="str">
            <v>spss 18</v>
          </cell>
          <cell r="C13035">
            <v>310</v>
          </cell>
          <cell r="D13035" t="str">
            <v>Ilmu-ilmu sosial</v>
          </cell>
        </row>
        <row r="13036">
          <cell r="B13036" t="str">
            <v>HIDAYAH-MU TURUN DI JEDDAH SEBUAH NOVEL</v>
          </cell>
          <cell r="C13036">
            <v>813</v>
          </cell>
          <cell r="D13036" t="str">
            <v>Kesusastraan</v>
          </cell>
        </row>
        <row r="13037">
          <cell r="B13037" t="str">
            <v>SOSIOLOGI THE BASICS</v>
          </cell>
          <cell r="C13037">
            <v>360</v>
          </cell>
          <cell r="D13037" t="str">
            <v>Ilmu-ilmu sosial</v>
          </cell>
        </row>
        <row r="13038">
          <cell r="B13038" t="str">
            <v>STEP BY STEP FOREX TRADING</v>
          </cell>
          <cell r="C13038">
            <v>4</v>
          </cell>
          <cell r="D13038" t="str">
            <v>Karya umum</v>
          </cell>
        </row>
        <row r="13039">
          <cell r="B13039" t="str">
            <v>Panduan Praktis SPSS 20</v>
          </cell>
          <cell r="C13039">
            <v>310</v>
          </cell>
          <cell r="D13039" t="str">
            <v>Ilmu-ilmu sosial</v>
          </cell>
        </row>
        <row r="13040">
          <cell r="B13040" t="str">
            <v>metode riset skripsi pendekatan kuantitatif menggunakan prosedur SPSS</v>
          </cell>
          <cell r="C13040">
            <v>310</v>
          </cell>
          <cell r="D13040" t="str">
            <v>Ilmu-ilmu sosial</v>
          </cell>
        </row>
        <row r="13041">
          <cell r="B13041" t="str">
            <v>HUJAN DI BELANGA</v>
          </cell>
          <cell r="C13041">
            <v>808.3</v>
          </cell>
          <cell r="D13041" t="str">
            <v>Kesusastraan</v>
          </cell>
        </row>
        <row r="13042">
          <cell r="B13042" t="str">
            <v>TAK MELAYU HILANG DI JAWA (KUMPULAN CERPEN)</v>
          </cell>
          <cell r="C13042">
            <v>813</v>
          </cell>
          <cell r="D13042" t="str">
            <v>Kesusastraan</v>
          </cell>
        </row>
        <row r="13043">
          <cell r="B13043" t="str">
            <v>AWAS DAJJAL BENAR-BENAR SUDAH MUNCUL</v>
          </cell>
          <cell r="C13043">
            <v>299</v>
          </cell>
          <cell r="D13043" t="str">
            <v>Agama</v>
          </cell>
        </row>
        <row r="13044">
          <cell r="B13044" t="str">
            <v>METODE PENELITIAN SURVAI EDISI REVISI</v>
          </cell>
          <cell r="C13044">
            <v>150.72</v>
          </cell>
          <cell r="D13044" t="str">
            <v>Filsafat</v>
          </cell>
        </row>
        <row r="13045">
          <cell r="B13045" t="str">
            <v>MENGKAJI IMPLEMENTASI DAN TUNTUTAN BARU OTONOMI KHUSUS:PERSPEKTIF DPD RI</v>
          </cell>
          <cell r="C13045">
            <v>551</v>
          </cell>
          <cell r="D13045" t="str">
            <v>Ilmu-ilmu murni</v>
          </cell>
        </row>
        <row r="13046">
          <cell r="B13046" t="str">
            <v>CARA CEPAT MENJADI SUPERVISOR UNGGUL</v>
          </cell>
          <cell r="C13046">
            <v>808.3</v>
          </cell>
          <cell r="D13046" t="str">
            <v>Kesusastraan</v>
          </cell>
        </row>
        <row r="13047">
          <cell r="B13047" t="str">
            <v>PENGKAJIAN POSITIONING FUNGSI PENGAWASAN DPD RI DALAM MUSRENBANG</v>
          </cell>
          <cell r="C13047">
            <v>551</v>
          </cell>
          <cell r="D13047" t="str">
            <v>Ilmu-ilmu murni</v>
          </cell>
        </row>
        <row r="13048">
          <cell r="B13048" t="str">
            <v>KAJIAN MULTISEKTORAL PENGELOLAAN SUMBER DAYA AIR DI PROVINSI SUMATERA SELATAN DAN KALIMANTAN SELATAN</v>
          </cell>
          <cell r="C13048">
            <v>551</v>
          </cell>
          <cell r="D13048" t="str">
            <v>Ilmu-ilmu murni</v>
          </cell>
        </row>
        <row r="13049">
          <cell r="B13049" t="str">
            <v>PEDOMAN PANDUAN PRATIKUM MICROSOFT OFFICE WORD 2003</v>
          </cell>
          <cell r="C13049">
            <v>4</v>
          </cell>
          <cell r="D13049" t="str">
            <v>Karya umum</v>
          </cell>
        </row>
        <row r="13050">
          <cell r="B13050" t="str">
            <v>KORUPTORRAJIM!</v>
          </cell>
          <cell r="C13050">
            <v>808.3</v>
          </cell>
          <cell r="D13050" t="str">
            <v>Kesusastraan</v>
          </cell>
        </row>
        <row r="13051">
          <cell r="B13051" t="str">
            <v>PANDUAN INVENTARISASI BARANG MILIK NEGARA</v>
          </cell>
          <cell r="C13051">
            <v>649</v>
          </cell>
          <cell r="D13051" t="str">
            <v>Ilmu-ilmu terapan</v>
          </cell>
        </row>
        <row r="13052">
          <cell r="B13052" t="str">
            <v>PANDUAN CPANEL WEB HOSTING</v>
          </cell>
          <cell r="C13052">
            <v>4</v>
          </cell>
          <cell r="D13052" t="str">
            <v>Karya umum</v>
          </cell>
        </row>
        <row r="13053">
          <cell r="B13053" t="str">
            <v>MYOB Accounting 12 untuk Orang Awam</v>
          </cell>
          <cell r="C13053">
            <v>657</v>
          </cell>
          <cell r="D13053" t="str">
            <v>Ilmu-ilmu terapan</v>
          </cell>
        </row>
        <row r="13054">
          <cell r="B13054" t="str">
            <v>AKUNTANSI KEUANGAN LANJUTAN EDISI KETIGA</v>
          </cell>
          <cell r="C13054">
            <v>657</v>
          </cell>
          <cell r="D13054" t="str">
            <v>Ilmu-ilmu terapan</v>
          </cell>
        </row>
        <row r="13055">
          <cell r="B13055" t="str">
            <v>PEMROGRAMAN ANDROID UNTUK PEMULA</v>
          </cell>
          <cell r="C13055">
            <v>4</v>
          </cell>
          <cell r="D13055" t="str">
            <v>Karya umum</v>
          </cell>
        </row>
        <row r="13056">
          <cell r="B13056" t="str">
            <v>ASPEK MANUSIAWI DALAM ORGANISASI EDISI KETIGA</v>
          </cell>
          <cell r="C13056">
            <v>69</v>
          </cell>
          <cell r="D13056" t="str">
            <v>Karya umum</v>
          </cell>
        </row>
        <row r="13057">
          <cell r="B13057" t="str">
            <v>DUKA PADANG KARBALA</v>
          </cell>
          <cell r="C13057">
            <v>810</v>
          </cell>
          <cell r="D13057" t="str">
            <v>Kesusastraan</v>
          </cell>
        </row>
        <row r="13058">
          <cell r="B13058" t="str">
            <v>AL SYIAH HUM AHLU SUNAH</v>
          </cell>
          <cell r="C13058">
            <v>297</v>
          </cell>
          <cell r="D13058" t="str">
            <v>Agama</v>
          </cell>
        </row>
        <row r="13059">
          <cell r="B13059" t="str">
            <v>MENGENAL SISTEM PENDIDIKAN SINGAPURA</v>
          </cell>
          <cell r="C13059">
            <v>370</v>
          </cell>
          <cell r="D13059" t="str">
            <v>Ilmu-ilmu sosial</v>
          </cell>
        </row>
        <row r="13060">
          <cell r="B13060" t="str">
            <v>ABAD IDEOLOGI</v>
          </cell>
          <cell r="C13060">
            <v>950</v>
          </cell>
          <cell r="D13060" t="str">
            <v>Geografi dan sejarah</v>
          </cell>
        </row>
        <row r="13061">
          <cell r="B13061" t="str">
            <v>SRIKANDI KESATRIA PUTRI YANG PERKASA</v>
          </cell>
          <cell r="C13061">
            <v>813</v>
          </cell>
          <cell r="D13061" t="str">
            <v>Kesusastraan</v>
          </cell>
        </row>
        <row r="13062">
          <cell r="B13062" t="str">
            <v>MEMBUAT APLIKASI BERBASIS PENDEKATAN SISTEM DENGAN VISUAL NET. 2008</v>
          </cell>
          <cell r="C13062">
            <v>4</v>
          </cell>
          <cell r="D13062" t="str">
            <v>Karya umum</v>
          </cell>
        </row>
        <row r="13063">
          <cell r="B13063" t="str">
            <v>PENAFSIRAN DAN PENJELASAN GURINDAM DUA BELAS RAJA ALI HAJI</v>
          </cell>
          <cell r="C13063">
            <v>811</v>
          </cell>
          <cell r="D13063" t="str">
            <v>Kesusastraan</v>
          </cell>
        </row>
        <row r="13064">
          <cell r="B13064" t="str">
            <v>CONJUGACION</v>
          </cell>
          <cell r="C13064">
            <v>490</v>
          </cell>
          <cell r="D13064" t="str">
            <v>Bahasa</v>
          </cell>
        </row>
        <row r="13065">
          <cell r="B13065" t="str">
            <v>JURUS KILAT MAHIR VISUAL BASIC</v>
          </cell>
          <cell r="C13065">
            <v>4</v>
          </cell>
          <cell r="D13065" t="str">
            <v>Karya umum</v>
          </cell>
        </row>
        <row r="13066">
          <cell r="B13066" t="str">
            <v>IT'S NOT THE BIG THAT EAT THE SMALL</v>
          </cell>
          <cell r="C13066">
            <v>650</v>
          </cell>
          <cell r="D13066" t="str">
            <v>Ilmu-ilmu terapan</v>
          </cell>
        </row>
        <row r="13067">
          <cell r="B13067" t="str">
            <v>PEMBENTUKAN KEPRIBADIAN ANAK</v>
          </cell>
          <cell r="C13067">
            <v>170</v>
          </cell>
          <cell r="D13067" t="str">
            <v>Filsafat</v>
          </cell>
        </row>
        <row r="13068">
          <cell r="B13068" t="str">
            <v>MENJADI MASTER KONFIGURASI BACKBONE KONEKSI INTENET UNTUK WARNET, WEBSITE, DAN ISP</v>
          </cell>
          <cell r="C13068">
            <v>4</v>
          </cell>
          <cell r="D13068" t="str">
            <v>Karya umum</v>
          </cell>
        </row>
        <row r="13069">
          <cell r="B13069" t="str">
            <v>PEMBERDAYAAN PARTISIPASI DAN PENGUATAN KAPASITAS MASYARAKAT</v>
          </cell>
          <cell r="C13069">
            <v>302.14</v>
          </cell>
          <cell r="D13069" t="str">
            <v>Ilmu-ilmu sosial</v>
          </cell>
        </row>
        <row r="13070">
          <cell r="B13070" t="str">
            <v>AUDITING EDISI 6 BUKU 2</v>
          </cell>
          <cell r="C13070">
            <v>657</v>
          </cell>
          <cell r="D13070" t="str">
            <v>Ilmu-ilmu terapan</v>
          </cell>
        </row>
        <row r="13071">
          <cell r="B13071" t="str">
            <v>SOSIOLOGI DAN POLITIK</v>
          </cell>
          <cell r="C13071">
            <v>320</v>
          </cell>
          <cell r="D13071" t="str">
            <v>Ilmu-ilmu sosial</v>
          </cell>
        </row>
        <row r="13072">
          <cell r="B13072" t="str">
            <v>PAJAK DAERAH DAN RETRIBUSI DAERAH</v>
          </cell>
          <cell r="C13072">
            <v>336</v>
          </cell>
          <cell r="D13072" t="str">
            <v>Ilmu-ilmu sosial</v>
          </cell>
        </row>
        <row r="13073">
          <cell r="B13073" t="str">
            <v>KEPEMIMPINAN &amp; PRILAKU ORGANISASI</v>
          </cell>
          <cell r="C13073">
            <v>658</v>
          </cell>
          <cell r="D13073" t="str">
            <v>Ilmu-ilmu terapan</v>
          </cell>
        </row>
        <row r="13074">
          <cell r="B13074" t="str">
            <v>HUKUM BISNIS</v>
          </cell>
          <cell r="C13074">
            <v>340</v>
          </cell>
          <cell r="D13074" t="str">
            <v>Ilmu-ilmu sosial</v>
          </cell>
        </row>
        <row r="13075">
          <cell r="B13075" t="str">
            <v>KONSEP HUKUM PERDATA</v>
          </cell>
          <cell r="C13075">
            <v>346</v>
          </cell>
          <cell r="D13075" t="str">
            <v>Ilmu-ilmu sosial</v>
          </cell>
        </row>
        <row r="13076">
          <cell r="B13076" t="str">
            <v>Amandemen UU Pemerintahan Daerah</v>
          </cell>
          <cell r="C13076">
            <v>348</v>
          </cell>
          <cell r="D13076" t="str">
            <v>Ilmu-ilmu sosial</v>
          </cell>
        </row>
        <row r="13077">
          <cell r="B13077" t="str">
            <v>Lembaga-Lembaga Negara Menurut UUD NRI 1945</v>
          </cell>
          <cell r="C13077">
            <v>342</v>
          </cell>
          <cell r="D13077" t="str">
            <v>Ilmu-ilmu sosial</v>
          </cell>
        </row>
        <row r="13078">
          <cell r="B13078" t="str">
            <v>Perkembangan Hukum Kontrak Innominaat di Indonesia</v>
          </cell>
          <cell r="C13078">
            <v>346.02</v>
          </cell>
          <cell r="D13078" t="str">
            <v>Ilmu-ilmu sosial</v>
          </cell>
        </row>
        <row r="13079">
          <cell r="B13079" t="str">
            <v>Hukum Islam: Pengantar Ilmu Hukum Islam di Indonesia</v>
          </cell>
          <cell r="C13079">
            <v>297</v>
          </cell>
          <cell r="D13079" t="str">
            <v>Agama</v>
          </cell>
        </row>
        <row r="13080">
          <cell r="B13080" t="str">
            <v>Hak Tagih Factor Atas Piutang Dagang</v>
          </cell>
          <cell r="C13080">
            <v>340</v>
          </cell>
          <cell r="D13080" t="str">
            <v>Ilmu-ilmu sosial</v>
          </cell>
        </row>
        <row r="13081">
          <cell r="B13081" t="str">
            <v>Kaidah Penemuan Hukum Yurisprudensi</v>
          </cell>
          <cell r="C13081">
            <v>340</v>
          </cell>
          <cell r="D13081" t="str">
            <v>Ilmu-ilmu sosial</v>
          </cell>
        </row>
        <row r="13082">
          <cell r="B13082" t="str">
            <v>Kode Etik Hakim</v>
          </cell>
          <cell r="C13082">
            <v>174.3</v>
          </cell>
          <cell r="D13082" t="str">
            <v>Filsafat</v>
          </cell>
        </row>
        <row r="13083">
          <cell r="B13083" t="str">
            <v>Elektronika Digital dan Mikroprosesor Buku 2</v>
          </cell>
          <cell r="C13083">
            <v>621</v>
          </cell>
          <cell r="D13083" t="str">
            <v>Ilmu-ilmu terapan</v>
          </cell>
        </row>
        <row r="13084">
          <cell r="B13084" t="str">
            <v>Dinamika Kelompok: Latihan Kepemimpinan Pendidikan</v>
          </cell>
          <cell r="C13084">
            <v>155</v>
          </cell>
          <cell r="D13084" t="str">
            <v>Filsafat</v>
          </cell>
        </row>
        <row r="13085">
          <cell r="B13085" t="str">
            <v>PENGETAHUAN TEKNIK ELEKTRONIKA</v>
          </cell>
          <cell r="C13085">
            <v>621.38099999999997</v>
          </cell>
          <cell r="D13085" t="str">
            <v>Ilmu-ilmu terapan</v>
          </cell>
        </row>
        <row r="13086">
          <cell r="B13086" t="str">
            <v>LAGU PEMACU OMBAK</v>
          </cell>
          <cell r="C13086">
            <v>811</v>
          </cell>
          <cell r="D13086" t="str">
            <v>Kesusastraan</v>
          </cell>
        </row>
        <row r="13087">
          <cell r="B13087" t="str">
            <v>MEMBACA KARAKTER KEPRIBADIAN DAN PIKIRAN PEREMPUAN</v>
          </cell>
          <cell r="C13087">
            <v>150</v>
          </cell>
          <cell r="D13087" t="str">
            <v>Filsafat</v>
          </cell>
        </row>
        <row r="13088">
          <cell r="B13088" t="str">
            <v>UNDANG UNDANG KEPARIWISATAAN 2009</v>
          </cell>
          <cell r="C13088">
            <v>342</v>
          </cell>
          <cell r="D13088" t="str">
            <v>Ilmu-ilmu sosial</v>
          </cell>
        </row>
        <row r="13089">
          <cell r="B13089" t="str">
            <v>LORONG KE PUSAR RUMAH</v>
          </cell>
          <cell r="C13089">
            <v>808.3</v>
          </cell>
          <cell r="D13089" t="str">
            <v>Kesusastraan</v>
          </cell>
        </row>
        <row r="13090">
          <cell r="B13090" t="str">
            <v>KETIKA KAPITALISME BERJINGKRANG</v>
          </cell>
          <cell r="C13090">
            <v>950</v>
          </cell>
          <cell r="D13090" t="str">
            <v>Geografi dan sejarah</v>
          </cell>
        </row>
        <row r="13091">
          <cell r="B13091" t="str">
            <v>the slippery slope/kisah anak-anak baudelaire</v>
          </cell>
          <cell r="C13091">
            <v>808.3</v>
          </cell>
          <cell r="D13091" t="str">
            <v>Kesusastraan</v>
          </cell>
        </row>
        <row r="13092">
          <cell r="B13092" t="str">
            <v>MENIKAM JEJAK</v>
          </cell>
          <cell r="C13092">
            <v>950</v>
          </cell>
          <cell r="D13092" t="str">
            <v>Geografi dan sejarah</v>
          </cell>
        </row>
        <row r="13093">
          <cell r="B13093" t="str">
            <v>KOMUNIKASI ORGANISASI LENGKAP</v>
          </cell>
          <cell r="C13093">
            <v>658.1</v>
          </cell>
          <cell r="D13093" t="str">
            <v>Ilmu-ilmu terapan</v>
          </cell>
        </row>
        <row r="13094">
          <cell r="B13094" t="str">
            <v>SALAH PILIH</v>
          </cell>
          <cell r="C13094">
            <v>813</v>
          </cell>
          <cell r="D13094" t="str">
            <v>Kesusastraan</v>
          </cell>
        </row>
        <row r="13095">
          <cell r="B13095" t="str">
            <v>SISTEM PENGOLAHAN INFORMASI EDISI KEDUA</v>
          </cell>
          <cell r="C13095">
            <v>658</v>
          </cell>
          <cell r="D13095" t="str">
            <v>Ilmu-ilmu terapan</v>
          </cell>
        </row>
        <row r="13096">
          <cell r="B13096" t="str">
            <v>PUBLIC RELATIONS UNTUK BISNIS</v>
          </cell>
          <cell r="C13096">
            <v>650</v>
          </cell>
          <cell r="D13096" t="str">
            <v>Ilmu-ilmu terapan</v>
          </cell>
        </row>
        <row r="13097">
          <cell r="B13097" t="str">
            <v>MEMBUAT APLIKASI ANDROID UNTUK TABLET DAN HANDPHONE</v>
          </cell>
          <cell r="C13097">
            <v>5.2</v>
          </cell>
          <cell r="D13097" t="str">
            <v>Karya umum</v>
          </cell>
        </row>
        <row r="13098">
          <cell r="B13098" t="str">
            <v>teknik merancang program aplikasi (code) pada visual foxpro</v>
          </cell>
          <cell r="C13098">
            <v>4</v>
          </cell>
          <cell r="D13098" t="str">
            <v>Karya umum</v>
          </cell>
        </row>
        <row r="13099">
          <cell r="B13099" t="str">
            <v>Kamus Praktis Bahasa Indonesia</v>
          </cell>
          <cell r="C13099">
            <v>413</v>
          </cell>
          <cell r="D13099" t="str">
            <v>Bahasa</v>
          </cell>
        </row>
        <row r="13100">
          <cell r="B13100" t="str">
            <v>DI ATAS PENA ENGKAU MELAMARKU</v>
          </cell>
          <cell r="C13100">
            <v>808.3</v>
          </cell>
          <cell r="D13100" t="str">
            <v>Kesusastraan</v>
          </cell>
        </row>
        <row r="13101">
          <cell r="B13101" t="str">
            <v>SUMBERDAYA PERAIRAN POTENSI, MASALAH DAN PENGELOLAAN</v>
          </cell>
          <cell r="C13101">
            <v>551</v>
          </cell>
          <cell r="D13101" t="str">
            <v>Ilmu-ilmu murni</v>
          </cell>
        </row>
        <row r="13102">
          <cell r="B13102" t="str">
            <v>KETIKA LENSA KETIKA KATA: KUMPULAN FOTO DAN PUISI</v>
          </cell>
          <cell r="C13102">
            <v>811</v>
          </cell>
          <cell r="D13102" t="str">
            <v>Kesusastraan</v>
          </cell>
        </row>
        <row r="13103">
          <cell r="B13103" t="str">
            <v>SIMULASI ELEKTRONIKA DIGITAL MENGGUNAKAN ELECTRONICS</v>
          </cell>
          <cell r="C13103">
            <v>621.38099999999997</v>
          </cell>
          <cell r="D13103" t="str">
            <v>Ilmu-ilmu terapan</v>
          </cell>
        </row>
        <row r="13104">
          <cell r="B13104" t="str">
            <v>MEMBELA NELAYAN</v>
          </cell>
          <cell r="C13104">
            <v>639</v>
          </cell>
          <cell r="D13104" t="str">
            <v>Ilmu-ilmu terapan</v>
          </cell>
        </row>
        <row r="13105">
          <cell r="B13105" t="str">
            <v>ENNEAGRAM panduan dan tes penemuan diri</v>
          </cell>
          <cell r="C13105">
            <v>150</v>
          </cell>
          <cell r="D13105" t="str">
            <v>Filsafat</v>
          </cell>
        </row>
        <row r="13106">
          <cell r="B13106" t="str">
            <v>ADOBE DREAMWEAVER CS6 DAN PHP-MYSQL UNTUK PEMULA</v>
          </cell>
          <cell r="C13106">
            <v>5</v>
          </cell>
          <cell r="D13106" t="str">
            <v>Karya umum</v>
          </cell>
        </row>
        <row r="13107">
          <cell r="B13107" t="str">
            <v>KALKULUS DAN GEOMETRI ANALITIS</v>
          </cell>
          <cell r="C13107">
            <v>515</v>
          </cell>
          <cell r="D13107" t="str">
            <v>Ilmu-ilmu murni</v>
          </cell>
        </row>
        <row r="13108">
          <cell r="B13108" t="str">
            <v>30 MENIT MAHIR MEMBUAT JARINGAN KOMPUTER</v>
          </cell>
          <cell r="C13108">
            <v>4</v>
          </cell>
          <cell r="D13108" t="str">
            <v>Karya umum</v>
          </cell>
        </row>
        <row r="13109">
          <cell r="B13109" t="str">
            <v>MEMBANGKITKAN MEMORI KOLEKTIF KESEJARAHAN INDONESIA-MALAYSIA</v>
          </cell>
          <cell r="C13109">
            <v>950</v>
          </cell>
          <cell r="D13109" t="str">
            <v>Geografi dan sejarah</v>
          </cell>
        </row>
        <row r="13110">
          <cell r="B13110" t="str">
            <v>NEW CONCEPT OF DIGITAL IMAGING</v>
          </cell>
          <cell r="C13110">
            <v>4</v>
          </cell>
          <cell r="D13110" t="str">
            <v>Karya umum</v>
          </cell>
        </row>
        <row r="13111">
          <cell r="B13111" t="str">
            <v>PENELITIAN TINDAKAN Untuk Guru, Kepala Sekolah &amp; Pengawas</v>
          </cell>
          <cell r="C13111">
            <v>19.100000000000001</v>
          </cell>
          <cell r="D13111" t="str">
            <v>Karya umum</v>
          </cell>
        </row>
        <row r="13112">
          <cell r="B13112" t="str">
            <v>IKAN TERUBUK, Klasifikasi, Ciri-ciri, Perkembangan, dan Habitat</v>
          </cell>
          <cell r="C13112">
            <v>639</v>
          </cell>
          <cell r="D13112" t="str">
            <v>Ilmu-ilmu terapan</v>
          </cell>
        </row>
        <row r="13113">
          <cell r="B13113" t="str">
            <v>SANG PENANTI</v>
          </cell>
          <cell r="C13113">
            <v>813</v>
          </cell>
          <cell r="D13113" t="str">
            <v>Kesusastraan</v>
          </cell>
        </row>
        <row r="13114">
          <cell r="B13114" t="str">
            <v>SOSIOLOGI PERUBAHAN SOSIAL</v>
          </cell>
          <cell r="C13114">
            <v>300</v>
          </cell>
          <cell r="D13114" t="str">
            <v>Ilmu-ilmu sosial</v>
          </cell>
        </row>
        <row r="13115">
          <cell r="B13115" t="str">
            <v>HANG TUAH</v>
          </cell>
          <cell r="C13115">
            <v>398.2</v>
          </cell>
          <cell r="D13115" t="str">
            <v>Ilmu-ilmu sosial</v>
          </cell>
        </row>
        <row r="13116">
          <cell r="B13116" t="str">
            <v>Bumi bicara (kumpulan pusi)</v>
          </cell>
          <cell r="C13116">
            <v>811</v>
          </cell>
          <cell r="D13116" t="str">
            <v>Kesusastraan</v>
          </cell>
        </row>
        <row r="13117">
          <cell r="B13117" t="str">
            <v>KUMPULAN SYAIR ANAK NEGERI</v>
          </cell>
          <cell r="C13117">
            <v>811</v>
          </cell>
          <cell r="D13117" t="str">
            <v>Kesusastraan</v>
          </cell>
        </row>
        <row r="13118">
          <cell r="B13118" t="str">
            <v>Hikayat muda cik leman</v>
          </cell>
          <cell r="C13118">
            <v>899</v>
          </cell>
          <cell r="D13118" t="str">
            <v>Kesusastraan</v>
          </cell>
        </row>
        <row r="13119">
          <cell r="B13119" t="str">
            <v>PEDOMAN UMUM EJAAN BAHASA INDONESIA YANG DISEMPURNAKAN</v>
          </cell>
          <cell r="C13119">
            <v>410</v>
          </cell>
          <cell r="D13119" t="str">
            <v>Bahasa</v>
          </cell>
        </row>
        <row r="13120">
          <cell r="B13120" t="str">
            <v>THE TRUTH ABOUT MANAGING PEOPLE</v>
          </cell>
          <cell r="C13120">
            <v>650</v>
          </cell>
          <cell r="D13120" t="str">
            <v>Ilmu-ilmu terapan</v>
          </cell>
        </row>
        <row r="13121">
          <cell r="B13121" t="str">
            <v>Menjala rupiah budidaya udang vannamei varietas baru unggulan</v>
          </cell>
          <cell r="C13121">
            <v>639</v>
          </cell>
          <cell r="D13121" t="str">
            <v>Ilmu-ilmu terapan</v>
          </cell>
        </row>
        <row r="13122">
          <cell r="B13122" t="str">
            <v>giska dari keduanya keluar mutiara dan marjan</v>
          </cell>
          <cell r="C13122">
            <v>808.3</v>
          </cell>
          <cell r="D13122" t="str">
            <v>Kesusastraan</v>
          </cell>
        </row>
        <row r="13123">
          <cell r="B13123" t="str">
            <v>MANAJEMEN PENJAMINAN MUTU PERGURUAN TINGGI DI INDONESIA</v>
          </cell>
          <cell r="C13123">
            <v>650</v>
          </cell>
          <cell r="D13123" t="str">
            <v>Ilmu-ilmu terapan</v>
          </cell>
        </row>
        <row r="13124">
          <cell r="B13124" t="str">
            <v>BELADA AYAT AYAT CINTA</v>
          </cell>
          <cell r="C13124">
            <v>813</v>
          </cell>
          <cell r="D13124" t="str">
            <v>Kesusastraan</v>
          </cell>
        </row>
        <row r="13125">
          <cell r="B13125" t="str">
            <v>Teknik Pengodean Sistem Komunikasi dijital</v>
          </cell>
          <cell r="C13125">
            <v>530</v>
          </cell>
          <cell r="D13125" t="str">
            <v>Ilmu-ilmu murni</v>
          </cell>
        </row>
        <row r="13126">
          <cell r="B13126" t="str">
            <v>KAYA SEJAK MAHASISWA</v>
          </cell>
          <cell r="C13126">
            <v>650</v>
          </cell>
          <cell r="D13126" t="str">
            <v>Ilmu-ilmu terapan</v>
          </cell>
        </row>
        <row r="13127">
          <cell r="B13127" t="str">
            <v>30JURUS BERANI JADI WIRAUSAHAWAN MANDIRI</v>
          </cell>
          <cell r="C13127">
            <v>338</v>
          </cell>
          <cell r="D13127" t="str">
            <v>Ilmu-ilmu sosial</v>
          </cell>
        </row>
        <row r="13128">
          <cell r="B13128" t="str">
            <v>TEORI TEORI POLITIK</v>
          </cell>
          <cell r="C13128">
            <v>650.07000000000005</v>
          </cell>
          <cell r="D13128" t="str">
            <v>Ilmu-ilmu terapan</v>
          </cell>
        </row>
        <row r="13129">
          <cell r="B13129" t="str">
            <v>Pengantar Metodologi Pengajaran Sastra</v>
          </cell>
          <cell r="C13129">
            <v>810</v>
          </cell>
          <cell r="D13129" t="str">
            <v>Kesusastraan</v>
          </cell>
        </row>
        <row r="13130">
          <cell r="B13130" t="str">
            <v>9 Jurus pamungkas Motivasi Entrepreneur Mandiri</v>
          </cell>
          <cell r="C13130">
            <v>126</v>
          </cell>
          <cell r="D13130" t="str">
            <v>Filsafat</v>
          </cell>
        </row>
        <row r="13131">
          <cell r="B13131" t="str">
            <v>CSS3 PANDUAN PRAKTIS DAN TRIK JITU</v>
          </cell>
          <cell r="C13131">
            <v>4</v>
          </cell>
          <cell r="D13131" t="str">
            <v>Karya umum</v>
          </cell>
        </row>
        <row r="13132">
          <cell r="B13132" t="str">
            <v>MENGENAL EKOSISTEM LAUT DAN PESISIR</v>
          </cell>
          <cell r="C13132">
            <v>639</v>
          </cell>
          <cell r="D13132" t="str">
            <v>Ilmu-ilmu terapan</v>
          </cell>
        </row>
        <row r="13133">
          <cell r="B13133" t="str">
            <v>adobe indesign CS membuat desain,layout dan publikasi profesional</v>
          </cell>
          <cell r="C13133">
            <v>5</v>
          </cell>
          <cell r="D13133" t="str">
            <v>Karya umum</v>
          </cell>
        </row>
        <row r="13134">
          <cell r="B13134" t="str">
            <v>revitalisasi budaya melayu filosofi dunia melayu</v>
          </cell>
          <cell r="C13134">
            <v>811</v>
          </cell>
          <cell r="D13134" t="str">
            <v>Kesusastraan</v>
          </cell>
        </row>
        <row r="13135">
          <cell r="B13135" t="str">
            <v>AUDITING AND ASSURANCE SERVICE AN INTEGRATED APPROACH ELEVENT EDITION</v>
          </cell>
          <cell r="C13135">
            <v>657</v>
          </cell>
          <cell r="D13135" t="str">
            <v>Ilmu-ilmu terapan</v>
          </cell>
        </row>
        <row r="13136">
          <cell r="B13136" t="str">
            <v>AYAT-AYAT MESRA</v>
          </cell>
          <cell r="C13136">
            <v>808</v>
          </cell>
          <cell r="D13136" t="str">
            <v>Kesusastraan</v>
          </cell>
        </row>
        <row r="13137">
          <cell r="B13137" t="str">
            <v>Akuntansi Biaya Edisi 6 Jilid 1</v>
          </cell>
          <cell r="C13137">
            <v>657</v>
          </cell>
          <cell r="D13137" t="str">
            <v>Ilmu-ilmu terapan</v>
          </cell>
        </row>
        <row r="13138">
          <cell r="B13138" t="str">
            <v>POLITIK KELAUTAN</v>
          </cell>
          <cell r="C13138">
            <v>623.89</v>
          </cell>
          <cell r="D13138" t="str">
            <v>Ilmu-ilmu terapan</v>
          </cell>
        </row>
        <row r="13139">
          <cell r="B13139" t="str">
            <v>kebudaya dan lingkungan dalam perspektif antropologi</v>
          </cell>
          <cell r="C13139">
            <v>571</v>
          </cell>
          <cell r="D13139" t="str">
            <v>Ilmu-ilmu murni</v>
          </cell>
        </row>
        <row r="13140">
          <cell r="B13140" t="str">
            <v>ANTOLOGI CERPEN CINTA SEBATAS GERBANG</v>
          </cell>
          <cell r="C13140">
            <v>813</v>
          </cell>
          <cell r="D13140" t="str">
            <v>Kesusastraan</v>
          </cell>
        </row>
        <row r="13141">
          <cell r="B13141" t="str">
            <v>Wajah Terakhir</v>
          </cell>
          <cell r="C13141">
            <v>813</v>
          </cell>
          <cell r="D13141" t="str">
            <v>Kesusastraan</v>
          </cell>
        </row>
        <row r="13142">
          <cell r="B13142" t="str">
            <v>Di taman Cinta</v>
          </cell>
          <cell r="C13142">
            <v>813</v>
          </cell>
          <cell r="D13142" t="str">
            <v>Kesusastraan</v>
          </cell>
        </row>
        <row r="13143">
          <cell r="B13143" t="str">
            <v>SENI MENGATASI PROBLEMATIKA ANAK</v>
          </cell>
          <cell r="C13143">
            <v>808</v>
          </cell>
          <cell r="D13143" t="str">
            <v>Kesusastraan</v>
          </cell>
        </row>
        <row r="13144">
          <cell r="B13144" t="str">
            <v>Pengantar Bisnis Ilmu Menjual</v>
          </cell>
          <cell r="C13144">
            <v>380.1</v>
          </cell>
          <cell r="D13144" t="str">
            <v>Ilmu-ilmu sosial</v>
          </cell>
        </row>
        <row r="13145">
          <cell r="B13145" t="str">
            <v>habit profesional</v>
          </cell>
          <cell r="C13145">
            <v>808</v>
          </cell>
          <cell r="D13145" t="str">
            <v>Kesusastraan</v>
          </cell>
        </row>
        <row r="13146">
          <cell r="B13146" t="str">
            <v>ANALISA DATA PROFESIONAL dengan Excel 2010</v>
          </cell>
          <cell r="C13146">
            <v>4</v>
          </cell>
          <cell r="D13146" t="str">
            <v>Karya umum</v>
          </cell>
        </row>
        <row r="13147">
          <cell r="B13147" t="str">
            <v>pedoman lengkap EYD ejaan yang disempurnakan</v>
          </cell>
          <cell r="C13147">
            <v>410</v>
          </cell>
          <cell r="D13147" t="str">
            <v>Bahasa</v>
          </cell>
        </row>
        <row r="13148">
          <cell r="B13148" t="str">
            <v>ROBOT VISION</v>
          </cell>
          <cell r="C13148">
            <v>629.79999999999995</v>
          </cell>
          <cell r="D13148" t="str">
            <v>Ilmu-ilmu terapan</v>
          </cell>
        </row>
        <row r="13149">
          <cell r="B13149" t="str">
            <v>ESSENTIAL FINANCE INVESTING BASICS MENDAPATKAN YANG TERBAIK DARI INVESTASI ANDA</v>
          </cell>
          <cell r="C13149">
            <v>332</v>
          </cell>
          <cell r="D13149" t="str">
            <v>Ilmu-ilmu sosial</v>
          </cell>
        </row>
        <row r="13150">
          <cell r="B13150" t="str">
            <v>KAFILAH-KAFILAH CINTA</v>
          </cell>
          <cell r="C13150">
            <v>813</v>
          </cell>
          <cell r="D13150" t="str">
            <v>Kesusastraan</v>
          </cell>
        </row>
        <row r="13151">
          <cell r="B13151" t="str">
            <v>MANAJEMEN SEKOLAH Teori Dasar dan Praktik Dilengkapi dengan Contoh Rencana Strategis dan Rencana Operasional</v>
          </cell>
          <cell r="C13151">
            <v>650</v>
          </cell>
          <cell r="D13151" t="str">
            <v>Ilmu-ilmu terapan</v>
          </cell>
        </row>
        <row r="13152">
          <cell r="B13152" t="str">
            <v>Elektronika digital + mikroprosesor</v>
          </cell>
          <cell r="C13152">
            <v>621</v>
          </cell>
          <cell r="D13152" t="str">
            <v>Ilmu-ilmu terapan</v>
          </cell>
        </row>
        <row r="13153">
          <cell r="B13153" t="str">
            <v>MANAJEMEN EDISI 9 JILID 1</v>
          </cell>
          <cell r="C13153">
            <v>650</v>
          </cell>
          <cell r="D13153" t="str">
            <v>Ilmu-ilmu terapan</v>
          </cell>
        </row>
        <row r="13154">
          <cell r="B13154" t="str">
            <v>Keberdayaan NELAYAN &amp; Dinamika EKONOMI PESISIR</v>
          </cell>
          <cell r="C13154">
            <v>639</v>
          </cell>
          <cell r="D13154" t="str">
            <v>Ilmu-ilmu terapan</v>
          </cell>
        </row>
        <row r="13155">
          <cell r="B13155" t="str">
            <v>Belajar Mudah Riset Operasional</v>
          </cell>
          <cell r="C13155">
            <v>3</v>
          </cell>
          <cell r="D13155" t="str">
            <v>Karya umum</v>
          </cell>
        </row>
        <row r="13156">
          <cell r="B13156" t="str">
            <v>Lagu Ayun Budak Rampai Budaya Melayu Riau</v>
          </cell>
          <cell r="C13156">
            <v>306</v>
          </cell>
          <cell r="D13156" t="str">
            <v>Ilmu-ilmu sosial</v>
          </cell>
        </row>
        <row r="13157">
          <cell r="B13157" t="str">
            <v>virgil kehancuran troy</v>
          </cell>
          <cell r="C13157">
            <v>808.3</v>
          </cell>
          <cell r="D13157" t="str">
            <v>Kesusastraan</v>
          </cell>
        </row>
        <row r="13158">
          <cell r="B13158" t="str">
            <v>Rapidshare Alternative</v>
          </cell>
          <cell r="C13158">
            <v>5</v>
          </cell>
          <cell r="D13158" t="str">
            <v>Karya umum</v>
          </cell>
        </row>
        <row r="13159">
          <cell r="B13159" t="str">
            <v>SISTEM AKUNTANSI HIBAH DAN UTANG PEMERINTAH</v>
          </cell>
          <cell r="C13159">
            <v>657</v>
          </cell>
          <cell r="D13159" t="str">
            <v>Ilmu-ilmu terapan</v>
          </cell>
        </row>
        <row r="13160">
          <cell r="B13160" t="str">
            <v>MEMBANGUN APLIKASI Inventori dan Penjualan Terintegrasi</v>
          </cell>
          <cell r="C13160">
            <v>5</v>
          </cell>
          <cell r="D13160" t="str">
            <v>Karya umum</v>
          </cell>
        </row>
        <row r="13161">
          <cell r="B13161" t="str">
            <v>PANDUAN MUDAH MENGGAMBAR KOMPONEN MESIN DENGAN AUTODESK</v>
          </cell>
          <cell r="C13161">
            <v>620</v>
          </cell>
          <cell r="D13161" t="str">
            <v>Ilmu-ilmu terapan</v>
          </cell>
        </row>
        <row r="13162">
          <cell r="B13162" t="str">
            <v>MUDAH MENGELOLA DATA PENELITIAN dengan Exel</v>
          </cell>
          <cell r="C13162">
            <v>5</v>
          </cell>
          <cell r="D13162" t="str">
            <v>Karya umum</v>
          </cell>
        </row>
        <row r="13163">
          <cell r="B13163" t="str">
            <v>sukses adalah hak anda</v>
          </cell>
          <cell r="C13163">
            <v>808</v>
          </cell>
          <cell r="D13163" t="str">
            <v>Kesusastraan</v>
          </cell>
        </row>
        <row r="13164">
          <cell r="B13164" t="str">
            <v>KIAT JITU MEMBANGUN BISNIS DARI NOL</v>
          </cell>
          <cell r="C13164">
            <v>650</v>
          </cell>
          <cell r="D13164" t="str">
            <v>Ilmu-ilmu terapan</v>
          </cell>
        </row>
        <row r="13165">
          <cell r="B13165" t="str">
            <v>RAHASIA KEKUATAN PIKIRAN MANUSIA</v>
          </cell>
          <cell r="C13165">
            <v>808.3</v>
          </cell>
          <cell r="D13165" t="str">
            <v>Kesusastraan</v>
          </cell>
        </row>
        <row r="13166">
          <cell r="B13166" t="str">
            <v>BINTAN DALAM ANGKA BINTAN IN FIGURES 2009</v>
          </cell>
          <cell r="C13166">
            <v>950</v>
          </cell>
          <cell r="D13166" t="str">
            <v>Geografi dan sejarah</v>
          </cell>
        </row>
        <row r="13167">
          <cell r="B13167" t="str">
            <v>kalkulus</v>
          </cell>
          <cell r="C13167">
            <v>515</v>
          </cell>
          <cell r="D13167" t="str">
            <v>Ilmu-ilmu murni</v>
          </cell>
        </row>
        <row r="13168">
          <cell r="B13168" t="str">
            <v>dasar-dasar keterampilan bersastra</v>
          </cell>
          <cell r="C13168">
            <v>810</v>
          </cell>
          <cell r="D13168" t="str">
            <v>Kesusastraan</v>
          </cell>
        </row>
        <row r="13169">
          <cell r="B13169" t="str">
            <v>eyd panduan cerdas dan lengkap berbahasa indonesia</v>
          </cell>
          <cell r="C13169">
            <v>410</v>
          </cell>
          <cell r="D13169" t="str">
            <v>Bahasa</v>
          </cell>
        </row>
        <row r="13170">
          <cell r="B13170" t="str">
            <v>BAGAIMANA MENGGUNAKAN WAKTU 8 JAM SETARA DENGAN PRODUKTIVITAS 24 JAM</v>
          </cell>
          <cell r="C13170">
            <v>808.3</v>
          </cell>
          <cell r="D13170" t="str">
            <v>Kesusastraan</v>
          </cell>
        </row>
        <row r="13171">
          <cell r="B13171" t="str">
            <v>KAMUS BAHASA INDONESIA UNTUK PELAJAR</v>
          </cell>
          <cell r="C13171">
            <v>410</v>
          </cell>
          <cell r="D13171" t="str">
            <v>Bahasa</v>
          </cell>
        </row>
        <row r="13172">
          <cell r="B13172" t="str">
            <v>APP INVENTOR BY EXAMPLE</v>
          </cell>
          <cell r="C13172">
            <v>5</v>
          </cell>
          <cell r="D13172" t="str">
            <v>Karya umum</v>
          </cell>
        </row>
        <row r="13173">
          <cell r="B13173" t="str">
            <v>BUSINESS-DRIVEN INFORNATION SYSTEM</v>
          </cell>
          <cell r="C13173">
            <v>572</v>
          </cell>
          <cell r="D13173" t="str">
            <v>Ilmu-ilmu murni</v>
          </cell>
        </row>
        <row r="13174">
          <cell r="B13174" t="str">
            <v>BANK LEMBAGA KEUANGAN LAIN</v>
          </cell>
          <cell r="C13174">
            <v>657</v>
          </cell>
          <cell r="D13174" t="str">
            <v>Ilmu-ilmu terapan</v>
          </cell>
        </row>
        <row r="13175">
          <cell r="B13175" t="str">
            <v>Plankton Laut</v>
          </cell>
          <cell r="C13175">
            <v>579</v>
          </cell>
          <cell r="D13175" t="str">
            <v>Ilmu-ilmu murni</v>
          </cell>
        </row>
        <row r="13176">
          <cell r="B13176" t="str">
            <v>Sayap-Sayap Patah</v>
          </cell>
          <cell r="C13176">
            <v>811</v>
          </cell>
          <cell r="D13176" t="str">
            <v>Kesusastraan</v>
          </cell>
        </row>
        <row r="13177">
          <cell r="B13177" t="str">
            <v>Konsep dan Model Pengembangan KURIKULUM</v>
          </cell>
          <cell r="C13177">
            <v>371</v>
          </cell>
          <cell r="D13177" t="str">
            <v>Ilmu-ilmu sosial</v>
          </cell>
        </row>
        <row r="13178">
          <cell r="B13178" t="str">
            <v>IT Ergonomics</v>
          </cell>
          <cell r="C13178">
            <v>5</v>
          </cell>
          <cell r="D13178" t="str">
            <v>Karya umum</v>
          </cell>
        </row>
        <row r="13179">
          <cell r="B13179" t="str">
            <v>Step by Step Merancang dan Membangun SISTEM KOMPUTERISASI</v>
          </cell>
          <cell r="C13179">
            <v>4</v>
          </cell>
          <cell r="D13179" t="str">
            <v>Karya umum</v>
          </cell>
        </row>
        <row r="13180">
          <cell r="B13180" t="str">
            <v>MEMBANGAUN APLIKASI GROSIR UNTUK UKM</v>
          </cell>
          <cell r="C13180">
            <v>5</v>
          </cell>
          <cell r="D13180" t="str">
            <v>Karya umum</v>
          </cell>
        </row>
        <row r="13181">
          <cell r="B13181" t="str">
            <v>TEMAN TAPI MESRA</v>
          </cell>
          <cell r="C13181">
            <v>808</v>
          </cell>
          <cell r="D13181" t="str">
            <v>Kesusastraan</v>
          </cell>
        </row>
        <row r="13182">
          <cell r="B13182" t="str">
            <v>kewirausahaan</v>
          </cell>
          <cell r="C13182">
            <v>338.04</v>
          </cell>
          <cell r="D13182" t="str">
            <v>Ilmu-ilmu sosial</v>
          </cell>
        </row>
        <row r="13183">
          <cell r="B13183" t="str">
            <v>UNDANG-UNDANG REPUBLIK INDONESIA NOMOR 24 TAHUN 2009</v>
          </cell>
          <cell r="C13183">
            <v>342</v>
          </cell>
          <cell r="D13183" t="str">
            <v>Ilmu-ilmu sosial</v>
          </cell>
        </row>
        <row r="13184">
          <cell r="B13184" t="str">
            <v>KIAT SUKSES MC &amp; PIDATO</v>
          </cell>
          <cell r="C13184">
            <v>808</v>
          </cell>
          <cell r="D13184" t="str">
            <v>Kesusastraan</v>
          </cell>
        </row>
        <row r="13185">
          <cell r="B13185" t="str">
            <v>PENGABDIAN UNTUK MASYARAKAT DAN DAERAH</v>
          </cell>
          <cell r="C13185">
            <v>321.87</v>
          </cell>
          <cell r="D13185" t="str">
            <v>Ilmu-ilmu sosial</v>
          </cell>
        </row>
        <row r="13186">
          <cell r="B13186" t="str">
            <v>PENGANTAR MANAJEMEN KEUANGAN</v>
          </cell>
          <cell r="C13186">
            <v>650</v>
          </cell>
          <cell r="D13186" t="str">
            <v>Ilmu-ilmu terapan</v>
          </cell>
        </row>
        <row r="13187">
          <cell r="B13187" t="str">
            <v>PERSPEKTIF NILAI DALAM TRADISI KENDURI RUWAH KUBUR</v>
          </cell>
          <cell r="C13187">
            <v>306</v>
          </cell>
          <cell r="D13187" t="str">
            <v>Ilmu-ilmu sosial</v>
          </cell>
        </row>
        <row r="13188">
          <cell r="B13188" t="str">
            <v>AUTODESK INVENTOR PROFESIONAL 2011</v>
          </cell>
          <cell r="C13188">
            <v>620.86</v>
          </cell>
          <cell r="D13188" t="str">
            <v>Ilmu-ilmu terapan</v>
          </cell>
        </row>
        <row r="13189">
          <cell r="B13189" t="str">
            <v>MEMORABALIA</v>
          </cell>
          <cell r="C13189">
            <v>808.3</v>
          </cell>
          <cell r="D13189" t="str">
            <v>Kesusastraan</v>
          </cell>
        </row>
        <row r="13190">
          <cell r="B13190" t="str">
            <v>13 APLIKASI BENCHMARK UN PC, LAPTOP DAN NETBOOK</v>
          </cell>
          <cell r="C13190">
            <v>4</v>
          </cell>
          <cell r="D13190" t="str">
            <v>Karya umum</v>
          </cell>
        </row>
        <row r="13191">
          <cell r="B13191" t="str">
            <v>SEANDAINYA AKU BUKAN ANAKMU</v>
          </cell>
          <cell r="C13191">
            <v>808.3</v>
          </cell>
          <cell r="D13191" t="str">
            <v>Kesusastraan</v>
          </cell>
        </row>
        <row r="13192">
          <cell r="B13192" t="str">
            <v>BIMBINGAN PRAKTIS MENULIS KARYA ILMIAH</v>
          </cell>
          <cell r="C13192">
            <v>11.75</v>
          </cell>
          <cell r="D13192" t="str">
            <v>Karya umum</v>
          </cell>
        </row>
        <row r="13193">
          <cell r="B13193" t="str">
            <v>Payung Rumpun Melayu</v>
          </cell>
          <cell r="C13193">
            <v>811</v>
          </cell>
          <cell r="D13193" t="str">
            <v>Kesusastraan</v>
          </cell>
        </row>
        <row r="13194">
          <cell r="B13194" t="str">
            <v>METODE PENELITIAN PENDIDIKAN</v>
          </cell>
          <cell r="C13194">
            <v>370</v>
          </cell>
          <cell r="D13194" t="str">
            <v>Ilmu-ilmu sosial</v>
          </cell>
        </row>
        <row r="13195">
          <cell r="B13195" t="str">
            <v>MUKJIZAT TAHAJUD DAN SUBUH</v>
          </cell>
          <cell r="C13195">
            <v>297</v>
          </cell>
          <cell r="D13195" t="str">
            <v>Agama</v>
          </cell>
        </row>
        <row r="13196">
          <cell r="B13196" t="str">
            <v>ekosistem mangrove</v>
          </cell>
          <cell r="C13196">
            <v>577.6</v>
          </cell>
          <cell r="D13196" t="str">
            <v>Ilmu-ilmu murni</v>
          </cell>
        </row>
        <row r="13197">
          <cell r="B13197" t="str">
            <v>HUKUM, PERUBAHAN IKLIM DAN REDD</v>
          </cell>
          <cell r="C13197">
            <v>340</v>
          </cell>
          <cell r="D13197" t="str">
            <v>Ilmu-ilmu sosial</v>
          </cell>
        </row>
        <row r="13198">
          <cell r="B13198" t="str">
            <v>PENDIDIKAN KARAKTER NON-DIKOTOMIK</v>
          </cell>
          <cell r="C13198">
            <v>370</v>
          </cell>
          <cell r="D13198" t="str">
            <v>Ilmu-ilmu sosial</v>
          </cell>
        </row>
        <row r="13199">
          <cell r="B13199" t="str">
            <v>PASUKAN SILIWANGI</v>
          </cell>
          <cell r="C13199">
            <v>950</v>
          </cell>
          <cell r="D13199" t="str">
            <v>Geografi dan sejarah</v>
          </cell>
        </row>
        <row r="13200">
          <cell r="B13200" t="str">
            <v>sukarno di pengasingan ende 1934-1938 empat thn sebilan bulan empat hari</v>
          </cell>
          <cell r="C13200">
            <v>900</v>
          </cell>
          <cell r="D13200" t="str">
            <v>Geografi dan sejarah</v>
          </cell>
        </row>
        <row r="13201">
          <cell r="B13201" t="str">
            <v>PHP, WEBTIPS HTML5 DAN CSS3</v>
          </cell>
          <cell r="C13201">
            <v>4</v>
          </cell>
          <cell r="D13201" t="str">
            <v>Karya umum</v>
          </cell>
        </row>
        <row r="13202">
          <cell r="B13202" t="str">
            <v>OTONOMI &amp; MANAJEMEN KEUANGAN DAERAH</v>
          </cell>
          <cell r="C13202">
            <v>657</v>
          </cell>
          <cell r="D13202" t="str">
            <v>Ilmu-ilmu terapan</v>
          </cell>
        </row>
        <row r="13203">
          <cell r="B13203" t="str">
            <v>THE ART OF TEACHING</v>
          </cell>
          <cell r="C13203">
            <v>808.3</v>
          </cell>
          <cell r="D13203" t="str">
            <v>Kesusastraan</v>
          </cell>
        </row>
        <row r="13204">
          <cell r="B13204" t="str">
            <v>Seni Desain Tracing dengan corel draw X3</v>
          </cell>
          <cell r="C13204">
            <v>6</v>
          </cell>
          <cell r="D13204" t="str">
            <v>Karya umum</v>
          </cell>
        </row>
        <row r="13205">
          <cell r="B13205" t="str">
            <v>COMPUTER SCIENCE SUATU PENGANTAR</v>
          </cell>
          <cell r="C13205">
            <v>4</v>
          </cell>
          <cell r="D13205" t="str">
            <v>Karya umum</v>
          </cell>
        </row>
        <row r="13206">
          <cell r="B13206" t="str">
            <v>METODE ANALISIS VEGETASI DAN KOMUNITAS</v>
          </cell>
          <cell r="C13206">
            <v>581</v>
          </cell>
          <cell r="D13206" t="str">
            <v>Ilmu-ilmu murni</v>
          </cell>
        </row>
        <row r="13207">
          <cell r="B13207" t="str">
            <v>PEDOMAN AUDIT INTERNAL</v>
          </cell>
          <cell r="C13207">
            <v>657</v>
          </cell>
          <cell r="D13207" t="str">
            <v>Ilmu-ilmu terapan</v>
          </cell>
        </row>
        <row r="13208">
          <cell r="B13208" t="str">
            <v>TEKNIK STATISTIKA UNTUK BISNIS &amp; EKONOMI EDISI 9 JILID 1</v>
          </cell>
          <cell r="C13208">
            <v>650</v>
          </cell>
          <cell r="D13208" t="str">
            <v>Ilmu-ilmu terapan</v>
          </cell>
        </row>
        <row r="13209">
          <cell r="B13209" t="str">
            <v>Kalkulus EDISI 8 JILID 1</v>
          </cell>
          <cell r="C13209">
            <v>4.0999999999999996</v>
          </cell>
          <cell r="D13209" t="str">
            <v>Karya umum</v>
          </cell>
        </row>
        <row r="13210">
          <cell r="B13210" t="str">
            <v>DINAMIKA STRUKTUR SOSIAL DALAM EKOSISTEM PESISIR</v>
          </cell>
          <cell r="C13210">
            <v>570</v>
          </cell>
          <cell r="D13210" t="str">
            <v>Ilmu-ilmu murni</v>
          </cell>
        </row>
        <row r="13211">
          <cell r="B13211" t="str">
            <v>Tata Ruang Air</v>
          </cell>
          <cell r="C13211">
            <v>551</v>
          </cell>
          <cell r="D13211" t="str">
            <v>Ilmu-ilmu murni</v>
          </cell>
        </row>
        <row r="13212">
          <cell r="B13212" t="str">
            <v>KEPRIBADIAN TEORI dan PENELITIAN Edisi 10 BUKU 1</v>
          </cell>
          <cell r="C13212">
            <v>155</v>
          </cell>
          <cell r="D13212" t="str">
            <v>Filsafat</v>
          </cell>
        </row>
        <row r="13213">
          <cell r="B13213" t="str">
            <v>akuntansi sektor publik</v>
          </cell>
          <cell r="C13213">
            <v>657</v>
          </cell>
          <cell r="D13213" t="str">
            <v>Ilmu-ilmu terapan</v>
          </cell>
        </row>
        <row r="13214">
          <cell r="B13214" t="str">
            <v>TIPS &amp; TRIKS MIKROTIK ROUTER OS UNTUK SOHO</v>
          </cell>
          <cell r="C13214">
            <v>4</v>
          </cell>
          <cell r="D13214" t="str">
            <v>Karya umum</v>
          </cell>
        </row>
        <row r="13215">
          <cell r="B13215" t="str">
            <v>Tip Jitu Optimasim Jaringan Wi-Fi</v>
          </cell>
          <cell r="C13215">
            <v>4</v>
          </cell>
          <cell r="D13215" t="str">
            <v>Karya umum</v>
          </cell>
        </row>
        <row r="13216">
          <cell r="B13216" t="str">
            <v>PERILAKU DAN MANAJEMEN ORGANISASI JILID 1 EDISI 7</v>
          </cell>
          <cell r="C13216">
            <v>658.1</v>
          </cell>
          <cell r="D13216" t="str">
            <v>Ilmu-ilmu terapan</v>
          </cell>
        </row>
        <row r="13217">
          <cell r="B13217" t="str">
            <v>EKOSISTEM TERUMBU KARANG</v>
          </cell>
          <cell r="C13217">
            <v>551.41999999999996</v>
          </cell>
          <cell r="D13217" t="str">
            <v>Ilmu-ilmu murni</v>
          </cell>
        </row>
        <row r="13218">
          <cell r="B13218" t="str">
            <v>tegak menjaga tuah duduk memelihara marwah</v>
          </cell>
          <cell r="C13218">
            <v>950</v>
          </cell>
          <cell r="D13218" t="str">
            <v>Geografi dan sejarah</v>
          </cell>
        </row>
        <row r="13219">
          <cell r="B13219" t="str">
            <v>METODOLOGI PENELITIAN SOSIAL DAN PENDIDIKAN</v>
          </cell>
          <cell r="C13219">
            <v>69</v>
          </cell>
          <cell r="D13219" t="str">
            <v>Karya umum</v>
          </cell>
        </row>
        <row r="13220">
          <cell r="B13220" t="str">
            <v>BUKU PINTAR ROBOTIKA Bagaimana Merancang &amp; Membuat Robot Sendiri</v>
          </cell>
          <cell r="C13220">
            <v>620</v>
          </cell>
          <cell r="D13220" t="str">
            <v>Ilmu-ilmu terapan</v>
          </cell>
        </row>
        <row r="13221">
          <cell r="B13221" t="str">
            <v>MODUL PEMBELAJARAN ALGORITMA DAN PEMROGRAMAN</v>
          </cell>
          <cell r="C13221">
            <v>518.1</v>
          </cell>
          <cell r="D13221" t="str">
            <v>Ilmu-ilmu murni</v>
          </cell>
        </row>
        <row r="13222">
          <cell r="B13222" t="str">
            <v>Rumah Melayu Memangku adat menjemput zaman</v>
          </cell>
          <cell r="C13222">
            <v>899</v>
          </cell>
          <cell r="D13222" t="str">
            <v>Kesusastraan</v>
          </cell>
        </row>
        <row r="13223">
          <cell r="B13223" t="str">
            <v>FIKIH JURNALISTIK</v>
          </cell>
          <cell r="C13223">
            <v>297</v>
          </cell>
          <cell r="D13223" t="str">
            <v>Agama</v>
          </cell>
        </row>
        <row r="13224">
          <cell r="B13224" t="str">
            <v>DATABASE PROCESSING JILID 2 EDISI 9</v>
          </cell>
          <cell r="C13224">
            <v>4</v>
          </cell>
          <cell r="D13224" t="str">
            <v>Karya umum</v>
          </cell>
        </row>
        <row r="13225">
          <cell r="B13225" t="str">
            <v>PENGANTAR PENDIDIKAN</v>
          </cell>
          <cell r="C13225">
            <v>370</v>
          </cell>
          <cell r="D13225" t="str">
            <v>Ilmu-ilmu sosial</v>
          </cell>
        </row>
        <row r="13226">
          <cell r="B13226" t="str">
            <v>PENGANTAR ILMU KELAUTAN EDISI 2</v>
          </cell>
          <cell r="C13226">
            <v>620</v>
          </cell>
          <cell r="D13226" t="str">
            <v>Ilmu-ilmu terapan</v>
          </cell>
        </row>
        <row r="13227">
          <cell r="B13227" t="str">
            <v>SCHAUM'S OUT lines DASAR-DASAR DATABASE RELASIONAL</v>
          </cell>
          <cell r="C13227">
            <v>5</v>
          </cell>
          <cell r="D13227" t="str">
            <v>Karya umum</v>
          </cell>
        </row>
        <row r="13228">
          <cell r="B13228" t="str">
            <v>Matematika Keuangan Teori Singkat dan Soal-soal</v>
          </cell>
          <cell r="C13228">
            <v>6.1</v>
          </cell>
          <cell r="D13228" t="str">
            <v>Karya umum</v>
          </cell>
        </row>
        <row r="13229">
          <cell r="B13229" t="str">
            <v>MANAJEMEN KEUANGAN EDISI 8 BUKU 1</v>
          </cell>
          <cell r="C13229">
            <v>650</v>
          </cell>
          <cell r="D13229" t="str">
            <v>Ilmu-ilmu terapan</v>
          </cell>
        </row>
        <row r="13230">
          <cell r="B13230" t="str">
            <v>HOW TO GET INTO THE ENTERTAINMENT BUSINESS</v>
          </cell>
          <cell r="C13230">
            <v>650</v>
          </cell>
          <cell r="D13230" t="str">
            <v>Ilmu-ilmu terapan</v>
          </cell>
        </row>
        <row r="13231">
          <cell r="B13231" t="str">
            <v>SAFINAH BERKALUNG JILBAB</v>
          </cell>
          <cell r="C13231">
            <v>813</v>
          </cell>
          <cell r="D13231" t="str">
            <v>Kesusastraan</v>
          </cell>
        </row>
        <row r="13232">
          <cell r="B13232" t="str">
            <v>ekonomi makro islami</v>
          </cell>
          <cell r="C13232">
            <v>339</v>
          </cell>
          <cell r="D13232" t="str">
            <v>Ilmu-ilmu sosial</v>
          </cell>
        </row>
        <row r="13233">
          <cell r="B13233" t="str">
            <v>Teknik Jaringan Komputer</v>
          </cell>
          <cell r="C13233">
            <v>5</v>
          </cell>
          <cell r="D13233" t="str">
            <v>Karya umum</v>
          </cell>
        </row>
        <row r="13234">
          <cell r="B13234" t="str">
            <v>Keindahan Kematian</v>
          </cell>
          <cell r="C13234">
            <v>813</v>
          </cell>
          <cell r="D13234" t="str">
            <v>Kesusastraan</v>
          </cell>
        </row>
        <row r="13235">
          <cell r="B13235" t="str">
            <v>PERLINDUNGAN HAK DUNIA KETIGA ATAS SUMBER DAYA ALAM</v>
          </cell>
          <cell r="C13235">
            <v>340</v>
          </cell>
          <cell r="D13235" t="str">
            <v>Ilmu-ilmu sosial</v>
          </cell>
        </row>
        <row r="13236">
          <cell r="B13236" t="str">
            <v>custemer relationship management dengna bloq</v>
          </cell>
          <cell r="C13236">
            <v>4</v>
          </cell>
          <cell r="D13236" t="str">
            <v>Karya umum</v>
          </cell>
        </row>
        <row r="13237">
          <cell r="B13237" t="str">
            <v>jurus download rafid share</v>
          </cell>
          <cell r="C13237">
            <v>4</v>
          </cell>
          <cell r="D13237" t="str">
            <v>Karya umum</v>
          </cell>
        </row>
        <row r="13238">
          <cell r="B13238" t="str">
            <v>SKENARIO ACEH MASA DEPAN 2007-2017 CETAKAN AKADEMIS ATAS SCENARIO BUILDING</v>
          </cell>
          <cell r="C13238">
            <v>950</v>
          </cell>
          <cell r="D13238" t="str">
            <v>Geografi dan sejarah</v>
          </cell>
        </row>
        <row r="13239">
          <cell r="B13239" t="str">
            <v>buku pintar bikin proposal tepat sasaran</v>
          </cell>
          <cell r="C13239">
            <v>11.75</v>
          </cell>
          <cell r="D13239" t="str">
            <v>Karya umum</v>
          </cell>
        </row>
        <row r="13240">
          <cell r="B13240" t="str">
            <v>Membuat Jaringan Internet Wireless Tanpa Bantuan Teknisi</v>
          </cell>
          <cell r="C13240">
            <v>5</v>
          </cell>
          <cell r="D13240" t="str">
            <v>Karya umum</v>
          </cell>
        </row>
        <row r="13241">
          <cell r="B13241" t="str">
            <v>Metodologi Penelitian ekonomi</v>
          </cell>
          <cell r="C13241">
            <v>330</v>
          </cell>
          <cell r="D13241" t="str">
            <v>Ilmu-ilmu sosial</v>
          </cell>
        </row>
        <row r="13242">
          <cell r="B13242" t="str">
            <v>BELAJAR WINDOWS 8</v>
          </cell>
          <cell r="C13242">
            <v>4</v>
          </cell>
          <cell r="D13242" t="str">
            <v>Karya umum</v>
          </cell>
        </row>
        <row r="13243">
          <cell r="B13243" t="str">
            <v>BINTAN DALAM AMANGKA BINTAN IN FIGURES 2010</v>
          </cell>
          <cell r="C13243">
            <v>950</v>
          </cell>
          <cell r="D13243" t="str">
            <v>Geografi dan sejarah</v>
          </cell>
        </row>
        <row r="13244">
          <cell r="B13244" t="str">
            <v>CUKUP 1 GUSDUR SAJA</v>
          </cell>
          <cell r="C13244">
            <v>900</v>
          </cell>
          <cell r="D13244" t="str">
            <v>Geografi dan sejarah</v>
          </cell>
        </row>
        <row r="13245">
          <cell r="B13245" t="str">
            <v>Buku Pintar Jquery dan Php Untuk Pemula</v>
          </cell>
          <cell r="C13245">
            <v>600</v>
          </cell>
          <cell r="D13245" t="str">
            <v>Ilmu-ilmu terapan</v>
          </cell>
        </row>
        <row r="13246">
          <cell r="B13246" t="str">
            <v>Don't Give Up!</v>
          </cell>
          <cell r="C13246">
            <v>150</v>
          </cell>
          <cell r="D13246" t="str">
            <v>Filsafat</v>
          </cell>
        </row>
        <row r="13247">
          <cell r="B13247" t="str">
            <v>SUKSES BETERNAK LELE DUMBO DAN LELE LOKAL</v>
          </cell>
          <cell r="C13247">
            <v>639.30999999999995</v>
          </cell>
          <cell r="D13247" t="str">
            <v>Ilmu-ilmu terapan</v>
          </cell>
        </row>
        <row r="13248">
          <cell r="B13248" t="str">
            <v>Principles Of Internal Auditing</v>
          </cell>
          <cell r="C13248">
            <v>657</v>
          </cell>
          <cell r="D13248" t="str">
            <v>Ilmu-ilmu terapan</v>
          </cell>
        </row>
        <row r="13249">
          <cell r="B13249" t="str">
            <v>ISLAMIC MARKETING</v>
          </cell>
          <cell r="C13249">
            <v>297</v>
          </cell>
          <cell r="D13249" t="str">
            <v>Agama</v>
          </cell>
        </row>
        <row r="13250">
          <cell r="B13250" t="str">
            <v>Aneka Resep Masakan Melayu Riau</v>
          </cell>
          <cell r="C13250">
            <v>899</v>
          </cell>
          <cell r="D13250" t="str">
            <v>Kesusastraan</v>
          </cell>
        </row>
        <row r="13251">
          <cell r="B13251" t="str">
            <v>SCHAUM'S OUT LINES COMPUTER NETWORKING (JARINGAN KOMPUTER)</v>
          </cell>
          <cell r="C13251">
            <v>4</v>
          </cell>
          <cell r="D13251" t="str">
            <v>Karya umum</v>
          </cell>
        </row>
        <row r="13252">
          <cell r="B13252" t="str">
            <v>ANTROPOLOGI EDISI 4 JiLID 2</v>
          </cell>
          <cell r="C13252">
            <v>300</v>
          </cell>
          <cell r="D13252" t="str">
            <v>Ilmu-ilmu sosial</v>
          </cell>
        </row>
        <row r="13253">
          <cell r="B13253" t="str">
            <v>KAMUS LENGKAP BAHASA INDONESIA TERBARU</v>
          </cell>
          <cell r="C13253">
            <v>413</v>
          </cell>
          <cell r="D13253" t="str">
            <v>Bahasa</v>
          </cell>
        </row>
        <row r="13254">
          <cell r="B13254" t="str">
            <v>PEMROGRAMAN C++ MUDAH DANCEPAT MENJADI MASTER C++</v>
          </cell>
          <cell r="C13254">
            <v>5</v>
          </cell>
          <cell r="D13254" t="str">
            <v>Karya umum</v>
          </cell>
        </row>
        <row r="13255">
          <cell r="B13255" t="str">
            <v>PSIKOLOGI PENJUALAN</v>
          </cell>
          <cell r="C13255">
            <v>150</v>
          </cell>
          <cell r="D13255" t="str">
            <v>Filsafat</v>
          </cell>
        </row>
        <row r="13256">
          <cell r="B13256" t="str">
            <v>Akuntansi Biaya dengan Menggunakan Pendekatan Manajemen Biaya Jilid 2 Edisi 6</v>
          </cell>
          <cell r="C13256">
            <v>657</v>
          </cell>
          <cell r="D13256" t="str">
            <v>Ilmu-ilmu terapan</v>
          </cell>
        </row>
        <row r="13257">
          <cell r="B13257" t="str">
            <v>DASAR-DASAR PEMASARAN EDISI 5</v>
          </cell>
          <cell r="C13257">
            <v>658.8</v>
          </cell>
          <cell r="D13257" t="str">
            <v>Ilmu-ilmu terapan</v>
          </cell>
        </row>
        <row r="13258">
          <cell r="B13258" t="str">
            <v>IP CAMERA DAN APLIKASINYA</v>
          </cell>
          <cell r="C13258">
            <v>4</v>
          </cell>
          <cell r="D13258" t="str">
            <v>Karya umum</v>
          </cell>
        </row>
        <row r="13259">
          <cell r="B13259" t="str">
            <v>MODERN AUDITING  EDISI KETUJUH JILID 1</v>
          </cell>
          <cell r="C13259">
            <v>657</v>
          </cell>
          <cell r="D13259" t="str">
            <v>Ilmu-ilmu terapan</v>
          </cell>
        </row>
        <row r="13260">
          <cell r="B13260" t="str">
            <v>ANALISIS MATEMATIK Penerapan Bisnis dan Ekonomi Edisi 4 - Jilid 1</v>
          </cell>
          <cell r="C13260">
            <v>510</v>
          </cell>
          <cell r="D13260" t="str">
            <v>Ilmu-ilmu murni</v>
          </cell>
        </row>
        <row r="13261">
          <cell r="B13261" t="str">
            <v>KALKULUS DAN ILMU UKUR ANALITIK EDISI 5 JILID 2</v>
          </cell>
          <cell r="C13261">
            <v>515</v>
          </cell>
          <cell r="D13261" t="str">
            <v>Ilmu-ilmu murni</v>
          </cell>
        </row>
        <row r="13262">
          <cell r="B13262" t="str">
            <v>kumpulan peribahasa indonesia</v>
          </cell>
          <cell r="C13262">
            <v>810</v>
          </cell>
          <cell r="D13262" t="str">
            <v>Kesusastraan</v>
          </cell>
        </row>
        <row r="13263">
          <cell r="B13263" t="str">
            <v>Manajemen Hutan MANGROVE</v>
          </cell>
          <cell r="C13263">
            <v>577.6</v>
          </cell>
          <cell r="D13263" t="str">
            <v>Ilmu-ilmu murni</v>
          </cell>
        </row>
        <row r="13264">
          <cell r="B13264" t="str">
            <v>Sukses Sertifikasi MCSA/MCSE</v>
          </cell>
          <cell r="C13264">
            <v>5</v>
          </cell>
          <cell r="D13264" t="str">
            <v>Karya umum</v>
          </cell>
        </row>
        <row r="13265">
          <cell r="B13265" t="str">
            <v>Auto Cad Penggunaan AutoLisp dan Visual Basic</v>
          </cell>
          <cell r="C13265">
            <v>5</v>
          </cell>
          <cell r="D13265" t="str">
            <v>Karya umum</v>
          </cell>
        </row>
        <row r="13266">
          <cell r="B13266" t="str">
            <v>TEORI DAN HUKUM KONSTITUSI</v>
          </cell>
          <cell r="C13266">
            <v>342</v>
          </cell>
          <cell r="D13266" t="str">
            <v>Ilmu-ilmu sosial</v>
          </cell>
        </row>
        <row r="13267">
          <cell r="B13267" t="str">
            <v>DATABASE PROCESSING JILID 1 EDISI 9</v>
          </cell>
          <cell r="C13267">
            <v>5</v>
          </cell>
          <cell r="D13267" t="str">
            <v>Karya umum</v>
          </cell>
        </row>
        <row r="13268">
          <cell r="B13268" t="str">
            <v>Succession</v>
          </cell>
          <cell r="C13268">
            <v>813</v>
          </cell>
          <cell r="D13268" t="str">
            <v>Kesusastraan</v>
          </cell>
        </row>
        <row r="13269">
          <cell r="B13269" t="str">
            <v>Mastering 2d &amp; 3d  Building drawing AotoCad  3ds Max</v>
          </cell>
          <cell r="C13269">
            <v>620</v>
          </cell>
          <cell r="D13269" t="str">
            <v>Ilmu-ilmu terapan</v>
          </cell>
        </row>
        <row r="13270">
          <cell r="B13270" t="str">
            <v>Budaya Organisasi</v>
          </cell>
          <cell r="C13270">
            <v>60</v>
          </cell>
          <cell r="D13270" t="str">
            <v>Karya umum</v>
          </cell>
        </row>
        <row r="13271">
          <cell r="B13271" t="str">
            <v>63 jenis usaha bisnis on line sambilan buat siapa pun</v>
          </cell>
          <cell r="C13271">
            <v>650</v>
          </cell>
          <cell r="D13271" t="str">
            <v>Ilmu-ilmu terapan</v>
          </cell>
        </row>
        <row r="13272">
          <cell r="B13272" t="str">
            <v>Merawat, Memperbaiki Pompa Air</v>
          </cell>
          <cell r="C13272">
            <v>600</v>
          </cell>
          <cell r="D13272" t="str">
            <v>Ilmu-ilmu terapan</v>
          </cell>
        </row>
        <row r="13273">
          <cell r="B13273" t="str">
            <v>CARA ASYIK KUASAI HURUF MANDARIN (BERGAMBAR)</v>
          </cell>
          <cell r="C13273">
            <v>495.6</v>
          </cell>
          <cell r="D13273" t="str">
            <v>Bahasa</v>
          </cell>
        </row>
        <row r="13274">
          <cell r="B13274" t="str">
            <v>PERIKLANAN PROMOSI Aspek Tambahan Komunikasi Pemasaran Terpadu Edisi 5 Jilid 2</v>
          </cell>
          <cell r="C13274">
            <v>658.82</v>
          </cell>
          <cell r="D13274" t="str">
            <v>Ilmu-ilmu terapan</v>
          </cell>
        </row>
        <row r="13275">
          <cell r="B13275" t="str">
            <v>Jasmine</v>
          </cell>
          <cell r="C13275">
            <v>813</v>
          </cell>
          <cell r="D13275" t="str">
            <v>Kesusastraan</v>
          </cell>
        </row>
        <row r="13276">
          <cell r="B13276" t="str">
            <v>Intisari Bahasa Indonesia</v>
          </cell>
          <cell r="C13276">
            <v>400</v>
          </cell>
          <cell r="D13276" t="str">
            <v>Bahasa</v>
          </cell>
        </row>
        <row r="13277">
          <cell r="B13277" t="str">
            <v>Tapak-Tapak Pejuang</v>
          </cell>
          <cell r="C13277">
            <v>813</v>
          </cell>
          <cell r="D13277" t="str">
            <v>Kesusastraan</v>
          </cell>
        </row>
        <row r="13278">
          <cell r="B13278" t="str">
            <v>Geng Kemoceng</v>
          </cell>
          <cell r="C13278">
            <v>813</v>
          </cell>
          <cell r="D13278" t="str">
            <v>Kesusastraan</v>
          </cell>
        </row>
        <row r="13279">
          <cell r="B13279" t="str">
            <v>tears of a little star</v>
          </cell>
          <cell r="C13279">
            <v>813</v>
          </cell>
          <cell r="D13279" t="str">
            <v>Kesusastraan</v>
          </cell>
        </row>
        <row r="13280">
          <cell r="B13280" t="str">
            <v>HUKUM PERTANAHAN</v>
          </cell>
          <cell r="C13280">
            <v>340</v>
          </cell>
          <cell r="D13280" t="str">
            <v>Ilmu-ilmu sosial</v>
          </cell>
        </row>
        <row r="13281">
          <cell r="B13281" t="str">
            <v>Atheis</v>
          </cell>
          <cell r="C13281">
            <v>811</v>
          </cell>
          <cell r="D13281" t="str">
            <v>Kesusastraan</v>
          </cell>
        </row>
        <row r="13282">
          <cell r="B13282" t="str">
            <v>Tips &amp;  Trik visual Basic Paling Dicari</v>
          </cell>
          <cell r="C13282">
            <v>5</v>
          </cell>
          <cell r="D13282" t="str">
            <v>Karya umum</v>
          </cell>
        </row>
        <row r="13283">
          <cell r="B13283" t="str">
            <v>100 Tip &amp; Trik WI-Fi</v>
          </cell>
          <cell r="C13283">
            <v>5</v>
          </cell>
          <cell r="D13283" t="str">
            <v>Karya umum</v>
          </cell>
        </row>
        <row r="13284">
          <cell r="B13284" t="str">
            <v>Contoh Lengkap Pidato dan MC</v>
          </cell>
          <cell r="C13284">
            <v>808</v>
          </cell>
          <cell r="D13284" t="str">
            <v>Kesusastraan</v>
          </cell>
        </row>
        <row r="13285">
          <cell r="B13285" t="str">
            <v>Quantum Dakwah &amp; Tarbiyah</v>
          </cell>
          <cell r="C13285">
            <v>297</v>
          </cell>
          <cell r="D13285" t="str">
            <v>Agama</v>
          </cell>
        </row>
        <row r="13286">
          <cell r="B13286" t="str">
            <v>kamus inggris, indonesia</v>
          </cell>
          <cell r="C13286">
            <v>425</v>
          </cell>
          <cell r="D13286" t="str">
            <v>Bahasa</v>
          </cell>
        </row>
        <row r="13287">
          <cell r="B13287" t="str">
            <v>analisis data penelitian dengan statistik</v>
          </cell>
          <cell r="C13287">
            <v>310</v>
          </cell>
          <cell r="D13287" t="str">
            <v>Ilmu-ilmu sosial</v>
          </cell>
        </row>
        <row r="13288">
          <cell r="B13288" t="str">
            <v>hafalan shalat</v>
          </cell>
          <cell r="C13288">
            <v>808.3</v>
          </cell>
          <cell r="D13288" t="str">
            <v>Kesusastraan</v>
          </cell>
        </row>
        <row r="13289">
          <cell r="B13289" t="str">
            <v>anasundala,Text""</v>
          </cell>
          <cell r="D13289" t="str">
            <v>Karya umum</v>
          </cell>
        </row>
        <row r="13290">
          <cell r="B13290" t="str">
            <v>Interaksi &amp; Motivasi Belajar Mengajar</v>
          </cell>
          <cell r="C13290">
            <v>371</v>
          </cell>
          <cell r="D13290" t="str">
            <v>Ilmu-ilmu sosial</v>
          </cell>
        </row>
        <row r="13291">
          <cell r="B13291" t="str">
            <v>Mahir dalam Manajemen</v>
          </cell>
          <cell r="C13291">
            <v>650</v>
          </cell>
          <cell r="D13291" t="str">
            <v>Ilmu-ilmu terapan</v>
          </cell>
        </row>
        <row r="13292">
          <cell r="B13292" t="str">
            <v>aplikasi database visual basic 2010 untuk orang awam</v>
          </cell>
          <cell r="C13292">
            <v>4</v>
          </cell>
          <cell r="D13292" t="str">
            <v>Karya umum</v>
          </cell>
        </row>
        <row r="13293">
          <cell r="B13293" t="str">
            <v>mengamankan data pribadi ala agen rahasia</v>
          </cell>
          <cell r="C13293">
            <v>808.3</v>
          </cell>
          <cell r="D13293" t="str">
            <v>Kesusastraan</v>
          </cell>
        </row>
        <row r="13294">
          <cell r="B13294" t="str">
            <v>PHP DAN MYSQL UNTUK ORANG AWAM</v>
          </cell>
          <cell r="C13294">
            <v>5</v>
          </cell>
          <cell r="D13294" t="str">
            <v>Karya umum</v>
          </cell>
        </row>
        <row r="13295">
          <cell r="B13295" t="str">
            <v>AKUNTANSI MANAJEMEN</v>
          </cell>
          <cell r="C13295">
            <v>657</v>
          </cell>
          <cell r="D13295" t="str">
            <v>Ilmu-ilmu terapan</v>
          </cell>
        </row>
        <row r="13296">
          <cell r="B13296" t="str">
            <v>seni mendesain hidup</v>
          </cell>
          <cell r="C13296">
            <v>808.3</v>
          </cell>
          <cell r="D13296" t="str">
            <v>Kesusastraan</v>
          </cell>
        </row>
        <row r="13297">
          <cell r="B13297" t="str">
            <v>PRINSIP-PRINSIP PERILAKU ORGANISASI</v>
          </cell>
          <cell r="C13297">
            <v>658</v>
          </cell>
          <cell r="D13297" t="str">
            <v>Ilmu-ilmu terapan</v>
          </cell>
        </row>
        <row r="13298">
          <cell r="B13298" t="str">
            <v>speed reading better recalling</v>
          </cell>
          <cell r="C13298">
            <v>421</v>
          </cell>
          <cell r="D13298" t="str">
            <v>Bahasa</v>
          </cell>
        </row>
        <row r="13299">
          <cell r="B13299" t="str">
            <v>Metode penelitian untuk ilmu-ilmu perilaku</v>
          </cell>
          <cell r="C13299">
            <v>150.72</v>
          </cell>
          <cell r="D13299" t="str">
            <v>Filsafat</v>
          </cell>
        </row>
        <row r="13300">
          <cell r="B13300" t="str">
            <v>BELAJAR SEMUA EDISI JAVA 2 UNTUK SEGALA TINGKAT</v>
          </cell>
          <cell r="C13300">
            <v>5</v>
          </cell>
          <cell r="D13300" t="str">
            <v>Karya umum</v>
          </cell>
        </row>
        <row r="13301">
          <cell r="B13301" t="str">
            <v>SITUS INSTAN Joomla 1.5 untuk Orang Awam</v>
          </cell>
          <cell r="C13301">
            <v>5</v>
          </cell>
          <cell r="D13301" t="str">
            <v>Karya umum</v>
          </cell>
        </row>
        <row r="13302">
          <cell r="B13302" t="str">
            <v>Gramatika Bahasa Jepang Modern</v>
          </cell>
          <cell r="C13302">
            <v>495.6</v>
          </cell>
          <cell r="D13302" t="str">
            <v>Bahasa</v>
          </cell>
        </row>
        <row r="13303">
          <cell r="B13303" t="str">
            <v>Metode penelitian sastra</v>
          </cell>
          <cell r="C13303">
            <v>810</v>
          </cell>
          <cell r="D13303" t="str">
            <v>Kesusastraan</v>
          </cell>
        </row>
        <row r="13304">
          <cell r="B13304" t="str">
            <v>METODOLOGI PENELITIAN KOMUNIKASI FENOMENOLOGI</v>
          </cell>
          <cell r="C13304">
            <v>650.07000000000005</v>
          </cell>
          <cell r="D13304" t="str">
            <v>Ilmu-ilmu terapan</v>
          </cell>
        </row>
        <row r="13305">
          <cell r="B13305" t="str">
            <v>Peralatan Teknik Tegangan Tinggi</v>
          </cell>
          <cell r="C13305">
            <v>629</v>
          </cell>
          <cell r="D13305" t="str">
            <v>Ilmu-ilmu terapan</v>
          </cell>
        </row>
        <row r="13306">
          <cell r="B13306" t="str">
            <v>ANALISIS RANGKAIAN DIGITAL</v>
          </cell>
          <cell r="C13306">
            <v>621.38099999999997</v>
          </cell>
          <cell r="D13306" t="str">
            <v>Ilmu-ilmu terapan</v>
          </cell>
        </row>
        <row r="13307">
          <cell r="B13307" t="str">
            <v>I LOVE MAGHRIB DIA YANG MENUJU HARI KEMBALI</v>
          </cell>
          <cell r="C13307">
            <v>813</v>
          </cell>
          <cell r="D13307" t="str">
            <v>Kesusastraan</v>
          </cell>
        </row>
        <row r="13308">
          <cell r="B13308" t="str">
            <v>Belajar Komputer Power Point</v>
          </cell>
          <cell r="C13308">
            <v>5</v>
          </cell>
          <cell r="D13308" t="str">
            <v>Karya umum</v>
          </cell>
        </row>
        <row r="13309">
          <cell r="B13309" t="str">
            <v>MENDESAIN PUBLIKASI CETAK DENGAN MICROSOFT WORD</v>
          </cell>
          <cell r="C13309">
            <v>4</v>
          </cell>
          <cell r="D13309" t="str">
            <v>Karya umum</v>
          </cell>
        </row>
        <row r="13310">
          <cell r="B13310" t="str">
            <v>Di Atas Siang Di Bawah Malam</v>
          </cell>
          <cell r="C13310">
            <v>813</v>
          </cell>
          <cell r="D13310" t="str">
            <v>Kesusastraan</v>
          </cell>
        </row>
        <row r="13311">
          <cell r="B13311" t="str">
            <v>Resep Top PHP</v>
          </cell>
          <cell r="C13311">
            <v>5</v>
          </cell>
          <cell r="D13311" t="str">
            <v>Karya umum</v>
          </cell>
        </row>
        <row r="13312">
          <cell r="B13312" t="str">
            <v>Negeri 5 menara</v>
          </cell>
          <cell r="C13312">
            <v>813</v>
          </cell>
          <cell r="D13312" t="str">
            <v>Kesusastraan</v>
          </cell>
        </row>
        <row r="13313">
          <cell r="B13313" t="str">
            <v>MUDAH &amp; CEPAT MEMBUAT WEBSITE DENGAN CODELGNITER</v>
          </cell>
          <cell r="C13313">
            <v>5</v>
          </cell>
          <cell r="D13313" t="str">
            <v>Karya umum</v>
          </cell>
        </row>
        <row r="13314">
          <cell r="B13314" t="str">
            <v>Pengembangan Sistem Pakar menggunakan Visual basic</v>
          </cell>
          <cell r="C13314">
            <v>5</v>
          </cell>
          <cell r="D13314" t="str">
            <v>Karya umum</v>
          </cell>
        </row>
        <row r="13315">
          <cell r="B13315" t="str">
            <v>Sistem Informasi Manajemen</v>
          </cell>
          <cell r="C13315">
            <v>650</v>
          </cell>
          <cell r="D13315" t="str">
            <v>Ilmu-ilmu terapan</v>
          </cell>
        </row>
        <row r="13316">
          <cell r="B13316" t="str">
            <v>Modal Recehan Untung Miliaran</v>
          </cell>
          <cell r="C13316">
            <v>650</v>
          </cell>
          <cell r="D13316" t="str">
            <v>Ilmu-ilmu terapan</v>
          </cell>
        </row>
        <row r="13317">
          <cell r="B13317" t="str">
            <v>Strategi Pembelajaran Menyenangkan dengan Humor</v>
          </cell>
          <cell r="C13317">
            <v>370</v>
          </cell>
          <cell r="D13317" t="str">
            <v>Ilmu-ilmu sosial</v>
          </cell>
        </row>
        <row r="13318">
          <cell r="B13318" t="str">
            <v>RAHASIA PENULIS HEBAT MEMBANGUN SETTING LOKASI</v>
          </cell>
          <cell r="C13318">
            <v>808</v>
          </cell>
          <cell r="D13318" t="str">
            <v>Kesusastraan</v>
          </cell>
        </row>
        <row r="13319">
          <cell r="B13319" t="str">
            <v>PENGATURAN HUKUM LINGKUNGAN LAUT INDONESIA DAN IMPLIKASINYA SECARA REGIONAL</v>
          </cell>
          <cell r="C13319">
            <v>340</v>
          </cell>
          <cell r="D13319" t="str">
            <v>Ilmu-ilmu sosial</v>
          </cell>
        </row>
        <row r="13320">
          <cell r="B13320" t="str">
            <v>SUKSES BETERNAK LELE DUMBO &amp; LELE LOKAL</v>
          </cell>
          <cell r="C13320">
            <v>636</v>
          </cell>
          <cell r="D13320" t="str">
            <v>Ilmu-ilmu terapan</v>
          </cell>
        </row>
        <row r="13321">
          <cell r="B13321" t="str">
            <v>PASTI BISA BELAJAR SENDIRI MICROSOFT POWER POINT 2010</v>
          </cell>
          <cell r="C13321">
            <v>4</v>
          </cell>
          <cell r="D13321" t="str">
            <v>Karya umum</v>
          </cell>
        </row>
        <row r="13322">
          <cell r="B13322" t="str">
            <v>Program Omset Penjualan &amp; Penagihan Piutang</v>
          </cell>
          <cell r="C13322">
            <v>5</v>
          </cell>
          <cell r="D13322" t="str">
            <v>Karya umum</v>
          </cell>
        </row>
        <row r="13323">
          <cell r="B13323" t="str">
            <v>POLITIK LOKAL</v>
          </cell>
          <cell r="C13323">
            <v>320</v>
          </cell>
          <cell r="D13323" t="str">
            <v>Ilmu-ilmu sosial</v>
          </cell>
        </row>
        <row r="13324">
          <cell r="B13324" t="str">
            <v>Dasar Algoritma dan Pemrograman menggunakan C &amp; Java</v>
          </cell>
          <cell r="C13324">
            <v>530</v>
          </cell>
          <cell r="D13324" t="str">
            <v>Ilmu-ilmu murni</v>
          </cell>
        </row>
        <row r="13325">
          <cell r="B13325" t="str">
            <v>BISNIS PENGANTAR</v>
          </cell>
          <cell r="C13325">
            <v>650</v>
          </cell>
          <cell r="D13325" t="str">
            <v>Ilmu-ilmu terapan</v>
          </cell>
        </row>
        <row r="13326">
          <cell r="B13326" t="str">
            <v>langsung bisa  visual basic net. 2008</v>
          </cell>
          <cell r="C13326">
            <v>5</v>
          </cell>
          <cell r="D13326" t="str">
            <v>Karya umum</v>
          </cell>
        </row>
        <row r="13327">
          <cell r="B13327" t="str">
            <v>MORNING SUNSHINE</v>
          </cell>
          <cell r="C13327">
            <v>808.3</v>
          </cell>
          <cell r="D13327" t="str">
            <v>Kesusastraan</v>
          </cell>
        </row>
        <row r="13328">
          <cell r="B13328" t="str">
            <v>MEMBUAT APLIKASI AKUNTANSI DENGAN EXCEL 2007</v>
          </cell>
          <cell r="C13328">
            <v>4</v>
          </cell>
          <cell r="D13328" t="str">
            <v>Karya umum</v>
          </cell>
        </row>
        <row r="13329">
          <cell r="B13329" t="str">
            <v>BUKU PINTAR PERCAKAPAN BAHASA JEPANG INDONESIA</v>
          </cell>
          <cell r="C13329">
            <v>459</v>
          </cell>
          <cell r="D13329" t="str">
            <v>Bahasa</v>
          </cell>
        </row>
        <row r="13330">
          <cell r="B13330" t="str">
            <v>PEMAKZULAN PRESIDEN DI INDONESIA</v>
          </cell>
          <cell r="C13330">
            <v>959</v>
          </cell>
          <cell r="D13330" t="str">
            <v>Geografi dan sejarah</v>
          </cell>
        </row>
        <row r="13331">
          <cell r="B13331" t="str">
            <v>Teori Manajemen Stratejik dalam pemerintahan dan pembangunan</v>
          </cell>
          <cell r="C13331">
            <v>658</v>
          </cell>
          <cell r="D13331" t="str">
            <v>Ilmu-ilmu terapan</v>
          </cell>
        </row>
        <row r="13332">
          <cell r="B13332" t="str">
            <v>Mencari Tuhan Sepanjang Zaman</v>
          </cell>
          <cell r="C13332">
            <v>813</v>
          </cell>
          <cell r="D13332" t="str">
            <v>Kesusastraan</v>
          </cell>
        </row>
        <row r="13333">
          <cell r="B13333" t="str">
            <v>Algoritma dan Pemrograman</v>
          </cell>
          <cell r="C13333">
            <v>530</v>
          </cell>
          <cell r="D13333" t="str">
            <v>Ilmu-ilmu murni</v>
          </cell>
        </row>
        <row r="13334">
          <cell r="B13334" t="str">
            <v>almustafa</v>
          </cell>
          <cell r="C13334">
            <v>808</v>
          </cell>
          <cell r="D13334" t="str">
            <v>Kesusastraan</v>
          </cell>
        </row>
        <row r="13335">
          <cell r="B13335" t="str">
            <v>DEVIASI</v>
          </cell>
          <cell r="C13335">
            <v>813</v>
          </cell>
          <cell r="D13335" t="str">
            <v>Kesusastraan</v>
          </cell>
        </row>
        <row r="13336">
          <cell r="B13336" t="str">
            <v>Buku teks komputer sistem basis data</v>
          </cell>
          <cell r="C13336">
            <v>4</v>
          </cell>
          <cell r="D13336" t="str">
            <v>Karya umum</v>
          </cell>
        </row>
        <row r="13337">
          <cell r="B13337" t="str">
            <v>Metode Penelitian Komunikasi Etnografi Komunikasi</v>
          </cell>
          <cell r="C13337">
            <v>380</v>
          </cell>
          <cell r="D13337" t="str">
            <v>Ilmu-ilmu sosial</v>
          </cell>
        </row>
        <row r="13338">
          <cell r="B13338" t="str">
            <v>UUD 1945 setelah Amandemen</v>
          </cell>
          <cell r="C13338">
            <v>342</v>
          </cell>
          <cell r="D13338" t="str">
            <v>Ilmu-ilmu sosial</v>
          </cell>
        </row>
        <row r="13339">
          <cell r="B13339" t="str">
            <v>METODE PENELITIAN KUANTITATIF ANALISIS ISI DAN ANALISIS DATA SEKUNDER</v>
          </cell>
          <cell r="C13339">
            <v>650</v>
          </cell>
          <cell r="D13339" t="str">
            <v>Ilmu-ilmu terapan</v>
          </cell>
        </row>
        <row r="13340">
          <cell r="B13340" t="str">
            <v>OPERASI SISTEM TENAGA LISTRIK BERBASIS EDSA</v>
          </cell>
          <cell r="C13340">
            <v>283</v>
          </cell>
          <cell r="D13340" t="str">
            <v>Agama</v>
          </cell>
        </row>
        <row r="13341">
          <cell r="B13341" t="str">
            <v>Kamus Peribahasa</v>
          </cell>
          <cell r="C13341">
            <v>413</v>
          </cell>
          <cell r="D13341" t="str">
            <v>Bahasa</v>
          </cell>
        </row>
        <row r="13342">
          <cell r="B13342" t="str">
            <v>Patologi Sosial 3: Gangguan-gangguan Kejiwaaan</v>
          </cell>
          <cell r="C13342">
            <v>150</v>
          </cell>
          <cell r="D13342" t="str">
            <v>Filsafat</v>
          </cell>
        </row>
        <row r="13343">
          <cell r="B13343" t="str">
            <v>Autocard 2010 Langkah Ringkas</v>
          </cell>
          <cell r="C13343">
            <v>620</v>
          </cell>
          <cell r="D13343" t="str">
            <v>Ilmu-ilmu terapan</v>
          </cell>
        </row>
        <row r="13344">
          <cell r="B13344" t="str">
            <v>Hubungan Jambi=JohorPada Abad 17</v>
          </cell>
          <cell r="C13344">
            <v>950</v>
          </cell>
          <cell r="D13344" t="str">
            <v>Geografi dan sejarah</v>
          </cell>
        </row>
        <row r="13345">
          <cell r="B13345" t="str">
            <v>Matematika</v>
          </cell>
          <cell r="C13345">
            <v>155.25</v>
          </cell>
          <cell r="D13345" t="str">
            <v>Filsafat</v>
          </cell>
        </row>
        <row r="13346">
          <cell r="B13346" t="str">
            <v>Dahsyatnya Pikiran Positif</v>
          </cell>
          <cell r="C13346">
            <v>813</v>
          </cell>
          <cell r="D13346" t="str">
            <v>Kesusastraan</v>
          </cell>
        </row>
        <row r="13347">
          <cell r="B13347" t="str">
            <v>Manajemen Proyek Konstruksi</v>
          </cell>
          <cell r="C13347">
            <v>658</v>
          </cell>
          <cell r="D13347" t="str">
            <v>Ilmu-ilmu terapan</v>
          </cell>
        </row>
        <row r="13348">
          <cell r="B13348" t="str">
            <v>Manajemen dan kepemimpinan hati Nurani</v>
          </cell>
          <cell r="C13348">
            <v>651</v>
          </cell>
          <cell r="D13348" t="str">
            <v>Ilmu-ilmu terapan</v>
          </cell>
        </row>
        <row r="13349">
          <cell r="B13349" t="str">
            <v>pemrograman web aplikatif dengan java</v>
          </cell>
          <cell r="C13349">
            <v>4</v>
          </cell>
          <cell r="D13349" t="str">
            <v>Karya umum</v>
          </cell>
        </row>
        <row r="13350">
          <cell r="B13350" t="str">
            <v>visual basic 2008 for pemula banget</v>
          </cell>
          <cell r="C13350">
            <v>4</v>
          </cell>
          <cell r="D13350" t="str">
            <v>Karya umum</v>
          </cell>
        </row>
        <row r="13351">
          <cell r="B13351" t="str">
            <v>Pemrograman Mikrokontroler R8C/13</v>
          </cell>
          <cell r="C13351">
            <v>5</v>
          </cell>
          <cell r="D13351" t="str">
            <v>Karya umum</v>
          </cell>
        </row>
        <row r="13352">
          <cell r="B13352" t="str">
            <v>Administrasi Jaringan Komputer Lintas Platform</v>
          </cell>
          <cell r="C13352">
            <v>4</v>
          </cell>
          <cell r="D13352" t="str">
            <v>Karya umum</v>
          </cell>
        </row>
        <row r="13353">
          <cell r="B13353" t="str">
            <v>dasar-dasar logika</v>
          </cell>
          <cell r="C13353">
            <v>160</v>
          </cell>
          <cell r="D13353" t="str">
            <v>Filsafat</v>
          </cell>
        </row>
        <row r="13354">
          <cell r="B13354" t="str">
            <v>MEMBUAT SENDIRI JARINGAN KOMPUTER</v>
          </cell>
          <cell r="C13354">
            <v>4</v>
          </cell>
          <cell r="D13354" t="str">
            <v>Karya umum</v>
          </cell>
        </row>
        <row r="13355">
          <cell r="B13355" t="str">
            <v>MEMBANGUNKAN REKAYASA EKONOMI</v>
          </cell>
          <cell r="C13355">
            <v>330</v>
          </cell>
          <cell r="D13355" t="str">
            <v>Ilmu-ilmu sosial</v>
          </cell>
        </row>
        <row r="13356">
          <cell r="B13356" t="str">
            <v>MEMBUAT SENDIRI APLIKASI E-COMMERCE DENGAN  PHP &amp; MYSQL</v>
          </cell>
          <cell r="C13356">
            <v>804</v>
          </cell>
          <cell r="D13356" t="str">
            <v>Kesusastraan</v>
          </cell>
        </row>
        <row r="13357">
          <cell r="B13357" t="str">
            <v>ADMINISTRASI DAN SUPERVISI PENDIDIKAN</v>
          </cell>
          <cell r="C13357">
            <v>370</v>
          </cell>
          <cell r="D13357" t="str">
            <v>Ilmu-ilmu sosial</v>
          </cell>
        </row>
        <row r="13358">
          <cell r="B13358" t="str">
            <v>PSIKOLOGI PEMBELAJARAN</v>
          </cell>
          <cell r="C13358">
            <v>550</v>
          </cell>
          <cell r="D13358" t="str">
            <v>Ilmu-ilmu murni</v>
          </cell>
        </row>
        <row r="13359">
          <cell r="B13359" t="str">
            <v>GURAMI DI TERAS</v>
          </cell>
          <cell r="C13359">
            <v>636</v>
          </cell>
          <cell r="D13359" t="str">
            <v>Ilmu-ilmu terapan</v>
          </cell>
        </row>
        <row r="13360">
          <cell r="B13360" t="str">
            <v>ghirah gatha kumpulan puisi</v>
          </cell>
          <cell r="C13360">
            <v>808.3</v>
          </cell>
          <cell r="D13360" t="str">
            <v>Kesusastraan</v>
          </cell>
        </row>
        <row r="13361">
          <cell r="B13361" t="str">
            <v>BADAN PERENCANAAN PEMBANGUNAN DAERAH</v>
          </cell>
          <cell r="C13361">
            <v>306</v>
          </cell>
          <cell r="D13361" t="str">
            <v>Ilmu-ilmu sosial</v>
          </cell>
        </row>
        <row r="13362">
          <cell r="B13362" t="str">
            <v>stastistik inferensi untuk ekonomi dan bisnis</v>
          </cell>
          <cell r="C13362">
            <v>310</v>
          </cell>
          <cell r="D13362" t="str">
            <v>Ilmu-ilmu sosial</v>
          </cell>
        </row>
        <row r="13363">
          <cell r="B13363" t="str">
            <v>PRINSIP-PRINSIP PEMASARAN</v>
          </cell>
          <cell r="C13363">
            <v>658.8</v>
          </cell>
          <cell r="D13363" t="str">
            <v>Ilmu-ilmu terapan</v>
          </cell>
        </row>
        <row r="13364">
          <cell r="B13364" t="str">
            <v>manajemen strategik</v>
          </cell>
          <cell r="C13364">
            <v>658</v>
          </cell>
          <cell r="D13364" t="str">
            <v>Ilmu-ilmu terapan</v>
          </cell>
        </row>
        <row r="13365">
          <cell r="B13365" t="str">
            <v>the art smart communicating</v>
          </cell>
          <cell r="C13365">
            <v>650</v>
          </cell>
          <cell r="D13365" t="str">
            <v>Ilmu-ilmu terapan</v>
          </cell>
        </row>
        <row r="13366">
          <cell r="B13366" t="str">
            <v>Drainasi Terapan</v>
          </cell>
          <cell r="C13366">
            <v>620</v>
          </cell>
          <cell r="D13366" t="str">
            <v>Ilmu-ilmu terapan</v>
          </cell>
        </row>
        <row r="13367">
          <cell r="B13367" t="str">
            <v>Rahasia laku keras jualan di kaskus</v>
          </cell>
          <cell r="C13367">
            <v>5</v>
          </cell>
          <cell r="D13367" t="str">
            <v>Karya umum</v>
          </cell>
        </row>
        <row r="13368">
          <cell r="B13368" t="str">
            <v>MAKHLUK-MAKHLUK YANG TURUN DARI LANGIT</v>
          </cell>
          <cell r="C13368">
            <v>808</v>
          </cell>
          <cell r="D13368" t="str">
            <v>Kesusastraan</v>
          </cell>
        </row>
        <row r="13369">
          <cell r="B13369" t="str">
            <v>MEMBANGUN WEBSITE BISNIS ONLINE DALAM SEHARI KERJA</v>
          </cell>
          <cell r="C13369">
            <v>650</v>
          </cell>
          <cell r="D13369" t="str">
            <v>Ilmu-ilmu terapan</v>
          </cell>
        </row>
        <row r="13370">
          <cell r="B13370" t="str">
            <v>MEMBANGUN WEBSITE BISNIS ONLINE DALAM SEHARI KERJA</v>
          </cell>
          <cell r="C13370">
            <v>650</v>
          </cell>
          <cell r="D13370" t="str">
            <v>Ilmu-ilmu terapan</v>
          </cell>
        </row>
        <row r="13371">
          <cell r="B13371" t="str">
            <v>SEJARAH DAN TEORI SOSIAL</v>
          </cell>
          <cell r="C13371">
            <v>7.11</v>
          </cell>
          <cell r="D13371" t="str">
            <v>Karya umum</v>
          </cell>
        </row>
        <row r="13372">
          <cell r="B13372" t="str">
            <v>berbicara dalam bahasa mandarin 3</v>
          </cell>
          <cell r="C13372">
            <v>490</v>
          </cell>
          <cell r="D13372" t="str">
            <v>Bahasa</v>
          </cell>
        </row>
        <row r="13373">
          <cell r="B13373" t="str">
            <v>kamus komponen elektronika</v>
          </cell>
          <cell r="C13373">
            <v>413</v>
          </cell>
          <cell r="D13373" t="str">
            <v>Bahasa</v>
          </cell>
        </row>
        <row r="13374">
          <cell r="B13374" t="str">
            <v>metodologi penelitian</v>
          </cell>
          <cell r="C13374">
            <v>650.07000000000005</v>
          </cell>
          <cell r="D13374" t="str">
            <v>Ilmu-ilmu terapan</v>
          </cell>
        </row>
        <row r="13375">
          <cell r="B13375" t="str">
            <v>MODUL PEMBELAJARAN REKAYASA PERANGKAT LUNAK</v>
          </cell>
          <cell r="C13375">
            <v>4</v>
          </cell>
          <cell r="D13375" t="str">
            <v>Karya umum</v>
          </cell>
        </row>
        <row r="13376">
          <cell r="B13376" t="str">
            <v>SPEKTRUM ZAKAT</v>
          </cell>
          <cell r="C13376">
            <v>297</v>
          </cell>
          <cell r="D13376" t="str">
            <v>Agama</v>
          </cell>
        </row>
        <row r="13377">
          <cell r="B13377" t="str">
            <v>PKS dan kembarannya bergiat jadi demokrat diindonesia mesir</v>
          </cell>
          <cell r="C13377">
            <v>297</v>
          </cell>
          <cell r="D13377" t="str">
            <v>Agama</v>
          </cell>
        </row>
        <row r="13378">
          <cell r="B13378" t="str">
            <v>stastistik induktif untuk penelitian ekonomi &amp; bisnis</v>
          </cell>
          <cell r="C13378">
            <v>310</v>
          </cell>
          <cell r="D13378" t="str">
            <v>Ilmu-ilmu sosial</v>
          </cell>
        </row>
        <row r="13379">
          <cell r="B13379" t="str">
            <v>YA AKU BISA! JUARA SEPANJANG MASA</v>
          </cell>
          <cell r="C13379">
            <v>808.3</v>
          </cell>
          <cell r="D13379" t="str">
            <v>Kesusastraan</v>
          </cell>
        </row>
        <row r="13380">
          <cell r="B13380" t="str">
            <v>TB SILALAHI BERCERITA TENTANG PENGALAMANNYA</v>
          </cell>
          <cell r="C13380">
            <v>950</v>
          </cell>
          <cell r="D13380" t="str">
            <v>Geografi dan sejarah</v>
          </cell>
        </row>
        <row r="13381">
          <cell r="B13381" t="str">
            <v>Adobe Fireworks cs 5</v>
          </cell>
          <cell r="C13381">
            <v>5</v>
          </cell>
          <cell r="D13381" t="str">
            <v>Karya umum</v>
          </cell>
        </row>
        <row r="13382">
          <cell r="B13382" t="str">
            <v>PANDUAN MUDAH MENJADI PROGRAMER WEB</v>
          </cell>
          <cell r="C13382">
            <v>4</v>
          </cell>
          <cell r="D13382" t="str">
            <v>Karya umum</v>
          </cell>
        </row>
        <row r="13383">
          <cell r="B13383" t="str">
            <v>VISUAL BASIC 2012 PROGRAMMING</v>
          </cell>
          <cell r="C13383">
            <v>5</v>
          </cell>
          <cell r="D13383" t="str">
            <v>Karya umum</v>
          </cell>
        </row>
        <row r="13384">
          <cell r="B13384" t="str">
            <v>kamus apelatif cara praktis temukan 1100 entri istilah ilmu pengetahuaan</v>
          </cell>
          <cell r="C13384">
            <v>413</v>
          </cell>
          <cell r="D13384" t="str">
            <v>Bahasa</v>
          </cell>
        </row>
        <row r="13385">
          <cell r="B13385" t="str">
            <v>Mengenal &amp; Memahami Laporan keuangan</v>
          </cell>
          <cell r="C13385">
            <v>657</v>
          </cell>
          <cell r="D13385" t="str">
            <v>Ilmu-ilmu terapan</v>
          </cell>
        </row>
        <row r="13386">
          <cell r="B13386" t="str">
            <v>TEOSOFI, NASIONALISME DAN ELITE MODERN INDONESIA</v>
          </cell>
          <cell r="C13386">
            <v>190</v>
          </cell>
          <cell r="D13386" t="str">
            <v>Filsafat</v>
          </cell>
        </row>
        <row r="13387">
          <cell r="B13387" t="str">
            <v>bisnis antisipasi krissis global butuh jutaan pembisnis baru</v>
          </cell>
          <cell r="C13387">
            <v>808.3</v>
          </cell>
          <cell r="D13387" t="str">
            <v>Kesusastraan</v>
          </cell>
        </row>
        <row r="13388">
          <cell r="B13388" t="str">
            <v>NYANYIAN ELANG DAN ILALANG</v>
          </cell>
          <cell r="C13388">
            <v>811</v>
          </cell>
          <cell r="D13388" t="str">
            <v>Kesusastraan</v>
          </cell>
        </row>
        <row r="13389">
          <cell r="B13389" t="str">
            <v>klimatologi pengaruh iklim terhadap tanah dan tanaman</v>
          </cell>
          <cell r="C13389">
            <v>550.6</v>
          </cell>
          <cell r="D13389" t="str">
            <v>Ilmu-ilmu murni</v>
          </cell>
        </row>
        <row r="13390">
          <cell r="B13390" t="str">
            <v>TEORI ORGANISASI</v>
          </cell>
          <cell r="C13390">
            <v>658.1</v>
          </cell>
          <cell r="D13390" t="str">
            <v>Ilmu-ilmu terapan</v>
          </cell>
        </row>
        <row r="13391">
          <cell r="B13391" t="str">
            <v>interaksi arduino dan labview</v>
          </cell>
          <cell r="C13391">
            <v>5</v>
          </cell>
          <cell r="D13391" t="str">
            <v>Karya umum</v>
          </cell>
        </row>
        <row r="13392">
          <cell r="B13392" t="str">
            <v>The Corporate Shaman</v>
          </cell>
          <cell r="C13392">
            <v>813</v>
          </cell>
          <cell r="D13392" t="str">
            <v>Kesusastraan</v>
          </cell>
        </row>
        <row r="13393">
          <cell r="B13393" t="str">
            <v>NEGOTIATION FOR RETAIL BUSINESS</v>
          </cell>
          <cell r="C13393">
            <v>650</v>
          </cell>
          <cell r="D13393" t="str">
            <v>Ilmu-ilmu terapan</v>
          </cell>
        </row>
        <row r="13394">
          <cell r="B13394" t="str">
            <v>MANAGEMENT INFORMATION SYSTEMS</v>
          </cell>
          <cell r="C13394">
            <v>650</v>
          </cell>
          <cell r="D13394" t="str">
            <v>Ilmu-ilmu terapan</v>
          </cell>
        </row>
        <row r="13395">
          <cell r="B13395" t="str">
            <v>JANGAN TULIS KAMI TERORIS</v>
          </cell>
          <cell r="C13395">
            <v>808.3</v>
          </cell>
          <cell r="D13395" t="str">
            <v>Kesusastraan</v>
          </cell>
        </row>
        <row r="13396">
          <cell r="B13396" t="str">
            <v>PEDOMAN UMUM EJAAN BAHASA INDONESIA YANG DISEMPURNAKAN</v>
          </cell>
          <cell r="C13396">
            <v>410</v>
          </cell>
          <cell r="D13396" t="str">
            <v>Bahasa</v>
          </cell>
        </row>
        <row r="13397">
          <cell r="B13397" t="str">
            <v>Audit manajemen dan audit keungan historis</v>
          </cell>
          <cell r="C13397">
            <v>650</v>
          </cell>
          <cell r="D13397" t="str">
            <v>Ilmu-ilmu terapan</v>
          </cell>
        </row>
        <row r="13398">
          <cell r="B13398" t="str">
            <v>METODOLOGI TEORI KRITIS</v>
          </cell>
          <cell r="C13398">
            <v>1.42</v>
          </cell>
          <cell r="D13398" t="str">
            <v>Karya umum</v>
          </cell>
        </row>
        <row r="13399">
          <cell r="B13399" t="str">
            <v>BIDADARI KELAB MALAM</v>
          </cell>
          <cell r="C13399">
            <v>808.3</v>
          </cell>
          <cell r="D13399" t="str">
            <v>Kesusastraan</v>
          </cell>
        </row>
        <row r="13400">
          <cell r="B13400" t="str">
            <v>meredam amarah terhadap pemerintah</v>
          </cell>
          <cell r="C13400">
            <v>808.3</v>
          </cell>
          <cell r="D13400" t="str">
            <v>Kesusastraan</v>
          </cell>
        </row>
        <row r="13401">
          <cell r="B13401" t="str">
            <v>creative digital marketing</v>
          </cell>
          <cell r="C13401">
            <v>658.8</v>
          </cell>
          <cell r="D13401" t="str">
            <v>Ilmu-ilmu terapan</v>
          </cell>
        </row>
        <row r="13402">
          <cell r="B13402" t="str">
            <v>anak-anak langit</v>
          </cell>
          <cell r="C13402">
            <v>808.3</v>
          </cell>
          <cell r="D13402" t="str">
            <v>Kesusastraan</v>
          </cell>
        </row>
        <row r="13403">
          <cell r="B13403" t="str">
            <v>visual basic 2010 programming</v>
          </cell>
          <cell r="C13403">
            <v>4</v>
          </cell>
          <cell r="D13403" t="str">
            <v>Karya umum</v>
          </cell>
        </row>
        <row r="13404">
          <cell r="B13404" t="str">
            <v>7700 PERIBAHASA INDONESIA</v>
          </cell>
          <cell r="C13404">
            <v>811</v>
          </cell>
          <cell r="D13404" t="str">
            <v>Kesusastraan</v>
          </cell>
        </row>
        <row r="13405">
          <cell r="B13405" t="str">
            <v>Model desain sistem pembelajaran</v>
          </cell>
          <cell r="C13405">
            <v>371</v>
          </cell>
          <cell r="D13405" t="str">
            <v>Ilmu-ilmu sosial</v>
          </cell>
        </row>
        <row r="13406">
          <cell r="B13406" t="str">
            <v>PIDATO TIGA BAHASA</v>
          </cell>
          <cell r="C13406">
            <v>488</v>
          </cell>
          <cell r="D13406" t="str">
            <v>Bahasa</v>
          </cell>
        </row>
        <row r="13407">
          <cell r="B13407" t="str">
            <v>Kumpulan Puisi Tersebab Laut Kata</v>
          </cell>
          <cell r="C13407">
            <v>811</v>
          </cell>
          <cell r="D13407" t="str">
            <v>Kesusastraan</v>
          </cell>
        </row>
        <row r="13408">
          <cell r="B13408" t="str">
            <v>Java di Web</v>
          </cell>
          <cell r="C13408">
            <v>4</v>
          </cell>
          <cell r="D13408" t="str">
            <v>Karya umum</v>
          </cell>
        </row>
        <row r="13409">
          <cell r="B13409" t="str">
            <v>EKOTOKSIKOLOGI</v>
          </cell>
          <cell r="C13409">
            <v>551</v>
          </cell>
          <cell r="D13409" t="str">
            <v>Ilmu-ilmu murni</v>
          </cell>
        </row>
        <row r="13410">
          <cell r="B13410" t="str">
            <v>uu lingkungan hidup dan amdal</v>
          </cell>
          <cell r="C13410">
            <v>551</v>
          </cell>
          <cell r="D13410" t="str">
            <v>Ilmu-ilmu murni</v>
          </cell>
        </row>
        <row r="13411">
          <cell r="B13411" t="str">
            <v>Seni dan sastera</v>
          </cell>
          <cell r="C13411">
            <v>745</v>
          </cell>
          <cell r="D13411" t="str">
            <v>Kesenian, hiburan, dan olahraga</v>
          </cell>
        </row>
        <row r="13412">
          <cell r="B13412" t="str">
            <v>metode riset perilaku organisasi</v>
          </cell>
          <cell r="C13412">
            <v>658.1</v>
          </cell>
          <cell r="D13412" t="str">
            <v>Ilmu-ilmu terapan</v>
          </cell>
        </row>
        <row r="13413">
          <cell r="B13413" t="str">
            <v>biokimia hasil perikanan</v>
          </cell>
          <cell r="C13413">
            <v>639.30999999999995</v>
          </cell>
          <cell r="D13413" t="str">
            <v>Ilmu-ilmu terapan</v>
          </cell>
        </row>
        <row r="13414">
          <cell r="B13414" t="str">
            <v>tips jitu berpikir dan berprilaku cerdas</v>
          </cell>
          <cell r="C13414">
            <v>150</v>
          </cell>
          <cell r="D13414" t="str">
            <v>Filsafat</v>
          </cell>
        </row>
        <row r="13415">
          <cell r="B13415" t="str">
            <v>TEORI-TEORI PSIKOLOGI SOSIAL</v>
          </cell>
          <cell r="C13415">
            <v>150</v>
          </cell>
          <cell r="D13415" t="str">
            <v>Filsafat</v>
          </cell>
        </row>
        <row r="13416">
          <cell r="B13416" t="str">
            <v>akad bank syariah</v>
          </cell>
          <cell r="C13416">
            <v>297</v>
          </cell>
          <cell r="D13416" t="str">
            <v>Agama</v>
          </cell>
        </row>
        <row r="13417">
          <cell r="B13417" t="str">
            <v>buku pintar tenses</v>
          </cell>
          <cell r="C13417">
            <v>425</v>
          </cell>
          <cell r="D13417" t="str">
            <v>Bahasa</v>
          </cell>
        </row>
        <row r="13418">
          <cell r="B13418" t="str">
            <v>sosiologi agama kajian tentang perilaku institusional dalam beragama</v>
          </cell>
          <cell r="C13418">
            <v>297</v>
          </cell>
          <cell r="D13418" t="str">
            <v>Agama</v>
          </cell>
        </row>
        <row r="13419">
          <cell r="B13419" t="str">
            <v>Desain Web dengan Adobe Fireworks</v>
          </cell>
          <cell r="C13419">
            <v>5</v>
          </cell>
          <cell r="D13419" t="str">
            <v>Karya umum</v>
          </cell>
        </row>
        <row r="13420">
          <cell r="B13420" t="str">
            <v>SPSS 20</v>
          </cell>
          <cell r="C13420">
            <v>310</v>
          </cell>
          <cell r="D13420" t="str">
            <v>Ilmu-ilmu sosial</v>
          </cell>
        </row>
        <row r="13421">
          <cell r="B13421" t="str">
            <v>Surat Kecil Untuk Tuhan</v>
          </cell>
          <cell r="C13421">
            <v>813</v>
          </cell>
          <cell r="D13421" t="str">
            <v>Kesusastraan</v>
          </cell>
        </row>
        <row r="13422">
          <cell r="B13422" t="str">
            <v>pemeliharaan ikan dalam kolam air deras</v>
          </cell>
          <cell r="C13422">
            <v>639.30999999999995</v>
          </cell>
          <cell r="D13422" t="str">
            <v>Ilmu-ilmu terapan</v>
          </cell>
        </row>
        <row r="13423">
          <cell r="B13423" t="str">
            <v>cara praktis materi pidato</v>
          </cell>
          <cell r="C13423">
            <v>808</v>
          </cell>
          <cell r="D13423" t="str">
            <v>Kesusastraan</v>
          </cell>
        </row>
        <row r="13424">
          <cell r="B13424" t="str">
            <v>menyemai karakter bangsa budaya kebangkitan berbasis kesastraan</v>
          </cell>
          <cell r="C13424">
            <v>808</v>
          </cell>
          <cell r="D13424" t="str">
            <v>Kesusastraan</v>
          </cell>
        </row>
        <row r="13425">
          <cell r="B13425" t="str">
            <v>Anak perawan di sarang penyamun</v>
          </cell>
          <cell r="C13425">
            <v>800.1</v>
          </cell>
          <cell r="D13425" t="str">
            <v>Kesusastraan</v>
          </cell>
        </row>
        <row r="13426">
          <cell r="B13426" t="str">
            <v>cara mudah belajar spss 17.0 dan aplikasi statistik penelitian</v>
          </cell>
          <cell r="C13426">
            <v>310</v>
          </cell>
          <cell r="D13426" t="str">
            <v>Ilmu-ilmu sosial</v>
          </cell>
        </row>
        <row r="13427">
          <cell r="B13427" t="str">
            <v>Otak Kiri Anak</v>
          </cell>
          <cell r="C13427">
            <v>150</v>
          </cell>
          <cell r="D13427" t="str">
            <v>Filsafat</v>
          </cell>
        </row>
        <row r="13428">
          <cell r="B13428" t="str">
            <v>madre</v>
          </cell>
          <cell r="C13428">
            <v>813</v>
          </cell>
          <cell r="D13428" t="str">
            <v>Kesusastraan</v>
          </cell>
        </row>
        <row r="13429">
          <cell r="B13429" t="str">
            <v>pedoman pengelolaan ekosistem magrove</v>
          </cell>
          <cell r="C13429">
            <v>577.6</v>
          </cell>
          <cell r="D13429" t="str">
            <v>Ilmu-ilmu murni</v>
          </cell>
        </row>
        <row r="13430">
          <cell r="B13430" t="str">
            <v>optimalisasi word untuk penulisan dokumen ilmiah</v>
          </cell>
          <cell r="C13430">
            <v>4</v>
          </cell>
          <cell r="D13430" t="str">
            <v>Karya umum</v>
          </cell>
        </row>
        <row r="13431">
          <cell r="B13431" t="str">
            <v>analisis data kualitatif buku sumber tentang metode-metode baru</v>
          </cell>
          <cell r="C13431">
            <v>11.75</v>
          </cell>
          <cell r="D13431" t="str">
            <v>Karya umum</v>
          </cell>
        </row>
        <row r="13432">
          <cell r="B13432" t="str">
            <v>Gymnastik politik nasional radikal</v>
          </cell>
          <cell r="C13432">
            <v>320</v>
          </cell>
          <cell r="D13432" t="str">
            <v>Ilmu-ilmu sosial</v>
          </cell>
        </row>
        <row r="13433">
          <cell r="B13433" t="str">
            <v>bank dan lembaga keuangan lainnya</v>
          </cell>
          <cell r="C13433">
            <v>332.1</v>
          </cell>
          <cell r="D13433" t="str">
            <v>Ilmu-ilmu sosial</v>
          </cell>
        </row>
        <row r="13434">
          <cell r="B13434" t="str">
            <v>prospek besar budidaya ikan mujair di berbagai median pemeliharaan</v>
          </cell>
          <cell r="C13434">
            <v>636</v>
          </cell>
          <cell r="D13434" t="str">
            <v>Ilmu-ilmu terapan</v>
          </cell>
        </row>
        <row r="13435">
          <cell r="B13435" t="str">
            <v>membangun aplikasi database dengan visual basis . Net</v>
          </cell>
          <cell r="C13435">
            <v>5</v>
          </cell>
          <cell r="D13435" t="str">
            <v>Karya umum</v>
          </cell>
        </row>
        <row r="13436">
          <cell r="B13436" t="str">
            <v>10 menit tuntas menguasai buku</v>
          </cell>
          <cell r="C13436">
            <v>372.4</v>
          </cell>
          <cell r="D13436" t="str">
            <v>Ilmu-ilmu sosial</v>
          </cell>
        </row>
        <row r="13437">
          <cell r="B13437" t="str">
            <v>terampil dan sukses melakukan audit mutu internal</v>
          </cell>
          <cell r="C13437">
            <v>657</v>
          </cell>
          <cell r="D13437" t="str">
            <v>Ilmu-ilmu terapan</v>
          </cell>
        </row>
        <row r="13438">
          <cell r="B13438" t="str">
            <v>mengapa harus butuh diri</v>
          </cell>
          <cell r="C13438">
            <v>297</v>
          </cell>
          <cell r="D13438" t="str">
            <v>Agama</v>
          </cell>
        </row>
        <row r="13439">
          <cell r="B13439" t="str">
            <v>pembangkit energi listrik</v>
          </cell>
          <cell r="C13439">
            <v>621.30999999999995</v>
          </cell>
          <cell r="D13439" t="str">
            <v>Ilmu-ilmu terapan</v>
          </cell>
        </row>
        <row r="13440">
          <cell r="B13440" t="str">
            <v>Panduan Praktis perpajakan</v>
          </cell>
          <cell r="C13440">
            <v>336.2</v>
          </cell>
          <cell r="D13440" t="str">
            <v>Ilmu-ilmu sosial</v>
          </cell>
        </row>
        <row r="13441">
          <cell r="B13441" t="str">
            <v>panduan menjadi teknisi komputer laptop dan jaringan</v>
          </cell>
          <cell r="C13441">
            <v>4</v>
          </cell>
          <cell r="D13441" t="str">
            <v>Karya umum</v>
          </cell>
        </row>
        <row r="13442">
          <cell r="B13442" t="str">
            <v>Community Relations Konsepn Dan Aplikasinya</v>
          </cell>
          <cell r="C13442">
            <v>380</v>
          </cell>
          <cell r="D13442" t="str">
            <v>Ilmu-ilmu sosial</v>
          </cell>
        </row>
        <row r="13443">
          <cell r="B13443" t="str">
            <v>dasar-dasar teknik pengujian tegangan tinggi</v>
          </cell>
          <cell r="C13443">
            <v>621.30999999999995</v>
          </cell>
          <cell r="D13443" t="str">
            <v>Ilmu-ilmu terapan</v>
          </cell>
        </row>
        <row r="13444">
          <cell r="B13444" t="str">
            <v>bisnis hebat ikan hias air tawar</v>
          </cell>
          <cell r="C13444">
            <v>636</v>
          </cell>
          <cell r="D13444" t="str">
            <v>Ilmu-ilmu terapan</v>
          </cell>
        </row>
        <row r="13445">
          <cell r="B13445" t="str">
            <v>rancangan percobaan teori aplikasi</v>
          </cell>
          <cell r="C13445">
            <v>519</v>
          </cell>
          <cell r="D13445" t="str">
            <v>Ilmu-ilmu murni</v>
          </cell>
        </row>
        <row r="13446">
          <cell r="B13446" t="str">
            <v>BBM Kapan selesai</v>
          </cell>
          <cell r="C13446">
            <v>621</v>
          </cell>
          <cell r="D13446" t="str">
            <v>Ilmu-ilmu terapan</v>
          </cell>
        </row>
        <row r="13447">
          <cell r="B13447" t="str">
            <v>Remarketing for business recovery sebuah pendekatan riset</v>
          </cell>
          <cell r="C13447">
            <v>330</v>
          </cell>
          <cell r="D13447" t="str">
            <v>Ilmu-ilmu sosial</v>
          </cell>
        </row>
        <row r="13448">
          <cell r="B13448" t="str">
            <v>pengantar ilmu  ekonomi</v>
          </cell>
          <cell r="C13448">
            <v>338.5</v>
          </cell>
          <cell r="D13448" t="str">
            <v>Ilmu-ilmu sosial</v>
          </cell>
        </row>
        <row r="13449">
          <cell r="B13449" t="str">
            <v>Kendali Mutu Terpadu Edisi 3 Jilid 1</v>
          </cell>
          <cell r="C13449">
            <v>658</v>
          </cell>
          <cell r="D13449" t="str">
            <v>Ilmu-ilmu terapan</v>
          </cell>
        </row>
        <row r="13450">
          <cell r="B13450" t="str">
            <v>daftar pasang surut tide tables</v>
          </cell>
          <cell r="C13450">
            <v>950</v>
          </cell>
          <cell r="D13450" t="str">
            <v>Geografi dan sejarah</v>
          </cell>
        </row>
        <row r="13451">
          <cell r="B13451" t="str">
            <v>Pembenih &amp; pembesaran nila</v>
          </cell>
          <cell r="C13451">
            <v>639</v>
          </cell>
          <cell r="D13451" t="str">
            <v>Ilmu-ilmu terapan</v>
          </cell>
        </row>
        <row r="13452">
          <cell r="B13452" t="str">
            <v>kupas tuntas database server 2008</v>
          </cell>
          <cell r="C13452">
            <v>5.74</v>
          </cell>
          <cell r="D13452" t="str">
            <v>Karya umum</v>
          </cell>
        </row>
        <row r="13453">
          <cell r="B13453" t="str">
            <v>kekerasan terhadap anak</v>
          </cell>
          <cell r="C13453">
            <v>808</v>
          </cell>
          <cell r="D13453" t="str">
            <v>Kesusastraan</v>
          </cell>
        </row>
        <row r="13454">
          <cell r="B13454" t="str">
            <v>Omset Meroket Dengan Strategi MP &amp; MSDM</v>
          </cell>
          <cell r="C13454">
            <v>650</v>
          </cell>
          <cell r="D13454" t="str">
            <v>Ilmu-ilmu terapan</v>
          </cell>
        </row>
        <row r="13455">
          <cell r="B13455" t="str">
            <v>bersahabat dengan mahluk air hewan laut</v>
          </cell>
          <cell r="C13455">
            <v>577</v>
          </cell>
          <cell r="D13455" t="str">
            <v>Ilmu-ilmu murni</v>
          </cell>
        </row>
        <row r="13456">
          <cell r="B13456" t="str">
            <v>joomla 1.5 dunianya maya, untungnya nyata</v>
          </cell>
          <cell r="C13456">
            <v>5</v>
          </cell>
          <cell r="D13456" t="str">
            <v>Karya umum</v>
          </cell>
        </row>
        <row r="13457">
          <cell r="B13457" t="str">
            <v>Naskah, teks dan metode penelitian filologi</v>
          </cell>
          <cell r="C13457">
            <v>810</v>
          </cell>
          <cell r="D13457" t="str">
            <v>Kesusastraan</v>
          </cell>
        </row>
        <row r="13458">
          <cell r="B13458" t="str">
            <v>400 Peribahasa Pupoler dan pantun</v>
          </cell>
          <cell r="C13458">
            <v>811</v>
          </cell>
          <cell r="D13458" t="str">
            <v>Kesusastraan</v>
          </cell>
        </row>
        <row r="13459">
          <cell r="B13459" t="str">
            <v>Sistem politik Indonesia: pemahaman secara teoretik dan empirik</v>
          </cell>
          <cell r="C13459">
            <v>320</v>
          </cell>
          <cell r="D13459" t="str">
            <v>Ilmu-ilmu sosial</v>
          </cell>
        </row>
        <row r="13460">
          <cell r="B13460" t="str">
            <v>analis kritis atas laporan keuangan</v>
          </cell>
          <cell r="C13460">
            <v>657</v>
          </cell>
          <cell r="D13460" t="str">
            <v>Ilmu-ilmu terapan</v>
          </cell>
        </row>
        <row r="13461">
          <cell r="B13461" t="str">
            <v>cara cepat dan mudah menyelesaikan toefl</v>
          </cell>
          <cell r="C13461">
            <v>425</v>
          </cell>
          <cell r="D13461" t="str">
            <v>Bahasa</v>
          </cell>
        </row>
        <row r="13462">
          <cell r="B13462" t="str">
            <v>Microsoft Visual Basic 6.0</v>
          </cell>
          <cell r="C13462">
            <v>5</v>
          </cell>
          <cell r="D13462" t="str">
            <v>Karya umum</v>
          </cell>
        </row>
        <row r="13463">
          <cell r="B13463" t="str">
            <v>akuntansi perbankan, akuntansi transaksi bank dalam valuta rupiah</v>
          </cell>
          <cell r="C13463">
            <v>657</v>
          </cell>
          <cell r="D13463" t="str">
            <v>Ilmu-ilmu terapan</v>
          </cell>
        </row>
        <row r="13464">
          <cell r="B13464" t="str">
            <v>30 Aplikasi Android Paling Dahsyat</v>
          </cell>
          <cell r="C13464">
            <v>5</v>
          </cell>
          <cell r="D13464" t="str">
            <v>Karya umum</v>
          </cell>
        </row>
        <row r="13465">
          <cell r="B13465" t="str">
            <v>Panduan Lengkap Pembicara handal</v>
          </cell>
          <cell r="C13465">
            <v>808</v>
          </cell>
          <cell r="D13465" t="str">
            <v>Kesusastraan</v>
          </cell>
        </row>
        <row r="13466">
          <cell r="B13466" t="str">
            <v>membuat program akuntansi manufaktur dengan java dan MYSQL</v>
          </cell>
          <cell r="C13466">
            <v>4</v>
          </cell>
          <cell r="D13466" t="str">
            <v>Karya umum</v>
          </cell>
        </row>
        <row r="13467">
          <cell r="B13467" t="str">
            <v>antara ibuku dan ibuku</v>
          </cell>
          <cell r="C13467">
            <v>813</v>
          </cell>
          <cell r="D13467" t="str">
            <v>Kesusastraan</v>
          </cell>
        </row>
        <row r="13468">
          <cell r="B13468" t="str">
            <v>pahami anak anda akan sukses mendidiknya</v>
          </cell>
          <cell r="C13468">
            <v>808</v>
          </cell>
          <cell r="D13468" t="str">
            <v>Kesusastraan</v>
          </cell>
        </row>
        <row r="13469">
          <cell r="B13469" t="str">
            <v>cara mudah menulis skripsi menggunakan internet</v>
          </cell>
          <cell r="C13469">
            <v>11.75</v>
          </cell>
          <cell r="D13469" t="str">
            <v>Karya umum</v>
          </cell>
        </row>
        <row r="13470">
          <cell r="B13470" t="str">
            <v>Kedudukan Dosen dalam hukum ketenagakerjaan</v>
          </cell>
          <cell r="C13470">
            <v>340</v>
          </cell>
          <cell r="D13470" t="str">
            <v>Ilmu-ilmu sosial</v>
          </cell>
        </row>
        <row r="13471">
          <cell r="B13471" t="str">
            <v>pedoman penulisan skripsi dan tesis</v>
          </cell>
          <cell r="C13471">
            <v>11.75</v>
          </cell>
          <cell r="D13471" t="str">
            <v>Karya umum</v>
          </cell>
        </row>
        <row r="13472">
          <cell r="B13472" t="str">
            <v>membuat database sendiri dengan visual basic 6.0</v>
          </cell>
          <cell r="C13472">
            <v>5</v>
          </cell>
          <cell r="D13472" t="str">
            <v>Karya umum</v>
          </cell>
        </row>
        <row r="13473">
          <cell r="B13473" t="str">
            <v>powering your micro blogs</v>
          </cell>
          <cell r="C13473">
            <v>4</v>
          </cell>
          <cell r="D13473" t="str">
            <v>Karya umum</v>
          </cell>
        </row>
        <row r="13474">
          <cell r="B13474" t="str">
            <v>keanekaragaman biota laut</v>
          </cell>
          <cell r="C13474">
            <v>577</v>
          </cell>
          <cell r="D13474" t="str">
            <v>Ilmu-ilmu murni</v>
          </cell>
        </row>
        <row r="13475">
          <cell r="B13475" t="str">
            <v>antara masa lalu dan tali leher</v>
          </cell>
          <cell r="C13475">
            <v>808.3</v>
          </cell>
          <cell r="D13475" t="str">
            <v>Kesusastraan</v>
          </cell>
        </row>
        <row r="13476">
          <cell r="B13476" t="str">
            <v>dasar-dasar algoritma  dan pemrograman</v>
          </cell>
          <cell r="C13476">
            <v>5</v>
          </cell>
          <cell r="D13476" t="str">
            <v>Karya umum</v>
          </cell>
        </row>
        <row r="13477">
          <cell r="B13477" t="str">
            <v>permasalahan gurami dan solusinya</v>
          </cell>
          <cell r="C13477">
            <v>639.30999999999995</v>
          </cell>
          <cell r="D13477" t="str">
            <v>Ilmu-ilmu terapan</v>
          </cell>
        </row>
        <row r="13478">
          <cell r="B13478" t="str">
            <v>berjuang tak kenal lelah</v>
          </cell>
          <cell r="C13478">
            <v>808.3</v>
          </cell>
          <cell r="D13478" t="str">
            <v>Kesusastraan</v>
          </cell>
        </row>
        <row r="13479">
          <cell r="B13479" t="str">
            <v>trik dahsyat menjadi web master dengan Framework CakePHP</v>
          </cell>
          <cell r="C13479">
            <v>5</v>
          </cell>
          <cell r="D13479" t="str">
            <v>Karya umum</v>
          </cell>
        </row>
        <row r="13480">
          <cell r="B13480" t="str">
            <v>Serba Instan dengan Photoshop</v>
          </cell>
          <cell r="C13480">
            <v>5</v>
          </cell>
          <cell r="D13480" t="str">
            <v>Karya umum</v>
          </cell>
        </row>
        <row r="13481">
          <cell r="B13481" t="str">
            <v>mengatasi masalah komputer dengan registry</v>
          </cell>
          <cell r="C13481">
            <v>4</v>
          </cell>
          <cell r="D13481" t="str">
            <v>Karya umum</v>
          </cell>
        </row>
        <row r="13482">
          <cell r="B13482" t="str">
            <v>khomeini dan revolusi iran</v>
          </cell>
          <cell r="C13482">
            <v>920</v>
          </cell>
          <cell r="D13482" t="str">
            <v>Geografi dan sejarah</v>
          </cell>
        </row>
        <row r="13483">
          <cell r="B13483" t="str">
            <v>good mining practice</v>
          </cell>
          <cell r="C13483">
            <v>622</v>
          </cell>
          <cell r="D13483" t="str">
            <v>Ilmu-ilmu terapan</v>
          </cell>
        </row>
        <row r="13484">
          <cell r="B13484" t="str">
            <v>fundamentals untuk memahami k3 radiasi nuklir</v>
          </cell>
          <cell r="C13484">
            <v>621</v>
          </cell>
          <cell r="D13484" t="str">
            <v>Ilmu-ilmu terapan</v>
          </cell>
        </row>
        <row r="13485">
          <cell r="B13485" t="str">
            <v>lembaga keuangan syariah</v>
          </cell>
          <cell r="C13485">
            <v>297</v>
          </cell>
          <cell r="D13485" t="str">
            <v>Agama</v>
          </cell>
        </row>
        <row r="13486">
          <cell r="B13486" t="str">
            <v>super champion</v>
          </cell>
          <cell r="C13486">
            <v>808.3</v>
          </cell>
          <cell r="D13486" t="str">
            <v>Kesusastraan</v>
          </cell>
        </row>
        <row r="13487">
          <cell r="B13487" t="str">
            <v>teknoligi pendidikan</v>
          </cell>
          <cell r="C13487">
            <v>370</v>
          </cell>
          <cell r="D13487" t="str">
            <v>Ilmu-ilmu sosial</v>
          </cell>
        </row>
        <row r="13488">
          <cell r="B13488" t="str">
            <v>tiga cinta,ibu</v>
          </cell>
          <cell r="C13488">
            <v>808.3</v>
          </cell>
          <cell r="D13488" t="str">
            <v>Kesusastraan</v>
          </cell>
        </row>
        <row r="13489">
          <cell r="B13489" t="str">
            <v>PEMBANGUNAN EKONOMI DI DUNIA KETIGA JILID 2 EDISI 4</v>
          </cell>
          <cell r="C13489">
            <v>330</v>
          </cell>
          <cell r="D13489" t="str">
            <v>Ilmu-ilmu sosial</v>
          </cell>
        </row>
        <row r="13490">
          <cell r="B13490" t="str">
            <v>pembesaran nila di kolam air deras</v>
          </cell>
          <cell r="C13490">
            <v>636</v>
          </cell>
          <cell r="D13490" t="str">
            <v>Ilmu-ilmu terapan</v>
          </cell>
        </row>
        <row r="13491">
          <cell r="B13491" t="str">
            <v>do anything with google</v>
          </cell>
          <cell r="C13491">
            <v>4</v>
          </cell>
          <cell r="D13491" t="str">
            <v>Karya umum</v>
          </cell>
        </row>
        <row r="13492">
          <cell r="B13492" t="str">
            <v>istilah umum pertanian dan perkebunan</v>
          </cell>
          <cell r="C13492">
            <v>630</v>
          </cell>
          <cell r="D13492" t="str">
            <v>Ilmu-ilmu terapan</v>
          </cell>
        </row>
        <row r="13493">
          <cell r="B13493" t="str">
            <v>toeic</v>
          </cell>
          <cell r="C13493">
            <v>425</v>
          </cell>
          <cell r="D13493" t="str">
            <v>Bahasa</v>
          </cell>
        </row>
        <row r="13494">
          <cell r="B13494" t="str">
            <v>memerantikan ejaan dalam karya tulis ilmiah</v>
          </cell>
          <cell r="C13494">
            <v>410</v>
          </cell>
          <cell r="D13494" t="str">
            <v>Bahasa</v>
          </cell>
        </row>
        <row r="13495">
          <cell r="B13495" t="str">
            <v>Politik Santun di Antara Dua Rezim</v>
          </cell>
          <cell r="C13495">
            <v>320.10000000000002</v>
          </cell>
          <cell r="D13495" t="str">
            <v>Ilmu-ilmu sosial</v>
          </cell>
        </row>
        <row r="13496">
          <cell r="B13496" t="str">
            <v>PENDIDIKAN NonFormal Dimensi dalam Keaksaraan Funsional, Pelatihan, dan Andragogi</v>
          </cell>
          <cell r="C13496">
            <v>370</v>
          </cell>
          <cell r="D13496" t="str">
            <v>Ilmu-ilmu sosial</v>
          </cell>
        </row>
        <row r="13497">
          <cell r="B13497" t="str">
            <v>menulis karya ilmiah artikel skripsi,tesis,dan disertasi</v>
          </cell>
          <cell r="C13497">
            <v>11.75</v>
          </cell>
          <cell r="D13497" t="str">
            <v>Karya umum</v>
          </cell>
        </row>
        <row r="13498">
          <cell r="B13498" t="str">
            <v>asibuka mantra rahasia</v>
          </cell>
          <cell r="C13498">
            <v>808</v>
          </cell>
          <cell r="D13498" t="str">
            <v>Kesusastraan</v>
          </cell>
        </row>
        <row r="13499">
          <cell r="B13499" t="str">
            <v>langsung jadi presenter dan mc profesional</v>
          </cell>
          <cell r="C13499">
            <v>808</v>
          </cell>
          <cell r="D13499" t="str">
            <v>Kesusastraan</v>
          </cell>
        </row>
        <row r="13500">
          <cell r="B13500" t="str">
            <v>kamus ekonomi bisnis perbankan</v>
          </cell>
          <cell r="C13500">
            <v>413</v>
          </cell>
          <cell r="D13500" t="str">
            <v>Bahasa</v>
          </cell>
        </row>
        <row r="13501">
          <cell r="B13501" t="str">
            <v>sejuta cinta bunda</v>
          </cell>
          <cell r="C13501">
            <v>808.3</v>
          </cell>
          <cell r="D13501" t="str">
            <v>Kesusastraan</v>
          </cell>
        </row>
        <row r="13502">
          <cell r="B13502" t="str">
            <v>kamus lengkap 30 milyar inggris-indonesia dan indonesia-inggiris</v>
          </cell>
          <cell r="C13502">
            <v>412</v>
          </cell>
          <cell r="D13502" t="str">
            <v>Bahasa</v>
          </cell>
        </row>
        <row r="13503">
          <cell r="B13503" t="str">
            <v>matahari merah bulan mei</v>
          </cell>
          <cell r="C13503">
            <v>808</v>
          </cell>
          <cell r="D13503" t="str">
            <v>Kesusastraan</v>
          </cell>
        </row>
        <row r="13504">
          <cell r="B13504" t="str">
            <v>heboh hidayah</v>
          </cell>
          <cell r="C13504">
            <v>808</v>
          </cell>
          <cell r="D13504" t="str">
            <v>Kesusastraan</v>
          </cell>
        </row>
        <row r="13505">
          <cell r="B13505" t="str">
            <v>Ekonometrika Suatu Pendekatan Aplikatif</v>
          </cell>
          <cell r="C13505">
            <v>330.01</v>
          </cell>
          <cell r="D13505" t="str">
            <v>Ilmu-ilmu sosial</v>
          </cell>
        </row>
        <row r="13506">
          <cell r="B13506" t="str">
            <v>titik balik inspirasi paten pindah jalur dari karyawan jadi pengusaha sukses</v>
          </cell>
          <cell r="C13506">
            <v>808.3</v>
          </cell>
          <cell r="D13506" t="str">
            <v>Kesusastraan</v>
          </cell>
        </row>
        <row r="13507">
          <cell r="B13507" t="str">
            <v>mesin konversi energi</v>
          </cell>
          <cell r="C13507">
            <v>620</v>
          </cell>
          <cell r="D13507" t="str">
            <v>Ilmu-ilmu terapan</v>
          </cell>
        </row>
        <row r="13508">
          <cell r="B13508" t="str">
            <v>sukses membanguan aplikasi penjualan dengan java</v>
          </cell>
          <cell r="C13508">
            <v>4</v>
          </cell>
          <cell r="D13508" t="str">
            <v>Karya umum</v>
          </cell>
        </row>
        <row r="13509">
          <cell r="B13509" t="str">
            <v>Pengantar ilmu ekonomi edisi ke 3</v>
          </cell>
          <cell r="C13509">
            <v>330.00099999999998</v>
          </cell>
          <cell r="D13509" t="str">
            <v>Ilmu-ilmu sosial</v>
          </cell>
        </row>
        <row r="13510">
          <cell r="B13510" t="str">
            <v>Semua Orang Bisa Melatih</v>
          </cell>
          <cell r="C13510">
            <v>650</v>
          </cell>
          <cell r="D13510" t="str">
            <v>Ilmu-ilmu terapan</v>
          </cell>
        </row>
        <row r="13511">
          <cell r="B13511" t="str">
            <v>Program Terhebat Android</v>
          </cell>
          <cell r="C13511">
            <v>5</v>
          </cell>
          <cell r="D13511" t="str">
            <v>Karya umum</v>
          </cell>
        </row>
        <row r="13512">
          <cell r="B13512" t="str">
            <v>dasar pemrograman berorientasi objek</v>
          </cell>
          <cell r="C13512">
            <v>5</v>
          </cell>
          <cell r="D13512" t="str">
            <v>Karya umum</v>
          </cell>
        </row>
        <row r="13513">
          <cell r="B13513" t="str">
            <v>sukses presentasi dalam bahasa inggris</v>
          </cell>
          <cell r="C13513">
            <v>425</v>
          </cell>
          <cell r="D13513" t="str">
            <v>Bahasa</v>
          </cell>
        </row>
        <row r="13514">
          <cell r="B13514" t="str">
            <v>Sayap-Sayap Patah  Oh Tuhan,Ampunilah dan Sambungkan Sayap patahku";Text"</v>
          </cell>
          <cell r="C13514">
            <v>892</v>
          </cell>
          <cell r="D13514" t="str">
            <v>Kesusastraan</v>
          </cell>
        </row>
        <row r="13515">
          <cell r="B13515" t="str">
            <v>seni menjual perspektif bisnis, strategi pemasaran</v>
          </cell>
          <cell r="C13515">
            <v>658</v>
          </cell>
          <cell r="D13515" t="str">
            <v>Ilmu-ilmu terapan</v>
          </cell>
        </row>
        <row r="13516">
          <cell r="B13516" t="str">
            <v>seandainya aku boleh memilih</v>
          </cell>
          <cell r="C13516">
            <v>808.3</v>
          </cell>
          <cell r="D13516" t="str">
            <v>Kesusastraan</v>
          </cell>
        </row>
        <row r="13517">
          <cell r="B13517" t="str">
            <v>pasti bisa autocad 2D</v>
          </cell>
          <cell r="C13517">
            <v>620</v>
          </cell>
          <cell r="D13517" t="str">
            <v>Ilmu-ilmu terapan</v>
          </cell>
        </row>
        <row r="13518">
          <cell r="B13518" t="str">
            <v>tiada cerita sebagus al-Quran,Text""</v>
          </cell>
          <cell r="C13518">
            <v>297</v>
          </cell>
          <cell r="D13518" t="str">
            <v>Agama</v>
          </cell>
        </row>
        <row r="13519">
          <cell r="B13519" t="str">
            <v>ilmu komunikasi sebuah pengantar ringkas</v>
          </cell>
          <cell r="C13519">
            <v>380</v>
          </cell>
          <cell r="D13519" t="str">
            <v>Ilmu-ilmu sosial</v>
          </cell>
        </row>
        <row r="13520">
          <cell r="B13520" t="str">
            <v>Voip Cikal-Bakal  Telkom Rakyat ',Text""</v>
          </cell>
          <cell r="C13520">
            <v>621</v>
          </cell>
          <cell r="D13520" t="str">
            <v>Ilmu-ilmu terapan</v>
          </cell>
        </row>
        <row r="13521">
          <cell r="B13521" t="str">
            <v>google maps mobile</v>
          </cell>
          <cell r="C13521">
            <v>4</v>
          </cell>
          <cell r="D13521" t="str">
            <v>Karya umum</v>
          </cell>
        </row>
        <row r="13522">
          <cell r="B13522" t="str">
            <v>Revitalisasi Sastra Melayu</v>
          </cell>
          <cell r="C13522">
            <v>810</v>
          </cell>
          <cell r="D13522" t="str">
            <v>Kesusastraan</v>
          </cell>
        </row>
        <row r="13523">
          <cell r="B13523" t="str">
            <v>Komunikasi Pembangunan pengenalan teori dan penerannya</v>
          </cell>
          <cell r="C13523">
            <v>302</v>
          </cell>
          <cell r="D13523" t="str">
            <v>Ilmu-ilmu sosial</v>
          </cell>
        </row>
        <row r="13524">
          <cell r="B13524" t="str">
            <v>mendesain dan mengimplementasikan jaringan modern</v>
          </cell>
          <cell r="C13524">
            <v>4</v>
          </cell>
          <cell r="D13524" t="str">
            <v>Karya umum</v>
          </cell>
        </row>
        <row r="13525">
          <cell r="B13525" t="str">
            <v>kamus peribahasa pantun dan puisi untuk sekolah dasar,sekolah menengah umum</v>
          </cell>
          <cell r="C13525">
            <v>413</v>
          </cell>
          <cell r="D13525" t="str">
            <v>Bahasa</v>
          </cell>
        </row>
        <row r="13526">
          <cell r="B13526" t="str">
            <v>pulau paku</v>
          </cell>
          <cell r="C13526">
            <v>808</v>
          </cell>
          <cell r="D13526" t="str">
            <v>Kesusastraan</v>
          </cell>
        </row>
        <row r="13527">
          <cell r="B13527" t="str">
            <v>MOTIVASI PEMOTIVASIAN DALAM MANAJEMEN</v>
          </cell>
          <cell r="C13527">
            <v>658</v>
          </cell>
          <cell r="D13527" t="str">
            <v>Ilmu-ilmu terapan</v>
          </cell>
        </row>
        <row r="13528">
          <cell r="B13528" t="str">
            <v>accounting fraud</v>
          </cell>
          <cell r="C13528">
            <v>657</v>
          </cell>
          <cell r="D13528" t="str">
            <v>Ilmu-ilmu terapan</v>
          </cell>
        </row>
        <row r="13529">
          <cell r="B13529" t="str">
            <v>sosiologi politik</v>
          </cell>
          <cell r="C13529">
            <v>320</v>
          </cell>
          <cell r="D13529" t="str">
            <v>Ilmu-ilmu sosial</v>
          </cell>
        </row>
        <row r="13530">
          <cell r="B13530" t="str">
            <v>sukses membibitkan belut dilahan sempit</v>
          </cell>
          <cell r="C13530">
            <v>639.30999999999995</v>
          </cell>
          <cell r="D13530" t="str">
            <v>Ilmu-ilmu terapan</v>
          </cell>
        </row>
        <row r="13531">
          <cell r="B13531" t="str">
            <v>riwayat cinta pandangan pertama seperti benih yang ditaburkan para dewa</v>
          </cell>
          <cell r="C13531">
            <v>808.3</v>
          </cell>
          <cell r="D13531" t="str">
            <v>Kesusastraan</v>
          </cell>
        </row>
        <row r="13532">
          <cell r="B13532" t="str">
            <v>Manajemen Penjualan Kiat Mmebentuk Tim Yang Tangguh</v>
          </cell>
          <cell r="C13532">
            <v>658</v>
          </cell>
          <cell r="D13532" t="str">
            <v>Ilmu-ilmu terapan</v>
          </cell>
        </row>
        <row r="13533">
          <cell r="B13533" t="str">
            <v>Akuntansi Biaya Perencanaan Dan Pengendalian Edisi 10 Jilid 1</v>
          </cell>
          <cell r="C13533">
            <v>657</v>
          </cell>
          <cell r="D13533" t="str">
            <v>Ilmu-ilmu terapan</v>
          </cell>
        </row>
        <row r="13534">
          <cell r="B13534" t="str">
            <v>web marketing</v>
          </cell>
          <cell r="C13534">
            <v>658.8</v>
          </cell>
          <cell r="D13534" t="str">
            <v>Ilmu-ilmu terapan</v>
          </cell>
        </row>
        <row r="13535">
          <cell r="B13535" t="str">
            <v>STRUKTUR BAHASA JAWA KUNA</v>
          </cell>
          <cell r="C13535">
            <v>410</v>
          </cell>
          <cell r="D13535" t="str">
            <v>Bahasa</v>
          </cell>
        </row>
        <row r="13536">
          <cell r="B13536" t="str">
            <v>skala pengukuran variabel-variabel penelitian</v>
          </cell>
          <cell r="C13536">
            <v>650.07000000000005</v>
          </cell>
          <cell r="D13536" t="str">
            <v>Ilmu-ilmu terapan</v>
          </cell>
        </row>
        <row r="13537">
          <cell r="B13537" t="str">
            <v>Ikhtisar sejarah sastra Indonesia</v>
          </cell>
          <cell r="C13537">
            <v>810</v>
          </cell>
          <cell r="D13537" t="str">
            <v>Kesusastraan</v>
          </cell>
        </row>
        <row r="13538">
          <cell r="B13538" t="str">
            <v>MANAJEMEN OPERASI Pengambilan Keputusan dalam Suatu Fungsi Operasi JILID 1 EDISI 3</v>
          </cell>
          <cell r="C13538">
            <v>658</v>
          </cell>
          <cell r="D13538" t="str">
            <v>Ilmu-ilmu terapan</v>
          </cell>
        </row>
        <row r="13539">
          <cell r="B13539" t="str">
            <v>Manajemen produksi operasi / operasi modern jil 1 ed.7</v>
          </cell>
          <cell r="C13539">
            <v>658</v>
          </cell>
          <cell r="D13539" t="str">
            <v>Ilmu-ilmu terapan</v>
          </cell>
        </row>
        <row r="13540">
          <cell r="B13540" t="str">
            <v>Madu beracun</v>
          </cell>
          <cell r="C13540">
            <v>808.3</v>
          </cell>
          <cell r="D13540" t="str">
            <v>Kesusastraan</v>
          </cell>
        </row>
        <row r="13541">
          <cell r="B13541" t="str">
            <v>The quest for happiness</v>
          </cell>
          <cell r="C13541">
            <v>297</v>
          </cell>
          <cell r="D13541" t="str">
            <v>Agama</v>
          </cell>
        </row>
        <row r="13542">
          <cell r="B13542" t="str">
            <v>120 Tip &amp; Trik Menguasai Microsoft Word 2007</v>
          </cell>
          <cell r="C13542">
            <v>4</v>
          </cell>
          <cell r="D13542" t="str">
            <v>Karya umum</v>
          </cell>
        </row>
        <row r="13543">
          <cell r="B13543" t="str">
            <v>Kompilasi Hukum Ekonomi Syariah</v>
          </cell>
          <cell r="C13543">
            <v>340</v>
          </cell>
          <cell r="D13543" t="str">
            <v>Ilmu-ilmu sosial</v>
          </cell>
        </row>
        <row r="13544">
          <cell r="B13544" t="str">
            <v>Pribadi berpengaruh</v>
          </cell>
          <cell r="C13544">
            <v>650.1</v>
          </cell>
          <cell r="D13544" t="str">
            <v>Ilmu-ilmu terapan</v>
          </cell>
        </row>
        <row r="13545">
          <cell r="B13545" t="str">
            <v>Excel Error Handling</v>
          </cell>
          <cell r="C13545">
            <v>4</v>
          </cell>
          <cell r="D13545" t="str">
            <v>Karya umum</v>
          </cell>
        </row>
        <row r="13546">
          <cell r="B13546" t="str">
            <v>Undang-Undang Desa Nomor 6 Tahun 2014</v>
          </cell>
          <cell r="C13546">
            <v>342</v>
          </cell>
          <cell r="D13546" t="str">
            <v>Ilmu-ilmu sosial</v>
          </cell>
        </row>
        <row r="13547">
          <cell r="B13547" t="str">
            <v>Organisasi: Perilaku Struktur proses  jilid 2</v>
          </cell>
          <cell r="C13547">
            <v>658</v>
          </cell>
          <cell r="D13547" t="str">
            <v>Ilmu-ilmu terapan</v>
          </cell>
        </row>
        <row r="13548">
          <cell r="B13548" t="str">
            <v>Parallel programming with micrososft, net</v>
          </cell>
          <cell r="C13548">
            <v>4</v>
          </cell>
          <cell r="D13548" t="str">
            <v>Karya umum</v>
          </cell>
        </row>
        <row r="13549">
          <cell r="B13549" t="str">
            <v>Aisyah Sulaiman Riau : pengarang dan pejuang perempuan</v>
          </cell>
          <cell r="C13549">
            <v>900</v>
          </cell>
          <cell r="D13549" t="str">
            <v>Geografi dan sejarah</v>
          </cell>
        </row>
        <row r="13550">
          <cell r="B13550" t="str">
            <v>La Grande Borne</v>
          </cell>
          <cell r="C13550">
            <v>813</v>
          </cell>
          <cell r="D13550" t="str">
            <v>Kesusastraan</v>
          </cell>
        </row>
        <row r="13551">
          <cell r="B13551" t="str">
            <v>Curahkan gairah menulis; penghasilan dan pengetahuan meningkat</v>
          </cell>
          <cell r="C13551">
            <v>411</v>
          </cell>
          <cell r="D13551" t="str">
            <v>Bahasa</v>
          </cell>
        </row>
        <row r="13552">
          <cell r="B13552" t="str">
            <v>Panduan lengkap sistem administrasi gaji dan upah</v>
          </cell>
          <cell r="C13552">
            <v>658.32</v>
          </cell>
          <cell r="D13552" t="str">
            <v>Ilmu-ilmu terapan</v>
          </cell>
        </row>
        <row r="13553">
          <cell r="B13553" t="str">
            <v>Manisnya kopi asin: merajut hati meraih kebahagiaan hakiki</v>
          </cell>
          <cell r="C13553">
            <v>297</v>
          </cell>
          <cell r="D13553" t="str">
            <v>Agama</v>
          </cell>
        </row>
        <row r="13554">
          <cell r="B13554" t="str">
            <v>Perkembangan Pendapat Masyarakat Di Lokasi Coremap II Ds Mapur</v>
          </cell>
          <cell r="C13554">
            <v>333.9</v>
          </cell>
          <cell r="D13554" t="str">
            <v>Ilmu-ilmu sosial</v>
          </cell>
        </row>
        <row r="13555">
          <cell r="B13555" t="str">
            <v>KALKULUS</v>
          </cell>
          <cell r="C13555">
            <v>515</v>
          </cell>
          <cell r="D13555" t="str">
            <v>Ilmu-ilmu murni</v>
          </cell>
        </row>
        <row r="13556">
          <cell r="B13556" t="str">
            <v>ANEKA PROYEK MIKROKONTROLER P1C16F84A</v>
          </cell>
          <cell r="C13556">
            <v>600</v>
          </cell>
          <cell r="D13556" t="str">
            <v>Ilmu-ilmu terapan</v>
          </cell>
        </row>
        <row r="13557">
          <cell r="B13557" t="str">
            <v>Pedoman Umum Ejaan Bahasa Indonesia Yang Disempurnakan EYD</v>
          </cell>
          <cell r="C13557">
            <v>410</v>
          </cell>
          <cell r="D13557" t="str">
            <v>Bahasa</v>
          </cell>
        </row>
        <row r="13558">
          <cell r="B13558" t="str">
            <v>Pengantar ekonomi perusahaan edisi 9 jil.2</v>
          </cell>
          <cell r="C13558">
            <v>330</v>
          </cell>
          <cell r="D13558" t="str">
            <v>Ilmu-ilmu sosial</v>
          </cell>
        </row>
        <row r="13559">
          <cell r="B13559" t="str">
            <v>Aljabar elementer ed.3</v>
          </cell>
          <cell r="C13559">
            <v>512</v>
          </cell>
          <cell r="D13559" t="str">
            <v>Ilmu-ilmu murni</v>
          </cell>
        </row>
        <row r="13560">
          <cell r="B13560" t="str">
            <v>Dasar-dasar ekonometrika ed.3</v>
          </cell>
          <cell r="C13560">
            <v>330</v>
          </cell>
          <cell r="D13560" t="str">
            <v>Ilmu-ilmu sosial</v>
          </cell>
        </row>
        <row r="13561">
          <cell r="B13561" t="str">
            <v>Mengenal dunia komputer</v>
          </cell>
          <cell r="C13561">
            <v>5</v>
          </cell>
          <cell r="D13561" t="str">
            <v>Karya umum</v>
          </cell>
        </row>
        <row r="13562">
          <cell r="B13562" t="str">
            <v>A Hacker's joulnal hacking the human mind</v>
          </cell>
          <cell r="C13562">
            <v>5</v>
          </cell>
          <cell r="D13562" t="str">
            <v>Karya umum</v>
          </cell>
        </row>
        <row r="13563">
          <cell r="B13563" t="str">
            <v>Prinsip-prinsip pemasaran ed.12 jil 1</v>
          </cell>
          <cell r="C13563">
            <v>658.8</v>
          </cell>
          <cell r="D13563" t="str">
            <v>Ilmu-ilmu terapan</v>
          </cell>
        </row>
        <row r="13564">
          <cell r="B13564" t="str">
            <v>Hikayat Hang tuah</v>
          </cell>
          <cell r="C13564">
            <v>928</v>
          </cell>
          <cell r="D13564" t="str">
            <v>Geografi dan sejarah</v>
          </cell>
        </row>
        <row r="13565">
          <cell r="B13565" t="str">
            <v>Analisis laporan keuangan edisi 7</v>
          </cell>
          <cell r="C13565">
            <v>657</v>
          </cell>
          <cell r="D13565" t="str">
            <v>Ilmu-ilmu terapan</v>
          </cell>
        </row>
        <row r="13566">
          <cell r="B13566" t="str">
            <v>Kubah</v>
          </cell>
          <cell r="C13566">
            <v>813</v>
          </cell>
          <cell r="D13566" t="str">
            <v>Kesusastraan</v>
          </cell>
        </row>
        <row r="13567">
          <cell r="B13567" t="str">
            <v>1 x 24 jam bahasa Inggris</v>
          </cell>
          <cell r="C13567">
            <v>420</v>
          </cell>
          <cell r="D13567" t="str">
            <v>Bahasa</v>
          </cell>
        </row>
        <row r="13568">
          <cell r="B13568" t="str">
            <v>Pelajaran Cinta Dari sang Penggoda</v>
          </cell>
          <cell r="C13568">
            <v>813</v>
          </cell>
          <cell r="D13568" t="str">
            <v>Kesusastraan</v>
          </cell>
        </row>
        <row r="13569">
          <cell r="B13569" t="str">
            <v>Manajemen Pemasaran analisis, perencanaan, implementasi dan pengendalian ed.6 jil 2</v>
          </cell>
          <cell r="C13569">
            <v>650</v>
          </cell>
          <cell r="D13569" t="str">
            <v>Ilmu-ilmu terapan</v>
          </cell>
        </row>
        <row r="13570">
          <cell r="B13570" t="str">
            <v>Kewirausahaan untuk mahasiswa dan umum</v>
          </cell>
          <cell r="C13570">
            <v>338.04</v>
          </cell>
          <cell r="D13570" t="str">
            <v>Ilmu-ilmu sosial</v>
          </cell>
        </row>
        <row r="13571">
          <cell r="B13571" t="str">
            <v>Metode terbaru IQ</v>
          </cell>
          <cell r="C13571">
            <v>153</v>
          </cell>
          <cell r="D13571" t="str">
            <v>Filsafat</v>
          </cell>
        </row>
        <row r="13572">
          <cell r="B13572" t="str">
            <v>Tujuh Antologi Puisi 7 Penyair Muda Kota Tanjungpinang</v>
          </cell>
          <cell r="C13572">
            <v>811</v>
          </cell>
          <cell r="D13572" t="str">
            <v>Kesusastraan</v>
          </cell>
        </row>
        <row r="13573">
          <cell r="B13573" t="str">
            <v>Kamus istilah ekonomi</v>
          </cell>
          <cell r="C13573">
            <v>330</v>
          </cell>
          <cell r="D13573" t="str">
            <v>Ilmu-ilmu sosial</v>
          </cell>
        </row>
        <row r="13574">
          <cell r="B13574" t="str">
            <v>Website Pencetak Uang</v>
          </cell>
          <cell r="C13574">
            <v>4</v>
          </cell>
          <cell r="D13574" t="str">
            <v>Karya umum</v>
          </cell>
        </row>
        <row r="13575">
          <cell r="B13575" t="str">
            <v>Kukila : kumpulan cerita</v>
          </cell>
          <cell r="C13575">
            <v>813</v>
          </cell>
          <cell r="D13575" t="str">
            <v>Kesusastraan</v>
          </cell>
        </row>
        <row r="13576">
          <cell r="B13576" t="str">
            <v>Senyum karyamin: sebuah tinjauan stilistika</v>
          </cell>
          <cell r="C13576">
            <v>811</v>
          </cell>
          <cell r="D13576" t="str">
            <v>Kesusastraan</v>
          </cell>
        </row>
        <row r="13577">
          <cell r="B13577" t="str">
            <v>Di antara lumpur, mainanku hilang</v>
          </cell>
          <cell r="C13577">
            <v>808.3</v>
          </cell>
          <cell r="D13577" t="str">
            <v>Kesusastraan</v>
          </cell>
        </row>
        <row r="13578">
          <cell r="B13578" t="str">
            <v>Belajar dari partai masjumi</v>
          </cell>
          <cell r="C13578">
            <v>297</v>
          </cell>
          <cell r="D13578" t="str">
            <v>Agama</v>
          </cell>
        </row>
        <row r="13579">
          <cell r="B13579" t="str">
            <v>Reformasi Ekonomi</v>
          </cell>
          <cell r="C13579">
            <v>342</v>
          </cell>
          <cell r="D13579" t="str">
            <v>Ilmu-ilmu sosial</v>
          </cell>
        </row>
        <row r="13580">
          <cell r="B13580" t="str">
            <v>Manajemen personalia ed. 6 jil. 1</v>
          </cell>
          <cell r="C13580">
            <v>658</v>
          </cell>
          <cell r="D13580" t="str">
            <v>Ilmu-ilmu terapan</v>
          </cell>
        </row>
        <row r="13581">
          <cell r="B13581" t="str">
            <v>Analisis Multivariat dan Time Series dengan SPSS21</v>
          </cell>
          <cell r="C13581">
            <v>330</v>
          </cell>
          <cell r="D13581" t="str">
            <v>Ilmu-ilmu sosial</v>
          </cell>
        </row>
        <row r="13582">
          <cell r="B13582" t="str">
            <v>Manajemen Pemasaran analisis, perencanaan, implementasi dan pengendalian ed.6 jil 1</v>
          </cell>
          <cell r="C13582">
            <v>658</v>
          </cell>
          <cell r="D13582" t="str">
            <v>Ilmu-ilmu terapan</v>
          </cell>
        </row>
        <row r="13583">
          <cell r="B13583" t="str">
            <v>Pembangunan ekonomi ed.9</v>
          </cell>
          <cell r="C13583">
            <v>330</v>
          </cell>
          <cell r="D13583" t="str">
            <v>Ilmu-ilmu sosial</v>
          </cell>
        </row>
        <row r="13584">
          <cell r="B13584" t="str">
            <v>Manajemen sains pendekatan kuantitatif untuk pengambilan keputusan manajemen ED.7 JIL.1</v>
          </cell>
          <cell r="C13584">
            <v>658</v>
          </cell>
          <cell r="D13584" t="str">
            <v>Ilmu-ilmu terapan</v>
          </cell>
        </row>
        <row r="13585">
          <cell r="B13585" t="str">
            <v>MODERN AUDITING EDISI 7 jil.2</v>
          </cell>
          <cell r="C13585">
            <v>657.45</v>
          </cell>
          <cell r="D13585" t="str">
            <v>Ilmu-ilmu terapan</v>
          </cell>
        </row>
        <row r="13586">
          <cell r="B13586" t="str">
            <v>Syair Damarwulan Dalam Keasustraan Melayu</v>
          </cell>
          <cell r="C13586">
            <v>819</v>
          </cell>
          <cell r="D13586" t="str">
            <v>Kesusastraan</v>
          </cell>
        </row>
        <row r="13587">
          <cell r="B13587" t="str">
            <v>Pokok-pokok intermediate accounting</v>
          </cell>
          <cell r="C13587">
            <v>657</v>
          </cell>
          <cell r="D13587" t="str">
            <v>Ilmu-ilmu terapan</v>
          </cell>
        </row>
        <row r="13588">
          <cell r="B13588" t="str">
            <v>Genesis (Novel)</v>
          </cell>
          <cell r="C13588">
            <v>813</v>
          </cell>
          <cell r="D13588" t="str">
            <v>Kesusastraan</v>
          </cell>
        </row>
        <row r="13589">
          <cell r="B13589" t="str">
            <v>Pengantar ekonomi ed.2 jil 1</v>
          </cell>
          <cell r="C13589">
            <v>330</v>
          </cell>
          <cell r="D13589" t="str">
            <v>Ilmu-ilmu sosial</v>
          </cell>
        </row>
        <row r="13590">
          <cell r="B13590" t="str">
            <v>Asyiknya Penelitian Ilmiah dan Penelitian tindakan Kelas</v>
          </cell>
          <cell r="C13590">
            <v>1</v>
          </cell>
          <cell r="D13590" t="str">
            <v>Karya umum</v>
          </cell>
        </row>
        <row r="13591">
          <cell r="B13591" t="str">
            <v>Aplikasi retail untuk UKM</v>
          </cell>
          <cell r="C13591">
            <v>5</v>
          </cell>
          <cell r="D13591" t="str">
            <v>Karya umum</v>
          </cell>
        </row>
        <row r="13592">
          <cell r="B13592" t="str">
            <v>Langkah awal buka usaha</v>
          </cell>
          <cell r="C13592">
            <v>647</v>
          </cell>
          <cell r="D13592" t="str">
            <v>Ilmu-ilmu terapan</v>
          </cell>
        </row>
        <row r="13593">
          <cell r="B13593" t="str">
            <v>Pedoman budidaya beternak ikan bandeng</v>
          </cell>
          <cell r="C13593">
            <v>639</v>
          </cell>
          <cell r="D13593" t="str">
            <v>Ilmu-ilmu terapan</v>
          </cell>
        </row>
        <row r="13594">
          <cell r="B13594" t="str">
            <v>Tujuh langkah Praktis Pembangunan Basis Data</v>
          </cell>
          <cell r="C13594">
            <v>4</v>
          </cell>
          <cell r="D13594" t="str">
            <v>Karya umum</v>
          </cell>
        </row>
        <row r="13595">
          <cell r="B13595" t="str">
            <v>Matematika untuk ekonomi</v>
          </cell>
          <cell r="C13595">
            <v>330</v>
          </cell>
          <cell r="D13595" t="str">
            <v>Ilmu-ilmu sosial</v>
          </cell>
        </row>
        <row r="13596">
          <cell r="B13596" t="str">
            <v>Metode penelitian survay</v>
          </cell>
          <cell r="C13596">
            <v>1.4</v>
          </cell>
          <cell r="D13596" t="str">
            <v>Karya umum</v>
          </cell>
        </row>
        <row r="13597">
          <cell r="B13597" t="str">
            <v>Lika-liku luka</v>
          </cell>
          <cell r="C13597">
            <v>813</v>
          </cell>
          <cell r="D13597" t="str">
            <v>Kesusastraan</v>
          </cell>
        </row>
        <row r="13598">
          <cell r="B13598" t="str">
            <v>Lanun segara sakti rantau bertuah</v>
          </cell>
          <cell r="C13598">
            <v>813</v>
          </cell>
          <cell r="D13598" t="str">
            <v>Kesusastraan</v>
          </cell>
        </row>
        <row r="13599">
          <cell r="B13599" t="str">
            <v>Kamus istilah ekonomi</v>
          </cell>
          <cell r="C13599">
            <v>330</v>
          </cell>
          <cell r="D13599" t="str">
            <v>Ilmu-ilmu sosial</v>
          </cell>
        </row>
        <row r="13600">
          <cell r="B13600" t="str">
            <v>Pengantar akuntansi keuangan jil 2</v>
          </cell>
          <cell r="C13600">
            <v>657.48</v>
          </cell>
          <cell r="D13600" t="str">
            <v>Ilmu-ilmu terapan</v>
          </cell>
        </row>
        <row r="13601">
          <cell r="B13601" t="str">
            <v>MANAJEMEN PEMASARAN INTERNASIONAL, EDISI 5 JILID 2</v>
          </cell>
          <cell r="C13601">
            <v>650</v>
          </cell>
          <cell r="D13601" t="str">
            <v>Ilmu-ilmu terapan</v>
          </cell>
        </row>
        <row r="13602">
          <cell r="B13602" t="str">
            <v>KEUANGAN NEGARA Dalam Teori Dan Praktek Edisi 5</v>
          </cell>
          <cell r="C13602">
            <v>657</v>
          </cell>
          <cell r="D13602" t="str">
            <v>Ilmu-ilmu terapan</v>
          </cell>
        </row>
        <row r="13603">
          <cell r="B13603" t="str">
            <v>Butiran debu cahaya hidup yang tak pernah redup</v>
          </cell>
          <cell r="C13603">
            <v>813</v>
          </cell>
          <cell r="D13603" t="str">
            <v>Kesusastraan</v>
          </cell>
        </row>
        <row r="13604">
          <cell r="B13604" t="str">
            <v>Pedoman budidaya lele dumbo</v>
          </cell>
          <cell r="C13604">
            <v>639</v>
          </cell>
          <cell r="D13604" t="str">
            <v>Ilmu-ilmu terapan</v>
          </cell>
        </row>
        <row r="13605">
          <cell r="B13605" t="str">
            <v>Frontosa  Ikan Hias Unggulan Ekspor</v>
          </cell>
          <cell r="C13605">
            <v>639</v>
          </cell>
          <cell r="D13605" t="str">
            <v>Ilmu-ilmu terapan</v>
          </cell>
        </row>
        <row r="13606">
          <cell r="B13606" t="str">
            <v>Mencari Kembali Tuhan Yang Hilang</v>
          </cell>
          <cell r="C13606">
            <v>297</v>
          </cell>
          <cell r="D13606" t="str">
            <v>Agama</v>
          </cell>
        </row>
        <row r="13607">
          <cell r="B13607" t="str">
            <v>Manajemen</v>
          </cell>
          <cell r="C13607">
            <v>658</v>
          </cell>
          <cell r="D13607" t="str">
            <v>Ilmu-ilmu terapan</v>
          </cell>
        </row>
        <row r="13608">
          <cell r="B13608" t="str">
            <v>Rahasia menjadi jawara mancing : dilengkapi ramuan umpan dan teknik memancing yang tepat</v>
          </cell>
          <cell r="C13608">
            <v>639</v>
          </cell>
          <cell r="D13608" t="str">
            <v>Ilmu-ilmu terapan</v>
          </cell>
        </row>
        <row r="13609">
          <cell r="B13609" t="str">
            <v>Facebook Marketing Revolution</v>
          </cell>
          <cell r="C13609">
            <v>5</v>
          </cell>
          <cell r="D13609" t="str">
            <v>Karya umum</v>
          </cell>
        </row>
        <row r="13610">
          <cell r="B13610" t="str">
            <v>Langkah Awal Berinteraksi Dengan Anak Autis</v>
          </cell>
          <cell r="C13610">
            <v>153.19999999999999</v>
          </cell>
          <cell r="D13610" t="str">
            <v>Filsafat</v>
          </cell>
        </row>
        <row r="13611">
          <cell r="B13611" t="str">
            <v>Jadi penulis produktif?</v>
          </cell>
          <cell r="C13611">
            <v>155.25</v>
          </cell>
          <cell r="D13611" t="str">
            <v>Filsafat</v>
          </cell>
        </row>
        <row r="13612">
          <cell r="B13612" t="str">
            <v>Sejarah dan Kekuatan Gerakan Aceh Merdeka</v>
          </cell>
          <cell r="C13612">
            <v>900</v>
          </cell>
          <cell r="D13612" t="str">
            <v>Geografi dan sejarah</v>
          </cell>
        </row>
        <row r="13613">
          <cell r="B13613" t="str">
            <v>50 Ways to find a lover</v>
          </cell>
          <cell r="C13613">
            <v>813</v>
          </cell>
          <cell r="D13613" t="str">
            <v>Kesusastraan</v>
          </cell>
        </row>
        <row r="13614">
          <cell r="B13614" t="str">
            <v>Budidaya unggul lele phyton</v>
          </cell>
          <cell r="C13614">
            <v>639</v>
          </cell>
          <cell r="D13614" t="str">
            <v>Ilmu-ilmu terapan</v>
          </cell>
        </row>
        <row r="13615">
          <cell r="B13615" t="str">
            <v>Hidden para pahlawan sunyi dengan tindakan nyata heroes</v>
          </cell>
          <cell r="C13615">
            <v>813</v>
          </cell>
          <cell r="D13615" t="str">
            <v>Kesusastraan</v>
          </cell>
        </row>
        <row r="13616">
          <cell r="B13616" t="str">
            <v>Microsoft office praktis</v>
          </cell>
          <cell r="C13616">
            <v>4</v>
          </cell>
          <cell r="D13616" t="str">
            <v>Karya umum</v>
          </cell>
        </row>
        <row r="13617">
          <cell r="B13617" t="str">
            <v>Jitu dan pintar menulis surat</v>
          </cell>
          <cell r="C13617">
            <v>816</v>
          </cell>
          <cell r="D13617" t="str">
            <v>Kesusastraan</v>
          </cell>
        </row>
        <row r="13618">
          <cell r="B13618" t="str">
            <v>Citizen Jounalism</v>
          </cell>
          <cell r="C13618">
            <v>70.400000000000006</v>
          </cell>
          <cell r="D13618" t="str">
            <v>Karya umum</v>
          </cell>
        </row>
        <row r="13619">
          <cell r="B13619" t="str">
            <v>Kursus Singkat Mambo</v>
          </cell>
          <cell r="C13619">
            <v>4</v>
          </cell>
          <cell r="D13619" t="str">
            <v>Karya umum</v>
          </cell>
        </row>
        <row r="13620">
          <cell r="B13620" t="str">
            <v>Syair pantun peribahasa puisi</v>
          </cell>
          <cell r="C13620">
            <v>811</v>
          </cell>
          <cell r="D13620" t="str">
            <v>Kesusastraan</v>
          </cell>
        </row>
        <row r="13621">
          <cell r="B13621" t="str">
            <v>Membaca pemahaman teori dan aplikasi pengajaran</v>
          </cell>
          <cell r="C13621">
            <v>378</v>
          </cell>
          <cell r="D13621" t="str">
            <v>Ilmu-ilmu sosial</v>
          </cell>
        </row>
        <row r="13622">
          <cell r="B13622" t="str">
            <v>Etika Pembanguan</v>
          </cell>
          <cell r="C13622">
            <v>360</v>
          </cell>
          <cell r="D13622" t="str">
            <v>Ilmu-ilmu sosial</v>
          </cell>
        </row>
        <row r="13623">
          <cell r="B13623" t="str">
            <v>Kuantar Ke Gerbang</v>
          </cell>
          <cell r="C13623">
            <v>813</v>
          </cell>
          <cell r="D13623" t="str">
            <v>Kesusastraan</v>
          </cell>
        </row>
        <row r="13624">
          <cell r="B13624" t="str">
            <v>Panduan lengkap budi daya gurami</v>
          </cell>
          <cell r="C13624">
            <v>636</v>
          </cell>
          <cell r="D13624" t="str">
            <v>Ilmu-ilmu terapan</v>
          </cell>
        </row>
        <row r="13625">
          <cell r="B13625" t="str">
            <v>Budi daya lele</v>
          </cell>
          <cell r="C13625">
            <v>639</v>
          </cell>
          <cell r="D13625" t="str">
            <v>Ilmu-ilmu terapan</v>
          </cell>
        </row>
        <row r="13626">
          <cell r="B13626" t="str">
            <v>Budidaya belut dan sidat</v>
          </cell>
          <cell r="C13626">
            <v>639.20000000000005</v>
          </cell>
          <cell r="D13626" t="str">
            <v>Ilmu-ilmu terapan</v>
          </cell>
        </row>
        <row r="13627">
          <cell r="B13627" t="str">
            <v>Sukses budidaya gurami di lahan sempit dan hemat air</v>
          </cell>
          <cell r="C13627">
            <v>639.20000000000005</v>
          </cell>
          <cell r="D13627" t="str">
            <v>Ilmu-ilmu terapan</v>
          </cell>
        </row>
        <row r="13628">
          <cell r="B13628" t="str">
            <v>Jutaan UMKM Pahlawan pajak urus pajak itu sangat sangat mudah</v>
          </cell>
          <cell r="C13628">
            <v>336</v>
          </cell>
          <cell r="D13628" t="str">
            <v>Ilmu-ilmu sosial</v>
          </cell>
        </row>
        <row r="13629">
          <cell r="B13629" t="str">
            <v>Cepat Menguasai Spss 19 untuk olah &amp; interpretasi</v>
          </cell>
          <cell r="C13629">
            <v>310</v>
          </cell>
          <cell r="D13629" t="str">
            <v>Ilmu-ilmu sosial</v>
          </cell>
        </row>
        <row r="13630">
          <cell r="B13630" t="str">
            <v>Azab dan Sengsara</v>
          </cell>
          <cell r="C13630">
            <v>813</v>
          </cell>
          <cell r="D13630" t="str">
            <v>Kesusastraan</v>
          </cell>
        </row>
        <row r="13631">
          <cell r="B13631" t="str">
            <v>Panen bawal 40 hari</v>
          </cell>
          <cell r="C13631">
            <v>639.29999999999995</v>
          </cell>
          <cell r="D13631" t="str">
            <v>Ilmu-ilmu terapan</v>
          </cell>
        </row>
        <row r="13632">
          <cell r="B13632" t="str">
            <v>Kajian undang-undang sumber daya air</v>
          </cell>
          <cell r="C13632">
            <v>343</v>
          </cell>
          <cell r="D13632" t="str">
            <v>Ilmu-ilmu sosial</v>
          </cell>
        </row>
        <row r="13633">
          <cell r="B13633" t="str">
            <v>Metode Penelitian akuntansi</v>
          </cell>
          <cell r="C13633">
            <v>657</v>
          </cell>
          <cell r="D13633" t="str">
            <v>Ilmu-ilmu terapan</v>
          </cell>
        </row>
        <row r="13634">
          <cell r="B13634" t="str">
            <v>Sedimen Senja</v>
          </cell>
          <cell r="C13634">
            <v>813</v>
          </cell>
          <cell r="D13634" t="str">
            <v>Kesusastraan</v>
          </cell>
        </row>
        <row r="13635">
          <cell r="B13635" t="str">
            <v>Budi daya Lele Sangkuriang dengan kolam Terpal</v>
          </cell>
          <cell r="C13635">
            <v>639</v>
          </cell>
          <cell r="D13635" t="str">
            <v>Ilmu-ilmu terapan</v>
          </cell>
        </row>
        <row r="13636">
          <cell r="B13636" t="str">
            <v>Menjaring laba dari budi daya nila best</v>
          </cell>
          <cell r="C13636">
            <v>639.20000000000005</v>
          </cell>
          <cell r="D13636" t="str">
            <v>Ilmu-ilmu terapan</v>
          </cell>
        </row>
        <row r="13637">
          <cell r="B13637" t="str">
            <v>Terampil berbahasa Indonesia</v>
          </cell>
          <cell r="C13637">
            <v>499</v>
          </cell>
          <cell r="D13637" t="str">
            <v>Bahasa</v>
          </cell>
        </row>
        <row r="13638">
          <cell r="B13638" t="str">
            <v>Mutiara karam</v>
          </cell>
          <cell r="C13638">
            <v>808.3</v>
          </cell>
          <cell r="D13638" t="str">
            <v>Kesusastraan</v>
          </cell>
        </row>
        <row r="13639">
          <cell r="B13639" t="str">
            <v>Buku pintar penyuntingan naskah edisi kedua</v>
          </cell>
          <cell r="C13639">
            <v>411.7</v>
          </cell>
          <cell r="D13639" t="str">
            <v>Bahasa</v>
          </cell>
        </row>
        <row r="13640">
          <cell r="B13640" t="str">
            <v>Kumpulan Puisi Cinta Bangkrut Nyut-Nyut</v>
          </cell>
          <cell r="C13640">
            <v>811</v>
          </cell>
          <cell r="D13640" t="str">
            <v>Kesusastraan</v>
          </cell>
        </row>
        <row r="13641">
          <cell r="B13641" t="str">
            <v>Balada Gimpul (novel)</v>
          </cell>
          <cell r="C13641">
            <v>813</v>
          </cell>
          <cell r="D13641" t="str">
            <v>Kesusastraan</v>
          </cell>
        </row>
        <row r="13642">
          <cell r="B13642" t="str">
            <v>Peribahasa Indonesia</v>
          </cell>
          <cell r="C13642">
            <v>811</v>
          </cell>
          <cell r="D13642" t="str">
            <v>Kesusastraan</v>
          </cell>
        </row>
        <row r="13643">
          <cell r="B13643" t="str">
            <v>Negara Islam pemikiran politik Husain Haikal</v>
          </cell>
          <cell r="C13643">
            <v>297</v>
          </cell>
          <cell r="D13643" t="str">
            <v>Agama</v>
          </cell>
        </row>
        <row r="13644">
          <cell r="B13644" t="str">
            <v>Lembaga-lembaga negara setelah amandemen UUD 1945</v>
          </cell>
          <cell r="C13644">
            <v>340</v>
          </cell>
          <cell r="D13644" t="str">
            <v>Ilmu-ilmu sosial</v>
          </cell>
        </row>
        <row r="13645">
          <cell r="B13645" t="str">
            <v>Teknik Mengetik 10 Jari</v>
          </cell>
          <cell r="C13645">
            <v>4</v>
          </cell>
          <cell r="D13645" t="str">
            <v>Karya umum</v>
          </cell>
        </row>
        <row r="13646">
          <cell r="B13646" t="str">
            <v>Belajar 16 tenses mahir tenses bahasa inggris dalam waktu singkat</v>
          </cell>
          <cell r="C13646">
            <v>420</v>
          </cell>
          <cell r="D13646" t="str">
            <v>Bahasa</v>
          </cell>
        </row>
        <row r="13647">
          <cell r="B13647" t="str">
            <v>Membangun Toko Online Laris pake Blog</v>
          </cell>
          <cell r="C13647">
            <v>4</v>
          </cell>
          <cell r="D13647" t="str">
            <v>Karya umum</v>
          </cell>
        </row>
        <row r="13648">
          <cell r="B13648" t="str">
            <v>Pembesaran Ikan Di Perairan UmumDalam Keramba Jaring Apung</v>
          </cell>
          <cell r="C13648">
            <v>639</v>
          </cell>
          <cell r="D13648" t="str">
            <v>Ilmu-ilmu terapan</v>
          </cell>
        </row>
        <row r="13649">
          <cell r="B13649" t="str">
            <v>Menghapus Virus Secara Manual</v>
          </cell>
          <cell r="C13649">
            <v>4</v>
          </cell>
          <cell r="D13649" t="str">
            <v>Karya umum</v>
          </cell>
        </row>
        <row r="13650">
          <cell r="B13650" t="str">
            <v>Berjalan menembus batas</v>
          </cell>
          <cell r="C13650">
            <v>813</v>
          </cell>
          <cell r="D13650" t="str">
            <v>Kesusastraan</v>
          </cell>
        </row>
        <row r="13651">
          <cell r="B13651" t="str">
            <v>Sujud Panjang Sehelai Hati</v>
          </cell>
          <cell r="C13651">
            <v>808.3</v>
          </cell>
          <cell r="D13651" t="str">
            <v>Kesusastraan</v>
          </cell>
        </row>
        <row r="13652">
          <cell r="B13652" t="str">
            <v>Pedoman budidaya lobster air tawar</v>
          </cell>
          <cell r="C13652">
            <v>639</v>
          </cell>
          <cell r="D13652" t="str">
            <v>Ilmu-ilmu terapan</v>
          </cell>
        </row>
        <row r="13653">
          <cell r="B13653" t="str">
            <v>Filsafat ilmu konsep ,sejarah dan pengembangan metode ilmiah</v>
          </cell>
          <cell r="C13653">
            <v>100</v>
          </cell>
          <cell r="D13653" t="str">
            <v>Filsafat</v>
          </cell>
        </row>
        <row r="13654">
          <cell r="B13654" t="str">
            <v>Usaha budi daya lobster air tawar di rumah</v>
          </cell>
          <cell r="C13654">
            <v>639</v>
          </cell>
          <cell r="D13654" t="str">
            <v>Ilmu-ilmu terapan</v>
          </cell>
        </row>
        <row r="13655">
          <cell r="B13655" t="str">
            <v>Accouting bagi Akuntan Pemula hingga Profesional</v>
          </cell>
          <cell r="C13655">
            <v>657</v>
          </cell>
          <cell r="D13655" t="str">
            <v>Ilmu-ilmu terapan</v>
          </cell>
        </row>
        <row r="13656">
          <cell r="B13656" t="str">
            <v>Manajemen proyek kontruksi</v>
          </cell>
          <cell r="C13656">
            <v>658</v>
          </cell>
          <cell r="D13656" t="str">
            <v>Ilmu-ilmu terapan</v>
          </cell>
        </row>
        <row r="13657">
          <cell r="B13657" t="str">
            <v>Kajian drama teori &amp; implementasi</v>
          </cell>
          <cell r="C13657">
            <v>812</v>
          </cell>
          <cell r="D13657" t="str">
            <v>Kesusastraan</v>
          </cell>
        </row>
        <row r="13658">
          <cell r="B13658" t="str">
            <v>Kiat Sukses Membangun SDM Indonesia Melalui Pendidikan dan Pelatihan Entrepreneurship</v>
          </cell>
          <cell r="C13658">
            <v>658</v>
          </cell>
          <cell r="D13658" t="str">
            <v>Ilmu-ilmu terapan</v>
          </cell>
        </row>
        <row r="13659">
          <cell r="B13659" t="str">
            <v>Menulis Karya Ilmiah : Artikel, Skripsi, Tesis, dan Disertasi</v>
          </cell>
          <cell r="C13659">
            <v>378.2</v>
          </cell>
          <cell r="D13659" t="str">
            <v>Ilmu-ilmu sosial</v>
          </cell>
        </row>
        <row r="13660">
          <cell r="B13660" t="str">
            <v>Pidato 3 bahasa Arab, Inggris dan Indonesia</v>
          </cell>
          <cell r="C13660">
            <v>808</v>
          </cell>
          <cell r="D13660" t="str">
            <v>Kesusastraan</v>
          </cell>
        </row>
        <row r="13661">
          <cell r="B13661" t="str">
            <v>Ibu Risma memimpin dengan hati</v>
          </cell>
          <cell r="C13661">
            <v>920.1</v>
          </cell>
          <cell r="D13661" t="str">
            <v>Geografi dan sejarah</v>
          </cell>
        </row>
        <row r="13662">
          <cell r="B13662" t="str">
            <v>Refleksi &amp; strategi penerapan manajemen risiko perbankan Indonesia</v>
          </cell>
          <cell r="C13662">
            <v>658</v>
          </cell>
          <cell r="D13662" t="str">
            <v>Ilmu-ilmu terapan</v>
          </cell>
        </row>
        <row r="13663">
          <cell r="B13663" t="str">
            <v>Membuat cerita pendek dengan flash CS3</v>
          </cell>
          <cell r="C13663">
            <v>4</v>
          </cell>
          <cell r="D13663" t="str">
            <v>Karya umum</v>
          </cell>
        </row>
        <row r="13664">
          <cell r="B13664" t="str">
            <v>Daring to begin berani memulai, berani sukses</v>
          </cell>
          <cell r="C13664">
            <v>658</v>
          </cell>
          <cell r="D13664" t="str">
            <v>Ilmu-ilmu terapan</v>
          </cell>
        </row>
        <row r="13665">
          <cell r="B13665" t="str">
            <v>Pidato 3 Bahasa Indonesia,Inggris,Arab</v>
          </cell>
          <cell r="C13665">
            <v>808</v>
          </cell>
          <cell r="D13665" t="str">
            <v>Kesusastraan</v>
          </cell>
        </row>
        <row r="13666">
          <cell r="B13666" t="str">
            <v>16 aplikasi PHP gratis untuk pengembangan situs web</v>
          </cell>
          <cell r="C13666">
            <v>4</v>
          </cell>
          <cell r="D13666" t="str">
            <v>Karya umum</v>
          </cell>
        </row>
        <row r="13667">
          <cell r="B13667" t="str">
            <v>Cinta-nya monyet</v>
          </cell>
          <cell r="C13667">
            <v>813</v>
          </cell>
          <cell r="D13667" t="str">
            <v>Kesusastraan</v>
          </cell>
        </row>
        <row r="13668">
          <cell r="B13668" t="str">
            <v>Kamus lengkap bahasa Indonesia</v>
          </cell>
          <cell r="C13668">
            <v>413</v>
          </cell>
          <cell r="D13668" t="str">
            <v>Bahasa</v>
          </cell>
        </row>
        <row r="13669">
          <cell r="B13669" t="str">
            <v>Chairul Tanjung si anak singkong</v>
          </cell>
          <cell r="C13669">
            <v>920.1</v>
          </cell>
          <cell r="D13669" t="str">
            <v>Geografi dan sejarah</v>
          </cell>
        </row>
        <row r="13670">
          <cell r="B13670" t="str">
            <v>Pulau Seram: pencitraan lingkungan alamnya dan perilaku pertanian orang Alune</v>
          </cell>
          <cell r="C13670">
            <v>577</v>
          </cell>
          <cell r="D13670" t="str">
            <v>Ilmu-ilmu murni</v>
          </cell>
        </row>
        <row r="13671">
          <cell r="B13671" t="str">
            <v>Chinese is fun 2: belajar bahasa mandarin dengan panduan 3 bahasa</v>
          </cell>
          <cell r="C13671">
            <v>495.1</v>
          </cell>
          <cell r="D13671" t="str">
            <v>Bahasa</v>
          </cell>
        </row>
        <row r="13672">
          <cell r="B13672" t="str">
            <v>Tradisi Bekarang Muarom Jambi</v>
          </cell>
          <cell r="C13672">
            <v>920</v>
          </cell>
          <cell r="D13672" t="str">
            <v>Geografi dan sejarah</v>
          </cell>
        </row>
        <row r="13673">
          <cell r="B13673" t="str">
            <v>Gerpolek ( gerilya-politik-ekonomi )</v>
          </cell>
          <cell r="C13673">
            <v>800</v>
          </cell>
          <cell r="D13673" t="str">
            <v>Kesusastraan</v>
          </cell>
        </row>
        <row r="13674">
          <cell r="B13674" t="str">
            <v>Panduan Mudah Desain WEB Profesional</v>
          </cell>
          <cell r="C13674">
            <v>4</v>
          </cell>
          <cell r="D13674" t="str">
            <v>Karya umum</v>
          </cell>
        </row>
        <row r="13675">
          <cell r="B13675" t="str">
            <v>Usaha Pembenihan Gurami</v>
          </cell>
          <cell r="C13675">
            <v>639</v>
          </cell>
          <cell r="D13675" t="str">
            <v>Ilmu-ilmu terapan</v>
          </cell>
        </row>
        <row r="13676">
          <cell r="B13676" t="str">
            <v>Ragam Aplikasi Android untuk UKM</v>
          </cell>
          <cell r="C13676">
            <v>4</v>
          </cell>
          <cell r="D13676" t="str">
            <v>Karya umum</v>
          </cell>
        </row>
        <row r="13677">
          <cell r="B13677" t="str">
            <v>Kumpulan Sastra Indonesia, Pantun,Puisi,Majas,Peribahasa,Kata Mutiara</v>
          </cell>
          <cell r="C13677">
            <v>811</v>
          </cell>
          <cell r="D13677" t="str">
            <v>Kesusastraan</v>
          </cell>
        </row>
        <row r="13678">
          <cell r="B13678" t="str">
            <v>Aplikasi Excel dalam menyusun pajak penghasil pasal 21</v>
          </cell>
          <cell r="C13678">
            <v>5</v>
          </cell>
          <cell r="D13678" t="str">
            <v>Karya umum</v>
          </cell>
        </row>
        <row r="13679">
          <cell r="B13679" t="str">
            <v>Teknik Menulis Naskah Iklan</v>
          </cell>
          <cell r="C13679">
            <v>421</v>
          </cell>
          <cell r="D13679" t="str">
            <v>Bahasa</v>
          </cell>
        </row>
        <row r="13680">
          <cell r="B13680" t="str">
            <v>Cara Mudah Membuat Jaringan Wireless</v>
          </cell>
          <cell r="C13680">
            <v>4</v>
          </cell>
          <cell r="D13680" t="str">
            <v>Karya umum</v>
          </cell>
        </row>
        <row r="13681">
          <cell r="B13681" t="str">
            <v>Step by Step IBM SPSS 21 (analisis data statistik)</v>
          </cell>
          <cell r="C13681">
            <v>310</v>
          </cell>
          <cell r="D13681" t="str">
            <v>Ilmu-ilmu sosial</v>
          </cell>
        </row>
        <row r="13682">
          <cell r="B13682" t="str">
            <v>Menjadi pendekar di atas segala pendekar, cinta</v>
          </cell>
          <cell r="C13682">
            <v>813</v>
          </cell>
          <cell r="D13682" t="str">
            <v>Kesusastraan</v>
          </cell>
        </row>
        <row r="13683">
          <cell r="B13683" t="str">
            <v>9 Summers 10 autumns : dari kota apel ke the apple, novel</v>
          </cell>
          <cell r="C13683">
            <v>813</v>
          </cell>
          <cell r="D13683" t="str">
            <v>Kesusastraan</v>
          </cell>
        </row>
        <row r="13684">
          <cell r="B13684" t="str">
            <v>Kamus lengkap bahasa Indonesia</v>
          </cell>
          <cell r="C13684">
            <v>410</v>
          </cell>
          <cell r="D13684" t="str">
            <v>Bahasa</v>
          </cell>
        </row>
        <row r="13685">
          <cell r="B13685" t="str">
            <v>Pejuang Kesehatan di Tapal Batas sosok Bidan Mak Atun ( Hj. Rabiatun)</v>
          </cell>
          <cell r="C13685">
            <v>920</v>
          </cell>
          <cell r="D13685" t="str">
            <v>Geografi dan sejarah</v>
          </cell>
        </row>
        <row r="13686">
          <cell r="B13686" t="str">
            <v>langkah cepat menguasai MYOB accounting</v>
          </cell>
          <cell r="C13686">
            <v>1</v>
          </cell>
          <cell r="D13686" t="str">
            <v>Karya umum</v>
          </cell>
        </row>
        <row r="13687">
          <cell r="B13687" t="str">
            <v>Business-Driven Information system</v>
          </cell>
          <cell r="C13687">
            <v>5</v>
          </cell>
          <cell r="D13687" t="str">
            <v>Karya umum</v>
          </cell>
        </row>
        <row r="13688">
          <cell r="B13688" t="str">
            <v>Konflik bersejarah : Neraka di front Timur</v>
          </cell>
          <cell r="C13688">
            <v>900</v>
          </cell>
          <cell r="D13688" t="str">
            <v>Geografi dan sejarah</v>
          </cell>
        </row>
        <row r="13689">
          <cell r="B13689" t="str">
            <v>Pokok-pokok Marhaenisme menurut Bung Karno</v>
          </cell>
          <cell r="C13689">
            <v>800</v>
          </cell>
          <cell r="D13689" t="str">
            <v>Kesusastraan</v>
          </cell>
        </row>
        <row r="13690">
          <cell r="B13690" t="str">
            <v>Merpati Tak Pernah Ingkar Janji</v>
          </cell>
          <cell r="C13690">
            <v>813</v>
          </cell>
          <cell r="D13690" t="str">
            <v>Kesusastraan</v>
          </cell>
        </row>
        <row r="13691">
          <cell r="B13691" t="str">
            <v>Petani vs negara, gerakan sosial petani melawan hegemoni negara</v>
          </cell>
          <cell r="C13691">
            <v>320</v>
          </cell>
          <cell r="D13691" t="str">
            <v>Ilmu-ilmu sosial</v>
          </cell>
        </row>
        <row r="13692">
          <cell r="B13692" t="str">
            <v>Budaya &amp; Kinerja Organisasi (Perspektif Organisasi Pemerintah)</v>
          </cell>
          <cell r="C13692">
            <v>306</v>
          </cell>
          <cell r="D13692" t="str">
            <v>Ilmu-ilmu sosial</v>
          </cell>
        </row>
        <row r="13693">
          <cell r="B13693" t="str">
            <v>Cara pintar berbicara cerdas di depan publik</v>
          </cell>
          <cell r="C13693">
            <v>808</v>
          </cell>
          <cell r="D13693" t="str">
            <v>Kesusastraan</v>
          </cell>
        </row>
        <row r="13694">
          <cell r="B13694" t="str">
            <v>Website Periklanan dengna PHP</v>
          </cell>
          <cell r="C13694">
            <v>4</v>
          </cell>
          <cell r="D13694" t="str">
            <v>Karya umum</v>
          </cell>
        </row>
        <row r="13695">
          <cell r="B13695" t="str">
            <v>Contoh Surat-surat Legal Kepegawaian</v>
          </cell>
          <cell r="C13695">
            <v>420</v>
          </cell>
          <cell r="D13695" t="str">
            <v>Bahasa</v>
          </cell>
        </row>
        <row r="13696">
          <cell r="B13696" t="str">
            <v>Hukum Tata Negara Di Indonesia</v>
          </cell>
          <cell r="C13696">
            <v>340</v>
          </cell>
          <cell r="D13696" t="str">
            <v>Ilmu-ilmu sosial</v>
          </cell>
        </row>
        <row r="13697">
          <cell r="B13697" t="str">
            <v>Mengisi roh ke dalam jasad</v>
          </cell>
          <cell r="C13697">
            <v>811</v>
          </cell>
          <cell r="D13697" t="str">
            <v>Kesusastraan</v>
          </cell>
        </row>
        <row r="13698">
          <cell r="B13698" t="str">
            <v>La Barka</v>
          </cell>
          <cell r="C13698">
            <v>813</v>
          </cell>
          <cell r="D13698" t="str">
            <v>Kesusastraan</v>
          </cell>
        </row>
        <row r="13699">
          <cell r="B13699" t="str">
            <v>Jurnalisme dasar : panduan praktis jurnalis</v>
          </cell>
          <cell r="C13699">
            <v>70.400000000000006</v>
          </cell>
          <cell r="D13699" t="str">
            <v>Karya umum</v>
          </cell>
        </row>
        <row r="13700">
          <cell r="B13700" t="str">
            <v>Contoh-Contoh MC Dan Pidato</v>
          </cell>
          <cell r="C13700">
            <v>808</v>
          </cell>
          <cell r="D13700" t="str">
            <v>Kesusastraan</v>
          </cell>
        </row>
        <row r="13701">
          <cell r="B13701" t="str">
            <v>Inspirasi Cinta &amp; Kasih Sayang</v>
          </cell>
          <cell r="C13701">
            <v>813</v>
          </cell>
          <cell r="D13701" t="str">
            <v>Kesusastraan</v>
          </cell>
        </row>
        <row r="13702">
          <cell r="B13702" t="str">
            <v>Manajemen pemasaran</v>
          </cell>
          <cell r="C13702">
            <v>658</v>
          </cell>
          <cell r="D13702" t="str">
            <v>Ilmu-ilmu terapan</v>
          </cell>
        </row>
        <row r="13703">
          <cell r="B13703" t="str">
            <v>Hukum dan Etika Bisnis</v>
          </cell>
          <cell r="C13703">
            <v>174.4</v>
          </cell>
          <cell r="D13703" t="str">
            <v>Filsafat</v>
          </cell>
        </row>
        <row r="13704">
          <cell r="B13704" t="str">
            <v>Cara Instan Menyusun SKRIPSI</v>
          </cell>
          <cell r="C13704">
            <v>11.75</v>
          </cell>
          <cell r="D13704" t="str">
            <v>Karya umum</v>
          </cell>
        </row>
        <row r="13705">
          <cell r="B13705" t="str">
            <v>Kumpulan Software Pilihan Paling Dicari</v>
          </cell>
          <cell r="C13705">
            <v>4</v>
          </cell>
          <cell r="D13705" t="str">
            <v>Karya umum</v>
          </cell>
        </row>
        <row r="13706">
          <cell r="B13706" t="str">
            <v>Langkah Praktis Membangun Aplikasi Sederhana Platform Android</v>
          </cell>
          <cell r="C13706">
            <v>4</v>
          </cell>
          <cell r="D13706" t="str">
            <v>Karya umum</v>
          </cell>
        </row>
        <row r="13707">
          <cell r="B13707" t="str">
            <v>Strategi Perang Gerilya Dan Pidato Pilihan</v>
          </cell>
          <cell r="C13707">
            <v>920</v>
          </cell>
          <cell r="D13707" t="str">
            <v>Geografi dan sejarah</v>
          </cell>
        </row>
        <row r="13708">
          <cell r="B13708" t="str">
            <v>Cara mudah budidaya rumput laut</v>
          </cell>
          <cell r="C13708">
            <v>639.20000000000005</v>
          </cell>
          <cell r="D13708" t="str">
            <v>Ilmu-ilmu terapan</v>
          </cell>
        </row>
        <row r="13709">
          <cell r="B13709" t="str">
            <v>Tehnik cerdas budidaya ikan mas</v>
          </cell>
          <cell r="C13709">
            <v>639.20000000000005</v>
          </cell>
          <cell r="D13709" t="str">
            <v>Ilmu-ilmu terapan</v>
          </cell>
        </row>
        <row r="13710">
          <cell r="B13710" t="str">
            <v>Panduan Lengkap Management Perusahaan</v>
          </cell>
          <cell r="C13710">
            <v>658</v>
          </cell>
          <cell r="D13710" t="str">
            <v>Ilmu-ilmu terapan</v>
          </cell>
        </row>
        <row r="13711">
          <cell r="B13711" t="str">
            <v>Mengenal pahlawan Indonesia</v>
          </cell>
          <cell r="C13711">
            <v>920</v>
          </cell>
          <cell r="D13711" t="str">
            <v>Geografi dan sejarah</v>
          </cell>
        </row>
        <row r="13712">
          <cell r="B13712" t="str">
            <v>Kamus lengkap sinonim &amp; antonim Indonesia; untuk SD, SMP, MHS Umum</v>
          </cell>
          <cell r="C13712">
            <v>410</v>
          </cell>
          <cell r="D13712" t="str">
            <v>Bahasa</v>
          </cell>
        </row>
        <row r="13713">
          <cell r="B13713" t="str">
            <v>Menuju produk perikanan yang berdaya saing</v>
          </cell>
          <cell r="C13713">
            <v>639.20000000000005</v>
          </cell>
          <cell r="D13713" t="str">
            <v>Ilmu-ilmu terapan</v>
          </cell>
        </row>
        <row r="13714">
          <cell r="B13714" t="str">
            <v>CARA MUDAH DAN CEPAT  BUDIDAYA SIDAT BUDIDAYA TRADISIONAL, HARGA INTERNASIONAL</v>
          </cell>
          <cell r="C13714">
            <v>639.20000000000005</v>
          </cell>
          <cell r="D13714" t="str">
            <v>Ilmu-ilmu terapan</v>
          </cell>
        </row>
        <row r="13715">
          <cell r="B13715" t="str">
            <v>The Infamous(Cintai dia stngah hati,cemburui dia stgh Hari)</v>
          </cell>
          <cell r="C13715">
            <v>813</v>
          </cell>
          <cell r="D13715" t="str">
            <v>Kesusastraan</v>
          </cell>
        </row>
        <row r="13716">
          <cell r="B13716" t="str">
            <v>Organisasi &amp; Arsitektur Komputer</v>
          </cell>
          <cell r="C13716">
            <v>4</v>
          </cell>
          <cell r="D13716" t="str">
            <v>Karya umum</v>
          </cell>
        </row>
        <row r="13717">
          <cell r="B13717" t="str">
            <v>Menterjemah Otonomi Daerah Tanpa Basi-baasi</v>
          </cell>
          <cell r="C13717">
            <v>920</v>
          </cell>
          <cell r="D13717" t="str">
            <v>Geografi dan sejarah</v>
          </cell>
        </row>
        <row r="13718">
          <cell r="B13718" t="str">
            <v>Surat Menyurat Resmi Bahasa Indonesia</v>
          </cell>
          <cell r="C13718">
            <v>420</v>
          </cell>
          <cell r="D13718" t="str">
            <v>Bahasa</v>
          </cell>
        </row>
        <row r="13719">
          <cell r="B13719" t="str">
            <v>Jati diri Wanita Muslimah</v>
          </cell>
          <cell r="C13719">
            <v>297</v>
          </cell>
          <cell r="D13719" t="str">
            <v>Agama</v>
          </cell>
        </row>
        <row r="13720">
          <cell r="B13720" t="str">
            <v>otonomi dan manajemen keuangan daerah</v>
          </cell>
          <cell r="C13720">
            <v>650</v>
          </cell>
          <cell r="D13720" t="str">
            <v>Ilmu-ilmu terapan</v>
          </cell>
        </row>
        <row r="13721">
          <cell r="B13721" t="str">
            <v>Undang-undang R.I Tentang Perbankan Syariah</v>
          </cell>
          <cell r="C13721">
            <v>342</v>
          </cell>
          <cell r="D13721" t="str">
            <v>Ilmu-ilmu sosial</v>
          </cell>
        </row>
        <row r="13722">
          <cell r="B13722" t="str">
            <v>Cara Mudah Membuat Special Effect pada Video</v>
          </cell>
          <cell r="C13722">
            <v>4</v>
          </cell>
          <cell r="D13722" t="str">
            <v>Karya umum</v>
          </cell>
        </row>
        <row r="13723">
          <cell r="B13723" t="str">
            <v>Spiritualitas Politik</v>
          </cell>
          <cell r="C13723">
            <v>340</v>
          </cell>
          <cell r="D13723" t="str">
            <v>Ilmu-ilmu sosial</v>
          </cell>
        </row>
        <row r="13724">
          <cell r="B13724" t="str">
            <v>Gak Lucu Gak Eksis Peribahaha</v>
          </cell>
          <cell r="C13724">
            <v>810</v>
          </cell>
          <cell r="D13724" t="str">
            <v>Kesusastraan</v>
          </cell>
        </row>
        <row r="13725">
          <cell r="B13725" t="str">
            <v>Tips Memilih Tema SKRIPSI + Mdenggarapnay dengan Tuntas</v>
          </cell>
          <cell r="C13725">
            <v>11.75</v>
          </cell>
          <cell r="D13725" t="str">
            <v>Karya umum</v>
          </cell>
        </row>
        <row r="13726">
          <cell r="B13726" t="str">
            <v>Ajaran Rahasia Orang Jawa</v>
          </cell>
          <cell r="C13726">
            <v>808</v>
          </cell>
          <cell r="D13726" t="str">
            <v>Kesusastraan</v>
          </cell>
        </row>
        <row r="13727">
          <cell r="B13727" t="str">
            <v>Nafas cinta</v>
          </cell>
          <cell r="C13727">
            <v>808.3</v>
          </cell>
          <cell r="D13727" t="str">
            <v>Kesusastraan</v>
          </cell>
        </row>
        <row r="13728">
          <cell r="B13728" t="str">
            <v>Panduan Lengkap Desain Web MACROMEDIA DREAMWEAVER 8</v>
          </cell>
          <cell r="C13728">
            <v>4</v>
          </cell>
          <cell r="D13728" t="str">
            <v>Karya umum</v>
          </cell>
        </row>
        <row r="13729">
          <cell r="B13729" t="str">
            <v>Tipografi : tiap font memiliki nyawa dan arti</v>
          </cell>
          <cell r="C13729">
            <v>800</v>
          </cell>
          <cell r="D13729" t="str">
            <v>Kesusastraan</v>
          </cell>
        </row>
        <row r="13730">
          <cell r="B13730" t="str">
            <v>Pembenihan Kakap Putih</v>
          </cell>
          <cell r="C13730">
            <v>639</v>
          </cell>
          <cell r="D13730" t="str">
            <v>Ilmu-ilmu terapan</v>
          </cell>
        </row>
        <row r="13731">
          <cell r="B13731" t="str">
            <v>Himpunan lengkap undang-undang ketenagakerjaan</v>
          </cell>
          <cell r="C13731">
            <v>340</v>
          </cell>
          <cell r="D13731" t="str">
            <v>Ilmu-ilmu sosial</v>
          </cell>
        </row>
        <row r="13732">
          <cell r="B13732" t="str">
            <v>Budi daya nila unggul</v>
          </cell>
          <cell r="C13732">
            <v>639</v>
          </cell>
          <cell r="D13732" t="str">
            <v>Ilmu-ilmu terapan</v>
          </cell>
        </row>
        <row r="13733">
          <cell r="B13733" t="str">
            <v>Panduan Praktis Membeli &amp; Menjual Asuransi</v>
          </cell>
          <cell r="C13733">
            <v>368</v>
          </cell>
          <cell r="D13733" t="str">
            <v>Ilmu-ilmu sosial</v>
          </cell>
        </row>
        <row r="13734">
          <cell r="B13734" t="str">
            <v>Otonimi Daerah dan Desentralisasi di Lengkapi UU No. 32 th 2004</v>
          </cell>
          <cell r="C13734">
            <v>920</v>
          </cell>
          <cell r="D13734" t="str">
            <v>Geografi dan sejarah</v>
          </cell>
        </row>
        <row r="13735">
          <cell r="B13735" t="str">
            <v>Trik Membuat Online Store dengan Power Point</v>
          </cell>
          <cell r="C13735">
            <v>4</v>
          </cell>
          <cell r="D13735" t="str">
            <v>Karya umum</v>
          </cell>
        </row>
        <row r="13736">
          <cell r="B13736" t="str">
            <v>32 ikan laut ekonomis</v>
          </cell>
          <cell r="C13736">
            <v>639.29999999999995</v>
          </cell>
          <cell r="D13736" t="str">
            <v>Ilmu-ilmu terapan</v>
          </cell>
        </row>
        <row r="13737">
          <cell r="B13737" t="str">
            <v>Mahir akuntansi dengan cara sederhana</v>
          </cell>
          <cell r="C13737">
            <v>657</v>
          </cell>
          <cell r="D13737" t="str">
            <v>Ilmu-ilmu terapan</v>
          </cell>
        </row>
        <row r="13738">
          <cell r="B13738" t="str">
            <v>Pengen kerja ga' sulit koq</v>
          </cell>
          <cell r="C13738">
            <v>420</v>
          </cell>
          <cell r="D13738" t="str">
            <v>Bahasa</v>
          </cell>
        </row>
        <row r="13739">
          <cell r="B13739" t="str">
            <v>Tips Ampuh Android</v>
          </cell>
          <cell r="C13739">
            <v>4</v>
          </cell>
          <cell r="D13739" t="str">
            <v>Karya umum</v>
          </cell>
        </row>
        <row r="13740">
          <cell r="B13740" t="str">
            <v>Himpunan Undang-undang Lingkungan Hidup &amp; AMDAL</v>
          </cell>
          <cell r="C13740">
            <v>577</v>
          </cell>
          <cell r="D13740" t="str">
            <v>Ilmu-ilmu murni</v>
          </cell>
        </row>
        <row r="13741">
          <cell r="B13741" t="str">
            <v>Saat Jilbab Terasa Berat</v>
          </cell>
          <cell r="C13741">
            <v>297</v>
          </cell>
          <cell r="D13741" t="str">
            <v>Agama</v>
          </cell>
        </row>
        <row r="13742">
          <cell r="B13742" t="str">
            <v>A Man to call my own</v>
          </cell>
          <cell r="C13742">
            <v>895</v>
          </cell>
          <cell r="D13742" t="str">
            <v>Kesusastraan</v>
          </cell>
        </row>
        <row r="13743">
          <cell r="B13743" t="str">
            <v>Perkembangan sastra dan teori sastra Islam</v>
          </cell>
          <cell r="C13743">
            <v>810</v>
          </cell>
          <cell r="D13743" t="str">
            <v>Kesusastraan</v>
          </cell>
        </row>
        <row r="13744">
          <cell r="B13744" t="str">
            <v>Panen Nila 2,5 Bulan</v>
          </cell>
          <cell r="C13744">
            <v>639</v>
          </cell>
          <cell r="D13744" t="str">
            <v>Ilmu-ilmu terapan</v>
          </cell>
        </row>
        <row r="13745">
          <cell r="B13745" t="str">
            <v>Daud Sang Pemenang</v>
          </cell>
          <cell r="C13745">
            <v>813</v>
          </cell>
          <cell r="D13745" t="str">
            <v>Kesusastraan</v>
          </cell>
        </row>
        <row r="13746">
          <cell r="B13746" t="str">
            <v>Jalan Pintas Menguasai 16 Tenses Bahasa Inggris</v>
          </cell>
          <cell r="C13746">
            <v>420</v>
          </cell>
          <cell r="D13746" t="str">
            <v>Bahasa</v>
          </cell>
        </row>
        <row r="13747">
          <cell r="B13747" t="str">
            <v>Bidadari Terakhir</v>
          </cell>
          <cell r="C13747">
            <v>813</v>
          </cell>
          <cell r="D13747" t="str">
            <v>Kesusastraan</v>
          </cell>
        </row>
        <row r="13748">
          <cell r="B13748" t="str">
            <v>Himpunan Lengkap Undang-undang Aparatur Sipil Negara</v>
          </cell>
          <cell r="C13748">
            <v>340</v>
          </cell>
          <cell r="D13748" t="str">
            <v>Ilmu-ilmu sosial</v>
          </cell>
        </row>
        <row r="13749">
          <cell r="B13749" t="str">
            <v>Pedoman umum ejaan bahasa Indonesia yang disempurnakan</v>
          </cell>
          <cell r="C13749">
            <v>410</v>
          </cell>
          <cell r="D13749" t="str">
            <v>Bahasa</v>
          </cell>
        </row>
        <row r="13750">
          <cell r="B13750" t="str">
            <v>Akuntansi Jasa dan Dagang</v>
          </cell>
          <cell r="C13750">
            <v>658</v>
          </cell>
          <cell r="D13750" t="str">
            <v>Ilmu-ilmu terapan</v>
          </cell>
        </row>
        <row r="13751">
          <cell r="B13751" t="str">
            <v>Modal Kecil, Ingin Bisnis Properti?</v>
          </cell>
          <cell r="C13751">
            <v>658</v>
          </cell>
          <cell r="D13751" t="str">
            <v>Ilmu-ilmu terapan</v>
          </cell>
        </row>
        <row r="13752">
          <cell r="B13752" t="str">
            <v>345 Tip,Trik, dan Shortcut windows 8</v>
          </cell>
          <cell r="C13752">
            <v>4</v>
          </cell>
          <cell r="D13752" t="str">
            <v>Karya umum</v>
          </cell>
        </row>
        <row r="13753">
          <cell r="B13753" t="str">
            <v>Menelanjangi Globalisasi (sepak Terjang Imperialisme abad 21)</v>
          </cell>
          <cell r="C13753">
            <v>520</v>
          </cell>
          <cell r="D13753" t="str">
            <v>Ilmu-ilmu murni</v>
          </cell>
        </row>
        <row r="13754">
          <cell r="B13754" t="str">
            <v>Ibuku tak menyimpan surga di telapak kakinya</v>
          </cell>
          <cell r="C13754">
            <v>813</v>
          </cell>
          <cell r="D13754" t="str">
            <v>Kesusastraan</v>
          </cell>
        </row>
        <row r="13755">
          <cell r="B13755" t="str">
            <v>Perilaku Organisasi (cara mudah mempelajari perilaku manusia</v>
          </cell>
          <cell r="C13755">
            <v>560</v>
          </cell>
          <cell r="D13755" t="str">
            <v>Ilmu-ilmu murni</v>
          </cell>
        </row>
        <row r="13756">
          <cell r="B13756" t="str">
            <v>Kiat picu gurami &amp; nila</v>
          </cell>
          <cell r="C13756">
            <v>639.20000000000005</v>
          </cell>
          <cell r="D13756" t="str">
            <v>Ilmu-ilmu terapan</v>
          </cell>
        </row>
        <row r="13757">
          <cell r="B13757" t="str">
            <v>Teori sastra sebuah pengantar komprehensi</v>
          </cell>
          <cell r="C13757">
            <v>810</v>
          </cell>
          <cell r="D13757" t="str">
            <v>Kesusastraan</v>
          </cell>
        </row>
        <row r="13758">
          <cell r="B13758" t="str">
            <v>Inovasi, partisipasi, dan good governance</v>
          </cell>
          <cell r="C13758">
            <v>346</v>
          </cell>
          <cell r="D13758" t="str">
            <v>Ilmu-ilmu sosial</v>
          </cell>
        </row>
        <row r="13759">
          <cell r="B13759" t="str">
            <v>Membuat Aplikasi Facebook dengan Platfrom NetBeans</v>
          </cell>
          <cell r="C13759">
            <v>4</v>
          </cell>
          <cell r="D13759" t="str">
            <v>Karya umum</v>
          </cell>
        </row>
        <row r="13760">
          <cell r="B13760" t="str">
            <v>Belajar secara otodidak merancang bangun 3 dimensi dengan autocad 2012</v>
          </cell>
          <cell r="C13760">
            <v>620</v>
          </cell>
          <cell r="D13760" t="str">
            <v>Ilmu-ilmu terapan</v>
          </cell>
        </row>
        <row r="13761">
          <cell r="B13761" t="str">
            <v>Persamaan Diferensial Biasa</v>
          </cell>
          <cell r="C13761">
            <v>512.55999999999995</v>
          </cell>
          <cell r="D13761" t="str">
            <v>Ilmu-ilmu murni</v>
          </cell>
        </row>
        <row r="13762">
          <cell r="B13762" t="str">
            <v>Buku Pintar Pemrograman MATLAB</v>
          </cell>
          <cell r="C13762">
            <v>600</v>
          </cell>
          <cell r="D13762" t="str">
            <v>Ilmu-ilmu terapan</v>
          </cell>
        </row>
        <row r="13763">
          <cell r="B13763" t="str">
            <v>Sagra kumpulan cerpen</v>
          </cell>
          <cell r="C13763">
            <v>813</v>
          </cell>
          <cell r="D13763" t="str">
            <v>Kesusastraan</v>
          </cell>
        </row>
        <row r="13764">
          <cell r="B13764" t="str">
            <v>Audititing :petunjuk praktis pemeriksaan akuntansi oleh akuntan publik ed.4 bku 1</v>
          </cell>
          <cell r="C13764">
            <v>657</v>
          </cell>
          <cell r="D13764" t="str">
            <v>Ilmu-ilmu terapan</v>
          </cell>
        </row>
        <row r="13765">
          <cell r="B13765" t="str">
            <v>Etika bisnis dalam Islam</v>
          </cell>
          <cell r="C13765">
            <v>174.4</v>
          </cell>
          <cell r="D13765" t="str">
            <v>Filsafat</v>
          </cell>
        </row>
        <row r="13766">
          <cell r="B13766" t="str">
            <v>Sistem informasi nilai akademik untuk panduan skripsi</v>
          </cell>
          <cell r="C13766">
            <v>5</v>
          </cell>
          <cell r="D13766" t="str">
            <v>Karya umum</v>
          </cell>
        </row>
        <row r="13767">
          <cell r="B13767" t="str">
            <v>Contoh-contoh pidato lengkap</v>
          </cell>
          <cell r="C13767">
            <v>808.5</v>
          </cell>
          <cell r="D13767" t="str">
            <v>Kesusastraan</v>
          </cell>
        </row>
        <row r="13768">
          <cell r="B13768" t="str">
            <v>Membuat virus mematikan</v>
          </cell>
          <cell r="C13768">
            <v>4</v>
          </cell>
          <cell r="D13768" t="str">
            <v>Karya umum</v>
          </cell>
        </row>
        <row r="13769">
          <cell r="B13769" t="str">
            <v>Hacker</v>
          </cell>
          <cell r="C13769">
            <v>4</v>
          </cell>
          <cell r="D13769" t="str">
            <v>Karya umum</v>
          </cell>
        </row>
        <row r="13770">
          <cell r="B13770" t="str">
            <v>Tutorial praktis menyelamatkan data penting dan merawat sistem operasi windows menggunakan sofware ampuh</v>
          </cell>
          <cell r="C13770">
            <v>4</v>
          </cell>
          <cell r="D13770" t="str">
            <v>Karya umum</v>
          </cell>
        </row>
        <row r="13771">
          <cell r="B13771" t="str">
            <v>menegakakan etika memajukan parlenmen</v>
          </cell>
          <cell r="C13771">
            <v>658.1</v>
          </cell>
          <cell r="D13771" t="str">
            <v>Ilmu-ilmu terapan</v>
          </cell>
        </row>
        <row r="13772">
          <cell r="B13772" t="str">
            <v>diatas pena engkau melamarku</v>
          </cell>
          <cell r="C13772">
            <v>808.3</v>
          </cell>
          <cell r="D13772" t="str">
            <v>Kesusastraan</v>
          </cell>
        </row>
        <row r="13773">
          <cell r="B13773" t="str">
            <v>kamus lengkap bahasa indonesia terbaru</v>
          </cell>
          <cell r="C13773">
            <v>413</v>
          </cell>
          <cell r="D13773" t="str">
            <v>Bahasa</v>
          </cell>
        </row>
        <row r="13774">
          <cell r="B13774" t="str">
            <v>cukup gus dur saja sebuah monumen kontronersi kebodohan sistemik</v>
          </cell>
          <cell r="C13774">
            <v>900</v>
          </cell>
          <cell r="D13774" t="str">
            <v>Geografi dan sejarah</v>
          </cell>
        </row>
        <row r="13775">
          <cell r="B13775" t="str">
            <v>teori-teori pilitik</v>
          </cell>
          <cell r="C13775">
            <v>650.07000000000005</v>
          </cell>
          <cell r="D13775" t="str">
            <v>Ilmu-ilmu terapan</v>
          </cell>
        </row>
        <row r="13776">
          <cell r="B13776" t="str">
            <v>tak melayu hilang di jawa</v>
          </cell>
          <cell r="C13776">
            <v>813</v>
          </cell>
          <cell r="D13776" t="str">
            <v>Kesusastraan</v>
          </cell>
        </row>
        <row r="13777">
          <cell r="B13777" t="str">
            <v>jago 16 tenses seceapat kilat tanpa guru</v>
          </cell>
          <cell r="C13777">
            <v>370</v>
          </cell>
          <cell r="D13777" t="str">
            <v>Ilmu-ilmu sosial</v>
          </cell>
        </row>
        <row r="13778">
          <cell r="B13778" t="str">
            <v>Microsoft windows 7 dari nol hingga mahir</v>
          </cell>
          <cell r="C13778">
            <v>4</v>
          </cell>
          <cell r="D13778" t="str">
            <v>Karya umum</v>
          </cell>
        </row>
        <row r="13779">
          <cell r="B13779" t="str">
            <v>Ekonomi Indonesia di mata anak muda ui</v>
          </cell>
          <cell r="C13779">
            <v>330</v>
          </cell>
          <cell r="D13779" t="str">
            <v>Ilmu-ilmu sosial</v>
          </cell>
        </row>
        <row r="13780">
          <cell r="B13780" t="str">
            <v>EYD ejaan yang disempurnakan terbaru(sesuai Permendiknas no.46 tahun 2009)</v>
          </cell>
          <cell r="C13780">
            <v>410</v>
          </cell>
          <cell r="D13780" t="str">
            <v>Bahasa</v>
          </cell>
        </row>
        <row r="13781">
          <cell r="B13781" t="str">
            <v>Cara mudah membuat surat perjanjian/kontrak dan surat penting lainnya</v>
          </cell>
          <cell r="C13781">
            <v>651</v>
          </cell>
          <cell r="D13781" t="str">
            <v>Ilmu-ilmu terapan</v>
          </cell>
        </row>
        <row r="13782">
          <cell r="B13782" t="str">
            <v>Keberangkatan</v>
          </cell>
          <cell r="C13782">
            <v>813</v>
          </cell>
          <cell r="D13782" t="str">
            <v>Kesusastraan</v>
          </cell>
        </row>
        <row r="13783">
          <cell r="B13783" t="str">
            <v>Manajemen Sumber Daya manusia Perikanan</v>
          </cell>
          <cell r="C13783">
            <v>639</v>
          </cell>
          <cell r="D13783" t="str">
            <v>Ilmu-ilmu terapan</v>
          </cell>
        </row>
        <row r="13784">
          <cell r="B13784" t="str">
            <v>Mencari tepi langit</v>
          </cell>
          <cell r="C13784">
            <v>813</v>
          </cell>
          <cell r="D13784" t="str">
            <v>Kesusastraan</v>
          </cell>
        </row>
        <row r="13785">
          <cell r="B13785" t="str">
            <v>Perempuan di persimpangan parlemen: studi dalam perspektif politik hukum</v>
          </cell>
          <cell r="C13785">
            <v>340</v>
          </cell>
          <cell r="D13785" t="str">
            <v>Ilmu-ilmu sosial</v>
          </cell>
        </row>
        <row r="13786">
          <cell r="B13786" t="str">
            <v>Budi Daya Ikan Patin</v>
          </cell>
          <cell r="C13786">
            <v>639</v>
          </cell>
          <cell r="D13786" t="str">
            <v>Ilmu-ilmu terapan</v>
          </cell>
        </row>
        <row r="13787">
          <cell r="B13787" t="str">
            <v>Nulis Cerpen</v>
          </cell>
          <cell r="C13787">
            <v>410</v>
          </cell>
          <cell r="D13787" t="str">
            <v>Bahasa</v>
          </cell>
        </row>
        <row r="13788">
          <cell r="B13788" t="str">
            <v>Usaha pembuatan pakan ikan konsumsi</v>
          </cell>
          <cell r="C13788">
            <v>340</v>
          </cell>
          <cell r="D13788" t="str">
            <v>Ilmu-ilmu sosial</v>
          </cell>
        </row>
        <row r="13789">
          <cell r="B13789" t="str">
            <v>Bahan gas ( CNG) alternatif pengganti BBM kapal perikanan</v>
          </cell>
          <cell r="C13789">
            <v>639.20000000000005</v>
          </cell>
          <cell r="D13789" t="str">
            <v>Ilmu-ilmu terapan</v>
          </cell>
        </row>
        <row r="13790">
          <cell r="B13790" t="str">
            <v>Eksplorasi sangihe talaud index satal 2010</v>
          </cell>
          <cell r="C13790">
            <v>639.20000000000005</v>
          </cell>
          <cell r="D13790" t="str">
            <v>Ilmu-ilmu terapan</v>
          </cell>
        </row>
        <row r="13791">
          <cell r="B13791" t="str">
            <v>Jurnal bahari vol 2. no.2, April - Juli 2008</v>
          </cell>
          <cell r="C13791">
            <v>639.20000000000005</v>
          </cell>
          <cell r="D13791" t="str">
            <v>Ilmu-ilmu terapan</v>
          </cell>
        </row>
        <row r="13792">
          <cell r="B13792" t="str">
            <v>NOVUS ORDO SECLORUM TATANAN DUNIA BARU</v>
          </cell>
          <cell r="C13792">
            <v>813</v>
          </cell>
          <cell r="D13792" t="str">
            <v>Kesusastraan</v>
          </cell>
        </row>
        <row r="13793">
          <cell r="B13793" t="str">
            <v>THE GREATEST DESIGN MENGUAK MISTERI ARKEOLOGI TERBESAR TIGA AGAMA</v>
          </cell>
          <cell r="C13793">
            <v>813</v>
          </cell>
          <cell r="D13793" t="str">
            <v>Kesusastraan</v>
          </cell>
        </row>
        <row r="13794">
          <cell r="B13794" t="str">
            <v>DASAR-DASAR MANAJEMEN KEUANGAN</v>
          </cell>
          <cell r="C13794">
            <v>650</v>
          </cell>
          <cell r="D13794" t="str">
            <v>Ilmu-ilmu terapan</v>
          </cell>
        </row>
        <row r="13795">
          <cell r="B13795" t="str">
            <v>AUTOCAD: TEORI, TUTORIAL, DAN TRAINING</v>
          </cell>
          <cell r="C13795">
            <v>620</v>
          </cell>
          <cell r="D13795" t="str">
            <v>Ilmu-ilmu terapan</v>
          </cell>
        </row>
        <row r="13796">
          <cell r="B13796" t="str">
            <v>CARA CEPAT BELAJAR MENULIS KARYA ILMIAH</v>
          </cell>
          <cell r="C13796">
            <v>1.42</v>
          </cell>
          <cell r="D13796" t="str">
            <v>Karya umum</v>
          </cell>
        </row>
        <row r="13797">
          <cell r="B13797" t="str">
            <v>Visual Web Developer</v>
          </cell>
          <cell r="C13797">
            <v>5</v>
          </cell>
          <cell r="D13797" t="str">
            <v>Karya umum</v>
          </cell>
        </row>
        <row r="13798">
          <cell r="B13798" t="str">
            <v>Aljabar linear</v>
          </cell>
          <cell r="C13798">
            <v>515</v>
          </cell>
          <cell r="D13798" t="str">
            <v>Ilmu-ilmu murni</v>
          </cell>
        </row>
        <row r="13799">
          <cell r="B13799" t="str">
            <v>Telatah wak atan</v>
          </cell>
          <cell r="C13799">
            <v>813</v>
          </cell>
          <cell r="D13799" t="str">
            <v>Kesusastraan</v>
          </cell>
        </row>
        <row r="13800">
          <cell r="B13800" t="str">
            <v>Rekayasa Perangkat Lunak</v>
          </cell>
          <cell r="C13800">
            <v>4</v>
          </cell>
          <cell r="D13800" t="str">
            <v>Karya umum</v>
          </cell>
        </row>
        <row r="13801">
          <cell r="B13801" t="str">
            <v>Sistem Operasi</v>
          </cell>
          <cell r="C13801">
            <v>4</v>
          </cell>
          <cell r="D13801" t="str">
            <v>Karya umum</v>
          </cell>
        </row>
        <row r="13802">
          <cell r="B13802" t="str">
            <v>Ekologi Energi</v>
          </cell>
          <cell r="C13802">
            <v>620</v>
          </cell>
          <cell r="D13802" t="str">
            <v>Ilmu-ilmu terapan</v>
          </cell>
        </row>
        <row r="13803">
          <cell r="B13803" t="str">
            <v>Prinsip dasar dan teknologi komunikasi data</v>
          </cell>
          <cell r="C13803">
            <v>5</v>
          </cell>
          <cell r="D13803" t="str">
            <v>Karya umum</v>
          </cell>
        </row>
        <row r="13804">
          <cell r="B13804" t="str">
            <v>Masyarakat Melayu dan Budaya Melayu Dalam Perubahan</v>
          </cell>
          <cell r="C13804">
            <v>928</v>
          </cell>
          <cell r="D13804" t="str">
            <v>Geografi dan sejarah</v>
          </cell>
        </row>
        <row r="13805">
          <cell r="B13805" t="str">
            <v>Mengenal Tulisan Arab Melayu</v>
          </cell>
          <cell r="C13805">
            <v>899</v>
          </cell>
          <cell r="D13805" t="str">
            <v>Kesusastraan</v>
          </cell>
        </row>
        <row r="13806">
          <cell r="B13806" t="str">
            <v>10 Langkah Membuat Program Pengolah Citra menggunakan visual C#</v>
          </cell>
          <cell r="C13806">
            <v>5</v>
          </cell>
          <cell r="D13806" t="str">
            <v>Karya umum</v>
          </cell>
        </row>
        <row r="13807">
          <cell r="B13807" t="str">
            <v>Sistem Informasi Konsep Dasar, Anaslis, Desain Dan Impelementasi</v>
          </cell>
          <cell r="C13807">
            <v>5</v>
          </cell>
          <cell r="D13807" t="str">
            <v>Karya umum</v>
          </cell>
        </row>
        <row r="13808">
          <cell r="B13808" t="str">
            <v>Pengantar ekonomi Mikro</v>
          </cell>
          <cell r="C13808">
            <v>330</v>
          </cell>
          <cell r="D13808" t="str">
            <v>Ilmu-ilmu sosial</v>
          </cell>
        </row>
        <row r="13809">
          <cell r="B13809" t="str">
            <v>Ilmu Lingkungan</v>
          </cell>
          <cell r="C13809">
            <v>620</v>
          </cell>
          <cell r="D13809" t="str">
            <v>Ilmu-ilmu terapan</v>
          </cell>
        </row>
        <row r="13810">
          <cell r="B13810" t="str">
            <v>Teori dan Metodologi Sejarah</v>
          </cell>
          <cell r="C13810">
            <v>928</v>
          </cell>
          <cell r="D13810" t="str">
            <v>Geografi dan sejarah</v>
          </cell>
        </row>
        <row r="13811">
          <cell r="B13811" t="str">
            <v>Corak dan ragi melayu riau</v>
          </cell>
          <cell r="C13811">
            <v>899</v>
          </cell>
          <cell r="D13811" t="str">
            <v>Kesusastraan</v>
          </cell>
        </row>
        <row r="13812">
          <cell r="B13812" t="str">
            <v>Pengantar Akuntansi Mananjemen</v>
          </cell>
          <cell r="C13812">
            <v>657</v>
          </cell>
          <cell r="D13812" t="str">
            <v>Ilmu-ilmu terapan</v>
          </cell>
        </row>
        <row r="13813">
          <cell r="B13813" t="str">
            <v>Sistem Basis Data</v>
          </cell>
          <cell r="C13813">
            <v>5</v>
          </cell>
          <cell r="D13813" t="str">
            <v>Karya umum</v>
          </cell>
        </row>
        <row r="13814">
          <cell r="B13814" t="str">
            <v>Web Dengan HTML &amp; XML</v>
          </cell>
          <cell r="C13814">
            <v>5</v>
          </cell>
          <cell r="D13814" t="str">
            <v>Karya umum</v>
          </cell>
        </row>
        <row r="13815">
          <cell r="B13815" t="str">
            <v>Efek Konservasi Dari Sistem Sabo</v>
          </cell>
          <cell r="C13815">
            <v>620</v>
          </cell>
          <cell r="D13815" t="str">
            <v>Ilmu-ilmu terapan</v>
          </cell>
        </row>
        <row r="13816">
          <cell r="B13816" t="str">
            <v>Analisis Kelayakan Investasi Bisnis</v>
          </cell>
          <cell r="C13816">
            <v>650</v>
          </cell>
          <cell r="D13816" t="str">
            <v>Ilmu-ilmu terapan</v>
          </cell>
        </row>
        <row r="13817">
          <cell r="B13817" t="str">
            <v>LagakWong Melayu di Jogja</v>
          </cell>
          <cell r="C13817">
            <v>899</v>
          </cell>
          <cell r="D13817" t="str">
            <v>Kesusastraan</v>
          </cell>
        </row>
        <row r="13818">
          <cell r="B13818" t="str">
            <v>Redefinisi Melayu</v>
          </cell>
          <cell r="C13818">
            <v>899</v>
          </cell>
          <cell r="D13818" t="str">
            <v>Kesusastraan</v>
          </cell>
        </row>
        <row r="13819">
          <cell r="B13819" t="str">
            <v>Robotika; reasoning, planning, learning</v>
          </cell>
          <cell r="C13819">
            <v>5</v>
          </cell>
          <cell r="D13819" t="str">
            <v>Karya umum</v>
          </cell>
        </row>
        <row r="13820">
          <cell r="B13820" t="str">
            <v>Analisis Kelayakan Pabrik</v>
          </cell>
          <cell r="C13820">
            <v>620</v>
          </cell>
          <cell r="D13820" t="str">
            <v>Ilmu-ilmu terapan</v>
          </cell>
        </row>
        <row r="13821">
          <cell r="B13821" t="str">
            <v>Rekayasa Perangkat Lunak</v>
          </cell>
          <cell r="C13821">
            <v>5</v>
          </cell>
          <cell r="D13821" t="str">
            <v>Karya umum</v>
          </cell>
        </row>
        <row r="13822">
          <cell r="B13822" t="str">
            <v>Reklamasi Lahan rendah</v>
          </cell>
          <cell r="C13822">
            <v>620</v>
          </cell>
          <cell r="D13822" t="str">
            <v>Ilmu-ilmu terapan</v>
          </cell>
        </row>
        <row r="13823">
          <cell r="B13823" t="str">
            <v>Web Desain</v>
          </cell>
          <cell r="C13823">
            <v>5</v>
          </cell>
          <cell r="D13823" t="str">
            <v>Karya umum</v>
          </cell>
        </row>
        <row r="13824">
          <cell r="B13824" t="str">
            <v>Seri Teknik Riset Operasional Pemograman Linear</v>
          </cell>
          <cell r="C13824">
            <v>5</v>
          </cell>
          <cell r="D13824" t="str">
            <v>Karya umum</v>
          </cell>
        </row>
        <row r="13825">
          <cell r="B13825" t="str">
            <v>Manajemen Bisnis Waralaba</v>
          </cell>
          <cell r="C13825">
            <v>620</v>
          </cell>
          <cell r="D13825" t="str">
            <v>Ilmu-ilmu terapan</v>
          </cell>
        </row>
        <row r="13826">
          <cell r="B13826" t="str">
            <v>Robotika, sensor dan aktuator</v>
          </cell>
          <cell r="C13826">
            <v>620</v>
          </cell>
          <cell r="D13826" t="str">
            <v>Ilmu-ilmu terapan</v>
          </cell>
        </row>
        <row r="13827">
          <cell r="B13827" t="str">
            <v>perancangan produk</v>
          </cell>
          <cell r="C13827">
            <v>620</v>
          </cell>
          <cell r="D13827" t="str">
            <v>Ilmu-ilmu terapan</v>
          </cell>
        </row>
        <row r="13828">
          <cell r="B13828" t="str">
            <v>elektronika digital konsep dasar &amp; aplikasinya</v>
          </cell>
          <cell r="C13828">
            <v>5</v>
          </cell>
          <cell r="D13828" t="str">
            <v>Karya umum</v>
          </cell>
        </row>
        <row r="13829">
          <cell r="B13829" t="str">
            <v>ALASAN PENGHAPUS PIDANA</v>
          </cell>
          <cell r="C13829">
            <v>345</v>
          </cell>
          <cell r="D13829" t="str">
            <v>Ilmu-ilmu sosial</v>
          </cell>
        </row>
        <row r="13830">
          <cell r="B13830" t="str">
            <v>sosiologi ekonomi</v>
          </cell>
          <cell r="C13830">
            <v>306.2</v>
          </cell>
          <cell r="D13830" t="str">
            <v>Ilmu-ilmu sosial</v>
          </cell>
        </row>
        <row r="13831">
          <cell r="B13831" t="str">
            <v>makro sosiologi</v>
          </cell>
          <cell r="C13831">
            <v>301</v>
          </cell>
          <cell r="D13831" t="str">
            <v>Ilmu-ilmu sosial</v>
          </cell>
        </row>
        <row r="13832">
          <cell r="B13832" t="str">
            <v>sosiologi dan politik</v>
          </cell>
          <cell r="C13832">
            <v>301</v>
          </cell>
          <cell r="D13832" t="str">
            <v>Ilmu-ilmu sosial</v>
          </cell>
        </row>
        <row r="13833">
          <cell r="B13833" t="str">
            <v>polisi dan politik</v>
          </cell>
          <cell r="C13833">
            <v>363.2</v>
          </cell>
          <cell r="D13833" t="str">
            <v>Ilmu-ilmu sosial</v>
          </cell>
        </row>
        <row r="13834">
          <cell r="B13834" t="str">
            <v>Sosiologi ilmu pengetahuan berparadigma ganda</v>
          </cell>
          <cell r="C13834">
            <v>301</v>
          </cell>
          <cell r="D13834" t="str">
            <v>Ilmu-ilmu sosial</v>
          </cell>
        </row>
        <row r="13835">
          <cell r="B13835" t="str">
            <v>PENGANTAR KESEJAHTERAAN SOSIAL</v>
          </cell>
          <cell r="C13835">
            <v>360</v>
          </cell>
          <cell r="D13835" t="str">
            <v>Ilmu-ilmu sosial</v>
          </cell>
        </row>
        <row r="13836">
          <cell r="B13836" t="str">
            <v>Sekilas tentang pemerintah daerah di Jepang</v>
          </cell>
          <cell r="C13836">
            <v>360</v>
          </cell>
          <cell r="D13836" t="str">
            <v>Ilmu-ilmu sosial</v>
          </cell>
        </row>
        <row r="13837">
          <cell r="B13837" t="str">
            <v>Metode kuantitatif &amp; kualitatif</v>
          </cell>
          <cell r="C13837">
            <v>360</v>
          </cell>
          <cell r="D13837" t="str">
            <v>Ilmu-ilmu sosial</v>
          </cell>
        </row>
        <row r="13838">
          <cell r="B13838" t="str">
            <v>Perancangan Fasilitas</v>
          </cell>
          <cell r="C13838">
            <v>620</v>
          </cell>
          <cell r="D13838" t="str">
            <v>Ilmu-ilmu terapan</v>
          </cell>
        </row>
        <row r="13839">
          <cell r="B13839" t="str">
            <v>Prinsip-prinsip pengembangan wilayah</v>
          </cell>
          <cell r="C13839">
            <v>620</v>
          </cell>
          <cell r="D13839" t="str">
            <v>Ilmu-ilmu terapan</v>
          </cell>
        </row>
        <row r="13840">
          <cell r="B13840" t="str">
            <v>Efektivitas kebijakan kelembagaan pengawasan</v>
          </cell>
          <cell r="C13840">
            <v>306</v>
          </cell>
          <cell r="D13840" t="str">
            <v>Ilmu-ilmu sosial</v>
          </cell>
        </row>
        <row r="13841">
          <cell r="B13841" t="str">
            <v>Pengantar ilmu hukum pajak</v>
          </cell>
          <cell r="C13841">
            <v>340</v>
          </cell>
          <cell r="D13841" t="str">
            <v>Ilmu-ilmu sosial</v>
          </cell>
        </row>
        <row r="13842">
          <cell r="B13842" t="str">
            <v>Geografi politik</v>
          </cell>
          <cell r="C13842">
            <v>320</v>
          </cell>
          <cell r="D13842" t="str">
            <v>Ilmu-ilmu sosial</v>
          </cell>
        </row>
        <row r="13843">
          <cell r="B13843" t="str">
            <v>Hubungan internasional kontenporer dan masalah -masalah global</v>
          </cell>
          <cell r="C13843">
            <v>322</v>
          </cell>
          <cell r="D13843" t="str">
            <v>Ilmu-ilmu sosial</v>
          </cell>
        </row>
        <row r="13844">
          <cell r="B13844" t="str">
            <v>Quo Vadis administrasi negara Indonesia</v>
          </cell>
          <cell r="C13844">
            <v>350</v>
          </cell>
          <cell r="D13844" t="str">
            <v>Ilmu-ilmu sosial</v>
          </cell>
        </row>
        <row r="13845">
          <cell r="B13845" t="str">
            <v>Mamanda Sebuah Teater Eksodus</v>
          </cell>
          <cell r="C13845">
            <v>899</v>
          </cell>
          <cell r="D13845" t="str">
            <v>Kesusastraan</v>
          </cell>
        </row>
        <row r="13846">
          <cell r="B13846" t="str">
            <v>Dinamika hukum tata negara Indonesia</v>
          </cell>
          <cell r="C13846">
            <v>340</v>
          </cell>
          <cell r="D13846" t="str">
            <v>Ilmu-ilmu sosial</v>
          </cell>
        </row>
        <row r="13847">
          <cell r="B13847" t="str">
            <v>Pengembangan kinerja pelayanan publik</v>
          </cell>
          <cell r="C13847">
            <v>303.38</v>
          </cell>
          <cell r="D13847" t="str">
            <v>Ilmu-ilmu sosial</v>
          </cell>
        </row>
      </sheetData>
      <sheetData sheetId="3"/>
      <sheetData sheetId="4">
        <row r="1">
          <cell r="A1" t="str">
            <v>Kode Klasifikasi</v>
          </cell>
          <cell r="B1" t="str">
            <v>Nama Klasifikasi</v>
          </cell>
        </row>
        <row r="2">
          <cell r="A2">
            <v>0</v>
          </cell>
          <cell r="B2" t="str">
            <v>Karya umum</v>
          </cell>
        </row>
        <row r="3">
          <cell r="A3">
            <v>100</v>
          </cell>
          <cell r="B3" t="str">
            <v>Filsafat</v>
          </cell>
        </row>
        <row r="4">
          <cell r="A4">
            <v>200</v>
          </cell>
          <cell r="B4" t="str">
            <v>Agama</v>
          </cell>
        </row>
        <row r="5">
          <cell r="A5">
            <v>300</v>
          </cell>
          <cell r="B5" t="str">
            <v>Ilmu-ilmu sosial</v>
          </cell>
        </row>
        <row r="6">
          <cell r="A6">
            <v>400</v>
          </cell>
          <cell r="B6" t="str">
            <v>Bahasa</v>
          </cell>
        </row>
        <row r="7">
          <cell r="A7">
            <v>500</v>
          </cell>
          <cell r="B7" t="str">
            <v>Ilmu-ilmu murni</v>
          </cell>
        </row>
        <row r="8">
          <cell r="A8">
            <v>600</v>
          </cell>
          <cell r="B8" t="str">
            <v>Ilmu-ilmu terapan</v>
          </cell>
        </row>
        <row r="9">
          <cell r="A9">
            <v>700</v>
          </cell>
          <cell r="B9" t="str">
            <v>Kesenian, hiburan, dan olahraga</v>
          </cell>
        </row>
        <row r="10">
          <cell r="A10">
            <v>800</v>
          </cell>
          <cell r="B10" t="str">
            <v>Kesusastraan</v>
          </cell>
        </row>
        <row r="11">
          <cell r="A11">
            <v>900</v>
          </cell>
          <cell r="B11" t="str">
            <v>Geografi dan sejarah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A2F0D-6D7E-48D7-BC03-D5CE92A9B0FE}" name="Table1" displayName="Table1" ref="A1:J3574" totalsRowShown="0" headerRowDxfId="12" headerRowBorderDxfId="10" tableBorderDxfId="11">
  <autoFilter ref="A1:J3574" xr:uid="{219A2F0D-6D7E-48D7-BC03-D5CE92A9B0FE}"/>
  <tableColumns count="10">
    <tableColumn id="1" xr3:uid="{02E2797D-A944-44D3-A899-1DDDD72EBFAC}" name="ID Anggota" dataDxfId="9"/>
    <tableColumn id="2" xr3:uid="{931D6E34-237B-4293-A61A-BE09BE07E50B}" name="Tipe Keanggotaan" dataDxfId="8"/>
    <tableColumn id="3" xr3:uid="{9045D479-5031-403E-8D8B-2DCAEA6C9DD0}" name="Kode Eksemplar" dataDxfId="7"/>
    <tableColumn id="4" xr3:uid="{625F715C-C3B9-4E82-B29F-772E0DC28D74}" name="Judul" dataDxfId="6"/>
    <tableColumn id="5" xr3:uid="{0A1182EE-C617-4D47-BA05-4E2523956DD7}" name="Kode Klasifikasi" dataDxfId="5">
      <calculatedColumnFormula>VLOOKUP(D2,'[1]Data Koleksi Buku'!$B$1:$D$13847,2,FALSE)</calculatedColumnFormula>
    </tableColumn>
    <tableColumn id="6" xr3:uid="{3CB1EA0A-090E-4EAC-ACB0-018B005AACD3}" name="Nama Klasifikasi" dataDxfId="4">
      <calculatedColumnFormula>VLOOKUP(D2,'[1]Data Koleksi Buku'!$B$2:$D$13847,3,FALSE)</calculatedColumnFormula>
    </tableColumn>
    <tableColumn id="7" xr3:uid="{AF60CC0A-8DC9-4761-9BCE-6B06E8ABFCCA}" name="Tanggal Pinjam" dataDxfId="3"/>
    <tableColumn id="8" xr3:uid="{848EB501-22B6-4347-9266-06EE15EB7AA3}" name="Tanggal Kembali" dataDxfId="2"/>
    <tableColumn id="9" xr3:uid="{94B09DE4-D563-42D6-9264-48ED590041EC}" name="Status peminjaman" dataDxfId="1"/>
    <tableColumn id="10" xr3:uid="{C14CF79D-6ADE-4D12-AF68-58BAC829DA30}" name="Bulan Peminjama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anggal%2BPinjam&amp;dir=DESC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Judul&amp;dir=DESC" TargetMode="External"/><Relationship Id="rId1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Kode%2BEksemplar&amp;dir=DESC" TargetMode="External"/><Relationship Id="rId6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ipe%2BKeanggotaan&amp;dir=DESC" TargetMode="External"/><Relationship Id="rId5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Status%2Bpeminjaman&amp;dir=DESC" TargetMode="External"/><Relationship Id="rId4" Type="http://schemas.openxmlformats.org/officeDocument/2006/relationships/hyperlink" Target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anggal%2BKembali&amp;dir=D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7D8D-0302-4C51-BCA7-592FF9A7D973}">
  <dimension ref="A1:J3574"/>
  <sheetViews>
    <sheetView tabSelected="1" topLeftCell="B18" workbookViewId="0">
      <selection sqref="A1:J3574"/>
    </sheetView>
  </sheetViews>
  <sheetFormatPr defaultRowHeight="14.5" x14ac:dyDescent="0.35"/>
  <cols>
    <col min="1" max="1" width="21.81640625" customWidth="1"/>
    <col min="2" max="2" width="19.26953125" customWidth="1"/>
    <col min="3" max="3" width="16" customWidth="1"/>
    <col min="4" max="4" width="35.81640625" customWidth="1"/>
    <col min="5" max="5" width="16" customWidth="1"/>
    <col min="6" max="6" width="16.453125" customWidth="1"/>
    <col min="7" max="7" width="15.54296875"/>
    <col min="8" max="8" width="16.453125" customWidth="1"/>
    <col min="9" max="9" width="18.1796875" customWidth="1"/>
    <col min="10" max="10" width="18.08984375" customWidth="1"/>
  </cols>
  <sheetData>
    <row r="1" spans="1:10" x14ac:dyDescent="0.35">
      <c r="A1" s="30" t="s">
        <v>1569</v>
      </c>
      <c r="B1" s="31" t="s">
        <v>1570</v>
      </c>
      <c r="C1" s="32" t="s">
        <v>1571</v>
      </c>
      <c r="D1" s="31" t="s">
        <v>1572</v>
      </c>
      <c r="E1" s="32" t="s">
        <v>1573</v>
      </c>
      <c r="F1" s="31" t="s">
        <v>1574</v>
      </c>
      <c r="G1" s="31" t="s">
        <v>1575</v>
      </c>
      <c r="H1" s="31" t="s">
        <v>1576</v>
      </c>
      <c r="I1" s="31" t="s">
        <v>1577</v>
      </c>
      <c r="J1" s="33" t="s">
        <v>1578</v>
      </c>
    </row>
    <row r="2" spans="1:10" ht="15.5" x14ac:dyDescent="0.35">
      <c r="A2" s="34">
        <v>180254242006</v>
      </c>
      <c r="B2" s="1" t="s">
        <v>0</v>
      </c>
      <c r="C2" s="2">
        <v>447.4</v>
      </c>
      <c r="D2" s="1" t="s">
        <v>1</v>
      </c>
      <c r="E2" s="23">
        <v>811</v>
      </c>
      <c r="F2" s="3" t="s">
        <v>2</v>
      </c>
      <c r="G2" s="4">
        <v>45302</v>
      </c>
      <c r="H2" s="4">
        <v>45309</v>
      </c>
      <c r="I2" s="1" t="s">
        <v>3</v>
      </c>
      <c r="J2" s="35" t="s">
        <v>4</v>
      </c>
    </row>
    <row r="3" spans="1:10" ht="15.5" x14ac:dyDescent="0.35">
      <c r="A3" s="34">
        <v>180254242006</v>
      </c>
      <c r="B3" s="1" t="s">
        <v>0</v>
      </c>
      <c r="C3" s="1" t="s">
        <v>5</v>
      </c>
      <c r="D3" s="1" t="s">
        <v>6</v>
      </c>
      <c r="E3" s="23">
        <v>813</v>
      </c>
      <c r="F3" s="3" t="s">
        <v>2</v>
      </c>
      <c r="G3" s="4">
        <v>45302</v>
      </c>
      <c r="H3" s="4">
        <v>45309</v>
      </c>
      <c r="I3" s="1" t="s">
        <v>3</v>
      </c>
      <c r="J3" s="35" t="s">
        <v>4</v>
      </c>
    </row>
    <row r="4" spans="1:10" x14ac:dyDescent="0.35">
      <c r="A4" s="36">
        <v>2303020032</v>
      </c>
      <c r="B4" s="1" t="s">
        <v>7</v>
      </c>
      <c r="C4" s="5">
        <v>49782</v>
      </c>
      <c r="D4" s="1" t="s">
        <v>8</v>
      </c>
      <c r="E4" s="23">
        <v>813</v>
      </c>
      <c r="F4" s="3" t="s">
        <v>2</v>
      </c>
      <c r="G4" s="4">
        <v>45322</v>
      </c>
      <c r="H4" s="4">
        <v>45329</v>
      </c>
      <c r="I4" s="1" t="s">
        <v>3</v>
      </c>
      <c r="J4" s="35" t="s">
        <v>4</v>
      </c>
    </row>
    <row r="5" spans="1:10" x14ac:dyDescent="0.35">
      <c r="A5" s="36">
        <v>2303020032</v>
      </c>
      <c r="B5" s="1" t="s">
        <v>7</v>
      </c>
      <c r="C5" s="5">
        <v>49888</v>
      </c>
      <c r="D5" s="1" t="s">
        <v>9</v>
      </c>
      <c r="E5" s="23">
        <v>813</v>
      </c>
      <c r="F5" s="3" t="s">
        <v>2</v>
      </c>
      <c r="G5" s="4">
        <v>45322</v>
      </c>
      <c r="H5" s="4">
        <v>45329</v>
      </c>
      <c r="I5" s="1" t="s">
        <v>3</v>
      </c>
      <c r="J5" s="35" t="s">
        <v>4</v>
      </c>
    </row>
    <row r="6" spans="1:10" x14ac:dyDescent="0.35">
      <c r="A6" s="37">
        <v>2003010070</v>
      </c>
      <c r="B6" s="1" t="s">
        <v>7</v>
      </c>
      <c r="C6" s="5">
        <v>32535</v>
      </c>
      <c r="D6" s="1" t="s">
        <v>10</v>
      </c>
      <c r="E6" s="23">
        <v>371</v>
      </c>
      <c r="F6" s="3" t="s">
        <v>11</v>
      </c>
      <c r="G6" s="4">
        <v>45321</v>
      </c>
      <c r="H6" s="4">
        <v>45328</v>
      </c>
      <c r="I6" s="1" t="s">
        <v>3</v>
      </c>
      <c r="J6" s="35" t="s">
        <v>4</v>
      </c>
    </row>
    <row r="7" spans="1:10" ht="26" x14ac:dyDescent="0.35">
      <c r="A7" s="37">
        <v>180384205007</v>
      </c>
      <c r="B7" s="1" t="s">
        <v>7</v>
      </c>
      <c r="C7" s="5">
        <v>49068</v>
      </c>
      <c r="D7" s="1" t="s">
        <v>12</v>
      </c>
      <c r="E7" s="23">
        <v>500</v>
      </c>
      <c r="F7" s="3" t="s">
        <v>13</v>
      </c>
      <c r="G7" s="4">
        <v>45320</v>
      </c>
      <c r="H7" s="4">
        <v>45327</v>
      </c>
      <c r="I7" s="1" t="s">
        <v>3</v>
      </c>
      <c r="J7" s="35" t="s">
        <v>4</v>
      </c>
    </row>
    <row r="8" spans="1:10" x14ac:dyDescent="0.35">
      <c r="A8" s="37">
        <v>2003010058</v>
      </c>
      <c r="B8" s="1" t="s">
        <v>7</v>
      </c>
      <c r="C8" s="5">
        <v>30019</v>
      </c>
      <c r="D8" s="1" t="s">
        <v>14</v>
      </c>
      <c r="E8" s="23">
        <v>1.42</v>
      </c>
      <c r="F8" s="3" t="s">
        <v>15</v>
      </c>
      <c r="G8" s="4">
        <v>45320</v>
      </c>
      <c r="H8" s="4">
        <v>45327</v>
      </c>
      <c r="I8" s="1" t="s">
        <v>3</v>
      </c>
      <c r="J8" s="35" t="s">
        <v>4</v>
      </c>
    </row>
    <row r="9" spans="1:10" ht="26" x14ac:dyDescent="0.35">
      <c r="A9" s="37">
        <v>2003010058</v>
      </c>
      <c r="B9" s="1" t="s">
        <v>7</v>
      </c>
      <c r="C9" s="5">
        <v>31179</v>
      </c>
      <c r="D9" s="1" t="s">
        <v>16</v>
      </c>
      <c r="E9" s="23">
        <v>1.42</v>
      </c>
      <c r="F9" s="3" t="s">
        <v>15</v>
      </c>
      <c r="G9" s="4">
        <v>45320</v>
      </c>
      <c r="H9" s="4">
        <v>45327</v>
      </c>
      <c r="I9" s="1" t="s">
        <v>3</v>
      </c>
      <c r="J9" s="35" t="s">
        <v>4</v>
      </c>
    </row>
    <row r="10" spans="1:10" x14ac:dyDescent="0.35">
      <c r="A10" s="37">
        <v>2003010058</v>
      </c>
      <c r="B10" s="1" t="s">
        <v>7</v>
      </c>
      <c r="C10" s="5">
        <v>50713</v>
      </c>
      <c r="D10" s="1" t="s">
        <v>17</v>
      </c>
      <c r="E10" s="23">
        <v>370</v>
      </c>
      <c r="F10" s="3" t="s">
        <v>11</v>
      </c>
      <c r="G10" s="4">
        <v>45320</v>
      </c>
      <c r="H10" s="4">
        <v>45327</v>
      </c>
      <c r="I10" s="1" t="s">
        <v>3</v>
      </c>
      <c r="J10" s="35" t="s">
        <v>4</v>
      </c>
    </row>
    <row r="11" spans="1:10" x14ac:dyDescent="0.35">
      <c r="A11" s="37">
        <v>2003010067</v>
      </c>
      <c r="B11" s="1" t="s">
        <v>7</v>
      </c>
      <c r="C11" s="2">
        <v>1650.1</v>
      </c>
      <c r="D11" s="1" t="s">
        <v>18</v>
      </c>
      <c r="E11" s="23">
        <v>800</v>
      </c>
      <c r="F11" s="3" t="s">
        <v>2</v>
      </c>
      <c r="G11" s="4">
        <v>45320</v>
      </c>
      <c r="H11" s="4">
        <v>45327</v>
      </c>
      <c r="I11" s="1" t="s">
        <v>3</v>
      </c>
      <c r="J11" s="35" t="s">
        <v>4</v>
      </c>
    </row>
    <row r="12" spans="1:10" x14ac:dyDescent="0.35">
      <c r="A12" s="37">
        <v>2003010067</v>
      </c>
      <c r="B12" s="1" t="s">
        <v>7</v>
      </c>
      <c r="C12" s="5">
        <v>20232</v>
      </c>
      <c r="D12" s="1" t="s">
        <v>19</v>
      </c>
      <c r="E12" s="23">
        <v>810</v>
      </c>
      <c r="F12" s="3" t="s">
        <v>2</v>
      </c>
      <c r="G12" s="4">
        <v>45320</v>
      </c>
      <c r="H12" s="4">
        <v>45327</v>
      </c>
      <c r="I12" s="1" t="s">
        <v>3</v>
      </c>
      <c r="J12" s="35" t="s">
        <v>4</v>
      </c>
    </row>
    <row r="13" spans="1:10" x14ac:dyDescent="0.35">
      <c r="A13" s="37">
        <v>2003010067</v>
      </c>
      <c r="B13" s="1" t="s">
        <v>7</v>
      </c>
      <c r="C13" s="5">
        <v>17290</v>
      </c>
      <c r="D13" s="1" t="s">
        <v>20</v>
      </c>
      <c r="E13" s="23">
        <v>810</v>
      </c>
      <c r="F13" s="3" t="s">
        <v>2</v>
      </c>
      <c r="G13" s="4">
        <v>45320</v>
      </c>
      <c r="H13" s="4">
        <v>45327</v>
      </c>
      <c r="I13" s="1" t="s">
        <v>3</v>
      </c>
      <c r="J13" s="35" t="s">
        <v>4</v>
      </c>
    </row>
    <row r="14" spans="1:10" x14ac:dyDescent="0.35">
      <c r="A14" s="37">
        <v>2003010035</v>
      </c>
      <c r="B14" s="1" t="s">
        <v>7</v>
      </c>
      <c r="C14" s="5">
        <v>33570</v>
      </c>
      <c r="D14" s="1" t="s">
        <v>21</v>
      </c>
      <c r="E14" s="23">
        <v>371.3</v>
      </c>
      <c r="F14" s="3" t="s">
        <v>11</v>
      </c>
      <c r="G14" s="4">
        <v>45316</v>
      </c>
      <c r="H14" s="4">
        <v>45323</v>
      </c>
      <c r="I14" s="1" t="s">
        <v>3</v>
      </c>
      <c r="J14" s="35" t="s">
        <v>4</v>
      </c>
    </row>
    <row r="15" spans="1:10" x14ac:dyDescent="0.35">
      <c r="A15" s="37">
        <v>2003010035</v>
      </c>
      <c r="B15" s="1" t="s">
        <v>7</v>
      </c>
      <c r="C15" s="5">
        <v>19987</v>
      </c>
      <c r="D15" s="1" t="s">
        <v>22</v>
      </c>
      <c r="E15" s="23">
        <v>371</v>
      </c>
      <c r="F15" s="3" t="s">
        <v>11</v>
      </c>
      <c r="G15" s="4">
        <v>45316</v>
      </c>
      <c r="H15" s="4">
        <v>45323</v>
      </c>
      <c r="I15" s="1" t="s">
        <v>3</v>
      </c>
      <c r="J15" s="35" t="s">
        <v>4</v>
      </c>
    </row>
    <row r="16" spans="1:10" x14ac:dyDescent="0.35">
      <c r="A16" s="37">
        <v>2003010035</v>
      </c>
      <c r="B16" s="1" t="s">
        <v>7</v>
      </c>
      <c r="C16" s="5">
        <v>49851</v>
      </c>
      <c r="D16" s="1" t="s">
        <v>23</v>
      </c>
      <c r="E16" s="23">
        <v>371.36</v>
      </c>
      <c r="F16" s="3" t="s">
        <v>11</v>
      </c>
      <c r="G16" s="4">
        <v>45316</v>
      </c>
      <c r="H16" s="4">
        <v>45323</v>
      </c>
      <c r="I16" s="1" t="s">
        <v>3</v>
      </c>
      <c r="J16" s="35" t="s">
        <v>4</v>
      </c>
    </row>
    <row r="17" spans="1:10" x14ac:dyDescent="0.35">
      <c r="A17" s="37">
        <v>2003010046</v>
      </c>
      <c r="B17" s="1" t="s">
        <v>7</v>
      </c>
      <c r="C17" s="5">
        <v>48780</v>
      </c>
      <c r="D17" s="1" t="s">
        <v>24</v>
      </c>
      <c r="E17" s="23">
        <v>302.23</v>
      </c>
      <c r="F17" s="3" t="s">
        <v>11</v>
      </c>
      <c r="G17" s="4">
        <v>45316</v>
      </c>
      <c r="H17" s="4">
        <v>45323</v>
      </c>
      <c r="I17" s="1" t="s">
        <v>3</v>
      </c>
      <c r="J17" s="35" t="s">
        <v>4</v>
      </c>
    </row>
    <row r="18" spans="1:10" ht="26" x14ac:dyDescent="0.35">
      <c r="A18" s="37">
        <v>2003010046</v>
      </c>
      <c r="B18" s="1" t="s">
        <v>7</v>
      </c>
      <c r="C18" s="5">
        <v>49059</v>
      </c>
      <c r="D18" s="1" t="s">
        <v>25</v>
      </c>
      <c r="E18" s="23">
        <v>372</v>
      </c>
      <c r="F18" s="3" t="s">
        <v>11</v>
      </c>
      <c r="G18" s="4">
        <v>45316</v>
      </c>
      <c r="H18" s="4">
        <v>45323</v>
      </c>
      <c r="I18" s="1" t="s">
        <v>3</v>
      </c>
      <c r="J18" s="35" t="s">
        <v>4</v>
      </c>
    </row>
    <row r="19" spans="1:10" x14ac:dyDescent="0.35">
      <c r="A19" s="37">
        <v>2003010037</v>
      </c>
      <c r="B19" s="1" t="s">
        <v>7</v>
      </c>
      <c r="C19" s="5">
        <v>32535</v>
      </c>
      <c r="D19" s="1" t="s">
        <v>10</v>
      </c>
      <c r="E19" s="23">
        <v>371</v>
      </c>
      <c r="F19" s="3" t="s">
        <v>11</v>
      </c>
      <c r="G19" s="4">
        <v>45315</v>
      </c>
      <c r="H19" s="4">
        <v>45322</v>
      </c>
      <c r="I19" s="1" t="s">
        <v>3</v>
      </c>
      <c r="J19" s="35" t="s">
        <v>4</v>
      </c>
    </row>
    <row r="20" spans="1:10" ht="26" x14ac:dyDescent="0.35">
      <c r="A20" s="37">
        <v>2003010043</v>
      </c>
      <c r="B20" s="1" t="s">
        <v>7</v>
      </c>
      <c r="C20" s="1" t="s">
        <v>26</v>
      </c>
      <c r="D20" s="1" t="s">
        <v>27</v>
      </c>
      <c r="E20" s="23">
        <v>400</v>
      </c>
      <c r="F20" s="3" t="s">
        <v>28</v>
      </c>
      <c r="G20" s="4">
        <v>45314</v>
      </c>
      <c r="H20" s="4">
        <v>45321</v>
      </c>
      <c r="I20" s="1" t="s">
        <v>3</v>
      </c>
      <c r="J20" s="35" t="s">
        <v>4</v>
      </c>
    </row>
    <row r="21" spans="1:10" x14ac:dyDescent="0.35">
      <c r="A21" s="37">
        <v>2003010043</v>
      </c>
      <c r="B21" s="1" t="s">
        <v>7</v>
      </c>
      <c r="C21" s="5">
        <v>23190</v>
      </c>
      <c r="D21" s="1" t="s">
        <v>29</v>
      </c>
      <c r="E21" s="23">
        <v>410</v>
      </c>
      <c r="F21" s="3" t="s">
        <v>28</v>
      </c>
      <c r="G21" s="4">
        <v>45314</v>
      </c>
      <c r="H21" s="4">
        <v>45321</v>
      </c>
      <c r="I21" s="1" t="s">
        <v>3</v>
      </c>
      <c r="J21" s="35" t="s">
        <v>4</v>
      </c>
    </row>
    <row r="22" spans="1:10" x14ac:dyDescent="0.35">
      <c r="A22" s="37">
        <v>2003010043</v>
      </c>
      <c r="B22" s="1" t="s">
        <v>7</v>
      </c>
      <c r="C22" s="5">
        <v>21039</v>
      </c>
      <c r="D22" s="1" t="s">
        <v>30</v>
      </c>
      <c r="E22" s="23">
        <v>401.43</v>
      </c>
      <c r="F22" s="3" t="s">
        <v>28</v>
      </c>
      <c r="G22" s="4">
        <v>45314</v>
      </c>
      <c r="H22" s="4">
        <v>45321</v>
      </c>
      <c r="I22" s="1" t="s">
        <v>3</v>
      </c>
      <c r="J22" s="35" t="s">
        <v>4</v>
      </c>
    </row>
    <row r="23" spans="1:10" ht="26" x14ac:dyDescent="0.35">
      <c r="A23" s="37">
        <v>2203030035</v>
      </c>
      <c r="B23" s="1" t="s">
        <v>7</v>
      </c>
      <c r="C23" s="1" t="s">
        <v>31</v>
      </c>
      <c r="D23" s="1" t="s">
        <v>32</v>
      </c>
      <c r="E23" s="23">
        <v>371</v>
      </c>
      <c r="F23" s="3" t="s">
        <v>11</v>
      </c>
      <c r="G23" s="4">
        <v>45309</v>
      </c>
      <c r="H23" s="4">
        <v>45316</v>
      </c>
      <c r="I23" s="1" t="s">
        <v>3</v>
      </c>
      <c r="J23" s="35" t="s">
        <v>4</v>
      </c>
    </row>
    <row r="24" spans="1:10" x14ac:dyDescent="0.35">
      <c r="A24" s="37">
        <v>2203030035</v>
      </c>
      <c r="B24" s="1" t="s">
        <v>7</v>
      </c>
      <c r="C24" s="5">
        <v>44624</v>
      </c>
      <c r="D24" s="1" t="s">
        <v>33</v>
      </c>
      <c r="E24" s="23">
        <v>371.3</v>
      </c>
      <c r="F24" s="3" t="s">
        <v>11</v>
      </c>
      <c r="G24" s="4">
        <v>45309</v>
      </c>
      <c r="H24" s="4">
        <v>45316</v>
      </c>
      <c r="I24" s="1" t="s">
        <v>3</v>
      </c>
      <c r="J24" s="35" t="s">
        <v>4</v>
      </c>
    </row>
    <row r="25" spans="1:10" x14ac:dyDescent="0.35">
      <c r="A25" s="37">
        <v>2003010067</v>
      </c>
      <c r="B25" s="1" t="s">
        <v>7</v>
      </c>
      <c r="C25" s="5">
        <v>17290</v>
      </c>
      <c r="D25" s="1" t="s">
        <v>20</v>
      </c>
      <c r="E25" s="23">
        <v>810</v>
      </c>
      <c r="F25" s="3" t="s">
        <v>2</v>
      </c>
      <c r="G25" s="4">
        <v>45307</v>
      </c>
      <c r="H25" s="4">
        <v>45314</v>
      </c>
      <c r="I25" s="1" t="s">
        <v>3</v>
      </c>
      <c r="J25" s="35" t="s">
        <v>4</v>
      </c>
    </row>
    <row r="26" spans="1:10" x14ac:dyDescent="0.35">
      <c r="A26" s="37">
        <v>2003010067</v>
      </c>
      <c r="B26" s="1" t="s">
        <v>7</v>
      </c>
      <c r="C26" s="5">
        <v>20232</v>
      </c>
      <c r="D26" s="1" t="s">
        <v>19</v>
      </c>
      <c r="E26" s="23">
        <v>810</v>
      </c>
      <c r="F26" s="3" t="s">
        <v>2</v>
      </c>
      <c r="G26" s="4">
        <v>45307</v>
      </c>
      <c r="H26" s="4">
        <v>45314</v>
      </c>
      <c r="I26" s="1" t="s">
        <v>3</v>
      </c>
      <c r="J26" s="35" t="s">
        <v>4</v>
      </c>
    </row>
    <row r="27" spans="1:10" x14ac:dyDescent="0.35">
      <c r="A27" s="37">
        <v>2003010067</v>
      </c>
      <c r="B27" s="1" t="s">
        <v>7</v>
      </c>
      <c r="C27" s="2">
        <v>1650.1</v>
      </c>
      <c r="D27" s="1" t="s">
        <v>18</v>
      </c>
      <c r="E27" s="23">
        <v>800</v>
      </c>
      <c r="F27" s="3" t="s">
        <v>2</v>
      </c>
      <c r="G27" s="4">
        <v>45307</v>
      </c>
      <c r="H27" s="4">
        <v>45314</v>
      </c>
      <c r="I27" s="1" t="s">
        <v>3</v>
      </c>
      <c r="J27" s="35" t="s">
        <v>4</v>
      </c>
    </row>
    <row r="28" spans="1:10" x14ac:dyDescent="0.35">
      <c r="A28" s="37">
        <v>2003010058</v>
      </c>
      <c r="B28" s="1" t="s">
        <v>7</v>
      </c>
      <c r="C28" s="5">
        <v>50713</v>
      </c>
      <c r="D28" s="1" t="s">
        <v>17</v>
      </c>
      <c r="E28" s="23">
        <v>370</v>
      </c>
      <c r="F28" s="3" t="s">
        <v>11</v>
      </c>
      <c r="G28" s="4">
        <v>45307</v>
      </c>
      <c r="H28" s="4">
        <v>45314</v>
      </c>
      <c r="I28" s="1" t="s">
        <v>3</v>
      </c>
      <c r="J28" s="35" t="s">
        <v>4</v>
      </c>
    </row>
    <row r="29" spans="1:10" ht="26" x14ac:dyDescent="0.35">
      <c r="A29" s="37">
        <v>2003010058</v>
      </c>
      <c r="B29" s="1" t="s">
        <v>7</v>
      </c>
      <c r="C29" s="5">
        <v>31179</v>
      </c>
      <c r="D29" s="1" t="s">
        <v>16</v>
      </c>
      <c r="E29" s="23">
        <v>1.42</v>
      </c>
      <c r="F29" s="3" t="s">
        <v>15</v>
      </c>
      <c r="G29" s="4">
        <v>45307</v>
      </c>
      <c r="H29" s="4">
        <v>45314</v>
      </c>
      <c r="I29" s="1" t="s">
        <v>3</v>
      </c>
      <c r="J29" s="35" t="s">
        <v>4</v>
      </c>
    </row>
    <row r="30" spans="1:10" x14ac:dyDescent="0.35">
      <c r="A30" s="37">
        <v>2003010058</v>
      </c>
      <c r="B30" s="1" t="s">
        <v>7</v>
      </c>
      <c r="C30" s="5">
        <v>30019</v>
      </c>
      <c r="D30" s="1" t="s">
        <v>14</v>
      </c>
      <c r="E30" s="23">
        <v>1.42</v>
      </c>
      <c r="F30" s="3" t="s">
        <v>15</v>
      </c>
      <c r="G30" s="4">
        <v>45307</v>
      </c>
      <c r="H30" s="4">
        <v>45314</v>
      </c>
      <c r="I30" s="1" t="s">
        <v>3</v>
      </c>
      <c r="J30" s="35" t="s">
        <v>4</v>
      </c>
    </row>
    <row r="31" spans="1:10" x14ac:dyDescent="0.35">
      <c r="A31" s="37">
        <v>190388201084</v>
      </c>
      <c r="B31" s="1" t="s">
        <v>7</v>
      </c>
      <c r="C31" s="5">
        <v>20377</v>
      </c>
      <c r="D31" s="1" t="s">
        <v>34</v>
      </c>
      <c r="E31" s="23">
        <v>807</v>
      </c>
      <c r="F31" s="3" t="s">
        <v>2</v>
      </c>
      <c r="G31" s="4">
        <v>45307</v>
      </c>
      <c r="H31" s="4">
        <v>45314</v>
      </c>
      <c r="I31" s="1" t="s">
        <v>3</v>
      </c>
      <c r="J31" s="35" t="s">
        <v>4</v>
      </c>
    </row>
    <row r="32" spans="1:10" x14ac:dyDescent="0.35">
      <c r="A32" s="37">
        <v>190388201084</v>
      </c>
      <c r="B32" s="1" t="s">
        <v>7</v>
      </c>
      <c r="C32" s="5">
        <v>19700</v>
      </c>
      <c r="D32" s="1" t="s">
        <v>35</v>
      </c>
      <c r="E32" s="23">
        <v>808</v>
      </c>
      <c r="F32" s="3" t="s">
        <v>2</v>
      </c>
      <c r="G32" s="4">
        <v>45307</v>
      </c>
      <c r="H32" s="4">
        <v>45314</v>
      </c>
      <c r="I32" s="1" t="s">
        <v>3</v>
      </c>
      <c r="J32" s="35" t="s">
        <v>4</v>
      </c>
    </row>
    <row r="33" spans="1:10" x14ac:dyDescent="0.35">
      <c r="A33" s="37">
        <v>190388201084</v>
      </c>
      <c r="B33" s="1" t="s">
        <v>7</v>
      </c>
      <c r="C33" s="2">
        <v>1650.2</v>
      </c>
      <c r="D33" s="1" t="s">
        <v>18</v>
      </c>
      <c r="E33" s="23">
        <v>800</v>
      </c>
      <c r="F33" s="3" t="s">
        <v>2</v>
      </c>
      <c r="G33" s="4">
        <v>45307</v>
      </c>
      <c r="H33" s="4">
        <v>45314</v>
      </c>
      <c r="I33" s="1" t="s">
        <v>3</v>
      </c>
      <c r="J33" s="35" t="s">
        <v>4</v>
      </c>
    </row>
    <row r="34" spans="1:10" x14ac:dyDescent="0.35">
      <c r="A34" s="37">
        <v>2003010043</v>
      </c>
      <c r="B34" s="1" t="s">
        <v>7</v>
      </c>
      <c r="C34" s="5">
        <v>24070</v>
      </c>
      <c r="D34" s="1" t="s">
        <v>29</v>
      </c>
      <c r="E34" s="23">
        <v>410</v>
      </c>
      <c r="F34" s="3" t="s">
        <v>28</v>
      </c>
      <c r="G34" s="4">
        <v>45303</v>
      </c>
      <c r="H34" s="4">
        <v>45310</v>
      </c>
      <c r="I34" s="1" t="s">
        <v>3</v>
      </c>
      <c r="J34" s="35" t="s">
        <v>4</v>
      </c>
    </row>
    <row r="35" spans="1:10" x14ac:dyDescent="0.35">
      <c r="A35" s="37">
        <v>180388201062</v>
      </c>
      <c r="B35" s="1" t="s">
        <v>7</v>
      </c>
      <c r="C35" s="5">
        <v>32428</v>
      </c>
      <c r="D35" s="1" t="s">
        <v>36</v>
      </c>
      <c r="E35" s="23">
        <v>410</v>
      </c>
      <c r="F35" s="3" t="s">
        <v>28</v>
      </c>
      <c r="G35" s="4">
        <v>45302</v>
      </c>
      <c r="H35" s="4">
        <v>45309</v>
      </c>
      <c r="I35" s="1" t="s">
        <v>3</v>
      </c>
      <c r="J35" s="35" t="s">
        <v>4</v>
      </c>
    </row>
    <row r="36" spans="1:10" x14ac:dyDescent="0.35">
      <c r="A36" s="37">
        <v>180388201062</v>
      </c>
      <c r="B36" s="1" t="s">
        <v>7</v>
      </c>
      <c r="C36" s="5">
        <v>18451</v>
      </c>
      <c r="D36" s="1" t="s">
        <v>37</v>
      </c>
      <c r="E36" s="23">
        <v>410</v>
      </c>
      <c r="F36" s="3" t="s">
        <v>28</v>
      </c>
      <c r="G36" s="4">
        <v>45302</v>
      </c>
      <c r="H36" s="4">
        <v>45309</v>
      </c>
      <c r="I36" s="1" t="s">
        <v>3</v>
      </c>
      <c r="J36" s="35" t="s">
        <v>4</v>
      </c>
    </row>
    <row r="37" spans="1:10" x14ac:dyDescent="0.35">
      <c r="A37" s="37">
        <v>180388201062</v>
      </c>
      <c r="B37" s="1" t="s">
        <v>7</v>
      </c>
      <c r="C37" s="5">
        <v>45349</v>
      </c>
      <c r="D37" s="1" t="s">
        <v>38</v>
      </c>
      <c r="E37" s="23">
        <v>499221</v>
      </c>
      <c r="F37" s="3" t="s">
        <v>28</v>
      </c>
      <c r="G37" s="4">
        <v>45302</v>
      </c>
      <c r="H37" s="4">
        <v>45309</v>
      </c>
      <c r="I37" s="1" t="s">
        <v>3</v>
      </c>
      <c r="J37" s="35" t="s">
        <v>4</v>
      </c>
    </row>
    <row r="38" spans="1:10" ht="26" x14ac:dyDescent="0.35">
      <c r="A38" s="37">
        <v>2003010043</v>
      </c>
      <c r="B38" s="1" t="s">
        <v>7</v>
      </c>
      <c r="C38" s="1" t="s">
        <v>26</v>
      </c>
      <c r="D38" s="1" t="s">
        <v>27</v>
      </c>
      <c r="E38" s="23">
        <v>400</v>
      </c>
      <c r="F38" s="3" t="s">
        <v>28</v>
      </c>
      <c r="G38" s="4">
        <v>45302</v>
      </c>
      <c r="H38" s="4">
        <v>45309</v>
      </c>
      <c r="I38" s="1" t="s">
        <v>3</v>
      </c>
      <c r="J38" s="35" t="s">
        <v>4</v>
      </c>
    </row>
    <row r="39" spans="1:10" ht="26" x14ac:dyDescent="0.35">
      <c r="A39" s="37">
        <v>2003010043</v>
      </c>
      <c r="B39" s="1" t="s">
        <v>7</v>
      </c>
      <c r="C39" s="5">
        <v>32777</v>
      </c>
      <c r="D39" s="1" t="s">
        <v>27</v>
      </c>
      <c r="E39" s="23">
        <v>400</v>
      </c>
      <c r="F39" s="3" t="s">
        <v>28</v>
      </c>
      <c r="G39" s="4">
        <v>45302</v>
      </c>
      <c r="H39" s="4">
        <v>45309</v>
      </c>
      <c r="I39" s="1" t="s">
        <v>3</v>
      </c>
      <c r="J39" s="35" t="s">
        <v>4</v>
      </c>
    </row>
    <row r="40" spans="1:10" x14ac:dyDescent="0.35">
      <c r="A40" s="37">
        <v>2003010043</v>
      </c>
      <c r="B40" s="1" t="s">
        <v>7</v>
      </c>
      <c r="C40" s="5">
        <v>19554</v>
      </c>
      <c r="D40" s="1" t="s">
        <v>39</v>
      </c>
      <c r="E40" s="23">
        <v>401</v>
      </c>
      <c r="F40" s="3" t="s">
        <v>28</v>
      </c>
      <c r="G40" s="4">
        <v>45302</v>
      </c>
      <c r="H40" s="4">
        <v>45309</v>
      </c>
      <c r="I40" s="1" t="s">
        <v>3</v>
      </c>
      <c r="J40" s="35" t="s">
        <v>4</v>
      </c>
    </row>
    <row r="41" spans="1:10" x14ac:dyDescent="0.35">
      <c r="A41" s="37">
        <v>2003010046</v>
      </c>
      <c r="B41" s="1" t="s">
        <v>7</v>
      </c>
      <c r="C41" s="5">
        <v>33570</v>
      </c>
      <c r="D41" s="1" t="s">
        <v>21</v>
      </c>
      <c r="E41" s="23">
        <v>371.3</v>
      </c>
      <c r="F41" s="3" t="s">
        <v>11</v>
      </c>
      <c r="G41" s="4">
        <v>45302</v>
      </c>
      <c r="H41" s="4">
        <v>45309</v>
      </c>
      <c r="I41" s="1" t="s">
        <v>3</v>
      </c>
      <c r="J41" s="35" t="s">
        <v>4</v>
      </c>
    </row>
    <row r="42" spans="1:10" x14ac:dyDescent="0.35">
      <c r="A42" s="37">
        <v>2003010046</v>
      </c>
      <c r="B42" s="1" t="s">
        <v>7</v>
      </c>
      <c r="C42" s="5">
        <v>19987</v>
      </c>
      <c r="D42" s="1" t="s">
        <v>22</v>
      </c>
      <c r="E42" s="23">
        <v>371</v>
      </c>
      <c r="F42" s="3" t="s">
        <v>11</v>
      </c>
      <c r="G42" s="4">
        <v>45302</v>
      </c>
      <c r="H42" s="4">
        <v>45309</v>
      </c>
      <c r="I42" s="1" t="s">
        <v>3</v>
      </c>
      <c r="J42" s="35" t="s">
        <v>4</v>
      </c>
    </row>
    <row r="43" spans="1:10" x14ac:dyDescent="0.35">
      <c r="A43" s="37">
        <v>2003010046</v>
      </c>
      <c r="B43" s="1" t="s">
        <v>7</v>
      </c>
      <c r="C43" s="5">
        <v>49851</v>
      </c>
      <c r="D43" s="1" t="s">
        <v>23</v>
      </c>
      <c r="E43" s="23">
        <v>371.36</v>
      </c>
      <c r="F43" s="3" t="s">
        <v>11</v>
      </c>
      <c r="G43" s="4">
        <v>45302</v>
      </c>
      <c r="H43" s="4">
        <v>45309</v>
      </c>
      <c r="I43" s="1" t="s">
        <v>3</v>
      </c>
      <c r="J43" s="35" t="s">
        <v>4</v>
      </c>
    </row>
    <row r="44" spans="1:10" x14ac:dyDescent="0.35">
      <c r="A44" s="37">
        <v>2003010035</v>
      </c>
      <c r="B44" s="1" t="s">
        <v>7</v>
      </c>
      <c r="C44" s="5">
        <v>48780</v>
      </c>
      <c r="D44" s="1" t="s">
        <v>24</v>
      </c>
      <c r="E44" s="23">
        <v>302.23</v>
      </c>
      <c r="F44" s="3" t="s">
        <v>11</v>
      </c>
      <c r="G44" s="4">
        <v>45302</v>
      </c>
      <c r="H44" s="4">
        <v>45309</v>
      </c>
      <c r="I44" s="1" t="s">
        <v>3</v>
      </c>
      <c r="J44" s="35" t="s">
        <v>4</v>
      </c>
    </row>
    <row r="45" spans="1:10" ht="26" x14ac:dyDescent="0.35">
      <c r="A45" s="37">
        <v>2003010035</v>
      </c>
      <c r="B45" s="1" t="s">
        <v>7</v>
      </c>
      <c r="C45" s="5">
        <v>49059</v>
      </c>
      <c r="D45" s="1" t="s">
        <v>25</v>
      </c>
      <c r="E45" s="23">
        <v>372</v>
      </c>
      <c r="F45" s="3" t="s">
        <v>11</v>
      </c>
      <c r="G45" s="4">
        <v>45302</v>
      </c>
      <c r="H45" s="4">
        <v>45309</v>
      </c>
      <c r="I45" s="1" t="s">
        <v>3</v>
      </c>
      <c r="J45" s="35" t="s">
        <v>4</v>
      </c>
    </row>
    <row r="46" spans="1:10" x14ac:dyDescent="0.35">
      <c r="A46" s="37">
        <v>190384205034</v>
      </c>
      <c r="B46" s="1" t="s">
        <v>7</v>
      </c>
      <c r="C46" s="5">
        <v>46667</v>
      </c>
      <c r="D46" s="1" t="s">
        <v>40</v>
      </c>
      <c r="E46" s="23">
        <v>1.42</v>
      </c>
      <c r="F46" s="3" t="s">
        <v>15</v>
      </c>
      <c r="G46" s="4">
        <v>45302</v>
      </c>
      <c r="H46" s="4">
        <v>45309</v>
      </c>
      <c r="I46" s="1" t="s">
        <v>3</v>
      </c>
      <c r="J46" s="35" t="s">
        <v>4</v>
      </c>
    </row>
    <row r="47" spans="1:10" ht="26" x14ac:dyDescent="0.35">
      <c r="A47" s="37">
        <v>2003010071</v>
      </c>
      <c r="B47" s="1" t="s">
        <v>7</v>
      </c>
      <c r="C47" s="5">
        <v>37873</v>
      </c>
      <c r="D47" s="1" t="s">
        <v>41</v>
      </c>
      <c r="E47" s="23">
        <v>370</v>
      </c>
      <c r="F47" s="3" t="s">
        <v>11</v>
      </c>
      <c r="G47" s="4">
        <v>45301</v>
      </c>
      <c r="H47" s="4">
        <v>45308</v>
      </c>
      <c r="I47" s="1" t="s">
        <v>3</v>
      </c>
      <c r="J47" s="35" t="s">
        <v>4</v>
      </c>
    </row>
    <row r="48" spans="1:10" ht="26" x14ac:dyDescent="0.35">
      <c r="A48" s="37">
        <v>2003010057</v>
      </c>
      <c r="B48" s="1" t="s">
        <v>7</v>
      </c>
      <c r="C48" s="5">
        <v>45290</v>
      </c>
      <c r="D48" s="1" t="s">
        <v>42</v>
      </c>
      <c r="E48" s="23">
        <v>401.41</v>
      </c>
      <c r="F48" s="3" t="s">
        <v>28</v>
      </c>
      <c r="G48" s="4">
        <v>45301</v>
      </c>
      <c r="H48" s="4">
        <v>45308</v>
      </c>
      <c r="I48" s="1" t="s">
        <v>3</v>
      </c>
      <c r="J48" s="35" t="s">
        <v>4</v>
      </c>
    </row>
    <row r="49" spans="1:10" ht="26" x14ac:dyDescent="0.35">
      <c r="A49" s="37">
        <v>2003010057</v>
      </c>
      <c r="B49" s="1" t="s">
        <v>7</v>
      </c>
      <c r="C49" s="5">
        <v>45437</v>
      </c>
      <c r="D49" s="1" t="s">
        <v>43</v>
      </c>
      <c r="E49" s="23">
        <v>401.41</v>
      </c>
      <c r="F49" s="3" t="s">
        <v>28</v>
      </c>
      <c r="G49" s="4">
        <v>45301</v>
      </c>
      <c r="H49" s="4">
        <v>45308</v>
      </c>
      <c r="I49" s="1" t="s">
        <v>3</v>
      </c>
      <c r="J49" s="35" t="s">
        <v>4</v>
      </c>
    </row>
    <row r="50" spans="1:10" x14ac:dyDescent="0.35">
      <c r="A50" s="37">
        <v>2003010057</v>
      </c>
      <c r="B50" s="1" t="s">
        <v>7</v>
      </c>
      <c r="C50" s="5">
        <v>32167</v>
      </c>
      <c r="D50" s="1" t="s">
        <v>44</v>
      </c>
      <c r="E50" s="23">
        <v>401.41</v>
      </c>
      <c r="F50" s="3" t="s">
        <v>28</v>
      </c>
      <c r="G50" s="4">
        <v>45301</v>
      </c>
      <c r="H50" s="4">
        <v>45308</v>
      </c>
      <c r="I50" s="1" t="s">
        <v>3</v>
      </c>
      <c r="J50" s="35" t="s">
        <v>4</v>
      </c>
    </row>
    <row r="51" spans="1:10" x14ac:dyDescent="0.35">
      <c r="A51" s="37">
        <v>2003010059</v>
      </c>
      <c r="B51" s="1" t="s">
        <v>7</v>
      </c>
      <c r="C51" s="2">
        <v>1960.1</v>
      </c>
      <c r="D51" s="1" t="s">
        <v>45</v>
      </c>
      <c r="E51" s="23">
        <v>300</v>
      </c>
      <c r="F51" s="3" t="s">
        <v>11</v>
      </c>
      <c r="G51" s="4">
        <v>45300</v>
      </c>
      <c r="H51" s="4">
        <v>45307</v>
      </c>
      <c r="I51" s="1" t="s">
        <v>3</v>
      </c>
      <c r="J51" s="35" t="s">
        <v>4</v>
      </c>
    </row>
    <row r="52" spans="1:10" x14ac:dyDescent="0.35">
      <c r="A52" s="37">
        <v>2003010059</v>
      </c>
      <c r="B52" s="1" t="s">
        <v>7</v>
      </c>
      <c r="C52" s="5">
        <v>37370</v>
      </c>
      <c r="D52" s="1" t="s">
        <v>46</v>
      </c>
      <c r="E52" s="23">
        <v>306</v>
      </c>
      <c r="F52" s="3" t="s">
        <v>11</v>
      </c>
      <c r="G52" s="4">
        <v>45300</v>
      </c>
      <c r="H52" s="4">
        <v>45307</v>
      </c>
      <c r="I52" s="1" t="s">
        <v>3</v>
      </c>
      <c r="J52" s="35" t="s">
        <v>4</v>
      </c>
    </row>
    <row r="53" spans="1:10" ht="26" x14ac:dyDescent="0.35">
      <c r="A53" s="37">
        <v>2003010059</v>
      </c>
      <c r="B53" s="1" t="s">
        <v>7</v>
      </c>
      <c r="C53" s="5">
        <v>39269</v>
      </c>
      <c r="D53" s="1" t="s">
        <v>47</v>
      </c>
      <c r="E53" s="23">
        <v>306</v>
      </c>
      <c r="F53" s="3" t="s">
        <v>11</v>
      </c>
      <c r="G53" s="4">
        <v>45300</v>
      </c>
      <c r="H53" s="4">
        <v>45307</v>
      </c>
      <c r="I53" s="1" t="s">
        <v>3</v>
      </c>
      <c r="J53" s="35" t="s">
        <v>4</v>
      </c>
    </row>
    <row r="54" spans="1:10" ht="26" x14ac:dyDescent="0.35">
      <c r="A54" s="37">
        <v>2003020015</v>
      </c>
      <c r="B54" s="1" t="s">
        <v>7</v>
      </c>
      <c r="C54" s="5">
        <v>17558</v>
      </c>
      <c r="D54" s="1" t="s">
        <v>16</v>
      </c>
      <c r="E54" s="23">
        <v>1.42</v>
      </c>
      <c r="F54" s="3" t="s">
        <v>15</v>
      </c>
      <c r="G54" s="4">
        <v>45300</v>
      </c>
      <c r="H54" s="4">
        <v>45307</v>
      </c>
      <c r="I54" s="1" t="s">
        <v>3</v>
      </c>
      <c r="J54" s="35" t="s">
        <v>4</v>
      </c>
    </row>
    <row r="55" spans="1:10" x14ac:dyDescent="0.35">
      <c r="A55" s="37">
        <v>190388201075</v>
      </c>
      <c r="B55" s="1" t="s">
        <v>7</v>
      </c>
      <c r="C55" s="1" t="s">
        <v>48</v>
      </c>
      <c r="D55" s="1" t="s">
        <v>49</v>
      </c>
      <c r="E55" s="23">
        <v>407</v>
      </c>
      <c r="F55" s="3" t="s">
        <v>28</v>
      </c>
      <c r="G55" s="4">
        <v>45300</v>
      </c>
      <c r="H55" s="4">
        <v>45302</v>
      </c>
      <c r="I55" s="1" t="s">
        <v>3</v>
      </c>
      <c r="J55" s="35" t="s">
        <v>4</v>
      </c>
    </row>
    <row r="56" spans="1:10" x14ac:dyDescent="0.35">
      <c r="A56" s="37">
        <v>190388201075</v>
      </c>
      <c r="B56" s="1" t="s">
        <v>7</v>
      </c>
      <c r="C56" s="5">
        <v>48188</v>
      </c>
      <c r="D56" s="1" t="s">
        <v>50</v>
      </c>
      <c r="E56" s="23">
        <v>1.42</v>
      </c>
      <c r="F56" s="3" t="s">
        <v>15</v>
      </c>
      <c r="G56" s="4">
        <v>45300</v>
      </c>
      <c r="H56" s="4">
        <v>45302</v>
      </c>
      <c r="I56" s="1" t="s">
        <v>3</v>
      </c>
      <c r="J56" s="35" t="s">
        <v>4</v>
      </c>
    </row>
    <row r="57" spans="1:10" x14ac:dyDescent="0.35">
      <c r="A57" s="37">
        <v>2003010058</v>
      </c>
      <c r="B57" s="1" t="s">
        <v>7</v>
      </c>
      <c r="C57" s="5">
        <v>50713</v>
      </c>
      <c r="D57" s="1" t="s">
        <v>17</v>
      </c>
      <c r="E57" s="23">
        <v>370</v>
      </c>
      <c r="F57" s="3" t="s">
        <v>11</v>
      </c>
      <c r="G57" s="4">
        <v>45300</v>
      </c>
      <c r="H57" s="4">
        <v>45307</v>
      </c>
      <c r="I57" s="1" t="s">
        <v>3</v>
      </c>
      <c r="J57" s="35" t="s">
        <v>4</v>
      </c>
    </row>
    <row r="58" spans="1:10" ht="26" x14ac:dyDescent="0.35">
      <c r="A58" s="37">
        <v>190384202034</v>
      </c>
      <c r="B58" s="1" t="s">
        <v>7</v>
      </c>
      <c r="C58" s="5">
        <v>24440</v>
      </c>
      <c r="D58" s="1" t="s">
        <v>16</v>
      </c>
      <c r="E58" s="23">
        <v>1.42</v>
      </c>
      <c r="F58" s="3" t="s">
        <v>15</v>
      </c>
      <c r="G58" s="4">
        <v>45300</v>
      </c>
      <c r="H58" s="4">
        <v>45307</v>
      </c>
      <c r="I58" s="1" t="s">
        <v>3</v>
      </c>
      <c r="J58" s="35" t="s">
        <v>4</v>
      </c>
    </row>
    <row r="59" spans="1:10" ht="26" x14ac:dyDescent="0.35">
      <c r="A59" s="37">
        <v>190384202034</v>
      </c>
      <c r="B59" s="1" t="s">
        <v>7</v>
      </c>
      <c r="C59" s="5">
        <v>45313</v>
      </c>
      <c r="D59" s="1" t="s">
        <v>51</v>
      </c>
      <c r="E59" s="23">
        <v>1.42</v>
      </c>
      <c r="F59" s="3" t="s">
        <v>15</v>
      </c>
      <c r="G59" s="4">
        <v>45300</v>
      </c>
      <c r="H59" s="4">
        <v>45307</v>
      </c>
      <c r="I59" s="1" t="s">
        <v>3</v>
      </c>
      <c r="J59" s="35" t="s">
        <v>4</v>
      </c>
    </row>
    <row r="60" spans="1:10" x14ac:dyDescent="0.35">
      <c r="A60" s="37">
        <v>2003010028</v>
      </c>
      <c r="B60" s="1" t="s">
        <v>7</v>
      </c>
      <c r="C60" s="5">
        <v>32919</v>
      </c>
      <c r="D60" s="1" t="s">
        <v>52</v>
      </c>
      <c r="E60" s="23">
        <v>372</v>
      </c>
      <c r="F60" s="3" t="s">
        <v>11</v>
      </c>
      <c r="G60" s="4">
        <v>45299</v>
      </c>
      <c r="H60" s="4">
        <v>45306</v>
      </c>
      <c r="I60" s="1" t="s">
        <v>3</v>
      </c>
      <c r="J60" s="35" t="s">
        <v>4</v>
      </c>
    </row>
    <row r="61" spans="1:10" x14ac:dyDescent="0.35">
      <c r="A61" s="37">
        <v>2003010028</v>
      </c>
      <c r="B61" s="1" t="s">
        <v>7</v>
      </c>
      <c r="C61" s="5">
        <v>48515</v>
      </c>
      <c r="D61" s="1" t="s">
        <v>53</v>
      </c>
      <c r="E61" s="23">
        <v>370114</v>
      </c>
      <c r="F61" s="3" t="s">
        <v>11</v>
      </c>
      <c r="G61" s="4">
        <v>45299</v>
      </c>
      <c r="H61" s="4">
        <v>45306</v>
      </c>
      <c r="I61" s="1" t="s">
        <v>3</v>
      </c>
      <c r="J61" s="35" t="s">
        <v>4</v>
      </c>
    </row>
    <row r="62" spans="1:10" x14ac:dyDescent="0.35">
      <c r="A62" s="37">
        <v>2003010028</v>
      </c>
      <c r="B62" s="1" t="s">
        <v>7</v>
      </c>
      <c r="C62" s="5">
        <v>21522</v>
      </c>
      <c r="D62" s="1" t="s">
        <v>54</v>
      </c>
      <c r="E62" s="23">
        <v>370</v>
      </c>
      <c r="F62" s="3" t="s">
        <v>11</v>
      </c>
      <c r="G62" s="4">
        <v>45299</v>
      </c>
      <c r="H62" s="4">
        <v>45306</v>
      </c>
      <c r="I62" s="1" t="s">
        <v>3</v>
      </c>
      <c r="J62" s="35" t="s">
        <v>4</v>
      </c>
    </row>
    <row r="63" spans="1:10" x14ac:dyDescent="0.35">
      <c r="A63" s="37">
        <v>2003010037</v>
      </c>
      <c r="B63" s="1" t="s">
        <v>7</v>
      </c>
      <c r="C63" s="5">
        <v>35354</v>
      </c>
      <c r="D63" s="1" t="s">
        <v>55</v>
      </c>
      <c r="E63" s="23">
        <v>310</v>
      </c>
      <c r="F63" s="3" t="s">
        <v>11</v>
      </c>
      <c r="G63" s="4">
        <v>45299</v>
      </c>
      <c r="H63" s="4">
        <v>45306</v>
      </c>
      <c r="I63" s="1" t="s">
        <v>3</v>
      </c>
      <c r="J63" s="35" t="s">
        <v>4</v>
      </c>
    </row>
    <row r="64" spans="1:10" x14ac:dyDescent="0.35">
      <c r="A64" s="37">
        <v>2003010037</v>
      </c>
      <c r="B64" s="1" t="s">
        <v>7</v>
      </c>
      <c r="C64" s="5">
        <v>32535</v>
      </c>
      <c r="D64" s="1" t="s">
        <v>10</v>
      </c>
      <c r="E64" s="23">
        <v>371</v>
      </c>
      <c r="F64" s="3" t="s">
        <v>11</v>
      </c>
      <c r="G64" s="4">
        <v>45299</v>
      </c>
      <c r="H64" s="4">
        <v>45306</v>
      </c>
      <c r="I64" s="1" t="s">
        <v>3</v>
      </c>
      <c r="J64" s="35" t="s">
        <v>4</v>
      </c>
    </row>
    <row r="65" spans="1:10" x14ac:dyDescent="0.35">
      <c r="A65" s="37">
        <v>2003050052</v>
      </c>
      <c r="B65" s="1" t="s">
        <v>7</v>
      </c>
      <c r="C65" s="5">
        <v>49238</v>
      </c>
      <c r="D65" s="1" t="s">
        <v>56</v>
      </c>
      <c r="E65" s="23">
        <v>401.41</v>
      </c>
      <c r="F65" s="3" t="s">
        <v>28</v>
      </c>
      <c r="G65" s="4">
        <v>45299</v>
      </c>
      <c r="H65" s="4">
        <v>45306</v>
      </c>
      <c r="I65" s="1" t="s">
        <v>3</v>
      </c>
      <c r="J65" s="35" t="s">
        <v>4</v>
      </c>
    </row>
    <row r="66" spans="1:10" ht="39" x14ac:dyDescent="0.35">
      <c r="A66" s="37">
        <v>2003050052</v>
      </c>
      <c r="B66" s="1" t="s">
        <v>7</v>
      </c>
      <c r="C66" s="5">
        <v>45407</v>
      </c>
      <c r="D66" s="1" t="s">
        <v>57</v>
      </c>
      <c r="E66" s="23">
        <v>401.41</v>
      </c>
      <c r="F66" s="3" t="s">
        <v>28</v>
      </c>
      <c r="G66" s="4">
        <v>45299</v>
      </c>
      <c r="H66" s="4">
        <v>45306</v>
      </c>
      <c r="I66" s="1" t="s">
        <v>3</v>
      </c>
      <c r="J66" s="35" t="s">
        <v>4</v>
      </c>
    </row>
    <row r="67" spans="1:10" ht="26" x14ac:dyDescent="0.35">
      <c r="A67" s="37">
        <v>2003050052</v>
      </c>
      <c r="B67" s="1" t="s">
        <v>7</v>
      </c>
      <c r="C67" s="6">
        <v>545.01</v>
      </c>
      <c r="D67" s="1" t="s">
        <v>58</v>
      </c>
      <c r="E67" s="23">
        <v>371</v>
      </c>
      <c r="F67" s="3" t="s">
        <v>11</v>
      </c>
      <c r="G67" s="4">
        <v>45299</v>
      </c>
      <c r="H67" s="4">
        <v>45306</v>
      </c>
      <c r="I67" s="1" t="s">
        <v>3</v>
      </c>
      <c r="J67" s="35" t="s">
        <v>4</v>
      </c>
    </row>
    <row r="68" spans="1:10" x14ac:dyDescent="0.35">
      <c r="A68" s="37">
        <v>2003020002</v>
      </c>
      <c r="B68" s="1" t="s">
        <v>7</v>
      </c>
      <c r="C68" s="1" t="s">
        <v>59</v>
      </c>
      <c r="D68" s="1" t="s">
        <v>60</v>
      </c>
      <c r="E68" s="23">
        <v>306.44</v>
      </c>
      <c r="F68" s="3" t="s">
        <v>11</v>
      </c>
      <c r="G68" s="4">
        <v>45299</v>
      </c>
      <c r="H68" s="4">
        <v>45306</v>
      </c>
      <c r="I68" s="1" t="s">
        <v>3</v>
      </c>
      <c r="J68" s="35" t="s">
        <v>4</v>
      </c>
    </row>
    <row r="69" spans="1:10" x14ac:dyDescent="0.35">
      <c r="A69" s="37">
        <v>2003020002</v>
      </c>
      <c r="B69" s="1" t="s">
        <v>7</v>
      </c>
      <c r="C69" s="1" t="s">
        <v>61</v>
      </c>
      <c r="D69" s="1" t="s">
        <v>62</v>
      </c>
      <c r="E69" s="23">
        <v>306.44</v>
      </c>
      <c r="F69" s="3" t="s">
        <v>11</v>
      </c>
      <c r="G69" s="4">
        <v>45299</v>
      </c>
      <c r="H69" s="4">
        <v>45306</v>
      </c>
      <c r="I69" s="1" t="s">
        <v>3</v>
      </c>
      <c r="J69" s="35" t="s">
        <v>4</v>
      </c>
    </row>
    <row r="70" spans="1:10" x14ac:dyDescent="0.35">
      <c r="A70" s="37">
        <v>160388201044</v>
      </c>
      <c r="B70" s="1" t="s">
        <v>7</v>
      </c>
      <c r="C70" s="5">
        <v>30016</v>
      </c>
      <c r="D70" s="1" t="s">
        <v>63</v>
      </c>
      <c r="E70" s="23">
        <v>301</v>
      </c>
      <c r="F70" s="3" t="s">
        <v>11</v>
      </c>
      <c r="G70" s="4">
        <v>45299</v>
      </c>
      <c r="H70" s="4">
        <v>45306</v>
      </c>
      <c r="I70" s="1" t="s">
        <v>3</v>
      </c>
      <c r="J70" s="35" t="s">
        <v>4</v>
      </c>
    </row>
    <row r="71" spans="1:10" ht="26" x14ac:dyDescent="0.35">
      <c r="A71" s="37">
        <v>2003010032</v>
      </c>
      <c r="B71" s="1" t="s">
        <v>7</v>
      </c>
      <c r="C71" s="5">
        <v>21936</v>
      </c>
      <c r="D71" s="1" t="s">
        <v>16</v>
      </c>
      <c r="E71" s="23">
        <v>1.42</v>
      </c>
      <c r="F71" s="3" t="s">
        <v>15</v>
      </c>
      <c r="G71" s="4">
        <v>45299</v>
      </c>
      <c r="H71" s="4">
        <v>45306</v>
      </c>
      <c r="I71" s="1" t="s">
        <v>3</v>
      </c>
      <c r="J71" s="35" t="s">
        <v>4</v>
      </c>
    </row>
    <row r="72" spans="1:10" x14ac:dyDescent="0.35">
      <c r="A72" s="37">
        <v>2003010032</v>
      </c>
      <c r="B72" s="1" t="s">
        <v>7</v>
      </c>
      <c r="C72" s="5">
        <v>20558</v>
      </c>
      <c r="D72" s="1" t="s">
        <v>64</v>
      </c>
      <c r="E72" s="23">
        <v>1.42</v>
      </c>
      <c r="F72" s="3" t="s">
        <v>15</v>
      </c>
      <c r="G72" s="4">
        <v>45299</v>
      </c>
      <c r="H72" s="4">
        <v>45306</v>
      </c>
      <c r="I72" s="1" t="s">
        <v>3</v>
      </c>
      <c r="J72" s="35" t="s">
        <v>4</v>
      </c>
    </row>
    <row r="73" spans="1:10" x14ac:dyDescent="0.35">
      <c r="A73" s="37">
        <v>2003010032</v>
      </c>
      <c r="B73" s="1" t="s">
        <v>7</v>
      </c>
      <c r="C73" s="5">
        <v>30079</v>
      </c>
      <c r="D73" s="1" t="s">
        <v>65</v>
      </c>
      <c r="E73" s="23">
        <v>114.3</v>
      </c>
      <c r="F73" s="3" t="s">
        <v>66</v>
      </c>
      <c r="G73" s="4">
        <v>45299</v>
      </c>
      <c r="H73" s="4">
        <v>45306</v>
      </c>
      <c r="I73" s="1" t="s">
        <v>3</v>
      </c>
      <c r="J73" s="35" t="s">
        <v>4</v>
      </c>
    </row>
    <row r="74" spans="1:10" x14ac:dyDescent="0.35">
      <c r="A74" s="37">
        <v>2003010044</v>
      </c>
      <c r="B74" s="1" t="s">
        <v>7</v>
      </c>
      <c r="C74" s="5">
        <v>49509</v>
      </c>
      <c r="D74" s="1" t="s">
        <v>67</v>
      </c>
      <c r="E74" s="23">
        <v>310</v>
      </c>
      <c r="F74" s="3" t="s">
        <v>11</v>
      </c>
      <c r="G74" s="4">
        <v>45299</v>
      </c>
      <c r="H74" s="4">
        <v>45306</v>
      </c>
      <c r="I74" s="1" t="s">
        <v>3</v>
      </c>
      <c r="J74" s="35" t="s">
        <v>4</v>
      </c>
    </row>
    <row r="75" spans="1:10" x14ac:dyDescent="0.35">
      <c r="A75" s="37">
        <v>2003010044</v>
      </c>
      <c r="B75" s="1" t="s">
        <v>7</v>
      </c>
      <c r="C75" s="5">
        <v>33609</v>
      </c>
      <c r="D75" s="1" t="s">
        <v>68</v>
      </c>
      <c r="E75" s="23">
        <v>1.42</v>
      </c>
      <c r="F75" s="3" t="s">
        <v>15</v>
      </c>
      <c r="G75" s="4">
        <v>45299</v>
      </c>
      <c r="H75" s="4">
        <v>45306</v>
      </c>
      <c r="I75" s="1" t="s">
        <v>3</v>
      </c>
      <c r="J75" s="35" t="s">
        <v>4</v>
      </c>
    </row>
    <row r="76" spans="1:10" x14ac:dyDescent="0.35">
      <c r="A76" s="37">
        <v>2003010044</v>
      </c>
      <c r="B76" s="1" t="s">
        <v>7</v>
      </c>
      <c r="C76" s="5">
        <v>20317</v>
      </c>
      <c r="D76" s="1" t="s">
        <v>69</v>
      </c>
      <c r="E76" s="23">
        <v>59</v>
      </c>
      <c r="F76" s="3" t="s">
        <v>15</v>
      </c>
      <c r="G76" s="4">
        <v>45299</v>
      </c>
      <c r="H76" s="4">
        <v>45306</v>
      </c>
      <c r="I76" s="1" t="s">
        <v>3</v>
      </c>
      <c r="J76" s="35" t="s">
        <v>4</v>
      </c>
    </row>
    <row r="77" spans="1:10" x14ac:dyDescent="0.35">
      <c r="A77" s="37">
        <v>2003010045</v>
      </c>
      <c r="B77" s="1" t="s">
        <v>7</v>
      </c>
      <c r="C77" s="5">
        <v>45445</v>
      </c>
      <c r="D77" s="1" t="s">
        <v>70</v>
      </c>
      <c r="E77" s="23">
        <v>371</v>
      </c>
      <c r="F77" s="3" t="s">
        <v>11</v>
      </c>
      <c r="G77" s="4">
        <v>45299</v>
      </c>
      <c r="H77" s="4">
        <v>45306</v>
      </c>
      <c r="I77" s="1" t="s">
        <v>3</v>
      </c>
      <c r="J77" s="35" t="s">
        <v>4</v>
      </c>
    </row>
    <row r="78" spans="1:10" x14ac:dyDescent="0.35">
      <c r="A78" s="37">
        <v>2003010045</v>
      </c>
      <c r="B78" s="1" t="s">
        <v>7</v>
      </c>
      <c r="C78" s="5">
        <v>18687</v>
      </c>
      <c r="D78" s="1" t="s">
        <v>71</v>
      </c>
      <c r="E78" s="23">
        <v>371</v>
      </c>
      <c r="F78" s="3" t="s">
        <v>11</v>
      </c>
      <c r="G78" s="4">
        <v>45299</v>
      </c>
      <c r="H78" s="4">
        <v>45306</v>
      </c>
      <c r="I78" s="1" t="s">
        <v>3</v>
      </c>
      <c r="J78" s="35" t="s">
        <v>4</v>
      </c>
    </row>
    <row r="79" spans="1:10" x14ac:dyDescent="0.35">
      <c r="A79" s="37">
        <v>2003010045</v>
      </c>
      <c r="B79" s="1" t="s">
        <v>7</v>
      </c>
      <c r="C79" s="5">
        <v>20552</v>
      </c>
      <c r="D79" s="1" t="s">
        <v>70</v>
      </c>
      <c r="E79" s="23">
        <v>371.3</v>
      </c>
      <c r="F79" s="3" t="s">
        <v>11</v>
      </c>
      <c r="G79" s="4">
        <v>45299</v>
      </c>
      <c r="H79" s="4">
        <v>45306</v>
      </c>
      <c r="I79" s="1" t="s">
        <v>3</v>
      </c>
      <c r="J79" s="35" t="s">
        <v>4</v>
      </c>
    </row>
    <row r="80" spans="1:10" x14ac:dyDescent="0.35">
      <c r="A80" s="37">
        <v>190384205053</v>
      </c>
      <c r="B80" s="1" t="s">
        <v>7</v>
      </c>
      <c r="C80" s="5">
        <v>25250</v>
      </c>
      <c r="D80" s="1" t="s">
        <v>72</v>
      </c>
      <c r="E80" s="23">
        <v>570</v>
      </c>
      <c r="F80" s="3" t="s">
        <v>13</v>
      </c>
      <c r="G80" s="4">
        <v>45296</v>
      </c>
      <c r="H80" s="4">
        <v>45303</v>
      </c>
      <c r="I80" s="1" t="s">
        <v>3</v>
      </c>
      <c r="J80" s="35" t="s">
        <v>4</v>
      </c>
    </row>
    <row r="81" spans="1:10" x14ac:dyDescent="0.35">
      <c r="A81" s="37">
        <v>160388201027</v>
      </c>
      <c r="B81" s="1" t="s">
        <v>7</v>
      </c>
      <c r="C81" s="5">
        <v>20559</v>
      </c>
      <c r="D81" s="1" t="s">
        <v>64</v>
      </c>
      <c r="E81" s="23">
        <v>1.42</v>
      </c>
      <c r="F81" s="3" t="s">
        <v>15</v>
      </c>
      <c r="G81" s="4">
        <v>45296</v>
      </c>
      <c r="H81" s="4">
        <v>45303</v>
      </c>
      <c r="I81" s="1" t="s">
        <v>3</v>
      </c>
      <c r="J81" s="35" t="s">
        <v>4</v>
      </c>
    </row>
    <row r="82" spans="1:10" x14ac:dyDescent="0.35">
      <c r="A82" s="37">
        <v>160388201027</v>
      </c>
      <c r="B82" s="1" t="s">
        <v>7</v>
      </c>
      <c r="C82" s="1" t="s">
        <v>73</v>
      </c>
      <c r="D82" s="1" t="s">
        <v>49</v>
      </c>
      <c r="E82" s="23">
        <v>407</v>
      </c>
      <c r="F82" s="3" t="s">
        <v>28</v>
      </c>
      <c r="G82" s="4">
        <v>45296</v>
      </c>
      <c r="H82" s="4">
        <v>45303</v>
      </c>
      <c r="I82" s="1" t="s">
        <v>3</v>
      </c>
      <c r="J82" s="35" t="s">
        <v>4</v>
      </c>
    </row>
    <row r="83" spans="1:10" x14ac:dyDescent="0.35">
      <c r="A83" s="37">
        <v>160388201027</v>
      </c>
      <c r="B83" s="1" t="s">
        <v>7</v>
      </c>
      <c r="C83" s="5">
        <v>19541</v>
      </c>
      <c r="D83" s="1" t="s">
        <v>74</v>
      </c>
      <c r="E83" s="23">
        <v>810</v>
      </c>
      <c r="F83" s="3" t="s">
        <v>2</v>
      </c>
      <c r="G83" s="4">
        <v>45296</v>
      </c>
      <c r="H83" s="4">
        <v>45303</v>
      </c>
      <c r="I83" s="1" t="s">
        <v>3</v>
      </c>
      <c r="J83" s="35" t="s">
        <v>4</v>
      </c>
    </row>
    <row r="84" spans="1:10" x14ac:dyDescent="0.35">
      <c r="A84" s="37">
        <v>160388201073</v>
      </c>
      <c r="B84" s="1" t="s">
        <v>7</v>
      </c>
      <c r="C84" s="1" t="s">
        <v>75</v>
      </c>
      <c r="D84" s="1" t="s">
        <v>76</v>
      </c>
      <c r="E84" s="23">
        <v>306.44</v>
      </c>
      <c r="F84" s="3" t="s">
        <v>11</v>
      </c>
      <c r="G84" s="4">
        <v>45295</v>
      </c>
      <c r="H84" s="4">
        <v>45302</v>
      </c>
      <c r="I84" s="1" t="s">
        <v>3</v>
      </c>
      <c r="J84" s="35" t="s">
        <v>4</v>
      </c>
    </row>
    <row r="85" spans="1:10" x14ac:dyDescent="0.35">
      <c r="A85" s="37">
        <v>160388201073</v>
      </c>
      <c r="B85" s="1" t="s">
        <v>7</v>
      </c>
      <c r="C85" s="2">
        <v>1730.2</v>
      </c>
      <c r="D85" s="1" t="s">
        <v>76</v>
      </c>
      <c r="E85" s="23">
        <v>306.44</v>
      </c>
      <c r="F85" s="3" t="s">
        <v>11</v>
      </c>
      <c r="G85" s="4">
        <v>45294</v>
      </c>
      <c r="H85" s="4">
        <v>45301</v>
      </c>
      <c r="I85" s="1" t="s">
        <v>3</v>
      </c>
      <c r="J85" s="35" t="s">
        <v>4</v>
      </c>
    </row>
    <row r="86" spans="1:10" x14ac:dyDescent="0.35">
      <c r="A86" s="37">
        <v>2003010058</v>
      </c>
      <c r="B86" s="1" t="s">
        <v>7</v>
      </c>
      <c r="C86" s="5">
        <v>30019</v>
      </c>
      <c r="D86" s="1" t="s">
        <v>14</v>
      </c>
      <c r="E86" s="23">
        <v>1.42</v>
      </c>
      <c r="F86" s="3" t="s">
        <v>15</v>
      </c>
      <c r="G86" s="4">
        <v>45294</v>
      </c>
      <c r="H86" s="4">
        <v>45301</v>
      </c>
      <c r="I86" s="1" t="s">
        <v>3</v>
      </c>
      <c r="J86" s="35" t="s">
        <v>4</v>
      </c>
    </row>
    <row r="87" spans="1:10" ht="26" x14ac:dyDescent="0.35">
      <c r="A87" s="37">
        <v>2003010058</v>
      </c>
      <c r="B87" s="1" t="s">
        <v>7</v>
      </c>
      <c r="C87" s="5">
        <v>31179</v>
      </c>
      <c r="D87" s="1" t="s">
        <v>16</v>
      </c>
      <c r="E87" s="23">
        <v>1.42</v>
      </c>
      <c r="F87" s="3" t="s">
        <v>15</v>
      </c>
      <c r="G87" s="4">
        <v>45294</v>
      </c>
      <c r="H87" s="4">
        <v>45301</v>
      </c>
      <c r="I87" s="1" t="s">
        <v>3</v>
      </c>
      <c r="J87" s="35" t="s">
        <v>4</v>
      </c>
    </row>
    <row r="88" spans="1:10" x14ac:dyDescent="0.35">
      <c r="A88" s="37">
        <v>2003010026</v>
      </c>
      <c r="B88" s="1" t="s">
        <v>7</v>
      </c>
      <c r="C88" s="5">
        <v>33596</v>
      </c>
      <c r="D88" s="1" t="s">
        <v>21</v>
      </c>
      <c r="E88" s="23">
        <v>371.3</v>
      </c>
      <c r="F88" s="3" t="s">
        <v>11</v>
      </c>
      <c r="G88" s="4">
        <v>45294</v>
      </c>
      <c r="H88" s="4">
        <v>45301</v>
      </c>
      <c r="I88" s="1" t="s">
        <v>3</v>
      </c>
      <c r="J88" s="35" t="s">
        <v>4</v>
      </c>
    </row>
    <row r="89" spans="1:10" x14ac:dyDescent="0.35">
      <c r="A89" s="37">
        <v>2003010026</v>
      </c>
      <c r="B89" s="1" t="s">
        <v>7</v>
      </c>
      <c r="C89" s="5">
        <v>37366</v>
      </c>
      <c r="D89" s="1" t="s">
        <v>77</v>
      </c>
      <c r="E89" s="23">
        <v>1.42</v>
      </c>
      <c r="F89" s="3" t="s">
        <v>15</v>
      </c>
      <c r="G89" s="4">
        <v>45294</v>
      </c>
      <c r="H89" s="4">
        <v>45301</v>
      </c>
      <c r="I89" s="1" t="s">
        <v>3</v>
      </c>
      <c r="J89" s="35" t="s">
        <v>4</v>
      </c>
    </row>
    <row r="90" spans="1:10" x14ac:dyDescent="0.35">
      <c r="A90" s="37">
        <v>2003010001</v>
      </c>
      <c r="B90" s="1" t="s">
        <v>7</v>
      </c>
      <c r="C90" s="5">
        <v>45344</v>
      </c>
      <c r="D90" s="1" t="s">
        <v>78</v>
      </c>
      <c r="E90" s="23">
        <v>371.3</v>
      </c>
      <c r="F90" s="3" t="s">
        <v>11</v>
      </c>
      <c r="G90" s="4">
        <v>45294</v>
      </c>
      <c r="H90" s="4">
        <v>45301</v>
      </c>
      <c r="I90" s="1" t="s">
        <v>3</v>
      </c>
      <c r="J90" s="35" t="s">
        <v>4</v>
      </c>
    </row>
    <row r="91" spans="1:10" x14ac:dyDescent="0.35">
      <c r="A91" s="37">
        <v>2003010001</v>
      </c>
      <c r="B91" s="1" t="s">
        <v>7</v>
      </c>
      <c r="C91" s="5">
        <v>23132</v>
      </c>
      <c r="D91" s="1" t="s">
        <v>21</v>
      </c>
      <c r="E91" s="23">
        <v>371.3</v>
      </c>
      <c r="F91" s="3" t="s">
        <v>11</v>
      </c>
      <c r="G91" s="4">
        <v>45294</v>
      </c>
      <c r="H91" s="4">
        <v>45301</v>
      </c>
      <c r="I91" s="1" t="s">
        <v>3</v>
      </c>
      <c r="J91" s="35" t="s">
        <v>4</v>
      </c>
    </row>
    <row r="92" spans="1:10" x14ac:dyDescent="0.35">
      <c r="A92" s="37">
        <v>2003010001</v>
      </c>
      <c r="B92" s="1" t="s">
        <v>7</v>
      </c>
      <c r="C92" s="5">
        <v>31992</v>
      </c>
      <c r="D92" s="1" t="s">
        <v>79</v>
      </c>
      <c r="E92" s="23">
        <v>371.3</v>
      </c>
      <c r="F92" s="3" t="s">
        <v>11</v>
      </c>
      <c r="G92" s="4">
        <v>45294</v>
      </c>
      <c r="H92" s="4">
        <v>45301</v>
      </c>
      <c r="I92" s="1" t="s">
        <v>3</v>
      </c>
      <c r="J92" s="35" t="s">
        <v>4</v>
      </c>
    </row>
    <row r="93" spans="1:10" x14ac:dyDescent="0.35">
      <c r="A93" s="37">
        <v>2003010002</v>
      </c>
      <c r="B93" s="1" t="s">
        <v>7</v>
      </c>
      <c r="C93" s="2">
        <v>1777.1</v>
      </c>
      <c r="D93" s="1" t="s">
        <v>80</v>
      </c>
      <c r="E93" s="23">
        <v>371</v>
      </c>
      <c r="F93" s="3" t="s">
        <v>11</v>
      </c>
      <c r="G93" s="4">
        <v>45294</v>
      </c>
      <c r="H93" s="4">
        <v>45301</v>
      </c>
      <c r="I93" s="1" t="s">
        <v>3</v>
      </c>
      <c r="J93" s="35" t="s">
        <v>4</v>
      </c>
    </row>
    <row r="94" spans="1:10" ht="26" x14ac:dyDescent="0.35">
      <c r="A94" s="37">
        <v>2003010002</v>
      </c>
      <c r="B94" s="1" t="s">
        <v>7</v>
      </c>
      <c r="C94" s="5">
        <v>37506</v>
      </c>
      <c r="D94" s="1" t="s">
        <v>41</v>
      </c>
      <c r="E94" s="23">
        <v>370</v>
      </c>
      <c r="F94" s="3" t="s">
        <v>11</v>
      </c>
      <c r="G94" s="4">
        <v>45294</v>
      </c>
      <c r="H94" s="4">
        <v>45301</v>
      </c>
      <c r="I94" s="1" t="s">
        <v>3</v>
      </c>
      <c r="J94" s="35" t="s">
        <v>4</v>
      </c>
    </row>
    <row r="95" spans="1:10" ht="26" x14ac:dyDescent="0.35">
      <c r="A95" s="37">
        <v>2003010002</v>
      </c>
      <c r="B95" s="1" t="s">
        <v>7</v>
      </c>
      <c r="C95" s="5">
        <v>48691</v>
      </c>
      <c r="D95" s="1" t="s">
        <v>81</v>
      </c>
      <c r="E95" s="23">
        <v>371</v>
      </c>
      <c r="F95" s="3" t="s">
        <v>11</v>
      </c>
      <c r="G95" s="4">
        <v>45294</v>
      </c>
      <c r="H95" s="4">
        <v>45301</v>
      </c>
      <c r="I95" s="1" t="s">
        <v>3</v>
      </c>
      <c r="J95" s="35" t="s">
        <v>4</v>
      </c>
    </row>
    <row r="96" spans="1:10" x14ac:dyDescent="0.35">
      <c r="A96" s="37">
        <v>2003010073</v>
      </c>
      <c r="B96" s="1" t="s">
        <v>7</v>
      </c>
      <c r="C96" s="5">
        <v>30116</v>
      </c>
      <c r="D96" s="1" t="s">
        <v>65</v>
      </c>
      <c r="E96" s="23">
        <v>114.3</v>
      </c>
      <c r="F96" s="3" t="s">
        <v>66</v>
      </c>
      <c r="G96" s="4">
        <v>45293</v>
      </c>
      <c r="H96" s="4">
        <v>45300</v>
      </c>
      <c r="I96" s="1" t="s">
        <v>3</v>
      </c>
      <c r="J96" s="35" t="s">
        <v>4</v>
      </c>
    </row>
    <row r="97" spans="1:10" x14ac:dyDescent="0.35">
      <c r="A97" s="37">
        <v>2003010073</v>
      </c>
      <c r="B97" s="1" t="s">
        <v>7</v>
      </c>
      <c r="C97" s="5">
        <v>20380</v>
      </c>
      <c r="D97" s="1" t="s">
        <v>82</v>
      </c>
      <c r="E97" s="23">
        <v>400</v>
      </c>
      <c r="F97" s="3" t="s">
        <v>28</v>
      </c>
      <c r="G97" s="4">
        <v>45293</v>
      </c>
      <c r="H97" s="4">
        <v>45300</v>
      </c>
      <c r="I97" s="1" t="s">
        <v>3</v>
      </c>
      <c r="J97" s="35" t="s">
        <v>4</v>
      </c>
    </row>
    <row r="98" spans="1:10" ht="26" x14ac:dyDescent="0.35">
      <c r="A98" s="37">
        <v>2003010073</v>
      </c>
      <c r="B98" s="1" t="s">
        <v>7</v>
      </c>
      <c r="C98" s="1" t="s">
        <v>83</v>
      </c>
      <c r="D98" s="1" t="s">
        <v>84</v>
      </c>
      <c r="E98" s="23">
        <v>410</v>
      </c>
      <c r="F98" s="3" t="s">
        <v>28</v>
      </c>
      <c r="G98" s="4">
        <v>45293</v>
      </c>
      <c r="H98" s="4">
        <v>45300</v>
      </c>
      <c r="I98" s="1" t="s">
        <v>3</v>
      </c>
      <c r="J98" s="35" t="s">
        <v>4</v>
      </c>
    </row>
    <row r="99" spans="1:10" ht="26" x14ac:dyDescent="0.35">
      <c r="A99" s="37">
        <v>2003010057</v>
      </c>
      <c r="B99" s="1" t="s">
        <v>7</v>
      </c>
      <c r="C99" s="5">
        <v>45290</v>
      </c>
      <c r="D99" s="1" t="s">
        <v>42</v>
      </c>
      <c r="E99" s="23">
        <v>401.41</v>
      </c>
      <c r="F99" s="3" t="s">
        <v>28</v>
      </c>
      <c r="G99" s="4">
        <v>45293</v>
      </c>
      <c r="H99" s="4">
        <v>45300</v>
      </c>
      <c r="I99" s="1" t="s">
        <v>3</v>
      </c>
      <c r="J99" s="35" t="s">
        <v>4</v>
      </c>
    </row>
    <row r="100" spans="1:10" x14ac:dyDescent="0.35">
      <c r="A100" s="37">
        <v>2003010057</v>
      </c>
      <c r="B100" s="1" t="s">
        <v>7</v>
      </c>
      <c r="C100" s="5">
        <v>32167</v>
      </c>
      <c r="D100" s="1" t="s">
        <v>44</v>
      </c>
      <c r="E100" s="23">
        <v>401.41</v>
      </c>
      <c r="F100" s="3" t="s">
        <v>28</v>
      </c>
      <c r="G100" s="4">
        <v>45293</v>
      </c>
      <c r="H100" s="4">
        <v>45300</v>
      </c>
      <c r="I100" s="1" t="s">
        <v>3</v>
      </c>
      <c r="J100" s="35" t="s">
        <v>4</v>
      </c>
    </row>
    <row r="101" spans="1:10" ht="26" x14ac:dyDescent="0.35">
      <c r="A101" s="37">
        <v>2003010057</v>
      </c>
      <c r="B101" s="1" t="s">
        <v>7</v>
      </c>
      <c r="C101" s="5">
        <v>45437</v>
      </c>
      <c r="D101" s="1" t="s">
        <v>43</v>
      </c>
      <c r="E101" s="23">
        <v>401.41</v>
      </c>
      <c r="F101" s="3" t="s">
        <v>28</v>
      </c>
      <c r="G101" s="4">
        <v>45293</v>
      </c>
      <c r="H101" s="4">
        <v>45300</v>
      </c>
      <c r="I101" s="1" t="s">
        <v>3</v>
      </c>
      <c r="J101" s="35" t="s">
        <v>4</v>
      </c>
    </row>
    <row r="102" spans="1:10" x14ac:dyDescent="0.35">
      <c r="A102" s="37">
        <v>2004020018</v>
      </c>
      <c r="B102" s="1" t="s">
        <v>85</v>
      </c>
      <c r="C102" s="5">
        <v>45357</v>
      </c>
      <c r="D102" s="1" t="s">
        <v>86</v>
      </c>
      <c r="E102" s="23">
        <v>658.3</v>
      </c>
      <c r="F102" s="3" t="s">
        <v>87</v>
      </c>
      <c r="G102" s="4">
        <v>45321</v>
      </c>
      <c r="H102" s="4">
        <v>45328</v>
      </c>
      <c r="I102" s="1" t="s">
        <v>3</v>
      </c>
      <c r="J102" s="35" t="s">
        <v>4</v>
      </c>
    </row>
    <row r="103" spans="1:10" ht="26" x14ac:dyDescent="0.35">
      <c r="A103" s="37">
        <v>2004020018</v>
      </c>
      <c r="B103" s="1" t="s">
        <v>85</v>
      </c>
      <c r="C103" s="5">
        <v>46798</v>
      </c>
      <c r="D103" s="1" t="s">
        <v>88</v>
      </c>
      <c r="E103" s="23">
        <v>658.3</v>
      </c>
      <c r="F103" s="3" t="s">
        <v>87</v>
      </c>
      <c r="G103" s="4">
        <v>45321</v>
      </c>
      <c r="H103" s="4">
        <v>45328</v>
      </c>
      <c r="I103" s="1" t="s">
        <v>3</v>
      </c>
      <c r="J103" s="35" t="s">
        <v>4</v>
      </c>
    </row>
    <row r="104" spans="1:10" x14ac:dyDescent="0.35">
      <c r="A104" s="37">
        <v>190462201050</v>
      </c>
      <c r="B104" s="1" t="s">
        <v>85</v>
      </c>
      <c r="C104" s="5">
        <v>39052</v>
      </c>
      <c r="D104" s="1" t="s">
        <v>89</v>
      </c>
      <c r="E104" s="23">
        <v>657</v>
      </c>
      <c r="F104" s="3" t="s">
        <v>87</v>
      </c>
      <c r="G104" s="4">
        <v>45313</v>
      </c>
      <c r="H104" s="4">
        <v>45320</v>
      </c>
      <c r="I104" s="1" t="s">
        <v>3</v>
      </c>
      <c r="J104" s="35" t="s">
        <v>4</v>
      </c>
    </row>
    <row r="105" spans="1:10" ht="26" x14ac:dyDescent="0.35">
      <c r="A105" s="37">
        <v>2004020007</v>
      </c>
      <c r="B105" s="1" t="s">
        <v>85</v>
      </c>
      <c r="C105" s="5">
        <v>49435</v>
      </c>
      <c r="D105" s="1" t="s">
        <v>90</v>
      </c>
      <c r="E105" s="23">
        <v>1.42</v>
      </c>
      <c r="F105" s="3" t="s">
        <v>15</v>
      </c>
      <c r="G105" s="4">
        <v>45309</v>
      </c>
      <c r="H105" s="4">
        <v>45316</v>
      </c>
      <c r="I105" s="1" t="s">
        <v>3</v>
      </c>
      <c r="J105" s="35" t="s">
        <v>4</v>
      </c>
    </row>
    <row r="106" spans="1:10" ht="26" x14ac:dyDescent="0.35">
      <c r="A106" s="37">
        <v>2004020007</v>
      </c>
      <c r="B106" s="1" t="s">
        <v>85</v>
      </c>
      <c r="C106" s="5">
        <v>49669</v>
      </c>
      <c r="D106" s="1" t="s">
        <v>91</v>
      </c>
      <c r="E106" s="23">
        <v>1.42</v>
      </c>
      <c r="F106" s="3" t="s">
        <v>15</v>
      </c>
      <c r="G106" s="4">
        <v>45309</v>
      </c>
      <c r="H106" s="4">
        <v>45316</v>
      </c>
      <c r="I106" s="1" t="s">
        <v>3</v>
      </c>
      <c r="J106" s="35" t="s">
        <v>4</v>
      </c>
    </row>
    <row r="107" spans="1:10" ht="39" x14ac:dyDescent="0.35">
      <c r="A107" s="37">
        <v>2004020007</v>
      </c>
      <c r="B107" s="1" t="s">
        <v>85</v>
      </c>
      <c r="C107" s="5">
        <v>40743</v>
      </c>
      <c r="D107" s="7" t="s">
        <v>92</v>
      </c>
      <c r="E107" s="23">
        <v>650.07000000000005</v>
      </c>
      <c r="F107" s="3" t="s">
        <v>87</v>
      </c>
      <c r="G107" s="4">
        <v>45309</v>
      </c>
      <c r="H107" s="4">
        <v>45316</v>
      </c>
      <c r="I107" s="1" t="s">
        <v>3</v>
      </c>
      <c r="J107" s="35" t="s">
        <v>4</v>
      </c>
    </row>
    <row r="108" spans="1:10" x14ac:dyDescent="0.35">
      <c r="A108" s="37">
        <v>2004020011</v>
      </c>
      <c r="B108" s="1" t="s">
        <v>85</v>
      </c>
      <c r="C108" s="5">
        <v>20225</v>
      </c>
      <c r="D108" s="1" t="s">
        <v>93</v>
      </c>
      <c r="E108" s="23">
        <v>1.42</v>
      </c>
      <c r="F108" s="3" t="s">
        <v>15</v>
      </c>
      <c r="G108" s="4">
        <v>45309</v>
      </c>
      <c r="H108" s="4">
        <v>45316</v>
      </c>
      <c r="I108" s="1" t="s">
        <v>3</v>
      </c>
      <c r="J108" s="35" t="s">
        <v>4</v>
      </c>
    </row>
    <row r="109" spans="1:10" ht="26" x14ac:dyDescent="0.35">
      <c r="A109" s="37">
        <v>2004020011</v>
      </c>
      <c r="B109" s="1" t="s">
        <v>85</v>
      </c>
      <c r="C109" s="5">
        <v>48890</v>
      </c>
      <c r="D109" s="1" t="s">
        <v>94</v>
      </c>
      <c r="E109" s="23">
        <v>1.42</v>
      </c>
      <c r="F109" s="3" t="s">
        <v>15</v>
      </c>
      <c r="G109" s="4">
        <v>45309</v>
      </c>
      <c r="H109" s="4">
        <v>45316</v>
      </c>
      <c r="I109" s="1" t="s">
        <v>3</v>
      </c>
      <c r="J109" s="35" t="s">
        <v>4</v>
      </c>
    </row>
    <row r="110" spans="1:10" ht="39" x14ac:dyDescent="0.35">
      <c r="A110" s="37">
        <v>2004020003</v>
      </c>
      <c r="B110" s="1" t="s">
        <v>85</v>
      </c>
      <c r="C110" s="5">
        <v>46784</v>
      </c>
      <c r="D110" s="1" t="s">
        <v>95</v>
      </c>
      <c r="E110" s="23">
        <v>1.42</v>
      </c>
      <c r="F110" s="3" t="s">
        <v>15</v>
      </c>
      <c r="G110" s="4">
        <v>45306</v>
      </c>
      <c r="H110" s="4">
        <v>45313</v>
      </c>
      <c r="I110" s="1" t="s">
        <v>3</v>
      </c>
      <c r="J110" s="35" t="s">
        <v>4</v>
      </c>
    </row>
    <row r="111" spans="1:10" x14ac:dyDescent="0.35">
      <c r="A111" s="37">
        <v>2005030002</v>
      </c>
      <c r="B111" s="1" t="s">
        <v>96</v>
      </c>
      <c r="C111" s="5">
        <v>20557</v>
      </c>
      <c r="D111" s="1" t="s">
        <v>64</v>
      </c>
      <c r="E111" s="23">
        <v>1.42</v>
      </c>
      <c r="F111" s="3" t="s">
        <v>15</v>
      </c>
      <c r="G111" s="4">
        <v>45321</v>
      </c>
      <c r="H111" s="4">
        <v>45328</v>
      </c>
      <c r="I111" s="1" t="s">
        <v>3</v>
      </c>
      <c r="J111" s="35" t="s">
        <v>4</v>
      </c>
    </row>
    <row r="112" spans="1:10" x14ac:dyDescent="0.35">
      <c r="A112" s="37">
        <v>2005030002</v>
      </c>
      <c r="B112" s="1" t="s">
        <v>96</v>
      </c>
      <c r="C112" s="5">
        <v>48191</v>
      </c>
      <c r="D112" s="1" t="s">
        <v>50</v>
      </c>
      <c r="E112" s="23">
        <v>1.42</v>
      </c>
      <c r="F112" s="3" t="s">
        <v>15</v>
      </c>
      <c r="G112" s="4">
        <v>45321</v>
      </c>
      <c r="H112" s="4">
        <v>45328</v>
      </c>
      <c r="I112" s="1" t="s">
        <v>3</v>
      </c>
      <c r="J112" s="35" t="s">
        <v>4</v>
      </c>
    </row>
    <row r="113" spans="1:10" x14ac:dyDescent="0.35">
      <c r="A113" s="37">
        <v>2005030002</v>
      </c>
      <c r="B113" s="1" t="s">
        <v>96</v>
      </c>
      <c r="C113" s="5">
        <v>42027</v>
      </c>
      <c r="D113" s="1" t="s">
        <v>97</v>
      </c>
      <c r="E113" s="23">
        <v>301</v>
      </c>
      <c r="F113" s="3" t="s">
        <v>11</v>
      </c>
      <c r="G113" s="4">
        <v>45321</v>
      </c>
      <c r="H113" s="4">
        <v>45328</v>
      </c>
      <c r="I113" s="1" t="s">
        <v>3</v>
      </c>
      <c r="J113" s="35" t="s">
        <v>4</v>
      </c>
    </row>
    <row r="114" spans="1:10" ht="39" x14ac:dyDescent="0.35">
      <c r="A114" s="37">
        <v>2005020013</v>
      </c>
      <c r="B114" s="1" t="s">
        <v>96</v>
      </c>
      <c r="C114" s="5">
        <v>45435</v>
      </c>
      <c r="D114" s="1" t="s">
        <v>98</v>
      </c>
      <c r="E114" s="23">
        <v>1.42</v>
      </c>
      <c r="F114" s="3" t="s">
        <v>15</v>
      </c>
      <c r="G114" s="4">
        <v>45308</v>
      </c>
      <c r="H114" s="4">
        <v>45315</v>
      </c>
      <c r="I114" s="1" t="s">
        <v>3</v>
      </c>
      <c r="J114" s="35" t="s">
        <v>4</v>
      </c>
    </row>
    <row r="115" spans="1:10" x14ac:dyDescent="0.35">
      <c r="A115" s="37">
        <v>2005020013</v>
      </c>
      <c r="B115" s="1" t="s">
        <v>96</v>
      </c>
      <c r="C115" s="5">
        <v>25307</v>
      </c>
      <c r="D115" s="1" t="s">
        <v>99</v>
      </c>
      <c r="E115" s="23">
        <v>1.4</v>
      </c>
      <c r="F115" s="3" t="s">
        <v>15</v>
      </c>
      <c r="G115" s="4">
        <v>45308</v>
      </c>
      <c r="H115" s="4">
        <v>45315</v>
      </c>
      <c r="I115" s="1" t="s">
        <v>3</v>
      </c>
      <c r="J115" s="35" t="s">
        <v>4</v>
      </c>
    </row>
    <row r="116" spans="1:10" ht="26" x14ac:dyDescent="0.35">
      <c r="A116" s="37">
        <v>2305020059</v>
      </c>
      <c r="B116" s="1" t="s">
        <v>96</v>
      </c>
      <c r="C116" s="5">
        <v>48274</v>
      </c>
      <c r="D116" s="1" t="s">
        <v>100</v>
      </c>
      <c r="E116" s="23">
        <v>952</v>
      </c>
      <c r="F116" s="3" t="s">
        <v>101</v>
      </c>
      <c r="G116" s="4">
        <v>45307</v>
      </c>
      <c r="H116" s="4">
        <v>45314</v>
      </c>
      <c r="I116" s="1" t="s">
        <v>3</v>
      </c>
      <c r="J116" s="35" t="s">
        <v>4</v>
      </c>
    </row>
    <row r="117" spans="1:10" x14ac:dyDescent="0.35">
      <c r="A117" s="37">
        <v>190574201041</v>
      </c>
      <c r="B117" s="1" t="s">
        <v>96</v>
      </c>
      <c r="C117" s="1" t="s">
        <v>102</v>
      </c>
      <c r="D117" s="1" t="s">
        <v>103</v>
      </c>
      <c r="E117" s="23">
        <v>340</v>
      </c>
      <c r="F117" s="3" t="s">
        <v>11</v>
      </c>
      <c r="G117" s="4">
        <v>45302</v>
      </c>
      <c r="H117" s="4">
        <v>45309</v>
      </c>
      <c r="I117" s="1" t="s">
        <v>3</v>
      </c>
      <c r="J117" s="35" t="s">
        <v>4</v>
      </c>
    </row>
    <row r="118" spans="1:10" x14ac:dyDescent="0.35">
      <c r="A118" s="37">
        <v>190574201041</v>
      </c>
      <c r="B118" s="1" t="s">
        <v>96</v>
      </c>
      <c r="C118" s="1" t="s">
        <v>104</v>
      </c>
      <c r="D118" s="1" t="s">
        <v>105</v>
      </c>
      <c r="E118" s="23">
        <v>340</v>
      </c>
      <c r="F118" s="3" t="s">
        <v>11</v>
      </c>
      <c r="G118" s="4">
        <v>45302</v>
      </c>
      <c r="H118" s="4">
        <v>45309</v>
      </c>
      <c r="I118" s="1" t="s">
        <v>3</v>
      </c>
      <c r="J118" s="35" t="s">
        <v>4</v>
      </c>
    </row>
    <row r="119" spans="1:10" x14ac:dyDescent="0.35">
      <c r="A119" s="36">
        <v>190569201093</v>
      </c>
      <c r="B119" s="1" t="s">
        <v>96</v>
      </c>
      <c r="C119" s="1" t="s">
        <v>106</v>
      </c>
      <c r="D119" s="1" t="s">
        <v>107</v>
      </c>
      <c r="E119" s="23">
        <v>370</v>
      </c>
      <c r="F119" s="3" t="s">
        <v>11</v>
      </c>
      <c r="G119" s="4">
        <v>45300</v>
      </c>
      <c r="H119" s="4">
        <v>45307</v>
      </c>
      <c r="I119" s="1" t="s">
        <v>3</v>
      </c>
      <c r="J119" s="35" t="s">
        <v>4</v>
      </c>
    </row>
    <row r="120" spans="1:10" x14ac:dyDescent="0.35">
      <c r="A120" s="36">
        <v>2005050014</v>
      </c>
      <c r="B120" s="1" t="s">
        <v>96</v>
      </c>
      <c r="C120" s="5">
        <v>42606</v>
      </c>
      <c r="D120" s="1" t="s">
        <v>108</v>
      </c>
      <c r="E120" s="23">
        <v>360</v>
      </c>
      <c r="F120" s="3" t="s">
        <v>11</v>
      </c>
      <c r="G120" s="4">
        <v>45296</v>
      </c>
      <c r="H120" s="4">
        <v>45303</v>
      </c>
      <c r="I120" s="1" t="s">
        <v>3</v>
      </c>
      <c r="J120" s="35" t="s">
        <v>4</v>
      </c>
    </row>
    <row r="121" spans="1:10" x14ac:dyDescent="0.35">
      <c r="A121" s="36">
        <v>2005050035</v>
      </c>
      <c r="B121" s="1" t="s">
        <v>96</v>
      </c>
      <c r="C121" s="5">
        <v>42707</v>
      </c>
      <c r="D121" s="1" t="s">
        <v>108</v>
      </c>
      <c r="E121" s="23">
        <v>360</v>
      </c>
      <c r="F121" s="3" t="s">
        <v>11</v>
      </c>
      <c r="G121" s="4">
        <v>45296</v>
      </c>
      <c r="H121" s="4">
        <v>45303</v>
      </c>
      <c r="I121" s="1" t="s">
        <v>3</v>
      </c>
      <c r="J121" s="35" t="s">
        <v>4</v>
      </c>
    </row>
    <row r="122" spans="1:10" x14ac:dyDescent="0.35">
      <c r="A122" s="37">
        <v>2005030013</v>
      </c>
      <c r="B122" s="1" t="s">
        <v>96</v>
      </c>
      <c r="C122" s="5">
        <v>46644</v>
      </c>
      <c r="D122" s="1" t="s">
        <v>109</v>
      </c>
      <c r="E122" s="23">
        <v>302.5</v>
      </c>
      <c r="F122" s="3" t="s">
        <v>11</v>
      </c>
      <c r="G122" s="4">
        <v>45296</v>
      </c>
      <c r="H122" s="4">
        <v>45303</v>
      </c>
      <c r="I122" s="1" t="s">
        <v>3</v>
      </c>
      <c r="J122" s="35" t="s">
        <v>4</v>
      </c>
    </row>
    <row r="123" spans="1:10" ht="26" x14ac:dyDescent="0.35">
      <c r="A123" s="37">
        <v>2005030013</v>
      </c>
      <c r="B123" s="1" t="s">
        <v>96</v>
      </c>
      <c r="C123" s="5">
        <v>24821</v>
      </c>
      <c r="D123" s="1" t="s">
        <v>110</v>
      </c>
      <c r="E123" s="23">
        <v>300</v>
      </c>
      <c r="F123" s="3" t="s">
        <v>11</v>
      </c>
      <c r="G123" s="4">
        <v>45296</v>
      </c>
      <c r="H123" s="4">
        <v>45303</v>
      </c>
      <c r="I123" s="1" t="s">
        <v>3</v>
      </c>
      <c r="J123" s="35" t="s">
        <v>4</v>
      </c>
    </row>
    <row r="124" spans="1:10" x14ac:dyDescent="0.35">
      <c r="A124" s="37">
        <v>2005030013</v>
      </c>
      <c r="B124" s="1" t="s">
        <v>96</v>
      </c>
      <c r="C124" s="5">
        <v>50790</v>
      </c>
      <c r="D124" s="1" t="s">
        <v>111</v>
      </c>
      <c r="E124" s="23">
        <v>300</v>
      </c>
      <c r="F124" s="3" t="s">
        <v>11</v>
      </c>
      <c r="G124" s="4">
        <v>45296</v>
      </c>
      <c r="H124" s="4">
        <v>45303</v>
      </c>
      <c r="I124" s="1" t="s">
        <v>3</v>
      </c>
      <c r="J124" s="35" t="s">
        <v>4</v>
      </c>
    </row>
    <row r="125" spans="1:10" ht="26" x14ac:dyDescent="0.35">
      <c r="A125" s="36">
        <v>190569201041</v>
      </c>
      <c r="B125" s="1" t="s">
        <v>96</v>
      </c>
      <c r="C125" s="5">
        <v>23054</v>
      </c>
      <c r="D125" s="1" t="s">
        <v>112</v>
      </c>
      <c r="E125" s="23">
        <v>305.8</v>
      </c>
      <c r="F125" s="3" t="s">
        <v>11</v>
      </c>
      <c r="G125" s="4">
        <v>45294</v>
      </c>
      <c r="H125" s="4">
        <v>45301</v>
      </c>
      <c r="I125" s="1" t="s">
        <v>3</v>
      </c>
      <c r="J125" s="35" t="s">
        <v>4</v>
      </c>
    </row>
    <row r="126" spans="1:10" x14ac:dyDescent="0.35">
      <c r="A126" s="36">
        <v>1.98710182022032E+17</v>
      </c>
      <c r="B126" s="1" t="s">
        <v>113</v>
      </c>
      <c r="C126" s="5">
        <v>31300</v>
      </c>
      <c r="D126" s="1" t="s">
        <v>114</v>
      </c>
      <c r="E126" s="23">
        <v>1.42</v>
      </c>
      <c r="F126" s="3" t="s">
        <v>115</v>
      </c>
      <c r="G126" s="4">
        <v>45313</v>
      </c>
      <c r="H126" s="4">
        <v>45548</v>
      </c>
      <c r="I126" s="1" t="s">
        <v>3</v>
      </c>
      <c r="J126" s="35" t="s">
        <v>4</v>
      </c>
    </row>
    <row r="127" spans="1:10" ht="26" x14ac:dyDescent="0.35">
      <c r="A127" s="36">
        <v>1.98710182022032E+17</v>
      </c>
      <c r="B127" s="1" t="s">
        <v>113</v>
      </c>
      <c r="C127" s="5">
        <v>26597</v>
      </c>
      <c r="D127" s="1" t="s">
        <v>116</v>
      </c>
      <c r="E127" s="23">
        <v>1.42</v>
      </c>
      <c r="F127" s="3" t="s">
        <v>15</v>
      </c>
      <c r="G127" s="4">
        <v>45313</v>
      </c>
      <c r="H127" s="4">
        <v>45548</v>
      </c>
      <c r="I127" s="1" t="s">
        <v>3</v>
      </c>
      <c r="J127" s="35" t="s">
        <v>4</v>
      </c>
    </row>
    <row r="128" spans="1:10" x14ac:dyDescent="0.35">
      <c r="A128" s="36">
        <v>1.98710182022032E+17</v>
      </c>
      <c r="B128" s="1" t="s">
        <v>113</v>
      </c>
      <c r="C128" s="5">
        <v>28255</v>
      </c>
      <c r="D128" s="1" t="s">
        <v>117</v>
      </c>
      <c r="E128" s="23">
        <v>1.42</v>
      </c>
      <c r="F128" s="3" t="s">
        <v>15</v>
      </c>
      <c r="G128" s="4">
        <v>45313</v>
      </c>
      <c r="H128" s="4">
        <v>45548</v>
      </c>
      <c r="I128" s="1" t="s">
        <v>3</v>
      </c>
      <c r="J128" s="35" t="s">
        <v>4</v>
      </c>
    </row>
    <row r="129" spans="1:10" x14ac:dyDescent="0.35">
      <c r="A129" s="36">
        <v>1.98710182022032E+17</v>
      </c>
      <c r="B129" s="1" t="s">
        <v>113</v>
      </c>
      <c r="C129" s="5">
        <v>31378</v>
      </c>
      <c r="D129" s="1" t="s">
        <v>118</v>
      </c>
      <c r="E129" s="23">
        <v>1.42</v>
      </c>
      <c r="F129" s="3" t="s">
        <v>15</v>
      </c>
      <c r="G129" s="4">
        <v>45313</v>
      </c>
      <c r="H129" s="4">
        <v>45548</v>
      </c>
      <c r="I129" s="1" t="s">
        <v>3</v>
      </c>
      <c r="J129" s="35" t="s">
        <v>4</v>
      </c>
    </row>
    <row r="130" spans="1:10" x14ac:dyDescent="0.35">
      <c r="A130" s="36">
        <v>1.98710182022032E+17</v>
      </c>
      <c r="B130" s="1" t="s">
        <v>113</v>
      </c>
      <c r="C130" s="2">
        <v>1860.3</v>
      </c>
      <c r="D130" s="1" t="s">
        <v>119</v>
      </c>
      <c r="E130" s="23">
        <v>1.42</v>
      </c>
      <c r="F130" s="3" t="s">
        <v>15</v>
      </c>
      <c r="G130" s="4">
        <v>45313</v>
      </c>
      <c r="H130" s="4">
        <v>45548</v>
      </c>
      <c r="I130" s="1" t="s">
        <v>3</v>
      </c>
      <c r="J130" s="35" t="s">
        <v>4</v>
      </c>
    </row>
    <row r="131" spans="1:10" ht="26" x14ac:dyDescent="0.35">
      <c r="A131" s="36">
        <v>190120201058</v>
      </c>
      <c r="B131" s="1" t="s">
        <v>120</v>
      </c>
      <c r="C131" s="5">
        <v>21936</v>
      </c>
      <c r="D131" s="1" t="s">
        <v>16</v>
      </c>
      <c r="E131" s="25">
        <v>1.42</v>
      </c>
      <c r="F131" s="24" t="s">
        <v>15</v>
      </c>
      <c r="G131" s="8">
        <v>45345</v>
      </c>
      <c r="H131" s="4">
        <v>45352</v>
      </c>
      <c r="I131" s="1" t="s">
        <v>3</v>
      </c>
      <c r="J131" s="35" t="s">
        <v>121</v>
      </c>
    </row>
    <row r="132" spans="1:10" x14ac:dyDescent="0.35">
      <c r="A132" s="36">
        <v>2102040020</v>
      </c>
      <c r="B132" s="1" t="s">
        <v>0</v>
      </c>
      <c r="C132" s="5">
        <v>49780</v>
      </c>
      <c r="D132" s="1" t="s">
        <v>122</v>
      </c>
      <c r="E132" s="25">
        <v>813</v>
      </c>
      <c r="F132" s="3" t="s">
        <v>2</v>
      </c>
      <c r="G132" s="8">
        <v>45349</v>
      </c>
      <c r="H132" s="4">
        <v>45356</v>
      </c>
      <c r="I132" s="1" t="s">
        <v>3</v>
      </c>
      <c r="J132" s="35" t="s">
        <v>121</v>
      </c>
    </row>
    <row r="133" spans="1:10" x14ac:dyDescent="0.35">
      <c r="A133" s="36">
        <v>2303010083</v>
      </c>
      <c r="B133" s="1" t="s">
        <v>7</v>
      </c>
      <c r="C133" s="5">
        <v>24150</v>
      </c>
      <c r="D133" s="1" t="s">
        <v>123</v>
      </c>
      <c r="E133" s="25">
        <v>571</v>
      </c>
      <c r="F133" s="3" t="s">
        <v>13</v>
      </c>
      <c r="G133" s="8">
        <v>45351</v>
      </c>
      <c r="H133" s="4">
        <v>45358</v>
      </c>
      <c r="I133" s="1" t="s">
        <v>3</v>
      </c>
      <c r="J133" s="35" t="s">
        <v>121</v>
      </c>
    </row>
    <row r="134" spans="1:10" x14ac:dyDescent="0.35">
      <c r="A134" s="36">
        <v>2303070087</v>
      </c>
      <c r="B134" s="1" t="s">
        <v>7</v>
      </c>
      <c r="C134" s="5">
        <v>19392</v>
      </c>
      <c r="D134" s="1" t="s">
        <v>123</v>
      </c>
      <c r="E134" s="25">
        <v>571</v>
      </c>
      <c r="F134" s="3" t="s">
        <v>13</v>
      </c>
      <c r="G134" s="8">
        <v>45351</v>
      </c>
      <c r="H134" s="4">
        <v>45358</v>
      </c>
      <c r="I134" s="1" t="s">
        <v>3</v>
      </c>
      <c r="J134" s="35" t="s">
        <v>121</v>
      </c>
    </row>
    <row r="135" spans="1:10" x14ac:dyDescent="0.35">
      <c r="A135" s="36">
        <v>2303070090</v>
      </c>
      <c r="B135" s="1" t="s">
        <v>7</v>
      </c>
      <c r="C135" s="5">
        <v>32475</v>
      </c>
      <c r="D135" s="1" t="s">
        <v>123</v>
      </c>
      <c r="E135" s="25">
        <v>571</v>
      </c>
      <c r="F135" s="3" t="s">
        <v>13</v>
      </c>
      <c r="G135" s="8">
        <v>45351</v>
      </c>
      <c r="H135" s="4">
        <v>45358</v>
      </c>
      <c r="I135" s="1" t="s">
        <v>3</v>
      </c>
      <c r="J135" s="35" t="s">
        <v>121</v>
      </c>
    </row>
    <row r="136" spans="1:10" x14ac:dyDescent="0.35">
      <c r="A136" s="37">
        <v>2203020066</v>
      </c>
      <c r="B136" s="1" t="s">
        <v>7</v>
      </c>
      <c r="C136" s="5">
        <v>45430</v>
      </c>
      <c r="D136" s="1" t="s">
        <v>124</v>
      </c>
      <c r="E136" s="25">
        <v>371</v>
      </c>
      <c r="F136" s="3" t="s">
        <v>11</v>
      </c>
      <c r="G136" s="8">
        <v>45351</v>
      </c>
      <c r="H136" s="4">
        <v>45358</v>
      </c>
      <c r="I136" s="1" t="s">
        <v>3</v>
      </c>
      <c r="J136" s="35" t="s">
        <v>121</v>
      </c>
    </row>
    <row r="137" spans="1:10" x14ac:dyDescent="0.35">
      <c r="A137" s="37">
        <v>2203020066</v>
      </c>
      <c r="B137" s="1" t="s">
        <v>7</v>
      </c>
      <c r="C137" s="5">
        <v>17618</v>
      </c>
      <c r="D137" s="1" t="s">
        <v>125</v>
      </c>
      <c r="E137" s="25">
        <v>371.3</v>
      </c>
      <c r="F137" s="3" t="s">
        <v>11</v>
      </c>
      <c r="G137" s="8">
        <v>45351</v>
      </c>
      <c r="H137" s="4">
        <v>45358</v>
      </c>
      <c r="I137" s="1" t="s">
        <v>3</v>
      </c>
      <c r="J137" s="35" t="s">
        <v>121</v>
      </c>
    </row>
    <row r="138" spans="1:10" x14ac:dyDescent="0.35">
      <c r="A138" s="37">
        <v>2203020068</v>
      </c>
      <c r="B138" s="1" t="s">
        <v>7</v>
      </c>
      <c r="C138" s="5">
        <v>42026</v>
      </c>
      <c r="D138" s="1" t="s">
        <v>126</v>
      </c>
      <c r="E138" s="25">
        <v>371</v>
      </c>
      <c r="F138" s="3" t="s">
        <v>11</v>
      </c>
      <c r="G138" s="8">
        <v>45351</v>
      </c>
      <c r="H138" s="4">
        <v>45358</v>
      </c>
      <c r="I138" s="1" t="s">
        <v>3</v>
      </c>
      <c r="J138" s="35" t="s">
        <v>121</v>
      </c>
    </row>
    <row r="139" spans="1:10" x14ac:dyDescent="0.35">
      <c r="A139" s="37">
        <v>2203020068</v>
      </c>
      <c r="B139" s="1" t="s">
        <v>7</v>
      </c>
      <c r="C139" s="1" t="s">
        <v>127</v>
      </c>
      <c r="D139" s="1" t="s">
        <v>128</v>
      </c>
      <c r="E139" s="25">
        <v>370.1</v>
      </c>
      <c r="F139" s="3" t="s">
        <v>11</v>
      </c>
      <c r="G139" s="8">
        <v>45351</v>
      </c>
      <c r="H139" s="4">
        <v>45358</v>
      </c>
      <c r="I139" s="1" t="s">
        <v>3</v>
      </c>
      <c r="J139" s="35" t="s">
        <v>121</v>
      </c>
    </row>
    <row r="140" spans="1:10" x14ac:dyDescent="0.35">
      <c r="A140" s="37">
        <v>2203020068</v>
      </c>
      <c r="B140" s="1" t="s">
        <v>7</v>
      </c>
      <c r="C140" s="6">
        <v>530.11</v>
      </c>
      <c r="D140" s="1" t="s">
        <v>129</v>
      </c>
      <c r="E140" s="25">
        <v>370</v>
      </c>
      <c r="F140" s="3" t="s">
        <v>11</v>
      </c>
      <c r="G140" s="8">
        <v>45351</v>
      </c>
      <c r="H140" s="4">
        <v>45358</v>
      </c>
      <c r="I140" s="1" t="s">
        <v>3</v>
      </c>
      <c r="J140" s="35" t="s">
        <v>121</v>
      </c>
    </row>
    <row r="141" spans="1:10" x14ac:dyDescent="0.35">
      <c r="A141" s="37">
        <v>2303040017</v>
      </c>
      <c r="B141" s="1" t="s">
        <v>7</v>
      </c>
      <c r="C141" s="5">
        <v>30409</v>
      </c>
      <c r="D141" s="1" t="s">
        <v>130</v>
      </c>
      <c r="E141" s="25">
        <v>523.02</v>
      </c>
      <c r="F141" s="3" t="s">
        <v>13</v>
      </c>
      <c r="G141" s="8">
        <v>45351</v>
      </c>
      <c r="H141" s="4">
        <v>45358</v>
      </c>
      <c r="I141" s="1" t="s">
        <v>3</v>
      </c>
      <c r="J141" s="35" t="s">
        <v>121</v>
      </c>
    </row>
    <row r="142" spans="1:10" x14ac:dyDescent="0.35">
      <c r="A142" s="37">
        <v>2303040017</v>
      </c>
      <c r="B142" s="1" t="s">
        <v>7</v>
      </c>
      <c r="C142" s="5">
        <v>21474</v>
      </c>
      <c r="D142" s="1" t="s">
        <v>131</v>
      </c>
      <c r="E142" s="25">
        <v>540</v>
      </c>
      <c r="F142" s="3" t="s">
        <v>13</v>
      </c>
      <c r="G142" s="8">
        <v>45351</v>
      </c>
      <c r="H142" s="4">
        <v>45358</v>
      </c>
      <c r="I142" s="1" t="s">
        <v>3</v>
      </c>
      <c r="J142" s="35" t="s">
        <v>121</v>
      </c>
    </row>
    <row r="143" spans="1:10" x14ac:dyDescent="0.35">
      <c r="A143" s="37">
        <v>2303020019</v>
      </c>
      <c r="B143" s="1" t="s">
        <v>7</v>
      </c>
      <c r="C143" s="2">
        <v>1769.1</v>
      </c>
      <c r="D143" s="1" t="s">
        <v>132</v>
      </c>
      <c r="E143" s="25">
        <v>400</v>
      </c>
      <c r="F143" s="3" t="s">
        <v>28</v>
      </c>
      <c r="G143" s="8">
        <v>45351</v>
      </c>
      <c r="H143" s="4">
        <v>45358</v>
      </c>
      <c r="I143" s="1" t="s">
        <v>3</v>
      </c>
      <c r="J143" s="35" t="s">
        <v>121</v>
      </c>
    </row>
    <row r="144" spans="1:10" ht="26" x14ac:dyDescent="0.35">
      <c r="A144" s="37">
        <v>2303020017</v>
      </c>
      <c r="B144" s="1" t="s">
        <v>7</v>
      </c>
      <c r="C144" s="5">
        <v>50413</v>
      </c>
      <c r="D144" s="1" t="s">
        <v>133</v>
      </c>
      <c r="E144" s="25">
        <v>400</v>
      </c>
      <c r="F144" s="3" t="s">
        <v>28</v>
      </c>
      <c r="G144" s="8">
        <v>45351</v>
      </c>
      <c r="H144" s="4">
        <v>45358</v>
      </c>
      <c r="I144" s="1" t="s">
        <v>3</v>
      </c>
      <c r="J144" s="35" t="s">
        <v>121</v>
      </c>
    </row>
    <row r="145" spans="1:10" x14ac:dyDescent="0.35">
      <c r="A145" s="37">
        <v>2303020024</v>
      </c>
      <c r="B145" s="1" t="s">
        <v>7</v>
      </c>
      <c r="C145" s="2">
        <v>1769.3</v>
      </c>
      <c r="D145" s="1" t="s">
        <v>132</v>
      </c>
      <c r="E145" s="25">
        <v>400</v>
      </c>
      <c r="F145" s="3" t="s">
        <v>28</v>
      </c>
      <c r="G145" s="8">
        <v>45351</v>
      </c>
      <c r="H145" s="4">
        <v>45358</v>
      </c>
      <c r="I145" s="1" t="s">
        <v>3</v>
      </c>
      <c r="J145" s="35" t="s">
        <v>121</v>
      </c>
    </row>
    <row r="146" spans="1:10" ht="26" x14ac:dyDescent="0.35">
      <c r="A146" s="37">
        <v>2303020024</v>
      </c>
      <c r="B146" s="1" t="s">
        <v>7</v>
      </c>
      <c r="C146" s="5">
        <v>28055</v>
      </c>
      <c r="D146" s="1" t="s">
        <v>134</v>
      </c>
      <c r="E146" s="25">
        <v>510</v>
      </c>
      <c r="F146" s="3" t="s">
        <v>13</v>
      </c>
      <c r="G146" s="8">
        <v>45351</v>
      </c>
      <c r="H146" s="4">
        <v>45358</v>
      </c>
      <c r="I146" s="1" t="s">
        <v>3</v>
      </c>
      <c r="J146" s="35" t="s">
        <v>121</v>
      </c>
    </row>
    <row r="147" spans="1:10" ht="26" x14ac:dyDescent="0.35">
      <c r="A147" s="37">
        <v>2303020020</v>
      </c>
      <c r="B147" s="1" t="s">
        <v>7</v>
      </c>
      <c r="C147" s="1" t="s">
        <v>135</v>
      </c>
      <c r="D147" s="1" t="s">
        <v>136</v>
      </c>
      <c r="E147" s="25">
        <v>400</v>
      </c>
      <c r="F147" s="3" t="s">
        <v>28</v>
      </c>
      <c r="G147" s="8">
        <v>45351</v>
      </c>
      <c r="H147" s="4">
        <v>45358</v>
      </c>
      <c r="I147" s="1" t="s">
        <v>3</v>
      </c>
      <c r="J147" s="35" t="s">
        <v>121</v>
      </c>
    </row>
    <row r="148" spans="1:10" x14ac:dyDescent="0.35">
      <c r="A148" s="37">
        <v>2203010046</v>
      </c>
      <c r="B148" s="1" t="s">
        <v>7</v>
      </c>
      <c r="C148" s="5">
        <v>20380</v>
      </c>
      <c r="D148" s="1" t="s">
        <v>82</v>
      </c>
      <c r="E148" s="25">
        <v>400</v>
      </c>
      <c r="F148" s="3" t="s">
        <v>28</v>
      </c>
      <c r="G148" s="8">
        <v>45351</v>
      </c>
      <c r="H148" s="4">
        <v>45358</v>
      </c>
      <c r="I148" s="1" t="s">
        <v>3</v>
      </c>
      <c r="J148" s="35" t="s">
        <v>121</v>
      </c>
    </row>
    <row r="149" spans="1:10" x14ac:dyDescent="0.35">
      <c r="A149" s="37">
        <v>2203010046</v>
      </c>
      <c r="B149" s="1" t="s">
        <v>7</v>
      </c>
      <c r="C149" s="5">
        <v>20701</v>
      </c>
      <c r="D149" s="1" t="s">
        <v>137</v>
      </c>
      <c r="E149" s="25">
        <v>401.9</v>
      </c>
      <c r="F149" s="3" t="s">
        <v>28</v>
      </c>
      <c r="G149" s="8">
        <v>45351</v>
      </c>
      <c r="H149" s="4">
        <v>45358</v>
      </c>
      <c r="I149" s="1" t="s">
        <v>3</v>
      </c>
      <c r="J149" s="35" t="s">
        <v>121</v>
      </c>
    </row>
    <row r="150" spans="1:10" x14ac:dyDescent="0.35">
      <c r="A150" s="37">
        <v>2203010046</v>
      </c>
      <c r="B150" s="1" t="s">
        <v>7</v>
      </c>
      <c r="C150" s="5">
        <v>30040</v>
      </c>
      <c r="D150" s="1" t="s">
        <v>138</v>
      </c>
      <c r="E150" s="25">
        <v>401</v>
      </c>
      <c r="F150" s="3" t="s">
        <v>28</v>
      </c>
      <c r="G150" s="8">
        <v>45351</v>
      </c>
      <c r="H150" s="4">
        <v>45358</v>
      </c>
      <c r="I150" s="1" t="s">
        <v>3</v>
      </c>
      <c r="J150" s="35" t="s">
        <v>121</v>
      </c>
    </row>
    <row r="151" spans="1:10" x14ac:dyDescent="0.35">
      <c r="A151" s="37">
        <v>2203010048</v>
      </c>
      <c r="B151" s="1" t="s">
        <v>7</v>
      </c>
      <c r="C151" s="5">
        <v>41056</v>
      </c>
      <c r="D151" s="1" t="s">
        <v>30</v>
      </c>
      <c r="E151" s="25">
        <v>401.43</v>
      </c>
      <c r="F151" s="3" t="s">
        <v>28</v>
      </c>
      <c r="G151" s="8">
        <v>45351</v>
      </c>
      <c r="H151" s="4">
        <v>45358</v>
      </c>
      <c r="I151" s="1" t="s">
        <v>3</v>
      </c>
      <c r="J151" s="35" t="s">
        <v>121</v>
      </c>
    </row>
    <row r="152" spans="1:10" x14ac:dyDescent="0.35">
      <c r="A152" s="37">
        <v>2203010048</v>
      </c>
      <c r="B152" s="1" t="s">
        <v>7</v>
      </c>
      <c r="C152" s="2">
        <v>529.6</v>
      </c>
      <c r="D152" s="1" t="s">
        <v>137</v>
      </c>
      <c r="E152" s="25">
        <v>401.9</v>
      </c>
      <c r="F152" s="3" t="s">
        <v>28</v>
      </c>
      <c r="G152" s="8">
        <v>45351</v>
      </c>
      <c r="H152" s="4">
        <v>45358</v>
      </c>
      <c r="I152" s="1" t="s">
        <v>3</v>
      </c>
      <c r="J152" s="35" t="s">
        <v>121</v>
      </c>
    </row>
    <row r="153" spans="1:10" x14ac:dyDescent="0.35">
      <c r="A153" s="37">
        <v>2203010048</v>
      </c>
      <c r="B153" s="1" t="s">
        <v>7</v>
      </c>
      <c r="C153" s="5">
        <v>32151</v>
      </c>
      <c r="D153" s="1" t="s">
        <v>139</v>
      </c>
      <c r="E153" s="25">
        <v>310</v>
      </c>
      <c r="F153" s="3" t="s">
        <v>11</v>
      </c>
      <c r="G153" s="8">
        <v>45351</v>
      </c>
      <c r="H153" s="4">
        <v>45358</v>
      </c>
      <c r="I153" s="1" t="s">
        <v>3</v>
      </c>
      <c r="J153" s="35" t="s">
        <v>121</v>
      </c>
    </row>
    <row r="154" spans="1:10" x14ac:dyDescent="0.35">
      <c r="A154" s="37">
        <v>2203010013</v>
      </c>
      <c r="B154" s="1" t="s">
        <v>7</v>
      </c>
      <c r="C154" s="5">
        <v>31553</v>
      </c>
      <c r="D154" s="1" t="s">
        <v>138</v>
      </c>
      <c r="E154" s="25">
        <v>401</v>
      </c>
      <c r="F154" s="3" t="s">
        <v>28</v>
      </c>
      <c r="G154" s="8">
        <v>45351</v>
      </c>
      <c r="H154" s="4">
        <v>45358</v>
      </c>
      <c r="I154" s="1" t="s">
        <v>3</v>
      </c>
      <c r="J154" s="35" t="s">
        <v>121</v>
      </c>
    </row>
    <row r="155" spans="1:10" x14ac:dyDescent="0.35">
      <c r="A155" s="37">
        <v>2203010013</v>
      </c>
      <c r="B155" s="1" t="s">
        <v>7</v>
      </c>
      <c r="C155" s="1" t="s">
        <v>140</v>
      </c>
      <c r="D155" s="1" t="s">
        <v>141</v>
      </c>
      <c r="E155" s="25">
        <v>401.9</v>
      </c>
      <c r="F155" s="3" t="s">
        <v>28</v>
      </c>
      <c r="G155" s="8">
        <v>45351</v>
      </c>
      <c r="H155" s="4">
        <v>45358</v>
      </c>
      <c r="I155" s="1" t="s">
        <v>3</v>
      </c>
      <c r="J155" s="35" t="s">
        <v>121</v>
      </c>
    </row>
    <row r="156" spans="1:10" x14ac:dyDescent="0.35">
      <c r="A156" s="37">
        <v>2203010013</v>
      </c>
      <c r="B156" s="1" t="s">
        <v>7</v>
      </c>
      <c r="C156" s="5">
        <v>29405</v>
      </c>
      <c r="D156" s="1" t="s">
        <v>139</v>
      </c>
      <c r="E156" s="25">
        <v>310</v>
      </c>
      <c r="F156" s="3" t="s">
        <v>11</v>
      </c>
      <c r="G156" s="8">
        <v>45351</v>
      </c>
      <c r="H156" s="4">
        <v>45358</v>
      </c>
      <c r="I156" s="1" t="s">
        <v>3</v>
      </c>
      <c r="J156" s="35" t="s">
        <v>121</v>
      </c>
    </row>
    <row r="157" spans="1:10" x14ac:dyDescent="0.35">
      <c r="A157" s="37">
        <v>2303030010</v>
      </c>
      <c r="B157" s="1" t="s">
        <v>7</v>
      </c>
      <c r="C157" s="5">
        <v>36224</v>
      </c>
      <c r="D157" s="1" t="s">
        <v>142</v>
      </c>
      <c r="E157" s="25">
        <v>570</v>
      </c>
      <c r="F157" s="3" t="s">
        <v>13</v>
      </c>
      <c r="G157" s="8">
        <v>45351</v>
      </c>
      <c r="H157" s="4">
        <v>45358</v>
      </c>
      <c r="I157" s="1" t="s">
        <v>3</v>
      </c>
      <c r="J157" s="35" t="s">
        <v>121</v>
      </c>
    </row>
    <row r="158" spans="1:10" x14ac:dyDescent="0.35">
      <c r="A158" s="37">
        <v>2303030014</v>
      </c>
      <c r="B158" s="1" t="s">
        <v>7</v>
      </c>
      <c r="C158" s="5">
        <v>35996</v>
      </c>
      <c r="D158" s="1" t="s">
        <v>142</v>
      </c>
      <c r="E158" s="25">
        <v>570</v>
      </c>
      <c r="F158" s="3" t="s">
        <v>13</v>
      </c>
      <c r="G158" s="8">
        <v>45351</v>
      </c>
      <c r="H158" s="4">
        <v>45358</v>
      </c>
      <c r="I158" s="1" t="s">
        <v>3</v>
      </c>
      <c r="J158" s="35" t="s">
        <v>121</v>
      </c>
    </row>
    <row r="159" spans="1:10" x14ac:dyDescent="0.35">
      <c r="A159" s="37">
        <v>2203010015</v>
      </c>
      <c r="B159" s="1" t="s">
        <v>7</v>
      </c>
      <c r="C159" s="2">
        <v>2859.1</v>
      </c>
      <c r="D159" s="1" t="s">
        <v>143</v>
      </c>
      <c r="E159" s="25">
        <v>370</v>
      </c>
      <c r="F159" s="3" t="s">
        <v>11</v>
      </c>
      <c r="G159" s="8">
        <v>45351</v>
      </c>
      <c r="H159" s="4">
        <v>45358</v>
      </c>
      <c r="I159" s="1" t="s">
        <v>3</v>
      </c>
      <c r="J159" s="35" t="s">
        <v>121</v>
      </c>
    </row>
    <row r="160" spans="1:10" x14ac:dyDescent="0.35">
      <c r="A160" s="37">
        <v>2203010015</v>
      </c>
      <c r="B160" s="1" t="s">
        <v>7</v>
      </c>
      <c r="C160" s="2">
        <v>585.1</v>
      </c>
      <c r="D160" s="1" t="s">
        <v>139</v>
      </c>
      <c r="E160" s="25">
        <v>310</v>
      </c>
      <c r="F160" s="3" t="s">
        <v>11</v>
      </c>
      <c r="G160" s="8">
        <v>45351</v>
      </c>
      <c r="H160" s="4">
        <v>45358</v>
      </c>
      <c r="I160" s="1" t="s">
        <v>3</v>
      </c>
      <c r="J160" s="35" t="s">
        <v>121</v>
      </c>
    </row>
    <row r="161" spans="1:10" x14ac:dyDescent="0.35">
      <c r="A161" s="37">
        <v>2003020009</v>
      </c>
      <c r="B161" s="1" t="s">
        <v>7</v>
      </c>
      <c r="C161" s="5">
        <v>42426</v>
      </c>
      <c r="D161" s="1" t="s">
        <v>144</v>
      </c>
      <c r="E161" s="25">
        <v>370.15</v>
      </c>
      <c r="F161" s="3" t="s">
        <v>11</v>
      </c>
      <c r="G161" s="8">
        <v>45351</v>
      </c>
      <c r="H161" s="4">
        <v>45358</v>
      </c>
      <c r="I161" s="1" t="s">
        <v>3</v>
      </c>
      <c r="J161" s="35" t="s">
        <v>121</v>
      </c>
    </row>
    <row r="162" spans="1:10" x14ac:dyDescent="0.35">
      <c r="A162" s="37">
        <v>2003020009</v>
      </c>
      <c r="B162" s="1" t="s">
        <v>7</v>
      </c>
      <c r="C162" s="5">
        <v>48190</v>
      </c>
      <c r="D162" s="1" t="s">
        <v>50</v>
      </c>
      <c r="E162" s="25">
        <v>1.42</v>
      </c>
      <c r="F162" s="3" t="s">
        <v>15</v>
      </c>
      <c r="G162" s="8">
        <v>45351</v>
      </c>
      <c r="H162" s="4">
        <v>45358</v>
      </c>
      <c r="I162" s="1" t="s">
        <v>3</v>
      </c>
      <c r="J162" s="35" t="s">
        <v>121</v>
      </c>
    </row>
    <row r="163" spans="1:10" x14ac:dyDescent="0.35">
      <c r="A163" s="37">
        <v>2303020048</v>
      </c>
      <c r="B163" s="1" t="s">
        <v>7</v>
      </c>
      <c r="C163" s="5">
        <v>41054</v>
      </c>
      <c r="D163" s="1" t="s">
        <v>145</v>
      </c>
      <c r="E163" s="25">
        <v>512</v>
      </c>
      <c r="F163" s="3" t="s">
        <v>13</v>
      </c>
      <c r="G163" s="8">
        <v>45351</v>
      </c>
      <c r="H163" s="4">
        <v>45358</v>
      </c>
      <c r="I163" s="1" t="s">
        <v>3</v>
      </c>
      <c r="J163" s="35" t="s">
        <v>121</v>
      </c>
    </row>
    <row r="164" spans="1:10" ht="26" x14ac:dyDescent="0.35">
      <c r="A164" s="37">
        <v>2303020048</v>
      </c>
      <c r="B164" s="1" t="s">
        <v>7</v>
      </c>
      <c r="C164" s="5">
        <v>49939</v>
      </c>
      <c r="D164" s="1" t="s">
        <v>146</v>
      </c>
      <c r="E164" s="25">
        <v>813</v>
      </c>
      <c r="F164" s="3" t="s">
        <v>2</v>
      </c>
      <c r="G164" s="8">
        <v>45351</v>
      </c>
      <c r="H164" s="4">
        <v>45358</v>
      </c>
      <c r="I164" s="1" t="s">
        <v>3</v>
      </c>
      <c r="J164" s="35" t="s">
        <v>121</v>
      </c>
    </row>
    <row r="165" spans="1:10" x14ac:dyDescent="0.35">
      <c r="A165" s="37">
        <v>2303020035</v>
      </c>
      <c r="B165" s="1" t="s">
        <v>7</v>
      </c>
      <c r="C165" s="5">
        <v>40711</v>
      </c>
      <c r="D165" s="1" t="s">
        <v>145</v>
      </c>
      <c r="E165" s="25">
        <v>512</v>
      </c>
      <c r="F165" s="3" t="s">
        <v>13</v>
      </c>
      <c r="G165" s="8">
        <v>45351</v>
      </c>
      <c r="H165" s="4">
        <v>45358</v>
      </c>
      <c r="I165" s="1" t="s">
        <v>3</v>
      </c>
      <c r="J165" s="35" t="s">
        <v>121</v>
      </c>
    </row>
    <row r="166" spans="1:10" x14ac:dyDescent="0.35">
      <c r="A166" s="37">
        <v>2303020035</v>
      </c>
      <c r="B166" s="1" t="s">
        <v>7</v>
      </c>
      <c r="C166" s="5">
        <v>44278</v>
      </c>
      <c r="D166" s="1" t="s">
        <v>147</v>
      </c>
      <c r="E166" s="25">
        <v>512.1</v>
      </c>
      <c r="F166" s="3" t="s">
        <v>13</v>
      </c>
      <c r="G166" s="8">
        <v>45351</v>
      </c>
      <c r="H166" s="4">
        <v>45358</v>
      </c>
      <c r="I166" s="1" t="s">
        <v>3</v>
      </c>
      <c r="J166" s="35" t="s">
        <v>121</v>
      </c>
    </row>
    <row r="167" spans="1:10" x14ac:dyDescent="0.35">
      <c r="A167" s="37">
        <v>2303020040</v>
      </c>
      <c r="B167" s="1" t="s">
        <v>7</v>
      </c>
      <c r="C167" s="5">
        <v>28063</v>
      </c>
      <c r="D167" s="1" t="s">
        <v>145</v>
      </c>
      <c r="E167" s="25">
        <v>512</v>
      </c>
      <c r="F167" s="3" t="s">
        <v>13</v>
      </c>
      <c r="G167" s="8">
        <v>45351</v>
      </c>
      <c r="H167" s="4">
        <v>45358</v>
      </c>
      <c r="I167" s="1" t="s">
        <v>3</v>
      </c>
      <c r="J167" s="35" t="s">
        <v>121</v>
      </c>
    </row>
    <row r="168" spans="1:10" x14ac:dyDescent="0.35">
      <c r="A168" s="37">
        <v>2303020040</v>
      </c>
      <c r="B168" s="1" t="s">
        <v>7</v>
      </c>
      <c r="C168" s="5">
        <v>40298</v>
      </c>
      <c r="D168" s="1" t="s">
        <v>148</v>
      </c>
      <c r="E168" s="25">
        <v>519.53</v>
      </c>
      <c r="F168" s="3" t="s">
        <v>13</v>
      </c>
      <c r="G168" s="8">
        <v>45351</v>
      </c>
      <c r="H168" s="4">
        <v>45358</v>
      </c>
      <c r="I168" s="1" t="s">
        <v>3</v>
      </c>
      <c r="J168" s="35" t="s">
        <v>121</v>
      </c>
    </row>
    <row r="169" spans="1:10" x14ac:dyDescent="0.35">
      <c r="A169" s="37">
        <v>2303020047</v>
      </c>
      <c r="B169" s="1" t="s">
        <v>7</v>
      </c>
      <c r="C169" s="5">
        <v>40399</v>
      </c>
      <c r="D169" s="1" t="s">
        <v>145</v>
      </c>
      <c r="E169" s="25">
        <v>512</v>
      </c>
      <c r="F169" s="3" t="s">
        <v>13</v>
      </c>
      <c r="G169" s="8">
        <v>45351</v>
      </c>
      <c r="H169" s="4">
        <v>45358</v>
      </c>
      <c r="I169" s="1" t="s">
        <v>3</v>
      </c>
      <c r="J169" s="35" t="s">
        <v>121</v>
      </c>
    </row>
    <row r="170" spans="1:10" x14ac:dyDescent="0.35">
      <c r="A170" s="37">
        <v>2303020047</v>
      </c>
      <c r="B170" s="1" t="s">
        <v>7</v>
      </c>
      <c r="C170" s="5">
        <v>47484</v>
      </c>
      <c r="D170" s="1" t="s">
        <v>149</v>
      </c>
      <c r="E170" s="25">
        <v>516</v>
      </c>
      <c r="F170" s="3" t="s">
        <v>13</v>
      </c>
      <c r="G170" s="8">
        <v>45351</v>
      </c>
      <c r="H170" s="4">
        <v>45358</v>
      </c>
      <c r="I170" s="1" t="s">
        <v>3</v>
      </c>
      <c r="J170" s="35" t="s">
        <v>121</v>
      </c>
    </row>
    <row r="171" spans="1:10" ht="26" x14ac:dyDescent="0.35">
      <c r="A171" s="37">
        <v>2203010041</v>
      </c>
      <c r="B171" s="1" t="s">
        <v>7</v>
      </c>
      <c r="C171" s="5">
        <v>43710</v>
      </c>
      <c r="D171" s="1" t="s">
        <v>150</v>
      </c>
      <c r="E171" s="25">
        <v>1.4</v>
      </c>
      <c r="F171" s="3" t="s">
        <v>15</v>
      </c>
      <c r="G171" s="8">
        <v>45351</v>
      </c>
      <c r="H171" s="4">
        <v>45358</v>
      </c>
      <c r="I171" s="1" t="s">
        <v>3</v>
      </c>
      <c r="J171" s="35" t="s">
        <v>121</v>
      </c>
    </row>
    <row r="172" spans="1:10" x14ac:dyDescent="0.35">
      <c r="A172" s="37">
        <v>2203010021</v>
      </c>
      <c r="B172" s="1" t="s">
        <v>7</v>
      </c>
      <c r="C172" s="5">
        <v>19715</v>
      </c>
      <c r="D172" s="1" t="s">
        <v>151</v>
      </c>
      <c r="E172" s="25">
        <v>1.4</v>
      </c>
      <c r="F172" s="3" t="s">
        <v>15</v>
      </c>
      <c r="G172" s="8">
        <v>45351</v>
      </c>
      <c r="H172" s="4">
        <v>45358</v>
      </c>
      <c r="I172" s="1" t="s">
        <v>3</v>
      </c>
      <c r="J172" s="35" t="s">
        <v>121</v>
      </c>
    </row>
    <row r="173" spans="1:10" ht="26" x14ac:dyDescent="0.35">
      <c r="A173" s="36">
        <v>2303080095</v>
      </c>
      <c r="B173" s="1" t="s">
        <v>7</v>
      </c>
      <c r="C173" s="5">
        <v>49999</v>
      </c>
      <c r="D173" s="1" t="s">
        <v>152</v>
      </c>
      <c r="E173" s="25">
        <v>421.55</v>
      </c>
      <c r="F173" s="3" t="s">
        <v>28</v>
      </c>
      <c r="G173" s="8">
        <v>45350</v>
      </c>
      <c r="H173" s="4">
        <v>45357</v>
      </c>
      <c r="I173" s="1" t="s">
        <v>3</v>
      </c>
      <c r="J173" s="35" t="s">
        <v>121</v>
      </c>
    </row>
    <row r="174" spans="1:10" x14ac:dyDescent="0.35">
      <c r="A174" s="36">
        <v>2303080095</v>
      </c>
      <c r="B174" s="1" t="s">
        <v>7</v>
      </c>
      <c r="C174" s="5">
        <v>40297</v>
      </c>
      <c r="D174" s="1" t="s">
        <v>153</v>
      </c>
      <c r="E174" s="25">
        <v>425</v>
      </c>
      <c r="F174" s="3" t="s">
        <v>28</v>
      </c>
      <c r="G174" s="8">
        <v>45350</v>
      </c>
      <c r="H174" s="4">
        <v>45357</v>
      </c>
      <c r="I174" s="1" t="s">
        <v>3</v>
      </c>
      <c r="J174" s="35" t="s">
        <v>121</v>
      </c>
    </row>
    <row r="175" spans="1:10" x14ac:dyDescent="0.35">
      <c r="A175" s="37">
        <v>2103020029</v>
      </c>
      <c r="B175" s="1" t="s">
        <v>7</v>
      </c>
      <c r="C175" s="5">
        <v>18387</v>
      </c>
      <c r="D175" s="1" t="s">
        <v>154</v>
      </c>
      <c r="E175" s="25">
        <v>372</v>
      </c>
      <c r="F175" s="3" t="s">
        <v>11</v>
      </c>
      <c r="G175" s="8">
        <v>45350</v>
      </c>
      <c r="H175" s="4">
        <v>45357</v>
      </c>
      <c r="I175" s="1" t="s">
        <v>3</v>
      </c>
      <c r="J175" s="35" t="s">
        <v>121</v>
      </c>
    </row>
    <row r="176" spans="1:10" x14ac:dyDescent="0.35">
      <c r="A176" s="37">
        <v>2103020029</v>
      </c>
      <c r="B176" s="1" t="s">
        <v>7</v>
      </c>
      <c r="C176" s="5">
        <v>18388</v>
      </c>
      <c r="D176" s="1" t="s">
        <v>154</v>
      </c>
      <c r="E176" s="25">
        <v>372</v>
      </c>
      <c r="F176" s="3" t="s">
        <v>11</v>
      </c>
      <c r="G176" s="8">
        <v>45350</v>
      </c>
      <c r="H176" s="4">
        <v>45357</v>
      </c>
      <c r="I176" s="1" t="s">
        <v>3</v>
      </c>
      <c r="J176" s="35" t="s">
        <v>121</v>
      </c>
    </row>
    <row r="177" spans="1:10" x14ac:dyDescent="0.35">
      <c r="A177" s="37">
        <v>2103020029</v>
      </c>
      <c r="B177" s="1" t="s">
        <v>7</v>
      </c>
      <c r="C177" s="5">
        <v>18392</v>
      </c>
      <c r="D177" s="1" t="s">
        <v>154</v>
      </c>
      <c r="E177" s="25">
        <v>372</v>
      </c>
      <c r="F177" s="3" t="s">
        <v>11</v>
      </c>
      <c r="G177" s="8">
        <v>45350</v>
      </c>
      <c r="H177" s="4">
        <v>45357</v>
      </c>
      <c r="I177" s="1" t="s">
        <v>3</v>
      </c>
      <c r="J177" s="35" t="s">
        <v>121</v>
      </c>
    </row>
    <row r="178" spans="1:10" x14ac:dyDescent="0.35">
      <c r="A178" s="37">
        <v>2103020029</v>
      </c>
      <c r="B178" s="1" t="s">
        <v>7</v>
      </c>
      <c r="C178" s="5">
        <v>18386</v>
      </c>
      <c r="D178" s="1" t="s">
        <v>154</v>
      </c>
      <c r="E178" s="25">
        <v>372</v>
      </c>
      <c r="F178" s="3" t="s">
        <v>11</v>
      </c>
      <c r="G178" s="8">
        <v>45350</v>
      </c>
      <c r="H178" s="4">
        <v>45357</v>
      </c>
      <c r="I178" s="1" t="s">
        <v>3</v>
      </c>
      <c r="J178" s="35" t="s">
        <v>121</v>
      </c>
    </row>
    <row r="179" spans="1:10" ht="26" x14ac:dyDescent="0.35">
      <c r="A179" s="37">
        <v>2103020029</v>
      </c>
      <c r="B179" s="1" t="s">
        <v>7</v>
      </c>
      <c r="C179" s="5">
        <v>49991</v>
      </c>
      <c r="D179" s="1" t="s">
        <v>155</v>
      </c>
      <c r="E179" s="25">
        <v>170</v>
      </c>
      <c r="F179" s="3" t="s">
        <v>66</v>
      </c>
      <c r="G179" s="8">
        <v>45350</v>
      </c>
      <c r="H179" s="4">
        <v>45357</v>
      </c>
      <c r="I179" s="1" t="s">
        <v>3</v>
      </c>
      <c r="J179" s="35" t="s">
        <v>121</v>
      </c>
    </row>
    <row r="180" spans="1:10" ht="26" x14ac:dyDescent="0.35">
      <c r="A180" s="37">
        <v>2103020029</v>
      </c>
      <c r="B180" s="1" t="s">
        <v>7</v>
      </c>
      <c r="C180" s="5">
        <v>48115</v>
      </c>
      <c r="D180" s="1" t="s">
        <v>156</v>
      </c>
      <c r="E180" s="25">
        <v>172</v>
      </c>
      <c r="F180" s="3" t="s">
        <v>66</v>
      </c>
      <c r="G180" s="8">
        <v>45350</v>
      </c>
      <c r="H180" s="4">
        <v>45357</v>
      </c>
      <c r="I180" s="1" t="s">
        <v>3</v>
      </c>
      <c r="J180" s="35" t="s">
        <v>121</v>
      </c>
    </row>
    <row r="181" spans="1:10" x14ac:dyDescent="0.35">
      <c r="A181" s="37">
        <v>2103020029</v>
      </c>
      <c r="B181" s="1" t="s">
        <v>7</v>
      </c>
      <c r="C181" s="5">
        <v>44310</v>
      </c>
      <c r="D181" s="1" t="s">
        <v>157</v>
      </c>
      <c r="E181" s="25">
        <v>808.02</v>
      </c>
      <c r="F181" s="3" t="s">
        <v>2</v>
      </c>
      <c r="G181" s="8">
        <v>45350</v>
      </c>
      <c r="H181" s="4">
        <v>45357</v>
      </c>
      <c r="I181" s="1" t="s">
        <v>3</v>
      </c>
      <c r="J181" s="35" t="s">
        <v>121</v>
      </c>
    </row>
    <row r="182" spans="1:10" x14ac:dyDescent="0.35">
      <c r="A182" s="37">
        <v>2103020029</v>
      </c>
      <c r="B182" s="1" t="s">
        <v>7</v>
      </c>
      <c r="C182" s="5">
        <v>46781</v>
      </c>
      <c r="D182" s="1" t="s">
        <v>158</v>
      </c>
      <c r="E182" s="25">
        <v>297.05</v>
      </c>
      <c r="F182" s="3" t="s">
        <v>159</v>
      </c>
      <c r="G182" s="8">
        <v>45350</v>
      </c>
      <c r="H182" s="4">
        <v>45357</v>
      </c>
      <c r="I182" s="1" t="s">
        <v>3</v>
      </c>
      <c r="J182" s="35" t="s">
        <v>121</v>
      </c>
    </row>
    <row r="183" spans="1:10" x14ac:dyDescent="0.35">
      <c r="A183" s="37">
        <v>2203010027</v>
      </c>
      <c r="B183" s="1" t="s">
        <v>7</v>
      </c>
      <c r="C183" s="5">
        <v>31716</v>
      </c>
      <c r="D183" s="1" t="s">
        <v>55</v>
      </c>
      <c r="E183" s="25">
        <v>519</v>
      </c>
      <c r="F183" s="3" t="s">
        <v>13</v>
      </c>
      <c r="G183" s="8">
        <v>45350</v>
      </c>
      <c r="H183" s="4">
        <v>45357</v>
      </c>
      <c r="I183" s="1" t="s">
        <v>3</v>
      </c>
      <c r="J183" s="35" t="s">
        <v>121</v>
      </c>
    </row>
    <row r="184" spans="1:10" x14ac:dyDescent="0.35">
      <c r="A184" s="37">
        <v>2203010027</v>
      </c>
      <c r="B184" s="1" t="s">
        <v>7</v>
      </c>
      <c r="C184" s="5">
        <v>20643</v>
      </c>
      <c r="D184" s="1" t="s">
        <v>148</v>
      </c>
      <c r="E184" s="25">
        <v>519.53</v>
      </c>
      <c r="F184" s="3" t="s">
        <v>13</v>
      </c>
      <c r="G184" s="8">
        <v>45350</v>
      </c>
      <c r="H184" s="4">
        <v>45357</v>
      </c>
      <c r="I184" s="1" t="s">
        <v>3</v>
      </c>
      <c r="J184" s="35" t="s">
        <v>121</v>
      </c>
    </row>
    <row r="185" spans="1:10" x14ac:dyDescent="0.35">
      <c r="A185" s="37">
        <v>2203010027</v>
      </c>
      <c r="B185" s="1" t="s">
        <v>7</v>
      </c>
      <c r="C185" s="5">
        <v>20019</v>
      </c>
      <c r="D185" s="1" t="s">
        <v>148</v>
      </c>
      <c r="E185" s="25">
        <v>519.53</v>
      </c>
      <c r="F185" s="3" t="s">
        <v>13</v>
      </c>
      <c r="G185" s="8">
        <v>45350</v>
      </c>
      <c r="H185" s="4">
        <v>45357</v>
      </c>
      <c r="I185" s="1" t="s">
        <v>3</v>
      </c>
      <c r="J185" s="35" t="s">
        <v>121</v>
      </c>
    </row>
    <row r="186" spans="1:10" x14ac:dyDescent="0.35">
      <c r="A186" s="37">
        <v>2203010027</v>
      </c>
      <c r="B186" s="1" t="s">
        <v>7</v>
      </c>
      <c r="C186" s="1" t="s">
        <v>160</v>
      </c>
      <c r="D186" s="1" t="s">
        <v>161</v>
      </c>
      <c r="E186" s="25">
        <v>519.5</v>
      </c>
      <c r="F186" s="3" t="s">
        <v>13</v>
      </c>
      <c r="G186" s="8">
        <v>45350</v>
      </c>
      <c r="H186" s="4">
        <v>45357</v>
      </c>
      <c r="I186" s="1" t="s">
        <v>3</v>
      </c>
      <c r="J186" s="35" t="s">
        <v>121</v>
      </c>
    </row>
    <row r="187" spans="1:10" ht="26" x14ac:dyDescent="0.35">
      <c r="A187" s="37">
        <v>2003010050</v>
      </c>
      <c r="B187" s="1" t="s">
        <v>7</v>
      </c>
      <c r="C187" s="5">
        <v>37472</v>
      </c>
      <c r="D187" s="1" t="s">
        <v>162</v>
      </c>
      <c r="E187" s="25">
        <v>1.42</v>
      </c>
      <c r="F187" s="3" t="s">
        <v>15</v>
      </c>
      <c r="G187" s="8">
        <v>45350</v>
      </c>
      <c r="H187" s="4">
        <v>45357</v>
      </c>
      <c r="I187" s="1" t="s">
        <v>3</v>
      </c>
      <c r="J187" s="35" t="s">
        <v>121</v>
      </c>
    </row>
    <row r="188" spans="1:10" x14ac:dyDescent="0.35">
      <c r="A188" s="37">
        <v>2003010050</v>
      </c>
      <c r="B188" s="1" t="s">
        <v>7</v>
      </c>
      <c r="C188" s="5">
        <v>33597</v>
      </c>
      <c r="D188" s="1" t="s">
        <v>21</v>
      </c>
      <c r="E188" s="25">
        <v>371.3</v>
      </c>
      <c r="F188" s="3" t="s">
        <v>11</v>
      </c>
      <c r="G188" s="8">
        <v>45350</v>
      </c>
      <c r="H188" s="4">
        <v>45357</v>
      </c>
      <c r="I188" s="1" t="s">
        <v>3</v>
      </c>
      <c r="J188" s="35" t="s">
        <v>121</v>
      </c>
    </row>
    <row r="189" spans="1:10" ht="26" x14ac:dyDescent="0.35">
      <c r="A189" s="37">
        <v>2003010050</v>
      </c>
      <c r="B189" s="1" t="s">
        <v>7</v>
      </c>
      <c r="C189" s="5">
        <v>49059</v>
      </c>
      <c r="D189" s="1" t="s">
        <v>25</v>
      </c>
      <c r="E189" s="25">
        <v>372</v>
      </c>
      <c r="F189" s="3" t="s">
        <v>11</v>
      </c>
      <c r="G189" s="8">
        <v>45350</v>
      </c>
      <c r="H189" s="4">
        <v>45357</v>
      </c>
      <c r="I189" s="1" t="s">
        <v>3</v>
      </c>
      <c r="J189" s="35" t="s">
        <v>121</v>
      </c>
    </row>
    <row r="190" spans="1:10" x14ac:dyDescent="0.35">
      <c r="A190" s="37">
        <v>190384205040</v>
      </c>
      <c r="B190" s="1" t="s">
        <v>7</v>
      </c>
      <c r="C190" s="5">
        <v>49778</v>
      </c>
      <c r="D190" s="1" t="s">
        <v>122</v>
      </c>
      <c r="E190" s="25">
        <v>813</v>
      </c>
      <c r="F190" s="3" t="s">
        <v>2</v>
      </c>
      <c r="G190" s="8">
        <v>45350</v>
      </c>
      <c r="H190" s="4">
        <v>45357</v>
      </c>
      <c r="I190" s="1" t="s">
        <v>3</v>
      </c>
      <c r="J190" s="35" t="s">
        <v>121</v>
      </c>
    </row>
    <row r="191" spans="1:10" x14ac:dyDescent="0.35">
      <c r="A191" s="37">
        <v>190384205040</v>
      </c>
      <c r="B191" s="1" t="s">
        <v>7</v>
      </c>
      <c r="C191" s="5">
        <v>33565</v>
      </c>
      <c r="D191" s="1" t="s">
        <v>21</v>
      </c>
      <c r="E191" s="25">
        <v>371.3</v>
      </c>
      <c r="F191" s="3" t="s">
        <v>11</v>
      </c>
      <c r="G191" s="8">
        <v>45350</v>
      </c>
      <c r="H191" s="4">
        <v>45357</v>
      </c>
      <c r="I191" s="1" t="s">
        <v>3</v>
      </c>
      <c r="J191" s="35" t="s">
        <v>121</v>
      </c>
    </row>
    <row r="192" spans="1:10" ht="39" x14ac:dyDescent="0.35">
      <c r="A192" s="37">
        <v>190384205040</v>
      </c>
      <c r="B192" s="1" t="s">
        <v>7</v>
      </c>
      <c r="C192" s="5">
        <v>46674</v>
      </c>
      <c r="D192" s="1" t="s">
        <v>163</v>
      </c>
      <c r="E192" s="25">
        <v>1.42</v>
      </c>
      <c r="F192" s="3" t="s">
        <v>15</v>
      </c>
      <c r="G192" s="8">
        <v>45350</v>
      </c>
      <c r="H192" s="4">
        <v>45357</v>
      </c>
      <c r="I192" s="1" t="s">
        <v>3</v>
      </c>
      <c r="J192" s="35" t="s">
        <v>121</v>
      </c>
    </row>
    <row r="193" spans="1:10" ht="26" x14ac:dyDescent="0.35">
      <c r="A193" s="37">
        <v>2203030039</v>
      </c>
      <c r="B193" s="1" t="s">
        <v>7</v>
      </c>
      <c r="C193" s="5">
        <v>44875</v>
      </c>
      <c r="D193" s="1" t="s">
        <v>164</v>
      </c>
      <c r="E193" s="25">
        <v>371.3</v>
      </c>
      <c r="F193" s="3" t="s">
        <v>11</v>
      </c>
      <c r="G193" s="8">
        <v>45350</v>
      </c>
      <c r="H193" s="4">
        <v>45357</v>
      </c>
      <c r="I193" s="1" t="s">
        <v>3</v>
      </c>
      <c r="J193" s="35" t="s">
        <v>121</v>
      </c>
    </row>
    <row r="194" spans="1:10" ht="26" x14ac:dyDescent="0.35">
      <c r="A194" s="37">
        <v>2203030039</v>
      </c>
      <c r="B194" s="1" t="s">
        <v>7</v>
      </c>
      <c r="C194" s="5">
        <v>47710</v>
      </c>
      <c r="D194" s="1" t="s">
        <v>165</v>
      </c>
      <c r="E194" s="25">
        <v>371</v>
      </c>
      <c r="F194" s="3" t="s">
        <v>11</v>
      </c>
      <c r="G194" s="8">
        <v>45350</v>
      </c>
      <c r="H194" s="4">
        <v>45357</v>
      </c>
      <c r="I194" s="1" t="s">
        <v>3</v>
      </c>
      <c r="J194" s="35" t="s">
        <v>121</v>
      </c>
    </row>
    <row r="195" spans="1:10" x14ac:dyDescent="0.35">
      <c r="A195" s="37">
        <v>2203030039</v>
      </c>
      <c r="B195" s="1" t="s">
        <v>7</v>
      </c>
      <c r="C195" s="5">
        <v>47699</v>
      </c>
      <c r="D195" s="1" t="s">
        <v>166</v>
      </c>
      <c r="E195" s="25">
        <v>371.3</v>
      </c>
      <c r="F195" s="3" t="s">
        <v>11</v>
      </c>
      <c r="G195" s="8">
        <v>45350</v>
      </c>
      <c r="H195" s="4">
        <v>45357</v>
      </c>
      <c r="I195" s="1" t="s">
        <v>3</v>
      </c>
      <c r="J195" s="35" t="s">
        <v>121</v>
      </c>
    </row>
    <row r="196" spans="1:10" x14ac:dyDescent="0.35">
      <c r="A196" s="37">
        <v>2203030039</v>
      </c>
      <c r="B196" s="1" t="s">
        <v>7</v>
      </c>
      <c r="C196" s="5">
        <v>33675</v>
      </c>
      <c r="D196" s="1" t="s">
        <v>167</v>
      </c>
      <c r="E196" s="25">
        <v>371</v>
      </c>
      <c r="F196" s="3" t="s">
        <v>11</v>
      </c>
      <c r="G196" s="8">
        <v>45350</v>
      </c>
      <c r="H196" s="4">
        <v>45357</v>
      </c>
      <c r="I196" s="1" t="s">
        <v>3</v>
      </c>
      <c r="J196" s="35" t="s">
        <v>121</v>
      </c>
    </row>
    <row r="197" spans="1:10" ht="26" x14ac:dyDescent="0.35">
      <c r="A197" s="36">
        <v>2203020032</v>
      </c>
      <c r="B197" s="1" t="s">
        <v>7</v>
      </c>
      <c r="C197" s="5">
        <v>43586</v>
      </c>
      <c r="D197" s="1" t="s">
        <v>168</v>
      </c>
      <c r="E197" s="25">
        <v>808.02</v>
      </c>
      <c r="F197" s="3" t="s">
        <v>2</v>
      </c>
      <c r="G197" s="8">
        <v>45350</v>
      </c>
      <c r="H197" s="4">
        <v>45357</v>
      </c>
      <c r="I197" s="1" t="s">
        <v>3</v>
      </c>
      <c r="J197" s="35" t="s">
        <v>121</v>
      </c>
    </row>
    <row r="198" spans="1:10" x14ac:dyDescent="0.35">
      <c r="A198" s="37">
        <v>2203010007</v>
      </c>
      <c r="B198" s="1" t="s">
        <v>7</v>
      </c>
      <c r="C198" s="5">
        <v>30775</v>
      </c>
      <c r="D198" s="1" t="s">
        <v>169</v>
      </c>
      <c r="E198" s="25">
        <v>310</v>
      </c>
      <c r="F198" s="3" t="s">
        <v>11</v>
      </c>
      <c r="G198" s="8">
        <v>45349</v>
      </c>
      <c r="H198" s="4">
        <v>45356</v>
      </c>
      <c r="I198" s="1" t="s">
        <v>3</v>
      </c>
      <c r="J198" s="35" t="s">
        <v>121</v>
      </c>
    </row>
    <row r="199" spans="1:10" x14ac:dyDescent="0.35">
      <c r="A199" s="37">
        <v>2203010007</v>
      </c>
      <c r="B199" s="1" t="s">
        <v>7</v>
      </c>
      <c r="C199" s="5">
        <v>41974</v>
      </c>
      <c r="D199" s="1" t="s">
        <v>148</v>
      </c>
      <c r="E199" s="25">
        <v>519.53</v>
      </c>
      <c r="F199" s="3" t="s">
        <v>13</v>
      </c>
      <c r="G199" s="8">
        <v>45349</v>
      </c>
      <c r="H199" s="4">
        <v>45356</v>
      </c>
      <c r="I199" s="1" t="s">
        <v>3</v>
      </c>
      <c r="J199" s="35" t="s">
        <v>121</v>
      </c>
    </row>
    <row r="200" spans="1:10" x14ac:dyDescent="0.35">
      <c r="A200" s="37">
        <v>2203010066</v>
      </c>
      <c r="B200" s="1" t="s">
        <v>7</v>
      </c>
      <c r="C200" s="5">
        <v>30781</v>
      </c>
      <c r="D200" s="1" t="s">
        <v>169</v>
      </c>
      <c r="E200" s="25">
        <v>310</v>
      </c>
      <c r="F200" s="3" t="s">
        <v>11</v>
      </c>
      <c r="G200" s="8">
        <v>45349</v>
      </c>
      <c r="H200" s="4">
        <v>45356</v>
      </c>
      <c r="I200" s="1" t="s">
        <v>3</v>
      </c>
      <c r="J200" s="35" t="s">
        <v>121</v>
      </c>
    </row>
    <row r="201" spans="1:10" x14ac:dyDescent="0.35">
      <c r="A201" s="37">
        <v>2203010066</v>
      </c>
      <c r="B201" s="1" t="s">
        <v>7</v>
      </c>
      <c r="C201" s="5">
        <v>33408</v>
      </c>
      <c r="D201" s="1" t="s">
        <v>148</v>
      </c>
      <c r="E201" s="25">
        <v>519.53</v>
      </c>
      <c r="F201" s="3" t="s">
        <v>13</v>
      </c>
      <c r="G201" s="8">
        <v>45349</v>
      </c>
      <c r="H201" s="4">
        <v>45356</v>
      </c>
      <c r="I201" s="1" t="s">
        <v>3</v>
      </c>
      <c r="J201" s="35" t="s">
        <v>121</v>
      </c>
    </row>
    <row r="202" spans="1:10" ht="26" x14ac:dyDescent="0.35">
      <c r="A202" s="37">
        <v>2203010005</v>
      </c>
      <c r="B202" s="1" t="s">
        <v>7</v>
      </c>
      <c r="C202" s="5">
        <v>50332</v>
      </c>
      <c r="D202" s="1" t="s">
        <v>170</v>
      </c>
      <c r="E202" s="25">
        <v>400</v>
      </c>
      <c r="F202" s="3" t="s">
        <v>28</v>
      </c>
      <c r="G202" s="8">
        <v>45349</v>
      </c>
      <c r="H202" s="4">
        <v>45356</v>
      </c>
      <c r="I202" s="1" t="s">
        <v>3</v>
      </c>
      <c r="J202" s="35" t="s">
        <v>121</v>
      </c>
    </row>
    <row r="203" spans="1:10" x14ac:dyDescent="0.35">
      <c r="A203" s="37">
        <v>2203010005</v>
      </c>
      <c r="B203" s="1" t="s">
        <v>7</v>
      </c>
      <c r="C203" s="5">
        <v>20936</v>
      </c>
      <c r="D203" s="1" t="s">
        <v>148</v>
      </c>
      <c r="E203" s="25">
        <v>519.53</v>
      </c>
      <c r="F203" s="3" t="s">
        <v>13</v>
      </c>
      <c r="G203" s="8">
        <v>45349</v>
      </c>
      <c r="H203" s="4">
        <v>45356</v>
      </c>
      <c r="I203" s="1" t="s">
        <v>3</v>
      </c>
      <c r="J203" s="35" t="s">
        <v>121</v>
      </c>
    </row>
    <row r="204" spans="1:10" x14ac:dyDescent="0.35">
      <c r="A204" s="37">
        <v>2203010005</v>
      </c>
      <c r="B204" s="1" t="s">
        <v>7</v>
      </c>
      <c r="C204" s="5">
        <v>30764</v>
      </c>
      <c r="D204" s="1" t="s">
        <v>169</v>
      </c>
      <c r="E204" s="25">
        <v>310</v>
      </c>
      <c r="F204" s="3" t="s">
        <v>11</v>
      </c>
      <c r="G204" s="8">
        <v>45349</v>
      </c>
      <c r="H204" s="4">
        <v>45356</v>
      </c>
      <c r="I204" s="1" t="s">
        <v>3</v>
      </c>
      <c r="J204" s="35" t="s">
        <v>121</v>
      </c>
    </row>
    <row r="205" spans="1:10" x14ac:dyDescent="0.35">
      <c r="A205" s="37">
        <v>2203010071</v>
      </c>
      <c r="B205" s="1" t="s">
        <v>7</v>
      </c>
      <c r="C205" s="2">
        <v>2344.5</v>
      </c>
      <c r="D205" s="1" t="s">
        <v>148</v>
      </c>
      <c r="E205" s="25">
        <v>519.53</v>
      </c>
      <c r="F205" s="3" t="s">
        <v>13</v>
      </c>
      <c r="G205" s="8">
        <v>45349</v>
      </c>
      <c r="H205" s="4">
        <v>45356</v>
      </c>
      <c r="I205" s="1" t="s">
        <v>3</v>
      </c>
      <c r="J205" s="35" t="s">
        <v>121</v>
      </c>
    </row>
    <row r="206" spans="1:10" ht="26" x14ac:dyDescent="0.35">
      <c r="A206" s="37">
        <v>2203010071</v>
      </c>
      <c r="B206" s="1" t="s">
        <v>7</v>
      </c>
      <c r="C206" s="5">
        <v>21003</v>
      </c>
      <c r="D206" s="1" t="s">
        <v>170</v>
      </c>
      <c r="E206" s="25">
        <v>400</v>
      </c>
      <c r="F206" s="3" t="s">
        <v>28</v>
      </c>
      <c r="G206" s="8">
        <v>45349</v>
      </c>
      <c r="H206" s="4">
        <v>45356</v>
      </c>
      <c r="I206" s="1" t="s">
        <v>3</v>
      </c>
      <c r="J206" s="35" t="s">
        <v>121</v>
      </c>
    </row>
    <row r="207" spans="1:10" x14ac:dyDescent="0.35">
      <c r="A207" s="37">
        <v>2203010071</v>
      </c>
      <c r="B207" s="1" t="s">
        <v>7</v>
      </c>
      <c r="C207" s="5">
        <v>19627</v>
      </c>
      <c r="D207" s="1" t="s">
        <v>141</v>
      </c>
      <c r="E207" s="25">
        <v>401.9</v>
      </c>
      <c r="F207" s="3" t="s">
        <v>28</v>
      </c>
      <c r="G207" s="8">
        <v>45349</v>
      </c>
      <c r="H207" s="4">
        <v>45356</v>
      </c>
      <c r="I207" s="1" t="s">
        <v>3</v>
      </c>
      <c r="J207" s="35" t="s">
        <v>121</v>
      </c>
    </row>
    <row r="208" spans="1:10" x14ac:dyDescent="0.35">
      <c r="A208" s="37">
        <v>190388201083</v>
      </c>
      <c r="B208" s="1" t="s">
        <v>7</v>
      </c>
      <c r="C208" s="1" t="s">
        <v>48</v>
      </c>
      <c r="D208" s="1" t="s">
        <v>49</v>
      </c>
      <c r="E208" s="25">
        <v>407</v>
      </c>
      <c r="F208" s="3" t="s">
        <v>28</v>
      </c>
      <c r="G208" s="8">
        <v>45349</v>
      </c>
      <c r="H208" s="4">
        <v>45356</v>
      </c>
      <c r="I208" s="1" t="s">
        <v>3</v>
      </c>
      <c r="J208" s="35" t="s">
        <v>121</v>
      </c>
    </row>
    <row r="209" spans="1:10" x14ac:dyDescent="0.35">
      <c r="A209" s="37">
        <v>190388201083</v>
      </c>
      <c r="B209" s="1" t="s">
        <v>7</v>
      </c>
      <c r="C209" s="5">
        <v>48191</v>
      </c>
      <c r="D209" s="1" t="s">
        <v>50</v>
      </c>
      <c r="E209" s="25">
        <v>1.42</v>
      </c>
      <c r="F209" s="3" t="s">
        <v>15</v>
      </c>
      <c r="G209" s="8">
        <v>45349</v>
      </c>
      <c r="H209" s="4">
        <v>45356</v>
      </c>
      <c r="I209" s="1" t="s">
        <v>3</v>
      </c>
      <c r="J209" s="35" t="s">
        <v>121</v>
      </c>
    </row>
    <row r="210" spans="1:10" ht="26" x14ac:dyDescent="0.35">
      <c r="A210" s="37">
        <v>2303020045</v>
      </c>
      <c r="B210" s="1" t="s">
        <v>7</v>
      </c>
      <c r="C210" s="5">
        <v>45461</v>
      </c>
      <c r="D210" s="1" t="s">
        <v>171</v>
      </c>
      <c r="E210" s="25">
        <v>155.25</v>
      </c>
      <c r="F210" s="3" t="s">
        <v>66</v>
      </c>
      <c r="G210" s="8">
        <v>45349</v>
      </c>
      <c r="H210" s="4">
        <v>45356</v>
      </c>
      <c r="I210" s="1" t="s">
        <v>3</v>
      </c>
      <c r="J210" s="35" t="s">
        <v>121</v>
      </c>
    </row>
    <row r="211" spans="1:10" ht="26" x14ac:dyDescent="0.35">
      <c r="A211" s="36">
        <v>2003010032</v>
      </c>
      <c r="B211" s="1" t="s">
        <v>7</v>
      </c>
      <c r="C211" s="5">
        <v>19720</v>
      </c>
      <c r="D211" s="1" t="s">
        <v>172</v>
      </c>
      <c r="E211" s="25">
        <v>1.42</v>
      </c>
      <c r="F211" s="3" t="s">
        <v>15</v>
      </c>
      <c r="G211" s="8">
        <v>45349</v>
      </c>
      <c r="H211" s="4">
        <v>45356</v>
      </c>
      <c r="I211" s="1" t="s">
        <v>3</v>
      </c>
      <c r="J211" s="35" t="s">
        <v>121</v>
      </c>
    </row>
    <row r="212" spans="1:10" x14ac:dyDescent="0.35">
      <c r="A212" s="37">
        <v>2303050042</v>
      </c>
      <c r="B212" s="1" t="s">
        <v>7</v>
      </c>
      <c r="C212" s="2">
        <v>2197.5</v>
      </c>
      <c r="D212" s="1" t="s">
        <v>173</v>
      </c>
      <c r="E212" s="25">
        <v>410</v>
      </c>
      <c r="F212" s="3" t="s">
        <v>28</v>
      </c>
      <c r="G212" s="8">
        <v>45349</v>
      </c>
      <c r="H212" s="4">
        <v>45356</v>
      </c>
      <c r="I212" s="1" t="s">
        <v>3</v>
      </c>
      <c r="J212" s="35" t="s">
        <v>121</v>
      </c>
    </row>
    <row r="213" spans="1:10" ht="39" x14ac:dyDescent="0.35">
      <c r="A213" s="37">
        <v>2303050042</v>
      </c>
      <c r="B213" s="1" t="s">
        <v>7</v>
      </c>
      <c r="C213" s="5">
        <v>523</v>
      </c>
      <c r="D213" s="1" t="s">
        <v>174</v>
      </c>
      <c r="E213" s="25">
        <v>410</v>
      </c>
      <c r="F213" s="3" t="s">
        <v>28</v>
      </c>
      <c r="G213" s="8">
        <v>45349</v>
      </c>
      <c r="H213" s="4">
        <v>45356</v>
      </c>
      <c r="I213" s="1" t="s">
        <v>3</v>
      </c>
      <c r="J213" s="35" t="s">
        <v>121</v>
      </c>
    </row>
    <row r="214" spans="1:10" x14ac:dyDescent="0.35">
      <c r="A214" s="37">
        <v>2303050017</v>
      </c>
      <c r="B214" s="1" t="s">
        <v>7</v>
      </c>
      <c r="C214" s="2">
        <v>2197.1</v>
      </c>
      <c r="D214" s="1" t="s">
        <v>173</v>
      </c>
      <c r="E214" s="25">
        <v>410</v>
      </c>
      <c r="F214" s="3" t="s">
        <v>28</v>
      </c>
      <c r="G214" s="8">
        <v>45349</v>
      </c>
      <c r="H214" s="4">
        <v>45356</v>
      </c>
      <c r="I214" s="1" t="s">
        <v>3</v>
      </c>
      <c r="J214" s="35" t="s">
        <v>121</v>
      </c>
    </row>
    <row r="215" spans="1:10" x14ac:dyDescent="0.35">
      <c r="A215" s="37">
        <v>2303050017</v>
      </c>
      <c r="B215" s="1" t="s">
        <v>7</v>
      </c>
      <c r="C215" s="5">
        <v>42249</v>
      </c>
      <c r="D215" s="1" t="s">
        <v>175</v>
      </c>
      <c r="E215" s="25">
        <v>410</v>
      </c>
      <c r="F215" s="3" t="s">
        <v>28</v>
      </c>
      <c r="G215" s="8">
        <v>45349</v>
      </c>
      <c r="H215" s="4">
        <v>45356</v>
      </c>
      <c r="I215" s="1" t="s">
        <v>3</v>
      </c>
      <c r="J215" s="35" t="s">
        <v>121</v>
      </c>
    </row>
    <row r="216" spans="1:10" x14ac:dyDescent="0.35">
      <c r="A216" s="37">
        <v>2303050050</v>
      </c>
      <c r="B216" s="1" t="s">
        <v>7</v>
      </c>
      <c r="C216" s="5">
        <v>42030</v>
      </c>
      <c r="D216" s="1" t="s">
        <v>175</v>
      </c>
      <c r="E216" s="25">
        <v>410</v>
      </c>
      <c r="F216" s="3" t="s">
        <v>28</v>
      </c>
      <c r="G216" s="8">
        <v>45349</v>
      </c>
      <c r="H216" s="4">
        <v>45356</v>
      </c>
      <c r="I216" s="1" t="s">
        <v>3</v>
      </c>
      <c r="J216" s="35" t="s">
        <v>121</v>
      </c>
    </row>
    <row r="217" spans="1:10" x14ac:dyDescent="0.35">
      <c r="A217" s="37">
        <v>2303050050</v>
      </c>
      <c r="B217" s="1" t="s">
        <v>7</v>
      </c>
      <c r="C217" s="6">
        <v>103.21</v>
      </c>
      <c r="D217" s="1" t="s">
        <v>173</v>
      </c>
      <c r="E217" s="25">
        <v>410</v>
      </c>
      <c r="F217" s="3" t="s">
        <v>28</v>
      </c>
      <c r="G217" s="8">
        <v>45349</v>
      </c>
      <c r="H217" s="4">
        <v>45356</v>
      </c>
      <c r="I217" s="1" t="s">
        <v>3</v>
      </c>
      <c r="J217" s="35" t="s">
        <v>121</v>
      </c>
    </row>
    <row r="218" spans="1:10" x14ac:dyDescent="0.35">
      <c r="A218" s="37">
        <v>2303050040</v>
      </c>
      <c r="B218" s="1" t="s">
        <v>7</v>
      </c>
      <c r="C218" s="5">
        <v>33355</v>
      </c>
      <c r="D218" s="1" t="s">
        <v>175</v>
      </c>
      <c r="E218" s="25">
        <v>410</v>
      </c>
      <c r="F218" s="3" t="s">
        <v>28</v>
      </c>
      <c r="G218" s="8">
        <v>45349</v>
      </c>
      <c r="H218" s="4">
        <v>45356</v>
      </c>
      <c r="I218" s="1" t="s">
        <v>3</v>
      </c>
      <c r="J218" s="35" t="s">
        <v>121</v>
      </c>
    </row>
    <row r="219" spans="1:10" x14ac:dyDescent="0.35">
      <c r="A219" s="37">
        <v>2303050040</v>
      </c>
      <c r="B219" s="1" t="s">
        <v>7</v>
      </c>
      <c r="C219" s="5">
        <v>41458</v>
      </c>
      <c r="D219" s="1" t="s">
        <v>173</v>
      </c>
      <c r="E219" s="25">
        <v>410</v>
      </c>
      <c r="F219" s="3" t="s">
        <v>28</v>
      </c>
      <c r="G219" s="8">
        <v>45349</v>
      </c>
      <c r="H219" s="4">
        <v>45356</v>
      </c>
      <c r="I219" s="1" t="s">
        <v>3</v>
      </c>
      <c r="J219" s="35" t="s">
        <v>121</v>
      </c>
    </row>
    <row r="220" spans="1:10" x14ac:dyDescent="0.35">
      <c r="A220" s="37">
        <v>2303080091</v>
      </c>
      <c r="B220" s="1" t="s">
        <v>7</v>
      </c>
      <c r="C220" s="2">
        <v>2197.3000000000002</v>
      </c>
      <c r="D220" s="1" t="s">
        <v>173</v>
      </c>
      <c r="E220" s="25">
        <v>410</v>
      </c>
      <c r="F220" s="3" t="s">
        <v>28</v>
      </c>
      <c r="G220" s="8">
        <v>45349</v>
      </c>
      <c r="H220" s="4">
        <v>45356</v>
      </c>
      <c r="I220" s="1" t="s">
        <v>3</v>
      </c>
      <c r="J220" s="35" t="s">
        <v>121</v>
      </c>
    </row>
    <row r="221" spans="1:10" x14ac:dyDescent="0.35">
      <c r="A221" s="37">
        <v>2203050052</v>
      </c>
      <c r="B221" s="1" t="s">
        <v>7</v>
      </c>
      <c r="C221" s="5">
        <v>18002</v>
      </c>
      <c r="D221" s="1" t="s">
        <v>176</v>
      </c>
      <c r="E221" s="25">
        <v>425</v>
      </c>
      <c r="F221" s="3" t="s">
        <v>28</v>
      </c>
      <c r="G221" s="8">
        <v>45349</v>
      </c>
      <c r="H221" s="4">
        <v>45356</v>
      </c>
      <c r="I221" s="1" t="s">
        <v>3</v>
      </c>
      <c r="J221" s="35" t="s">
        <v>121</v>
      </c>
    </row>
    <row r="222" spans="1:10" x14ac:dyDescent="0.35">
      <c r="A222" s="37">
        <v>2203050052</v>
      </c>
      <c r="B222" s="1" t="s">
        <v>7</v>
      </c>
      <c r="C222" s="5">
        <v>37538</v>
      </c>
      <c r="D222" s="1" t="s">
        <v>177</v>
      </c>
      <c r="E222" s="25">
        <v>420</v>
      </c>
      <c r="F222" s="3" t="s">
        <v>28</v>
      </c>
      <c r="G222" s="8">
        <v>45349</v>
      </c>
      <c r="H222" s="4">
        <v>45356</v>
      </c>
      <c r="I222" s="1" t="s">
        <v>3</v>
      </c>
      <c r="J222" s="35" t="s">
        <v>121</v>
      </c>
    </row>
    <row r="223" spans="1:10" x14ac:dyDescent="0.35">
      <c r="A223" s="37">
        <v>2203050052</v>
      </c>
      <c r="B223" s="1" t="s">
        <v>7</v>
      </c>
      <c r="C223" s="5">
        <v>17663</v>
      </c>
      <c r="D223" s="1" t="s">
        <v>178</v>
      </c>
      <c r="E223" s="25">
        <v>425</v>
      </c>
      <c r="F223" s="3" t="s">
        <v>28</v>
      </c>
      <c r="G223" s="8">
        <v>45349</v>
      </c>
      <c r="H223" s="4">
        <v>45356</v>
      </c>
      <c r="I223" s="1" t="s">
        <v>3</v>
      </c>
      <c r="J223" s="35" t="s">
        <v>121</v>
      </c>
    </row>
    <row r="224" spans="1:10" x14ac:dyDescent="0.35">
      <c r="A224" s="37">
        <v>2003010063</v>
      </c>
      <c r="B224" s="1" t="s">
        <v>7</v>
      </c>
      <c r="C224" s="5">
        <v>39793</v>
      </c>
      <c r="D224" s="1" t="s">
        <v>44</v>
      </c>
      <c r="E224" s="25">
        <v>401.41</v>
      </c>
      <c r="F224" s="3" t="s">
        <v>28</v>
      </c>
      <c r="G224" s="8">
        <v>45348</v>
      </c>
      <c r="H224" s="4">
        <v>45355</v>
      </c>
      <c r="I224" s="1" t="s">
        <v>3</v>
      </c>
      <c r="J224" s="35" t="s">
        <v>121</v>
      </c>
    </row>
    <row r="225" spans="1:10" x14ac:dyDescent="0.35">
      <c r="A225" s="37">
        <v>2003010063</v>
      </c>
      <c r="B225" s="1" t="s">
        <v>7</v>
      </c>
      <c r="C225" s="1" t="s">
        <v>179</v>
      </c>
      <c r="D225" s="1" t="s">
        <v>180</v>
      </c>
      <c r="E225" s="25">
        <v>400</v>
      </c>
      <c r="F225" s="3" t="s">
        <v>28</v>
      </c>
      <c r="G225" s="8">
        <v>45348</v>
      </c>
      <c r="H225" s="4">
        <v>45355</v>
      </c>
      <c r="I225" s="1" t="s">
        <v>3</v>
      </c>
      <c r="J225" s="35" t="s">
        <v>121</v>
      </c>
    </row>
    <row r="226" spans="1:10" x14ac:dyDescent="0.35">
      <c r="A226" s="37">
        <v>2003010058</v>
      </c>
      <c r="B226" s="1" t="s">
        <v>7</v>
      </c>
      <c r="C226" s="5">
        <v>30019</v>
      </c>
      <c r="D226" s="1" t="s">
        <v>14</v>
      </c>
      <c r="E226" s="25">
        <v>1.42</v>
      </c>
      <c r="F226" s="3" t="s">
        <v>15</v>
      </c>
      <c r="G226" s="8">
        <v>45348</v>
      </c>
      <c r="H226" s="4">
        <v>45355</v>
      </c>
      <c r="I226" s="1" t="s">
        <v>3</v>
      </c>
      <c r="J226" s="35" t="s">
        <v>121</v>
      </c>
    </row>
    <row r="227" spans="1:10" ht="26" x14ac:dyDescent="0.35">
      <c r="A227" s="37">
        <v>2003010058</v>
      </c>
      <c r="B227" s="1" t="s">
        <v>7</v>
      </c>
      <c r="C227" s="5">
        <v>31179</v>
      </c>
      <c r="D227" s="1" t="s">
        <v>16</v>
      </c>
      <c r="E227" s="25">
        <v>1.42</v>
      </c>
      <c r="F227" s="3" t="s">
        <v>15</v>
      </c>
      <c r="G227" s="8">
        <v>45348</v>
      </c>
      <c r="H227" s="4">
        <v>45355</v>
      </c>
      <c r="I227" s="1" t="s">
        <v>3</v>
      </c>
      <c r="J227" s="35" t="s">
        <v>121</v>
      </c>
    </row>
    <row r="228" spans="1:10" x14ac:dyDescent="0.35">
      <c r="A228" s="37">
        <v>2003010058</v>
      </c>
      <c r="B228" s="1" t="s">
        <v>7</v>
      </c>
      <c r="C228" s="5">
        <v>50713</v>
      </c>
      <c r="D228" s="1" t="s">
        <v>17</v>
      </c>
      <c r="E228" s="25">
        <v>370</v>
      </c>
      <c r="F228" s="3" t="s">
        <v>11</v>
      </c>
      <c r="G228" s="8">
        <v>45348</v>
      </c>
      <c r="H228" s="4">
        <v>45355</v>
      </c>
      <c r="I228" s="1" t="s">
        <v>3</v>
      </c>
      <c r="J228" s="35" t="s">
        <v>121</v>
      </c>
    </row>
    <row r="229" spans="1:10" x14ac:dyDescent="0.35">
      <c r="A229" s="37">
        <v>2003010067</v>
      </c>
      <c r="B229" s="1" t="s">
        <v>7</v>
      </c>
      <c r="C229" s="2">
        <v>1650.1</v>
      </c>
      <c r="D229" s="1" t="s">
        <v>18</v>
      </c>
      <c r="E229" s="25">
        <v>800</v>
      </c>
      <c r="F229" s="3" t="s">
        <v>2</v>
      </c>
      <c r="G229" s="8">
        <v>45348</v>
      </c>
      <c r="H229" s="4">
        <v>45355</v>
      </c>
      <c r="I229" s="1" t="s">
        <v>3</v>
      </c>
      <c r="J229" s="35" t="s">
        <v>121</v>
      </c>
    </row>
    <row r="230" spans="1:10" x14ac:dyDescent="0.35">
      <c r="A230" s="37">
        <v>2003010067</v>
      </c>
      <c r="B230" s="1" t="s">
        <v>7</v>
      </c>
      <c r="C230" s="5">
        <v>20232</v>
      </c>
      <c r="D230" s="1" t="s">
        <v>19</v>
      </c>
      <c r="E230" s="25">
        <v>810</v>
      </c>
      <c r="F230" s="3" t="s">
        <v>2</v>
      </c>
      <c r="G230" s="8">
        <v>45348</v>
      </c>
      <c r="H230" s="4">
        <v>45355</v>
      </c>
      <c r="I230" s="1" t="s">
        <v>3</v>
      </c>
      <c r="J230" s="35" t="s">
        <v>121</v>
      </c>
    </row>
    <row r="231" spans="1:10" x14ac:dyDescent="0.35">
      <c r="A231" s="37">
        <v>2003010067</v>
      </c>
      <c r="B231" s="1" t="s">
        <v>7</v>
      </c>
      <c r="C231" s="5">
        <v>17290</v>
      </c>
      <c r="D231" s="1" t="s">
        <v>20</v>
      </c>
      <c r="E231" s="25">
        <v>810</v>
      </c>
      <c r="F231" s="3" t="s">
        <v>2</v>
      </c>
      <c r="G231" s="8">
        <v>45348</v>
      </c>
      <c r="H231" s="4">
        <v>45355</v>
      </c>
      <c r="I231" s="1" t="s">
        <v>3</v>
      </c>
      <c r="J231" s="35" t="s">
        <v>121</v>
      </c>
    </row>
    <row r="232" spans="1:10" ht="26" x14ac:dyDescent="0.35">
      <c r="A232" s="37">
        <v>2003030004</v>
      </c>
      <c r="B232" s="1" t="s">
        <v>7</v>
      </c>
      <c r="C232" s="5">
        <v>49939</v>
      </c>
      <c r="D232" s="1" t="s">
        <v>146</v>
      </c>
      <c r="E232" s="25">
        <v>813</v>
      </c>
      <c r="F232" s="3" t="s">
        <v>2</v>
      </c>
      <c r="G232" s="8">
        <v>45348</v>
      </c>
      <c r="H232" s="4">
        <v>45355</v>
      </c>
      <c r="I232" s="1" t="s">
        <v>3</v>
      </c>
      <c r="J232" s="35" t="s">
        <v>121</v>
      </c>
    </row>
    <row r="233" spans="1:10" x14ac:dyDescent="0.35">
      <c r="A233" s="37">
        <v>2003030004</v>
      </c>
      <c r="B233" s="1" t="s">
        <v>7</v>
      </c>
      <c r="C233" s="5">
        <v>21096</v>
      </c>
      <c r="D233" s="1" t="s">
        <v>181</v>
      </c>
      <c r="E233" s="25">
        <v>425</v>
      </c>
      <c r="F233" s="3" t="s">
        <v>28</v>
      </c>
      <c r="G233" s="8">
        <v>45348</v>
      </c>
      <c r="H233" s="4">
        <v>45355</v>
      </c>
      <c r="I233" s="1" t="s">
        <v>3</v>
      </c>
      <c r="J233" s="35" t="s">
        <v>121</v>
      </c>
    </row>
    <row r="234" spans="1:10" x14ac:dyDescent="0.35">
      <c r="A234" s="37">
        <v>2003030021</v>
      </c>
      <c r="B234" s="1" t="s">
        <v>7</v>
      </c>
      <c r="C234" s="5">
        <v>37425</v>
      </c>
      <c r="D234" s="1" t="s">
        <v>182</v>
      </c>
      <c r="E234" s="25">
        <v>371.3</v>
      </c>
      <c r="F234" s="3" t="s">
        <v>11</v>
      </c>
      <c r="G234" s="8">
        <v>45348</v>
      </c>
      <c r="H234" s="4">
        <v>45355</v>
      </c>
      <c r="I234" s="1" t="s">
        <v>3</v>
      </c>
      <c r="J234" s="35" t="s">
        <v>121</v>
      </c>
    </row>
    <row r="235" spans="1:10" x14ac:dyDescent="0.35">
      <c r="A235" s="37">
        <v>2003030021</v>
      </c>
      <c r="B235" s="1" t="s">
        <v>7</v>
      </c>
      <c r="C235" s="5">
        <v>37660</v>
      </c>
      <c r="D235" s="1" t="s">
        <v>183</v>
      </c>
      <c r="E235" s="25">
        <v>372</v>
      </c>
      <c r="F235" s="3" t="s">
        <v>11</v>
      </c>
      <c r="G235" s="8">
        <v>45348</v>
      </c>
      <c r="H235" s="4">
        <v>45355</v>
      </c>
      <c r="I235" s="1" t="s">
        <v>3</v>
      </c>
      <c r="J235" s="35" t="s">
        <v>121</v>
      </c>
    </row>
    <row r="236" spans="1:10" x14ac:dyDescent="0.35">
      <c r="A236" s="37">
        <v>2303010050</v>
      </c>
      <c r="B236" s="1" t="s">
        <v>7</v>
      </c>
      <c r="C236" s="5">
        <v>49920</v>
      </c>
      <c r="D236" s="1" t="s">
        <v>184</v>
      </c>
      <c r="E236" s="25">
        <v>813</v>
      </c>
      <c r="F236" s="3" t="s">
        <v>2</v>
      </c>
      <c r="G236" s="8">
        <v>45348</v>
      </c>
      <c r="H236" s="4">
        <v>45355</v>
      </c>
      <c r="I236" s="1" t="s">
        <v>3</v>
      </c>
      <c r="J236" s="35" t="s">
        <v>121</v>
      </c>
    </row>
    <row r="237" spans="1:10" ht="26" x14ac:dyDescent="0.35">
      <c r="A237" s="36">
        <v>2303110003</v>
      </c>
      <c r="B237" s="1" t="s">
        <v>7</v>
      </c>
      <c r="C237" s="5">
        <v>49930</v>
      </c>
      <c r="D237" s="7" t="s">
        <v>185</v>
      </c>
      <c r="E237" s="25">
        <v>813</v>
      </c>
      <c r="F237" s="3" t="s">
        <v>2</v>
      </c>
      <c r="G237" s="8">
        <v>45348</v>
      </c>
      <c r="H237" s="4">
        <v>45355</v>
      </c>
      <c r="I237" s="1" t="s">
        <v>3</v>
      </c>
      <c r="J237" s="35" t="s">
        <v>121</v>
      </c>
    </row>
    <row r="238" spans="1:10" x14ac:dyDescent="0.35">
      <c r="A238" s="37">
        <v>2003010043</v>
      </c>
      <c r="B238" s="1" t="s">
        <v>7</v>
      </c>
      <c r="C238" s="5">
        <v>23190</v>
      </c>
      <c r="D238" s="1" t="s">
        <v>29</v>
      </c>
      <c r="E238" s="25">
        <v>410</v>
      </c>
      <c r="F238" s="3" t="s">
        <v>28</v>
      </c>
      <c r="G238" s="8">
        <v>45348</v>
      </c>
      <c r="H238" s="4">
        <v>45355</v>
      </c>
      <c r="I238" s="1" t="s">
        <v>3</v>
      </c>
      <c r="J238" s="35" t="s">
        <v>121</v>
      </c>
    </row>
    <row r="239" spans="1:10" x14ac:dyDescent="0.35">
      <c r="A239" s="37">
        <v>2003010043</v>
      </c>
      <c r="B239" s="1" t="s">
        <v>7</v>
      </c>
      <c r="C239" s="2">
        <v>1653.2</v>
      </c>
      <c r="D239" s="1" t="s">
        <v>186</v>
      </c>
      <c r="E239" s="25">
        <v>400</v>
      </c>
      <c r="F239" s="3" t="s">
        <v>28</v>
      </c>
      <c r="G239" s="8">
        <v>45348</v>
      </c>
      <c r="H239" s="4">
        <v>45355</v>
      </c>
      <c r="I239" s="1" t="s">
        <v>3</v>
      </c>
      <c r="J239" s="35" t="s">
        <v>121</v>
      </c>
    </row>
    <row r="240" spans="1:10" ht="26" x14ac:dyDescent="0.35">
      <c r="A240" s="37">
        <v>2003010043</v>
      </c>
      <c r="B240" s="1" t="s">
        <v>7</v>
      </c>
      <c r="C240" s="1" t="s">
        <v>26</v>
      </c>
      <c r="D240" s="1" t="s">
        <v>27</v>
      </c>
      <c r="E240" s="25">
        <v>400</v>
      </c>
      <c r="F240" s="3" t="s">
        <v>28</v>
      </c>
      <c r="G240" s="8">
        <v>45348</v>
      </c>
      <c r="H240" s="4">
        <v>45355</v>
      </c>
      <c r="I240" s="1" t="s">
        <v>3</v>
      </c>
      <c r="J240" s="35" t="s">
        <v>121</v>
      </c>
    </row>
    <row r="241" spans="1:10" ht="26" x14ac:dyDescent="0.35">
      <c r="A241" s="36">
        <v>2003010071</v>
      </c>
      <c r="B241" s="1" t="s">
        <v>7</v>
      </c>
      <c r="C241" s="5">
        <v>37873</v>
      </c>
      <c r="D241" s="1" t="s">
        <v>41</v>
      </c>
      <c r="E241" s="25">
        <v>370</v>
      </c>
      <c r="F241" s="3" t="s">
        <v>11</v>
      </c>
      <c r="G241" s="8">
        <v>45345</v>
      </c>
      <c r="H241" s="4">
        <v>45352</v>
      </c>
      <c r="I241" s="1" t="s">
        <v>3</v>
      </c>
      <c r="J241" s="35" t="s">
        <v>121</v>
      </c>
    </row>
    <row r="242" spans="1:10" x14ac:dyDescent="0.35">
      <c r="A242" s="36">
        <v>2003030041</v>
      </c>
      <c r="B242" s="1" t="s">
        <v>7</v>
      </c>
      <c r="C242" s="5">
        <v>30855</v>
      </c>
      <c r="D242" s="1" t="s">
        <v>153</v>
      </c>
      <c r="E242" s="25">
        <v>425</v>
      </c>
      <c r="F242" s="3" t="s">
        <v>28</v>
      </c>
      <c r="G242" s="8">
        <v>45344</v>
      </c>
      <c r="H242" s="4">
        <v>45351</v>
      </c>
      <c r="I242" s="1" t="s">
        <v>3</v>
      </c>
      <c r="J242" s="35" t="s">
        <v>121</v>
      </c>
    </row>
    <row r="243" spans="1:10" x14ac:dyDescent="0.35">
      <c r="A243" s="37">
        <v>2003010019</v>
      </c>
      <c r="B243" s="1" t="s">
        <v>7</v>
      </c>
      <c r="C243" s="5">
        <v>32535</v>
      </c>
      <c r="D243" s="1" t="s">
        <v>10</v>
      </c>
      <c r="E243" s="25">
        <v>371</v>
      </c>
      <c r="F243" s="3" t="s">
        <v>11</v>
      </c>
      <c r="G243" s="8">
        <v>45341</v>
      </c>
      <c r="H243" s="4">
        <v>45348</v>
      </c>
      <c r="I243" s="1" t="s">
        <v>3</v>
      </c>
      <c r="J243" s="35" t="s">
        <v>121</v>
      </c>
    </row>
    <row r="244" spans="1:10" x14ac:dyDescent="0.35">
      <c r="A244" s="37">
        <v>2003010019</v>
      </c>
      <c r="B244" s="1" t="s">
        <v>7</v>
      </c>
      <c r="C244" s="1" t="s">
        <v>179</v>
      </c>
      <c r="D244" s="1" t="s">
        <v>180</v>
      </c>
      <c r="E244" s="25">
        <v>400</v>
      </c>
      <c r="F244" s="3" t="s">
        <v>28</v>
      </c>
      <c r="G244" s="8">
        <v>45341</v>
      </c>
      <c r="H244" s="4">
        <v>45348</v>
      </c>
      <c r="I244" s="1" t="s">
        <v>3</v>
      </c>
      <c r="J244" s="35" t="s">
        <v>121</v>
      </c>
    </row>
    <row r="245" spans="1:10" x14ac:dyDescent="0.35">
      <c r="A245" s="37">
        <v>2003010019</v>
      </c>
      <c r="B245" s="1" t="s">
        <v>7</v>
      </c>
      <c r="C245" s="5">
        <v>39793</v>
      </c>
      <c r="D245" s="1" t="s">
        <v>44</v>
      </c>
      <c r="E245" s="25">
        <v>401.41</v>
      </c>
      <c r="F245" s="3" t="s">
        <v>28</v>
      </c>
      <c r="G245" s="8">
        <v>45341</v>
      </c>
      <c r="H245" s="4">
        <v>45348</v>
      </c>
      <c r="I245" s="1" t="s">
        <v>3</v>
      </c>
      <c r="J245" s="35" t="s">
        <v>121</v>
      </c>
    </row>
    <row r="246" spans="1:10" x14ac:dyDescent="0.35">
      <c r="A246" s="37">
        <v>2003010001</v>
      </c>
      <c r="B246" s="1" t="s">
        <v>7</v>
      </c>
      <c r="C246" s="1" t="s">
        <v>187</v>
      </c>
      <c r="D246" s="1" t="s">
        <v>188</v>
      </c>
      <c r="E246" s="25">
        <v>297</v>
      </c>
      <c r="F246" s="3" t="s">
        <v>159</v>
      </c>
      <c r="G246" s="8">
        <v>45341</v>
      </c>
      <c r="H246" s="4">
        <v>45348</v>
      </c>
      <c r="I246" s="1" t="s">
        <v>3</v>
      </c>
      <c r="J246" s="35" t="s">
        <v>121</v>
      </c>
    </row>
    <row r="247" spans="1:10" x14ac:dyDescent="0.35">
      <c r="A247" s="37">
        <v>2003010001</v>
      </c>
      <c r="B247" s="1" t="s">
        <v>7</v>
      </c>
      <c r="C247" s="2">
        <v>2300.3000000000002</v>
      </c>
      <c r="D247" s="1" t="s">
        <v>189</v>
      </c>
      <c r="E247" s="25">
        <v>297.7</v>
      </c>
      <c r="F247" s="3" t="s">
        <v>159</v>
      </c>
      <c r="G247" s="8">
        <v>45341</v>
      </c>
      <c r="H247" s="4">
        <v>45348</v>
      </c>
      <c r="I247" s="1" t="s">
        <v>3</v>
      </c>
      <c r="J247" s="35" t="s">
        <v>121</v>
      </c>
    </row>
    <row r="248" spans="1:10" x14ac:dyDescent="0.35">
      <c r="A248" s="37">
        <v>2003010001</v>
      </c>
      <c r="B248" s="1" t="s">
        <v>7</v>
      </c>
      <c r="C248" s="1" t="s">
        <v>190</v>
      </c>
      <c r="D248" s="1" t="s">
        <v>191</v>
      </c>
      <c r="E248" s="25">
        <v>297</v>
      </c>
      <c r="F248" s="3" t="s">
        <v>159</v>
      </c>
      <c r="G248" s="8">
        <v>45341</v>
      </c>
      <c r="H248" s="4">
        <v>45348</v>
      </c>
      <c r="I248" s="1" t="s">
        <v>3</v>
      </c>
      <c r="J248" s="35" t="s">
        <v>121</v>
      </c>
    </row>
    <row r="249" spans="1:10" x14ac:dyDescent="0.35">
      <c r="A249" s="37">
        <v>2003020009</v>
      </c>
      <c r="B249" s="1" t="s">
        <v>7</v>
      </c>
      <c r="C249" s="5">
        <v>48190</v>
      </c>
      <c r="D249" s="1" t="s">
        <v>50</v>
      </c>
      <c r="E249" s="25">
        <v>1.42</v>
      </c>
      <c r="F249" s="3" t="s">
        <v>15</v>
      </c>
      <c r="G249" s="8">
        <v>45335</v>
      </c>
      <c r="H249" s="4">
        <v>45342</v>
      </c>
      <c r="I249" s="1" t="s">
        <v>3</v>
      </c>
      <c r="J249" s="35" t="s">
        <v>121</v>
      </c>
    </row>
    <row r="250" spans="1:10" x14ac:dyDescent="0.35">
      <c r="A250" s="37">
        <v>2003020009</v>
      </c>
      <c r="B250" s="1" t="s">
        <v>7</v>
      </c>
      <c r="C250" s="5">
        <v>42426</v>
      </c>
      <c r="D250" s="1" t="s">
        <v>144</v>
      </c>
      <c r="E250" s="25">
        <v>370.15</v>
      </c>
      <c r="F250" s="3" t="s">
        <v>11</v>
      </c>
      <c r="G250" s="8">
        <v>45335</v>
      </c>
      <c r="H250" s="4">
        <v>45342</v>
      </c>
      <c r="I250" s="1" t="s">
        <v>3</v>
      </c>
      <c r="J250" s="35" t="s">
        <v>121</v>
      </c>
    </row>
    <row r="251" spans="1:10" x14ac:dyDescent="0.35">
      <c r="A251" s="37">
        <v>2003010058</v>
      </c>
      <c r="B251" s="1" t="s">
        <v>7</v>
      </c>
      <c r="C251" s="5">
        <v>50713</v>
      </c>
      <c r="D251" s="1" t="s">
        <v>17</v>
      </c>
      <c r="E251" s="25">
        <v>370</v>
      </c>
      <c r="F251" s="3" t="s">
        <v>11</v>
      </c>
      <c r="G251" s="8">
        <v>45334</v>
      </c>
      <c r="H251" s="4">
        <v>45341</v>
      </c>
      <c r="I251" s="1" t="s">
        <v>3</v>
      </c>
      <c r="J251" s="35" t="s">
        <v>121</v>
      </c>
    </row>
    <row r="252" spans="1:10" ht="26" x14ac:dyDescent="0.35">
      <c r="A252" s="37">
        <v>2003010058</v>
      </c>
      <c r="B252" s="1" t="s">
        <v>7</v>
      </c>
      <c r="C252" s="5">
        <v>31179</v>
      </c>
      <c r="D252" s="1" t="s">
        <v>16</v>
      </c>
      <c r="E252" s="25">
        <v>1.42</v>
      </c>
      <c r="F252" s="3" t="s">
        <v>15</v>
      </c>
      <c r="G252" s="8">
        <v>45334</v>
      </c>
      <c r="H252" s="4">
        <v>45341</v>
      </c>
      <c r="I252" s="1" t="s">
        <v>3</v>
      </c>
      <c r="J252" s="35" t="s">
        <v>121</v>
      </c>
    </row>
    <row r="253" spans="1:10" x14ac:dyDescent="0.35">
      <c r="A253" s="37">
        <v>2003010058</v>
      </c>
      <c r="B253" s="1" t="s">
        <v>7</v>
      </c>
      <c r="C253" s="5">
        <v>30019</v>
      </c>
      <c r="D253" s="1" t="s">
        <v>14</v>
      </c>
      <c r="E253" s="25">
        <v>1.42</v>
      </c>
      <c r="F253" s="3" t="s">
        <v>15</v>
      </c>
      <c r="G253" s="8">
        <v>45334</v>
      </c>
      <c r="H253" s="4">
        <v>45341</v>
      </c>
      <c r="I253" s="1" t="s">
        <v>3</v>
      </c>
      <c r="J253" s="35" t="s">
        <v>121</v>
      </c>
    </row>
    <row r="254" spans="1:10" x14ac:dyDescent="0.35">
      <c r="A254" s="37">
        <v>2003010067</v>
      </c>
      <c r="B254" s="1" t="s">
        <v>7</v>
      </c>
      <c r="C254" s="5">
        <v>17290</v>
      </c>
      <c r="D254" s="1" t="s">
        <v>20</v>
      </c>
      <c r="E254" s="25">
        <v>810</v>
      </c>
      <c r="F254" s="3" t="s">
        <v>2</v>
      </c>
      <c r="G254" s="8">
        <v>45334</v>
      </c>
      <c r="H254" s="4">
        <v>45341</v>
      </c>
      <c r="I254" s="1" t="s">
        <v>3</v>
      </c>
      <c r="J254" s="35" t="s">
        <v>121</v>
      </c>
    </row>
    <row r="255" spans="1:10" x14ac:dyDescent="0.35">
      <c r="A255" s="37">
        <v>2003010067</v>
      </c>
      <c r="B255" s="1" t="s">
        <v>7</v>
      </c>
      <c r="C255" s="5">
        <v>20232</v>
      </c>
      <c r="D255" s="1" t="s">
        <v>19</v>
      </c>
      <c r="E255" s="25">
        <v>810</v>
      </c>
      <c r="F255" s="3" t="s">
        <v>2</v>
      </c>
      <c r="G255" s="8">
        <v>45334</v>
      </c>
      <c r="H255" s="4">
        <v>45341</v>
      </c>
      <c r="I255" s="1" t="s">
        <v>3</v>
      </c>
      <c r="J255" s="35" t="s">
        <v>121</v>
      </c>
    </row>
    <row r="256" spans="1:10" x14ac:dyDescent="0.35">
      <c r="A256" s="37">
        <v>2003010067</v>
      </c>
      <c r="B256" s="1" t="s">
        <v>7</v>
      </c>
      <c r="C256" s="2">
        <v>1650.1</v>
      </c>
      <c r="D256" s="1" t="s">
        <v>18</v>
      </c>
      <c r="E256" s="25">
        <v>800</v>
      </c>
      <c r="F256" s="3" t="s">
        <v>2</v>
      </c>
      <c r="G256" s="8">
        <v>45334</v>
      </c>
      <c r="H256" s="4">
        <v>45341</v>
      </c>
      <c r="I256" s="1" t="s">
        <v>3</v>
      </c>
      <c r="J256" s="35" t="s">
        <v>121</v>
      </c>
    </row>
    <row r="257" spans="1:10" x14ac:dyDescent="0.35">
      <c r="A257" s="37">
        <v>2003010037</v>
      </c>
      <c r="B257" s="1" t="s">
        <v>7</v>
      </c>
      <c r="C257" s="5">
        <v>32535</v>
      </c>
      <c r="D257" s="1" t="s">
        <v>10</v>
      </c>
      <c r="E257" s="25">
        <v>371</v>
      </c>
      <c r="F257" s="3" t="s">
        <v>11</v>
      </c>
      <c r="G257" s="8">
        <v>45329</v>
      </c>
      <c r="H257" s="4">
        <v>45338</v>
      </c>
      <c r="I257" s="1" t="s">
        <v>3</v>
      </c>
      <c r="J257" s="35" t="s">
        <v>121</v>
      </c>
    </row>
    <row r="258" spans="1:10" ht="26" x14ac:dyDescent="0.35">
      <c r="A258" s="37">
        <v>2003010020</v>
      </c>
      <c r="B258" s="1" t="s">
        <v>7</v>
      </c>
      <c r="C258" s="5">
        <v>17558</v>
      </c>
      <c r="D258" s="1" t="s">
        <v>16</v>
      </c>
      <c r="E258" s="25">
        <v>1.42</v>
      </c>
      <c r="F258" s="3" t="s">
        <v>15</v>
      </c>
      <c r="G258" s="8">
        <v>45329</v>
      </c>
      <c r="H258" s="4">
        <v>45338</v>
      </c>
      <c r="I258" s="1" t="s">
        <v>3</v>
      </c>
      <c r="J258" s="35" t="s">
        <v>121</v>
      </c>
    </row>
    <row r="259" spans="1:10" ht="26" x14ac:dyDescent="0.35">
      <c r="A259" s="37">
        <v>2003010020</v>
      </c>
      <c r="B259" s="1" t="s">
        <v>7</v>
      </c>
      <c r="C259" s="5">
        <v>45313</v>
      </c>
      <c r="D259" s="1" t="s">
        <v>51</v>
      </c>
      <c r="E259" s="25">
        <v>1.42</v>
      </c>
      <c r="F259" s="3" t="s">
        <v>15</v>
      </c>
      <c r="G259" s="8">
        <v>45329</v>
      </c>
      <c r="H259" s="4">
        <v>45338</v>
      </c>
      <c r="I259" s="1" t="s">
        <v>3</v>
      </c>
      <c r="J259" s="35" t="s">
        <v>121</v>
      </c>
    </row>
    <row r="260" spans="1:10" x14ac:dyDescent="0.35">
      <c r="A260" s="37">
        <v>2303020032</v>
      </c>
      <c r="B260" s="1" t="s">
        <v>7</v>
      </c>
      <c r="C260" s="5">
        <v>49892</v>
      </c>
      <c r="D260" s="1" t="s">
        <v>192</v>
      </c>
      <c r="E260" s="25">
        <v>813</v>
      </c>
      <c r="F260" s="3" t="s">
        <v>2</v>
      </c>
      <c r="G260" s="8">
        <v>45329</v>
      </c>
      <c r="H260" s="4">
        <v>45338</v>
      </c>
      <c r="I260" s="1" t="s">
        <v>3</v>
      </c>
      <c r="J260" s="35" t="s">
        <v>121</v>
      </c>
    </row>
    <row r="261" spans="1:10" x14ac:dyDescent="0.35">
      <c r="A261" s="37">
        <v>2003030036</v>
      </c>
      <c r="B261" s="1" t="s">
        <v>7</v>
      </c>
      <c r="C261" s="5">
        <v>49350</v>
      </c>
      <c r="D261" s="1" t="s">
        <v>193</v>
      </c>
      <c r="E261" s="25">
        <v>808</v>
      </c>
      <c r="F261" s="3" t="s">
        <v>2</v>
      </c>
      <c r="G261" s="8">
        <v>45328</v>
      </c>
      <c r="H261" s="4">
        <v>45335</v>
      </c>
      <c r="I261" s="1" t="s">
        <v>3</v>
      </c>
      <c r="J261" s="35" t="s">
        <v>121</v>
      </c>
    </row>
    <row r="262" spans="1:10" x14ac:dyDescent="0.35">
      <c r="A262" s="37">
        <v>2003010063</v>
      </c>
      <c r="B262" s="1" t="s">
        <v>7</v>
      </c>
      <c r="C262" s="1" t="s">
        <v>179</v>
      </c>
      <c r="D262" s="1" t="s">
        <v>180</v>
      </c>
      <c r="E262" s="25">
        <v>400</v>
      </c>
      <c r="F262" s="3" t="s">
        <v>28</v>
      </c>
      <c r="G262" s="8">
        <v>45327</v>
      </c>
      <c r="H262" s="4">
        <v>45334</v>
      </c>
      <c r="I262" s="1" t="s">
        <v>3</v>
      </c>
      <c r="J262" s="35" t="s">
        <v>121</v>
      </c>
    </row>
    <row r="263" spans="1:10" x14ac:dyDescent="0.35">
      <c r="A263" s="37">
        <v>2003010063</v>
      </c>
      <c r="B263" s="1" t="s">
        <v>7</v>
      </c>
      <c r="C263" s="5">
        <v>39793</v>
      </c>
      <c r="D263" s="1" t="s">
        <v>44</v>
      </c>
      <c r="E263" s="25">
        <v>401.41</v>
      </c>
      <c r="F263" s="3" t="s">
        <v>28</v>
      </c>
      <c r="G263" s="8">
        <v>45327</v>
      </c>
      <c r="H263" s="4">
        <v>45334</v>
      </c>
      <c r="I263" s="1" t="s">
        <v>3</v>
      </c>
      <c r="J263" s="35" t="s">
        <v>121</v>
      </c>
    </row>
    <row r="264" spans="1:10" x14ac:dyDescent="0.35">
      <c r="A264" s="37">
        <v>2003010043</v>
      </c>
      <c r="B264" s="1" t="s">
        <v>7</v>
      </c>
      <c r="C264" s="2">
        <v>1653.2</v>
      </c>
      <c r="D264" s="1" t="s">
        <v>186</v>
      </c>
      <c r="E264" s="25">
        <v>400</v>
      </c>
      <c r="F264" s="3" t="s">
        <v>28</v>
      </c>
      <c r="G264" s="8">
        <v>45327</v>
      </c>
      <c r="H264" s="4">
        <v>45334</v>
      </c>
      <c r="I264" s="1" t="s">
        <v>3</v>
      </c>
      <c r="J264" s="35" t="s">
        <v>121</v>
      </c>
    </row>
    <row r="265" spans="1:10" ht="26" x14ac:dyDescent="0.35">
      <c r="A265" s="37">
        <v>2003010043</v>
      </c>
      <c r="B265" s="1" t="s">
        <v>7</v>
      </c>
      <c r="C265" s="1" t="s">
        <v>26</v>
      </c>
      <c r="D265" s="1" t="s">
        <v>27</v>
      </c>
      <c r="E265" s="25">
        <v>400</v>
      </c>
      <c r="F265" s="3" t="s">
        <v>28</v>
      </c>
      <c r="G265" s="8">
        <v>45327</v>
      </c>
      <c r="H265" s="4">
        <v>45334</v>
      </c>
      <c r="I265" s="1" t="s">
        <v>3</v>
      </c>
      <c r="J265" s="35" t="s">
        <v>121</v>
      </c>
    </row>
    <row r="266" spans="1:10" x14ac:dyDescent="0.35">
      <c r="A266" s="37">
        <v>2003010043</v>
      </c>
      <c r="B266" s="1" t="s">
        <v>7</v>
      </c>
      <c r="C266" s="5">
        <v>23190</v>
      </c>
      <c r="D266" s="1" t="s">
        <v>29</v>
      </c>
      <c r="E266" s="25">
        <v>410</v>
      </c>
      <c r="F266" s="3" t="s">
        <v>28</v>
      </c>
      <c r="G266" s="8">
        <v>45327</v>
      </c>
      <c r="H266" s="4">
        <v>45334</v>
      </c>
      <c r="I266" s="1" t="s">
        <v>3</v>
      </c>
      <c r="J266" s="35" t="s">
        <v>121</v>
      </c>
    </row>
    <row r="267" spans="1:10" x14ac:dyDescent="0.35">
      <c r="A267" s="37">
        <v>190388201084</v>
      </c>
      <c r="B267" s="1" t="s">
        <v>7</v>
      </c>
      <c r="C267" s="5">
        <v>20559</v>
      </c>
      <c r="D267" s="1" t="s">
        <v>64</v>
      </c>
      <c r="E267" s="25">
        <v>1.42</v>
      </c>
      <c r="F267" s="3" t="s">
        <v>15</v>
      </c>
      <c r="G267" s="8">
        <v>45324</v>
      </c>
      <c r="H267" s="4">
        <v>45331</v>
      </c>
      <c r="I267" s="1" t="s">
        <v>3</v>
      </c>
      <c r="J267" s="35" t="s">
        <v>121</v>
      </c>
    </row>
    <row r="268" spans="1:10" x14ac:dyDescent="0.35">
      <c r="A268" s="37">
        <v>2304230009</v>
      </c>
      <c r="B268" s="1" t="s">
        <v>85</v>
      </c>
      <c r="C268" s="5">
        <v>50431</v>
      </c>
      <c r="D268" s="1" t="s">
        <v>194</v>
      </c>
      <c r="E268" s="25">
        <v>297</v>
      </c>
      <c r="F268" s="3" t="s">
        <v>159</v>
      </c>
      <c r="G268" s="8">
        <v>45351</v>
      </c>
      <c r="H268" s="4">
        <v>45358</v>
      </c>
      <c r="I268" s="1" t="s">
        <v>3</v>
      </c>
      <c r="J268" s="35" t="s">
        <v>121</v>
      </c>
    </row>
    <row r="269" spans="1:10" x14ac:dyDescent="0.35">
      <c r="A269" s="37">
        <v>2304230009</v>
      </c>
      <c r="B269" s="1" t="s">
        <v>85</v>
      </c>
      <c r="C269" s="1" t="s">
        <v>195</v>
      </c>
      <c r="D269" s="1" t="s">
        <v>196</v>
      </c>
      <c r="E269" s="25">
        <v>297</v>
      </c>
      <c r="F269" s="3" t="s">
        <v>159</v>
      </c>
      <c r="G269" s="8">
        <v>45351</v>
      </c>
      <c r="H269" s="4">
        <v>45358</v>
      </c>
      <c r="I269" s="1" t="s">
        <v>3</v>
      </c>
      <c r="J269" s="35" t="s">
        <v>121</v>
      </c>
    </row>
    <row r="270" spans="1:10" ht="26" x14ac:dyDescent="0.35">
      <c r="A270" s="36">
        <v>2004020099</v>
      </c>
      <c r="B270" s="1" t="s">
        <v>85</v>
      </c>
      <c r="C270" s="5">
        <v>37067</v>
      </c>
      <c r="D270" s="1" t="s">
        <v>197</v>
      </c>
      <c r="E270" s="25">
        <v>310</v>
      </c>
      <c r="F270" s="3" t="s">
        <v>11</v>
      </c>
      <c r="G270" s="8">
        <v>45351</v>
      </c>
      <c r="H270" s="4">
        <v>45358</v>
      </c>
      <c r="I270" s="1" t="s">
        <v>3</v>
      </c>
      <c r="J270" s="35" t="s">
        <v>121</v>
      </c>
    </row>
    <row r="271" spans="1:10" ht="26" x14ac:dyDescent="0.35">
      <c r="A271" s="36">
        <v>2304130176</v>
      </c>
      <c r="B271" s="1" t="s">
        <v>85</v>
      </c>
      <c r="C271" s="5">
        <v>22278</v>
      </c>
      <c r="D271" s="1" t="s">
        <v>198</v>
      </c>
      <c r="E271" s="25">
        <v>813</v>
      </c>
      <c r="F271" s="3" t="s">
        <v>2</v>
      </c>
      <c r="G271" s="8">
        <v>45351</v>
      </c>
      <c r="H271" s="4">
        <v>45358</v>
      </c>
      <c r="I271" s="1" t="s">
        <v>3</v>
      </c>
      <c r="J271" s="35" t="s">
        <v>121</v>
      </c>
    </row>
    <row r="272" spans="1:10" ht="26" x14ac:dyDescent="0.35">
      <c r="A272" s="37">
        <v>2304010090</v>
      </c>
      <c r="B272" s="1" t="s">
        <v>85</v>
      </c>
      <c r="C272" s="1" t="s">
        <v>199</v>
      </c>
      <c r="D272" s="1" t="s">
        <v>200</v>
      </c>
      <c r="E272" s="25">
        <v>650</v>
      </c>
      <c r="F272" s="3" t="s">
        <v>87</v>
      </c>
      <c r="G272" s="8">
        <v>45350</v>
      </c>
      <c r="H272" s="4">
        <v>45357</v>
      </c>
      <c r="I272" s="1" t="s">
        <v>3</v>
      </c>
      <c r="J272" s="35" t="s">
        <v>121</v>
      </c>
    </row>
    <row r="273" spans="1:10" x14ac:dyDescent="0.35">
      <c r="A273" s="37">
        <v>2304010084</v>
      </c>
      <c r="B273" s="1" t="s">
        <v>85</v>
      </c>
      <c r="C273" s="1" t="s">
        <v>201</v>
      </c>
      <c r="D273" s="1" t="s">
        <v>202</v>
      </c>
      <c r="E273" s="25">
        <v>346</v>
      </c>
      <c r="F273" s="3" t="s">
        <v>11</v>
      </c>
      <c r="G273" s="8">
        <v>45350</v>
      </c>
      <c r="H273" s="4">
        <v>45357</v>
      </c>
      <c r="I273" s="1" t="s">
        <v>3</v>
      </c>
      <c r="J273" s="35" t="s">
        <v>121</v>
      </c>
    </row>
    <row r="274" spans="1:10" x14ac:dyDescent="0.35">
      <c r="A274" s="37">
        <v>2304020016</v>
      </c>
      <c r="B274" s="1" t="s">
        <v>85</v>
      </c>
      <c r="C274" s="5">
        <v>40463</v>
      </c>
      <c r="D274" s="1" t="s">
        <v>203</v>
      </c>
      <c r="E274" s="25">
        <v>297</v>
      </c>
      <c r="F274" s="3" t="s">
        <v>159</v>
      </c>
      <c r="G274" s="8">
        <v>45350</v>
      </c>
      <c r="H274" s="4">
        <v>45357</v>
      </c>
      <c r="I274" s="1" t="s">
        <v>3</v>
      </c>
      <c r="J274" s="35" t="s">
        <v>121</v>
      </c>
    </row>
    <row r="275" spans="1:10" x14ac:dyDescent="0.35">
      <c r="A275" s="37">
        <v>2304020016</v>
      </c>
      <c r="B275" s="1" t="s">
        <v>85</v>
      </c>
      <c r="C275" s="5">
        <v>30727</v>
      </c>
      <c r="D275" s="1" t="s">
        <v>204</v>
      </c>
      <c r="E275" s="25">
        <v>297.77</v>
      </c>
      <c r="F275" s="3" t="s">
        <v>159</v>
      </c>
      <c r="G275" s="8">
        <v>45350</v>
      </c>
      <c r="H275" s="4">
        <v>45357</v>
      </c>
      <c r="I275" s="1" t="s">
        <v>3</v>
      </c>
      <c r="J275" s="35" t="s">
        <v>121</v>
      </c>
    </row>
    <row r="276" spans="1:10" ht="26" x14ac:dyDescent="0.35">
      <c r="A276" s="37">
        <v>2304020028</v>
      </c>
      <c r="B276" s="1" t="s">
        <v>85</v>
      </c>
      <c r="C276" s="1" t="s">
        <v>205</v>
      </c>
      <c r="D276" s="1" t="s">
        <v>206</v>
      </c>
      <c r="E276" s="25">
        <v>297</v>
      </c>
      <c r="F276" s="3" t="s">
        <v>159</v>
      </c>
      <c r="G276" s="8">
        <v>45350</v>
      </c>
      <c r="H276" s="4">
        <v>45357</v>
      </c>
      <c r="I276" s="1" t="s">
        <v>3</v>
      </c>
      <c r="J276" s="35" t="s">
        <v>121</v>
      </c>
    </row>
    <row r="277" spans="1:10" x14ac:dyDescent="0.35">
      <c r="A277" s="37">
        <v>2304020028</v>
      </c>
      <c r="B277" s="1" t="s">
        <v>85</v>
      </c>
      <c r="C277" s="5">
        <v>47727</v>
      </c>
      <c r="D277" s="1" t="s">
        <v>207</v>
      </c>
      <c r="E277" s="25">
        <v>297122</v>
      </c>
      <c r="F277" s="3" t="s">
        <v>159</v>
      </c>
      <c r="G277" s="8">
        <v>45350</v>
      </c>
      <c r="H277" s="4">
        <v>45357</v>
      </c>
      <c r="I277" s="1" t="s">
        <v>3</v>
      </c>
      <c r="J277" s="35" t="s">
        <v>121</v>
      </c>
    </row>
    <row r="278" spans="1:10" x14ac:dyDescent="0.35">
      <c r="A278" s="37">
        <v>2304020019</v>
      </c>
      <c r="B278" s="1" t="s">
        <v>85</v>
      </c>
      <c r="C278" s="5">
        <v>27808</v>
      </c>
      <c r="D278" s="1" t="s">
        <v>208</v>
      </c>
      <c r="E278" s="25">
        <v>297122</v>
      </c>
      <c r="F278" s="3" t="s">
        <v>159</v>
      </c>
      <c r="G278" s="8">
        <v>45350</v>
      </c>
      <c r="H278" s="4">
        <v>45357</v>
      </c>
      <c r="I278" s="1" t="s">
        <v>3</v>
      </c>
      <c r="J278" s="35" t="s">
        <v>121</v>
      </c>
    </row>
    <row r="279" spans="1:10" x14ac:dyDescent="0.35">
      <c r="A279" s="37">
        <v>2304020019</v>
      </c>
      <c r="B279" s="1" t="s">
        <v>85</v>
      </c>
      <c r="C279" s="5">
        <v>31070</v>
      </c>
      <c r="D279" s="1" t="s">
        <v>204</v>
      </c>
      <c r="E279" s="25">
        <v>297.77</v>
      </c>
      <c r="F279" s="3" t="s">
        <v>159</v>
      </c>
      <c r="G279" s="8">
        <v>45350</v>
      </c>
      <c r="H279" s="4">
        <v>45357</v>
      </c>
      <c r="I279" s="1" t="s">
        <v>3</v>
      </c>
      <c r="J279" s="35" t="s">
        <v>121</v>
      </c>
    </row>
    <row r="280" spans="1:10" x14ac:dyDescent="0.35">
      <c r="A280" s="37">
        <v>2304020019</v>
      </c>
      <c r="B280" s="1" t="s">
        <v>85</v>
      </c>
      <c r="C280" s="5">
        <v>47511</v>
      </c>
      <c r="D280" s="1" t="s">
        <v>209</v>
      </c>
      <c r="E280" s="25">
        <v>297</v>
      </c>
      <c r="F280" s="3" t="s">
        <v>159</v>
      </c>
      <c r="G280" s="8">
        <v>45350</v>
      </c>
      <c r="H280" s="4">
        <v>45357</v>
      </c>
      <c r="I280" s="1" t="s">
        <v>3</v>
      </c>
      <c r="J280" s="35" t="s">
        <v>121</v>
      </c>
    </row>
    <row r="281" spans="1:10" x14ac:dyDescent="0.35">
      <c r="A281" s="37">
        <v>2304130115</v>
      </c>
      <c r="B281" s="1" t="s">
        <v>85</v>
      </c>
      <c r="C281" s="5">
        <v>32323</v>
      </c>
      <c r="D281" s="1" t="s">
        <v>210</v>
      </c>
      <c r="E281" s="25">
        <v>297</v>
      </c>
      <c r="F281" s="3" t="s">
        <v>159</v>
      </c>
      <c r="G281" s="8">
        <v>45350</v>
      </c>
      <c r="H281" s="4">
        <v>45357</v>
      </c>
      <c r="I281" s="1" t="s">
        <v>3</v>
      </c>
      <c r="J281" s="35" t="s">
        <v>121</v>
      </c>
    </row>
    <row r="282" spans="1:10" x14ac:dyDescent="0.35">
      <c r="A282" s="37">
        <v>2304130115</v>
      </c>
      <c r="B282" s="1" t="s">
        <v>85</v>
      </c>
      <c r="C282" s="5">
        <v>44726</v>
      </c>
      <c r="D282" s="1" t="s">
        <v>211</v>
      </c>
      <c r="E282" s="25">
        <v>297122</v>
      </c>
      <c r="F282" s="3" t="s">
        <v>159</v>
      </c>
      <c r="G282" s="8">
        <v>45350</v>
      </c>
      <c r="H282" s="4">
        <v>45357</v>
      </c>
      <c r="I282" s="1" t="s">
        <v>3</v>
      </c>
      <c r="J282" s="35" t="s">
        <v>121</v>
      </c>
    </row>
    <row r="283" spans="1:10" x14ac:dyDescent="0.35">
      <c r="A283" s="37">
        <v>2304020094</v>
      </c>
      <c r="B283" s="1" t="s">
        <v>85</v>
      </c>
      <c r="C283" s="1" t="s">
        <v>212</v>
      </c>
      <c r="D283" s="1" t="s">
        <v>203</v>
      </c>
      <c r="E283" s="25">
        <v>297</v>
      </c>
      <c r="F283" s="3" t="s">
        <v>159</v>
      </c>
      <c r="G283" s="8">
        <v>45350</v>
      </c>
      <c r="H283" s="4">
        <v>45357</v>
      </c>
      <c r="I283" s="1" t="s">
        <v>3</v>
      </c>
      <c r="J283" s="35" t="s">
        <v>121</v>
      </c>
    </row>
    <row r="284" spans="1:10" x14ac:dyDescent="0.35">
      <c r="A284" s="37">
        <v>2304020094</v>
      </c>
      <c r="B284" s="1" t="s">
        <v>85</v>
      </c>
      <c r="C284" s="5">
        <v>21965</v>
      </c>
      <c r="D284" s="1" t="s">
        <v>213</v>
      </c>
      <c r="E284" s="25">
        <v>297</v>
      </c>
      <c r="F284" s="3" t="s">
        <v>159</v>
      </c>
      <c r="G284" s="8">
        <v>45350</v>
      </c>
      <c r="H284" s="4">
        <v>45357</v>
      </c>
      <c r="I284" s="1" t="s">
        <v>3</v>
      </c>
      <c r="J284" s="35" t="s">
        <v>121</v>
      </c>
    </row>
    <row r="285" spans="1:10" x14ac:dyDescent="0.35">
      <c r="A285" s="37">
        <v>2304020094</v>
      </c>
      <c r="B285" s="1" t="s">
        <v>85</v>
      </c>
      <c r="C285" s="5">
        <v>32661</v>
      </c>
      <c r="D285" s="1" t="s">
        <v>203</v>
      </c>
      <c r="E285" s="25">
        <v>297</v>
      </c>
      <c r="F285" s="3" t="s">
        <v>159</v>
      </c>
      <c r="G285" s="8">
        <v>45350</v>
      </c>
      <c r="H285" s="4">
        <v>45357</v>
      </c>
      <c r="I285" s="1" t="s">
        <v>3</v>
      </c>
      <c r="J285" s="35" t="s">
        <v>121</v>
      </c>
    </row>
    <row r="286" spans="1:10" x14ac:dyDescent="0.35">
      <c r="A286" s="37">
        <v>2304020092</v>
      </c>
      <c r="B286" s="1" t="s">
        <v>85</v>
      </c>
      <c r="C286" s="5">
        <v>47510</v>
      </c>
      <c r="D286" s="1" t="s">
        <v>209</v>
      </c>
      <c r="E286" s="25">
        <v>297</v>
      </c>
      <c r="F286" s="3" t="s">
        <v>159</v>
      </c>
      <c r="G286" s="8">
        <v>45350</v>
      </c>
      <c r="H286" s="4">
        <v>45357</v>
      </c>
      <c r="I286" s="1" t="s">
        <v>3</v>
      </c>
      <c r="J286" s="35" t="s">
        <v>121</v>
      </c>
    </row>
    <row r="287" spans="1:10" x14ac:dyDescent="0.35">
      <c r="A287" s="37">
        <v>2304020092</v>
      </c>
      <c r="B287" s="1" t="s">
        <v>85</v>
      </c>
      <c r="C287" s="2">
        <v>2300.3000000000002</v>
      </c>
      <c r="D287" s="1" t="s">
        <v>189</v>
      </c>
      <c r="E287" s="25">
        <v>297.7</v>
      </c>
      <c r="F287" s="3" t="s">
        <v>159</v>
      </c>
      <c r="G287" s="8">
        <v>45350</v>
      </c>
      <c r="H287" s="4">
        <v>45357</v>
      </c>
      <c r="I287" s="1" t="s">
        <v>3</v>
      </c>
      <c r="J287" s="35" t="s">
        <v>121</v>
      </c>
    </row>
    <row r="288" spans="1:10" x14ac:dyDescent="0.35">
      <c r="A288" s="37">
        <v>2304020092</v>
      </c>
      <c r="B288" s="1" t="s">
        <v>85</v>
      </c>
      <c r="C288" s="1" t="s">
        <v>214</v>
      </c>
      <c r="D288" s="1" t="s">
        <v>215</v>
      </c>
      <c r="E288" s="25">
        <v>297</v>
      </c>
      <c r="F288" s="3" t="s">
        <v>159</v>
      </c>
      <c r="G288" s="8">
        <v>45350</v>
      </c>
      <c r="H288" s="4">
        <v>45357</v>
      </c>
      <c r="I288" s="1" t="s">
        <v>3</v>
      </c>
      <c r="J288" s="35" t="s">
        <v>121</v>
      </c>
    </row>
    <row r="289" spans="1:10" x14ac:dyDescent="0.35">
      <c r="A289" s="37">
        <v>2004010010</v>
      </c>
      <c r="B289" s="1" t="s">
        <v>85</v>
      </c>
      <c r="C289" s="5">
        <v>44346</v>
      </c>
      <c r="D289" s="1" t="s">
        <v>216</v>
      </c>
      <c r="E289" s="25">
        <v>1.4</v>
      </c>
      <c r="F289" s="3" t="s">
        <v>15</v>
      </c>
      <c r="G289" s="8">
        <v>45350</v>
      </c>
      <c r="H289" s="4">
        <v>45357</v>
      </c>
      <c r="I289" s="1" t="s">
        <v>3</v>
      </c>
      <c r="J289" s="35" t="s">
        <v>121</v>
      </c>
    </row>
    <row r="290" spans="1:10" x14ac:dyDescent="0.35">
      <c r="A290" s="37">
        <v>2004010010</v>
      </c>
      <c r="B290" s="1" t="s">
        <v>85</v>
      </c>
      <c r="C290" s="2">
        <v>2587.1999999999998</v>
      </c>
      <c r="D290" s="1" t="s">
        <v>217</v>
      </c>
      <c r="E290" s="25">
        <v>658.15</v>
      </c>
      <c r="F290" s="3" t="s">
        <v>87</v>
      </c>
      <c r="G290" s="8">
        <v>45350</v>
      </c>
      <c r="H290" s="4">
        <v>45357</v>
      </c>
      <c r="I290" s="1" t="s">
        <v>3</v>
      </c>
      <c r="J290" s="35" t="s">
        <v>121</v>
      </c>
    </row>
    <row r="291" spans="1:10" x14ac:dyDescent="0.35">
      <c r="A291" s="37">
        <v>2004010010</v>
      </c>
      <c r="B291" s="1" t="s">
        <v>85</v>
      </c>
      <c r="C291" s="5">
        <v>20225</v>
      </c>
      <c r="D291" s="1" t="s">
        <v>93</v>
      </c>
      <c r="E291" s="25">
        <v>1.42</v>
      </c>
      <c r="F291" s="3" t="s">
        <v>15</v>
      </c>
      <c r="G291" s="8">
        <v>45350</v>
      </c>
      <c r="H291" s="4">
        <v>45357</v>
      </c>
      <c r="I291" s="1" t="s">
        <v>3</v>
      </c>
      <c r="J291" s="35" t="s">
        <v>121</v>
      </c>
    </row>
    <row r="292" spans="1:10" ht="26" x14ac:dyDescent="0.35">
      <c r="A292" s="37">
        <v>2004020009</v>
      </c>
      <c r="B292" s="1" t="s">
        <v>85</v>
      </c>
      <c r="C292" s="5">
        <v>45363</v>
      </c>
      <c r="D292" s="1" t="s">
        <v>218</v>
      </c>
      <c r="E292" s="25">
        <v>1.42</v>
      </c>
      <c r="F292" s="3" t="s">
        <v>15</v>
      </c>
      <c r="G292" s="8">
        <v>45350</v>
      </c>
      <c r="H292" s="4">
        <v>45357</v>
      </c>
      <c r="I292" s="1" t="s">
        <v>3</v>
      </c>
      <c r="J292" s="35" t="s">
        <v>121</v>
      </c>
    </row>
    <row r="293" spans="1:10" x14ac:dyDescent="0.35">
      <c r="A293" s="37">
        <v>2304020102</v>
      </c>
      <c r="B293" s="1" t="s">
        <v>85</v>
      </c>
      <c r="C293" s="5">
        <v>30728</v>
      </c>
      <c r="D293" s="1" t="s">
        <v>204</v>
      </c>
      <c r="E293" s="25">
        <v>297.77</v>
      </c>
      <c r="F293" s="3" t="s">
        <v>159</v>
      </c>
      <c r="G293" s="8">
        <v>45349</v>
      </c>
      <c r="H293" s="4">
        <v>45356</v>
      </c>
      <c r="I293" s="1" t="s">
        <v>3</v>
      </c>
      <c r="J293" s="35" t="s">
        <v>121</v>
      </c>
    </row>
    <row r="294" spans="1:10" x14ac:dyDescent="0.35">
      <c r="A294" s="37">
        <v>2304020102</v>
      </c>
      <c r="B294" s="1" t="s">
        <v>85</v>
      </c>
      <c r="C294" s="5">
        <v>20062</v>
      </c>
      <c r="D294" s="1" t="s">
        <v>203</v>
      </c>
      <c r="E294" s="25">
        <v>297.77</v>
      </c>
      <c r="F294" s="3" t="s">
        <v>159</v>
      </c>
      <c r="G294" s="8">
        <v>45349</v>
      </c>
      <c r="H294" s="4">
        <v>45356</v>
      </c>
      <c r="I294" s="1" t="s">
        <v>3</v>
      </c>
      <c r="J294" s="35" t="s">
        <v>121</v>
      </c>
    </row>
    <row r="295" spans="1:10" x14ac:dyDescent="0.35">
      <c r="A295" s="37">
        <v>2304020102</v>
      </c>
      <c r="B295" s="1" t="s">
        <v>85</v>
      </c>
      <c r="C295" s="5">
        <v>40464</v>
      </c>
      <c r="D295" s="1" t="s">
        <v>203</v>
      </c>
      <c r="E295" s="25">
        <v>297</v>
      </c>
      <c r="F295" s="3" t="s">
        <v>159</v>
      </c>
      <c r="G295" s="8">
        <v>45349</v>
      </c>
      <c r="H295" s="4">
        <v>45356</v>
      </c>
      <c r="I295" s="1" t="s">
        <v>3</v>
      </c>
      <c r="J295" s="35" t="s">
        <v>121</v>
      </c>
    </row>
    <row r="296" spans="1:10" x14ac:dyDescent="0.35">
      <c r="A296" s="36">
        <v>2304010038</v>
      </c>
      <c r="B296" s="1" t="s">
        <v>85</v>
      </c>
      <c r="C296" s="5">
        <v>40178</v>
      </c>
      <c r="D296" s="1" t="s">
        <v>219</v>
      </c>
      <c r="E296" s="25">
        <v>338.5</v>
      </c>
      <c r="F296" s="3" t="s">
        <v>11</v>
      </c>
      <c r="G296" s="8">
        <v>45349</v>
      </c>
      <c r="H296" s="4">
        <v>45356</v>
      </c>
      <c r="I296" s="1" t="s">
        <v>3</v>
      </c>
      <c r="J296" s="35" t="s">
        <v>121</v>
      </c>
    </row>
    <row r="297" spans="1:10" x14ac:dyDescent="0.35">
      <c r="A297" s="36">
        <v>2104010050</v>
      </c>
      <c r="B297" s="1" t="s">
        <v>85</v>
      </c>
      <c r="C297" s="5">
        <v>40265</v>
      </c>
      <c r="D297" s="1" t="s">
        <v>220</v>
      </c>
      <c r="E297" s="25">
        <v>657</v>
      </c>
      <c r="F297" s="3" t="s">
        <v>87</v>
      </c>
      <c r="G297" s="8">
        <v>45349</v>
      </c>
      <c r="H297" s="4">
        <v>45356</v>
      </c>
      <c r="I297" s="1" t="s">
        <v>3</v>
      </c>
      <c r="J297" s="35" t="s">
        <v>121</v>
      </c>
    </row>
    <row r="298" spans="1:10" ht="26" x14ac:dyDescent="0.35">
      <c r="A298" s="37">
        <v>2104010061</v>
      </c>
      <c r="B298" s="1" t="s">
        <v>85</v>
      </c>
      <c r="C298" s="5">
        <v>42640</v>
      </c>
      <c r="D298" s="1" t="s">
        <v>221</v>
      </c>
      <c r="E298" s="25">
        <v>657</v>
      </c>
      <c r="F298" s="3" t="s">
        <v>87</v>
      </c>
      <c r="G298" s="8">
        <v>45348</v>
      </c>
      <c r="H298" s="4">
        <v>45355</v>
      </c>
      <c r="I298" s="1" t="s">
        <v>3</v>
      </c>
      <c r="J298" s="35" t="s">
        <v>121</v>
      </c>
    </row>
    <row r="299" spans="1:10" ht="26" x14ac:dyDescent="0.35">
      <c r="A299" s="37">
        <v>2104010085</v>
      </c>
      <c r="B299" s="1" t="s">
        <v>85</v>
      </c>
      <c r="C299" s="5">
        <v>42639</v>
      </c>
      <c r="D299" s="1" t="s">
        <v>221</v>
      </c>
      <c r="E299" s="25">
        <v>657</v>
      </c>
      <c r="F299" s="3" t="s">
        <v>87</v>
      </c>
      <c r="G299" s="8">
        <v>45348</v>
      </c>
      <c r="H299" s="4">
        <v>45355</v>
      </c>
      <c r="I299" s="1" t="s">
        <v>3</v>
      </c>
      <c r="J299" s="35" t="s">
        <v>121</v>
      </c>
    </row>
    <row r="300" spans="1:10" x14ac:dyDescent="0.35">
      <c r="A300" s="37">
        <v>2204010004</v>
      </c>
      <c r="B300" s="1" t="s">
        <v>85</v>
      </c>
      <c r="C300" s="5">
        <v>50307</v>
      </c>
      <c r="D300" s="1" t="s">
        <v>222</v>
      </c>
      <c r="E300" s="25">
        <v>332.6</v>
      </c>
      <c r="F300" s="3" t="s">
        <v>11</v>
      </c>
      <c r="G300" s="8">
        <v>45348</v>
      </c>
      <c r="H300" s="4">
        <v>45355</v>
      </c>
      <c r="I300" s="1" t="s">
        <v>3</v>
      </c>
      <c r="J300" s="35" t="s">
        <v>121</v>
      </c>
    </row>
    <row r="301" spans="1:10" x14ac:dyDescent="0.35">
      <c r="A301" s="37">
        <v>2004010044</v>
      </c>
      <c r="B301" s="1" t="s">
        <v>85</v>
      </c>
      <c r="C301" s="5">
        <v>44991</v>
      </c>
      <c r="D301" s="1" t="s">
        <v>223</v>
      </c>
      <c r="E301" s="25">
        <v>654408</v>
      </c>
      <c r="F301" s="3" t="s">
        <v>87</v>
      </c>
      <c r="G301" s="8">
        <v>45344</v>
      </c>
      <c r="H301" s="4">
        <v>45351</v>
      </c>
      <c r="I301" s="1" t="s">
        <v>3</v>
      </c>
      <c r="J301" s="35" t="s">
        <v>121</v>
      </c>
    </row>
    <row r="302" spans="1:10" ht="26" x14ac:dyDescent="0.35">
      <c r="A302" s="37">
        <v>2004010044</v>
      </c>
      <c r="B302" s="1" t="s">
        <v>85</v>
      </c>
      <c r="C302" s="5">
        <v>34440</v>
      </c>
      <c r="D302" s="1" t="s">
        <v>224</v>
      </c>
      <c r="E302" s="25">
        <v>650</v>
      </c>
      <c r="F302" s="3" t="s">
        <v>87</v>
      </c>
      <c r="G302" s="8">
        <v>45344</v>
      </c>
      <c r="H302" s="4">
        <v>45351</v>
      </c>
      <c r="I302" s="1" t="s">
        <v>3</v>
      </c>
      <c r="J302" s="35" t="s">
        <v>121</v>
      </c>
    </row>
    <row r="303" spans="1:10" x14ac:dyDescent="0.35">
      <c r="A303" s="37">
        <v>2004010044</v>
      </c>
      <c r="B303" s="1" t="s">
        <v>85</v>
      </c>
      <c r="C303" s="5">
        <v>18887</v>
      </c>
      <c r="D303" s="1" t="s">
        <v>225</v>
      </c>
      <c r="E303" s="25">
        <v>658.8</v>
      </c>
      <c r="F303" s="3" t="s">
        <v>87</v>
      </c>
      <c r="G303" s="8">
        <v>45344</v>
      </c>
      <c r="H303" s="4">
        <v>45351</v>
      </c>
      <c r="I303" s="1" t="s">
        <v>3</v>
      </c>
      <c r="J303" s="35" t="s">
        <v>121</v>
      </c>
    </row>
    <row r="304" spans="1:10" x14ac:dyDescent="0.35">
      <c r="A304" s="37">
        <v>2004020018</v>
      </c>
      <c r="B304" s="1" t="s">
        <v>85</v>
      </c>
      <c r="C304" s="5">
        <v>60381</v>
      </c>
      <c r="D304" s="1" t="s">
        <v>226</v>
      </c>
      <c r="E304" s="25">
        <v>1.42</v>
      </c>
      <c r="F304" s="3" t="s">
        <v>15</v>
      </c>
      <c r="G304" s="8">
        <v>45343</v>
      </c>
      <c r="H304" s="4">
        <v>45350</v>
      </c>
      <c r="I304" s="1" t="s">
        <v>3</v>
      </c>
      <c r="J304" s="35" t="s">
        <v>121</v>
      </c>
    </row>
    <row r="305" spans="1:10" x14ac:dyDescent="0.35">
      <c r="A305" s="37">
        <v>2004020018</v>
      </c>
      <c r="B305" s="1" t="s">
        <v>85</v>
      </c>
      <c r="C305" s="5">
        <v>50778</v>
      </c>
      <c r="D305" s="1" t="s">
        <v>226</v>
      </c>
      <c r="E305" s="25">
        <v>1.42</v>
      </c>
      <c r="F305" s="3" t="s">
        <v>15</v>
      </c>
      <c r="G305" s="8">
        <v>45343</v>
      </c>
      <c r="H305" s="4">
        <v>45350</v>
      </c>
      <c r="I305" s="1" t="s">
        <v>3</v>
      </c>
      <c r="J305" s="35" t="s">
        <v>121</v>
      </c>
    </row>
    <row r="306" spans="1:10" ht="26" x14ac:dyDescent="0.35">
      <c r="A306" s="37">
        <v>2004020018</v>
      </c>
      <c r="B306" s="1" t="s">
        <v>85</v>
      </c>
      <c r="C306" s="5">
        <v>44465</v>
      </c>
      <c r="D306" s="1" t="s">
        <v>227</v>
      </c>
      <c r="E306" s="25">
        <v>1.42</v>
      </c>
      <c r="F306" s="3" t="s">
        <v>15</v>
      </c>
      <c r="G306" s="8">
        <v>45343</v>
      </c>
      <c r="H306" s="4">
        <v>45350</v>
      </c>
      <c r="I306" s="1" t="s">
        <v>3</v>
      </c>
      <c r="J306" s="35" t="s">
        <v>121</v>
      </c>
    </row>
    <row r="307" spans="1:10" ht="26" x14ac:dyDescent="0.35">
      <c r="A307" s="37">
        <v>2004020028</v>
      </c>
      <c r="B307" s="1" t="s">
        <v>85</v>
      </c>
      <c r="C307" s="5">
        <v>24440</v>
      </c>
      <c r="D307" s="1" t="s">
        <v>16</v>
      </c>
      <c r="E307" s="25">
        <v>1.42</v>
      </c>
      <c r="F307" s="3" t="s">
        <v>15</v>
      </c>
      <c r="G307" s="8">
        <v>45342</v>
      </c>
      <c r="H307" s="4">
        <v>45349</v>
      </c>
      <c r="I307" s="1" t="s">
        <v>3</v>
      </c>
      <c r="J307" s="35" t="s">
        <v>121</v>
      </c>
    </row>
    <row r="308" spans="1:10" ht="26" x14ac:dyDescent="0.35">
      <c r="A308" s="37">
        <v>2004020028</v>
      </c>
      <c r="B308" s="1" t="s">
        <v>85</v>
      </c>
      <c r="C308" s="5">
        <v>44100</v>
      </c>
      <c r="D308" s="1" t="s">
        <v>228</v>
      </c>
      <c r="E308" s="25">
        <v>1.42</v>
      </c>
      <c r="F308" s="3" t="s">
        <v>15</v>
      </c>
      <c r="G308" s="8">
        <v>45342</v>
      </c>
      <c r="H308" s="4">
        <v>45349</v>
      </c>
      <c r="I308" s="1" t="s">
        <v>3</v>
      </c>
      <c r="J308" s="35" t="s">
        <v>121</v>
      </c>
    </row>
    <row r="309" spans="1:10" ht="39" x14ac:dyDescent="0.35">
      <c r="A309" s="37">
        <v>2004020009</v>
      </c>
      <c r="B309" s="1" t="s">
        <v>85</v>
      </c>
      <c r="C309" s="5">
        <v>45427</v>
      </c>
      <c r="D309" s="1" t="s">
        <v>95</v>
      </c>
      <c r="E309" s="25">
        <v>1.42</v>
      </c>
      <c r="F309" s="3" t="s">
        <v>15</v>
      </c>
      <c r="G309" s="8">
        <v>45338</v>
      </c>
      <c r="H309" s="4">
        <v>45345</v>
      </c>
      <c r="I309" s="1" t="s">
        <v>3</v>
      </c>
      <c r="J309" s="35" t="s">
        <v>121</v>
      </c>
    </row>
    <row r="310" spans="1:10" ht="39" x14ac:dyDescent="0.35">
      <c r="A310" s="37">
        <v>2004020009</v>
      </c>
      <c r="B310" s="1" t="s">
        <v>85</v>
      </c>
      <c r="C310" s="5">
        <v>45435</v>
      </c>
      <c r="D310" s="1" t="s">
        <v>98</v>
      </c>
      <c r="E310" s="25">
        <v>1.42</v>
      </c>
      <c r="F310" s="3" t="s">
        <v>15</v>
      </c>
      <c r="G310" s="8">
        <v>45338</v>
      </c>
      <c r="H310" s="4">
        <v>45345</v>
      </c>
      <c r="I310" s="1" t="s">
        <v>3</v>
      </c>
      <c r="J310" s="35" t="s">
        <v>121</v>
      </c>
    </row>
    <row r="311" spans="1:10" ht="26" x14ac:dyDescent="0.35">
      <c r="A311" s="37">
        <v>2004020009</v>
      </c>
      <c r="B311" s="1" t="s">
        <v>85</v>
      </c>
      <c r="C311" s="5">
        <v>45363</v>
      </c>
      <c r="D311" s="1" t="s">
        <v>218</v>
      </c>
      <c r="E311" s="25">
        <v>1.42</v>
      </c>
      <c r="F311" s="3" t="s">
        <v>15</v>
      </c>
      <c r="G311" s="8">
        <v>45338</v>
      </c>
      <c r="H311" s="4">
        <v>45345</v>
      </c>
      <c r="I311" s="1" t="s">
        <v>3</v>
      </c>
      <c r="J311" s="35" t="s">
        <v>121</v>
      </c>
    </row>
    <row r="312" spans="1:10" ht="39" x14ac:dyDescent="0.35">
      <c r="A312" s="37">
        <v>2004020007</v>
      </c>
      <c r="B312" s="1" t="s">
        <v>85</v>
      </c>
      <c r="C312" s="5">
        <v>40743</v>
      </c>
      <c r="D312" s="7" t="s">
        <v>92</v>
      </c>
      <c r="E312" s="25">
        <v>650.07000000000005</v>
      </c>
      <c r="F312" s="3" t="s">
        <v>87</v>
      </c>
      <c r="G312" s="8">
        <v>45323</v>
      </c>
      <c r="H312" s="4">
        <v>45330</v>
      </c>
      <c r="I312" s="1" t="s">
        <v>3</v>
      </c>
      <c r="J312" s="35" t="s">
        <v>121</v>
      </c>
    </row>
    <row r="313" spans="1:10" ht="26" x14ac:dyDescent="0.35">
      <c r="A313" s="37">
        <v>2004020007</v>
      </c>
      <c r="B313" s="1" t="s">
        <v>85</v>
      </c>
      <c r="C313" s="5">
        <v>49669</v>
      </c>
      <c r="D313" s="1" t="s">
        <v>91</v>
      </c>
      <c r="E313" s="25">
        <v>1.42</v>
      </c>
      <c r="F313" s="3" t="s">
        <v>15</v>
      </c>
      <c r="G313" s="8">
        <v>45323</v>
      </c>
      <c r="H313" s="4">
        <v>45330</v>
      </c>
      <c r="I313" s="1" t="s">
        <v>3</v>
      </c>
      <c r="J313" s="35" t="s">
        <v>121</v>
      </c>
    </row>
    <row r="314" spans="1:10" ht="26" x14ac:dyDescent="0.35">
      <c r="A314" s="37">
        <v>2004020007</v>
      </c>
      <c r="B314" s="1" t="s">
        <v>85</v>
      </c>
      <c r="C314" s="5">
        <v>49435</v>
      </c>
      <c r="D314" s="1" t="s">
        <v>90</v>
      </c>
      <c r="E314" s="25">
        <v>1.42</v>
      </c>
      <c r="F314" s="3" t="s">
        <v>15</v>
      </c>
      <c r="G314" s="8">
        <v>45323</v>
      </c>
      <c r="H314" s="4">
        <v>45330</v>
      </c>
      <c r="I314" s="1" t="s">
        <v>3</v>
      </c>
      <c r="J314" s="35" t="s">
        <v>121</v>
      </c>
    </row>
    <row r="315" spans="1:10" x14ac:dyDescent="0.35">
      <c r="A315" s="37">
        <v>2205040168</v>
      </c>
      <c r="B315" s="1" t="s">
        <v>96</v>
      </c>
      <c r="C315" s="5">
        <v>49449</v>
      </c>
      <c r="D315" s="1" t="s">
        <v>229</v>
      </c>
      <c r="E315" s="25">
        <v>340</v>
      </c>
      <c r="F315" s="3" t="s">
        <v>11</v>
      </c>
      <c r="G315" s="8">
        <v>45351</v>
      </c>
      <c r="H315" s="4">
        <v>45358</v>
      </c>
      <c r="I315" s="1" t="s">
        <v>3</v>
      </c>
      <c r="J315" s="35" t="s">
        <v>121</v>
      </c>
    </row>
    <row r="316" spans="1:10" x14ac:dyDescent="0.35">
      <c r="A316" s="37">
        <v>2205040168</v>
      </c>
      <c r="B316" s="1" t="s">
        <v>96</v>
      </c>
      <c r="C316" s="5">
        <v>38427</v>
      </c>
      <c r="D316" s="1" t="s">
        <v>230</v>
      </c>
      <c r="E316" s="25">
        <v>336.2</v>
      </c>
      <c r="F316" s="3" t="s">
        <v>11</v>
      </c>
      <c r="G316" s="8">
        <v>45351</v>
      </c>
      <c r="H316" s="4">
        <v>45358</v>
      </c>
      <c r="I316" s="1" t="s">
        <v>3</v>
      </c>
      <c r="J316" s="35" t="s">
        <v>121</v>
      </c>
    </row>
    <row r="317" spans="1:10" x14ac:dyDescent="0.35">
      <c r="A317" s="37">
        <v>2205040168</v>
      </c>
      <c r="B317" s="1" t="s">
        <v>96</v>
      </c>
      <c r="C317" s="1" t="s">
        <v>231</v>
      </c>
      <c r="D317" s="1" t="s">
        <v>232</v>
      </c>
      <c r="E317" s="25">
        <v>340</v>
      </c>
      <c r="F317" s="3" t="s">
        <v>11</v>
      </c>
      <c r="G317" s="8">
        <v>45351</v>
      </c>
      <c r="H317" s="4">
        <v>45358</v>
      </c>
      <c r="I317" s="1" t="s">
        <v>3</v>
      </c>
      <c r="J317" s="35" t="s">
        <v>121</v>
      </c>
    </row>
    <row r="318" spans="1:10" x14ac:dyDescent="0.35">
      <c r="A318" s="37">
        <v>2205040159</v>
      </c>
      <c r="B318" s="1" t="s">
        <v>96</v>
      </c>
      <c r="C318" s="1" t="s">
        <v>233</v>
      </c>
      <c r="D318" s="1" t="s">
        <v>234</v>
      </c>
      <c r="E318" s="25">
        <v>348</v>
      </c>
      <c r="F318" s="3" t="s">
        <v>11</v>
      </c>
      <c r="G318" s="8">
        <v>45351</v>
      </c>
      <c r="H318" s="4">
        <v>45358</v>
      </c>
      <c r="I318" s="1" t="s">
        <v>3</v>
      </c>
      <c r="J318" s="35" t="s">
        <v>121</v>
      </c>
    </row>
    <row r="319" spans="1:10" x14ac:dyDescent="0.35">
      <c r="A319" s="37">
        <v>2205040159</v>
      </c>
      <c r="B319" s="1" t="s">
        <v>96</v>
      </c>
      <c r="C319" s="5">
        <v>26181</v>
      </c>
      <c r="D319" s="1" t="s">
        <v>235</v>
      </c>
      <c r="E319" s="25">
        <v>346</v>
      </c>
      <c r="F319" s="3" t="s">
        <v>11</v>
      </c>
      <c r="G319" s="8">
        <v>45351</v>
      </c>
      <c r="H319" s="4">
        <v>45358</v>
      </c>
      <c r="I319" s="1" t="s">
        <v>3</v>
      </c>
      <c r="J319" s="35" t="s">
        <v>121</v>
      </c>
    </row>
    <row r="320" spans="1:10" x14ac:dyDescent="0.35">
      <c r="A320" s="37">
        <v>2205040159</v>
      </c>
      <c r="B320" s="1" t="s">
        <v>96</v>
      </c>
      <c r="C320" s="5">
        <v>49984</v>
      </c>
      <c r="D320" s="1" t="s">
        <v>236</v>
      </c>
      <c r="E320" s="25">
        <v>342.59</v>
      </c>
      <c r="F320" s="3" t="s">
        <v>11</v>
      </c>
      <c r="G320" s="8">
        <v>45351</v>
      </c>
      <c r="H320" s="4">
        <v>45358</v>
      </c>
      <c r="I320" s="1" t="s">
        <v>3</v>
      </c>
      <c r="J320" s="35" t="s">
        <v>121</v>
      </c>
    </row>
    <row r="321" spans="1:10" x14ac:dyDescent="0.35">
      <c r="A321" s="36">
        <v>2205010081</v>
      </c>
      <c r="B321" s="1" t="s">
        <v>96</v>
      </c>
      <c r="C321" s="1" t="s">
        <v>237</v>
      </c>
      <c r="D321" s="1" t="s">
        <v>238</v>
      </c>
      <c r="E321" s="25">
        <v>320</v>
      </c>
      <c r="F321" s="3" t="s">
        <v>11</v>
      </c>
      <c r="G321" s="8">
        <v>45351</v>
      </c>
      <c r="H321" s="4">
        <v>45358</v>
      </c>
      <c r="I321" s="1" t="s">
        <v>3</v>
      </c>
      <c r="J321" s="35" t="s">
        <v>121</v>
      </c>
    </row>
    <row r="322" spans="1:10" x14ac:dyDescent="0.35">
      <c r="A322" s="37">
        <v>2305140090</v>
      </c>
      <c r="B322" s="1" t="s">
        <v>96</v>
      </c>
      <c r="C322" s="1" t="s">
        <v>239</v>
      </c>
      <c r="D322" s="1" t="s">
        <v>240</v>
      </c>
      <c r="E322" s="25">
        <v>340</v>
      </c>
      <c r="F322" s="3" t="s">
        <v>11</v>
      </c>
      <c r="G322" s="8">
        <v>45350</v>
      </c>
      <c r="H322" s="4">
        <v>45357</v>
      </c>
      <c r="I322" s="1" t="s">
        <v>3</v>
      </c>
      <c r="J322" s="35" t="s">
        <v>121</v>
      </c>
    </row>
    <row r="323" spans="1:10" x14ac:dyDescent="0.35">
      <c r="A323" s="37">
        <v>2305140090</v>
      </c>
      <c r="B323" s="1" t="s">
        <v>96</v>
      </c>
      <c r="C323" s="5">
        <v>37273</v>
      </c>
      <c r="D323" s="1" t="s">
        <v>241</v>
      </c>
      <c r="E323" s="25">
        <v>342</v>
      </c>
      <c r="F323" s="3" t="s">
        <v>11</v>
      </c>
      <c r="G323" s="8">
        <v>45350</v>
      </c>
      <c r="H323" s="4">
        <v>45357</v>
      </c>
      <c r="I323" s="1" t="s">
        <v>3</v>
      </c>
      <c r="J323" s="35" t="s">
        <v>121</v>
      </c>
    </row>
    <row r="324" spans="1:10" x14ac:dyDescent="0.35">
      <c r="A324" s="37">
        <v>2305020059</v>
      </c>
      <c r="B324" s="1" t="s">
        <v>96</v>
      </c>
      <c r="C324" s="1" t="s">
        <v>242</v>
      </c>
      <c r="D324" s="1" t="s">
        <v>240</v>
      </c>
      <c r="E324" s="25">
        <v>340</v>
      </c>
      <c r="F324" s="3" t="s">
        <v>11</v>
      </c>
      <c r="G324" s="8">
        <v>45350</v>
      </c>
      <c r="H324" s="4">
        <v>45357</v>
      </c>
      <c r="I324" s="1" t="s">
        <v>3</v>
      </c>
      <c r="J324" s="35" t="s">
        <v>121</v>
      </c>
    </row>
    <row r="325" spans="1:10" x14ac:dyDescent="0.35">
      <c r="A325" s="37">
        <v>2305020059</v>
      </c>
      <c r="B325" s="1" t="s">
        <v>96</v>
      </c>
      <c r="C325" s="5">
        <v>45426</v>
      </c>
      <c r="D325" s="1" t="s">
        <v>241</v>
      </c>
      <c r="E325" s="25">
        <v>342</v>
      </c>
      <c r="F325" s="3" t="s">
        <v>11</v>
      </c>
      <c r="G325" s="8">
        <v>45350</v>
      </c>
      <c r="H325" s="4">
        <v>45357</v>
      </c>
      <c r="I325" s="1" t="s">
        <v>3</v>
      </c>
      <c r="J325" s="35" t="s">
        <v>121</v>
      </c>
    </row>
    <row r="326" spans="1:10" x14ac:dyDescent="0.35">
      <c r="A326" s="37">
        <v>2205040035</v>
      </c>
      <c r="B326" s="1" t="s">
        <v>96</v>
      </c>
      <c r="C326" s="5">
        <v>24195</v>
      </c>
      <c r="D326" s="1" t="s">
        <v>243</v>
      </c>
      <c r="E326" s="25">
        <v>343.04</v>
      </c>
      <c r="F326" s="3" t="s">
        <v>11</v>
      </c>
      <c r="G326" s="8">
        <v>45350</v>
      </c>
      <c r="H326" s="4">
        <v>45357</v>
      </c>
      <c r="I326" s="1" t="s">
        <v>3</v>
      </c>
      <c r="J326" s="35" t="s">
        <v>121</v>
      </c>
    </row>
    <row r="327" spans="1:10" x14ac:dyDescent="0.35">
      <c r="A327" s="37">
        <v>2305170081</v>
      </c>
      <c r="B327" s="1" t="s">
        <v>96</v>
      </c>
      <c r="C327" s="5">
        <v>49751</v>
      </c>
      <c r="D327" s="1" t="s">
        <v>244</v>
      </c>
      <c r="E327" s="25">
        <v>345.89</v>
      </c>
      <c r="F327" s="3" t="s">
        <v>11</v>
      </c>
      <c r="G327" s="8">
        <v>45350</v>
      </c>
      <c r="H327" s="4">
        <v>45357</v>
      </c>
      <c r="I327" s="1" t="s">
        <v>3</v>
      </c>
      <c r="J327" s="35" t="s">
        <v>121</v>
      </c>
    </row>
    <row r="328" spans="1:10" x14ac:dyDescent="0.35">
      <c r="A328" s="37">
        <v>2305170077</v>
      </c>
      <c r="B328" s="1" t="s">
        <v>96</v>
      </c>
      <c r="C328" s="5">
        <v>49748</v>
      </c>
      <c r="D328" s="1" t="s">
        <v>244</v>
      </c>
      <c r="E328" s="25">
        <v>345.89</v>
      </c>
      <c r="F328" s="3" t="s">
        <v>11</v>
      </c>
      <c r="G328" s="8">
        <v>45350</v>
      </c>
      <c r="H328" s="4">
        <v>45357</v>
      </c>
      <c r="I328" s="1" t="s">
        <v>3</v>
      </c>
      <c r="J328" s="35" t="s">
        <v>121</v>
      </c>
    </row>
    <row r="329" spans="1:10" x14ac:dyDescent="0.35">
      <c r="A329" s="37">
        <v>2305040011</v>
      </c>
      <c r="B329" s="1" t="s">
        <v>96</v>
      </c>
      <c r="C329" s="5">
        <v>49749</v>
      </c>
      <c r="D329" s="1" t="s">
        <v>244</v>
      </c>
      <c r="E329" s="25">
        <v>345.89</v>
      </c>
      <c r="F329" s="3" t="s">
        <v>11</v>
      </c>
      <c r="G329" s="8">
        <v>45350</v>
      </c>
      <c r="H329" s="4">
        <v>45357</v>
      </c>
      <c r="I329" s="1" t="s">
        <v>3</v>
      </c>
      <c r="J329" s="35" t="s">
        <v>121</v>
      </c>
    </row>
    <row r="330" spans="1:10" x14ac:dyDescent="0.35">
      <c r="A330" s="37">
        <v>2305170074</v>
      </c>
      <c r="B330" s="1" t="s">
        <v>96</v>
      </c>
      <c r="C330" s="5">
        <v>49752</v>
      </c>
      <c r="D330" s="1" t="s">
        <v>244</v>
      </c>
      <c r="E330" s="25">
        <v>345.89</v>
      </c>
      <c r="F330" s="3" t="s">
        <v>11</v>
      </c>
      <c r="G330" s="8">
        <v>45350</v>
      </c>
      <c r="H330" s="4">
        <v>45357</v>
      </c>
      <c r="I330" s="1" t="s">
        <v>3</v>
      </c>
      <c r="J330" s="35" t="s">
        <v>121</v>
      </c>
    </row>
    <row r="331" spans="1:10" x14ac:dyDescent="0.35">
      <c r="A331" s="37">
        <v>2305180059</v>
      </c>
      <c r="B331" s="1" t="s">
        <v>96</v>
      </c>
      <c r="C331" s="5">
        <v>46945</v>
      </c>
      <c r="D331" s="1" t="s">
        <v>245</v>
      </c>
      <c r="E331" s="25">
        <v>320</v>
      </c>
      <c r="F331" s="3" t="s">
        <v>11</v>
      </c>
      <c r="G331" s="8">
        <v>45350</v>
      </c>
      <c r="H331" s="4">
        <v>45357</v>
      </c>
      <c r="I331" s="1" t="s">
        <v>3</v>
      </c>
      <c r="J331" s="35" t="s">
        <v>121</v>
      </c>
    </row>
    <row r="332" spans="1:10" x14ac:dyDescent="0.35">
      <c r="A332" s="37">
        <v>2305180057</v>
      </c>
      <c r="B332" s="1" t="s">
        <v>96</v>
      </c>
      <c r="C332" s="2">
        <v>2572.1</v>
      </c>
      <c r="D332" s="1" t="s">
        <v>246</v>
      </c>
      <c r="E332" s="25">
        <v>320</v>
      </c>
      <c r="F332" s="3" t="s">
        <v>11</v>
      </c>
      <c r="G332" s="8">
        <v>45350</v>
      </c>
      <c r="H332" s="4">
        <v>45357</v>
      </c>
      <c r="I332" s="1" t="s">
        <v>3</v>
      </c>
      <c r="J332" s="35" t="s">
        <v>121</v>
      </c>
    </row>
    <row r="333" spans="1:10" x14ac:dyDescent="0.35">
      <c r="A333" s="37">
        <v>2305170119</v>
      </c>
      <c r="B333" s="1" t="s">
        <v>96</v>
      </c>
      <c r="C333" s="5" t="s">
        <v>247</v>
      </c>
      <c r="D333" s="1" t="s">
        <v>248</v>
      </c>
      <c r="E333" s="25">
        <v>345</v>
      </c>
      <c r="F333" s="3" t="s">
        <v>11</v>
      </c>
      <c r="G333" s="8">
        <v>45350</v>
      </c>
      <c r="H333" s="4">
        <v>45357</v>
      </c>
      <c r="I333" s="1" t="s">
        <v>3</v>
      </c>
      <c r="J333" s="35" t="s">
        <v>121</v>
      </c>
    </row>
    <row r="334" spans="1:10" x14ac:dyDescent="0.35">
      <c r="A334" s="37">
        <v>2305170119</v>
      </c>
      <c r="B334" s="1" t="s">
        <v>96</v>
      </c>
      <c r="C334" s="5">
        <v>49746</v>
      </c>
      <c r="D334" s="1" t="s">
        <v>244</v>
      </c>
      <c r="E334" s="25">
        <v>345.89</v>
      </c>
      <c r="F334" s="3" t="s">
        <v>11</v>
      </c>
      <c r="G334" s="8">
        <v>45350</v>
      </c>
      <c r="H334" s="4">
        <v>45357</v>
      </c>
      <c r="I334" s="1" t="s">
        <v>3</v>
      </c>
      <c r="J334" s="35" t="s">
        <v>121</v>
      </c>
    </row>
    <row r="335" spans="1:10" x14ac:dyDescent="0.35">
      <c r="A335" s="37">
        <v>2305040003</v>
      </c>
      <c r="B335" s="1" t="s">
        <v>96</v>
      </c>
      <c r="C335" s="5">
        <v>49760</v>
      </c>
      <c r="D335" s="1" t="s">
        <v>248</v>
      </c>
      <c r="E335" s="25">
        <v>345</v>
      </c>
      <c r="F335" s="3" t="s">
        <v>11</v>
      </c>
      <c r="G335" s="8">
        <v>45350</v>
      </c>
      <c r="H335" s="4">
        <v>45357</v>
      </c>
      <c r="I335" s="1" t="s">
        <v>3</v>
      </c>
      <c r="J335" s="35" t="s">
        <v>121</v>
      </c>
    </row>
    <row r="336" spans="1:10" x14ac:dyDescent="0.35">
      <c r="A336" s="37">
        <v>2305170166</v>
      </c>
      <c r="B336" s="1" t="s">
        <v>96</v>
      </c>
      <c r="C336" s="5">
        <v>49755</v>
      </c>
      <c r="D336" s="1" t="s">
        <v>248</v>
      </c>
      <c r="E336" s="25">
        <v>345</v>
      </c>
      <c r="F336" s="3" t="s">
        <v>11</v>
      </c>
      <c r="G336" s="8">
        <v>45350</v>
      </c>
      <c r="H336" s="4">
        <v>45357</v>
      </c>
      <c r="I336" s="1" t="s">
        <v>3</v>
      </c>
      <c r="J336" s="35" t="s">
        <v>121</v>
      </c>
    </row>
    <row r="337" spans="1:10" x14ac:dyDescent="0.35">
      <c r="A337" s="37">
        <v>2305050017</v>
      </c>
      <c r="B337" s="1" t="s">
        <v>96</v>
      </c>
      <c r="C337" s="5">
        <v>45722</v>
      </c>
      <c r="D337" s="1" t="s">
        <v>249</v>
      </c>
      <c r="E337" s="25">
        <v>303.33999999999997</v>
      </c>
      <c r="F337" s="3" t="s">
        <v>11</v>
      </c>
      <c r="G337" s="8">
        <v>45350</v>
      </c>
      <c r="H337" s="4">
        <v>45357</v>
      </c>
      <c r="I337" s="1" t="s">
        <v>3</v>
      </c>
      <c r="J337" s="35" t="s">
        <v>121</v>
      </c>
    </row>
    <row r="338" spans="1:10" x14ac:dyDescent="0.35">
      <c r="A338" s="37">
        <v>2305040006</v>
      </c>
      <c r="B338" s="1" t="s">
        <v>96</v>
      </c>
      <c r="C338" s="5">
        <v>24490</v>
      </c>
      <c r="D338" s="1" t="s">
        <v>250</v>
      </c>
      <c r="E338" s="25">
        <v>340</v>
      </c>
      <c r="F338" s="3" t="s">
        <v>11</v>
      </c>
      <c r="G338" s="8">
        <v>45350</v>
      </c>
      <c r="H338" s="4">
        <v>45357</v>
      </c>
      <c r="I338" s="1" t="s">
        <v>3</v>
      </c>
      <c r="J338" s="35" t="s">
        <v>121</v>
      </c>
    </row>
    <row r="339" spans="1:10" ht="26" x14ac:dyDescent="0.35">
      <c r="A339" s="37">
        <v>2305040052</v>
      </c>
      <c r="B339" s="1" t="s">
        <v>96</v>
      </c>
      <c r="C339" s="2">
        <v>2007.1</v>
      </c>
      <c r="D339" s="1" t="s">
        <v>251</v>
      </c>
      <c r="E339" s="25">
        <v>340</v>
      </c>
      <c r="F339" s="3" t="s">
        <v>11</v>
      </c>
      <c r="G339" s="8">
        <v>45350</v>
      </c>
      <c r="H339" s="4">
        <v>45357</v>
      </c>
      <c r="I339" s="1" t="s">
        <v>3</v>
      </c>
      <c r="J339" s="35" t="s">
        <v>121</v>
      </c>
    </row>
    <row r="340" spans="1:10" ht="26" x14ac:dyDescent="0.35">
      <c r="A340" s="37">
        <v>2305040140</v>
      </c>
      <c r="B340" s="1" t="s">
        <v>96</v>
      </c>
      <c r="C340" s="5">
        <v>49660</v>
      </c>
      <c r="D340" s="1" t="s">
        <v>252</v>
      </c>
      <c r="E340" s="25">
        <v>345.9</v>
      </c>
      <c r="F340" s="3" t="s">
        <v>11</v>
      </c>
      <c r="G340" s="8">
        <v>45350</v>
      </c>
      <c r="H340" s="4">
        <v>45357</v>
      </c>
      <c r="I340" s="1" t="s">
        <v>3</v>
      </c>
      <c r="J340" s="35" t="s">
        <v>121</v>
      </c>
    </row>
    <row r="341" spans="1:10" x14ac:dyDescent="0.35">
      <c r="A341" s="37">
        <v>2305170076</v>
      </c>
      <c r="B341" s="1" t="s">
        <v>96</v>
      </c>
      <c r="C341" s="1" t="s">
        <v>253</v>
      </c>
      <c r="D341" s="1" t="s">
        <v>248</v>
      </c>
      <c r="E341" s="25">
        <v>345</v>
      </c>
      <c r="F341" s="3" t="s">
        <v>11</v>
      </c>
      <c r="G341" s="8">
        <v>45350</v>
      </c>
      <c r="H341" s="4">
        <v>45357</v>
      </c>
      <c r="I341" s="1" t="s">
        <v>3</v>
      </c>
      <c r="J341" s="35" t="s">
        <v>121</v>
      </c>
    </row>
    <row r="342" spans="1:10" x14ac:dyDescent="0.35">
      <c r="A342" s="37">
        <v>2305040024</v>
      </c>
      <c r="B342" s="1" t="s">
        <v>96</v>
      </c>
      <c r="C342" s="5">
        <v>49747</v>
      </c>
      <c r="D342" s="1" t="s">
        <v>244</v>
      </c>
      <c r="E342" s="25">
        <v>345.89</v>
      </c>
      <c r="F342" s="3" t="s">
        <v>11</v>
      </c>
      <c r="G342" s="8">
        <v>45350</v>
      </c>
      <c r="H342" s="4">
        <v>45357</v>
      </c>
      <c r="I342" s="1" t="s">
        <v>3</v>
      </c>
      <c r="J342" s="35" t="s">
        <v>121</v>
      </c>
    </row>
    <row r="343" spans="1:10" x14ac:dyDescent="0.35">
      <c r="A343" s="37">
        <v>2305170149</v>
      </c>
      <c r="B343" s="1" t="s">
        <v>96</v>
      </c>
      <c r="C343" s="1" t="s">
        <v>254</v>
      </c>
      <c r="D343" s="1" t="s">
        <v>255</v>
      </c>
      <c r="E343" s="25">
        <v>345</v>
      </c>
      <c r="F343" s="3" t="s">
        <v>11</v>
      </c>
      <c r="G343" s="8">
        <v>45350</v>
      </c>
      <c r="H343" s="4">
        <v>45357</v>
      </c>
      <c r="I343" s="1" t="s">
        <v>3</v>
      </c>
      <c r="J343" s="35" t="s">
        <v>121</v>
      </c>
    </row>
    <row r="344" spans="1:10" x14ac:dyDescent="0.35">
      <c r="A344" s="37">
        <v>2305040018</v>
      </c>
      <c r="B344" s="1" t="s">
        <v>96</v>
      </c>
      <c r="C344" s="1" t="s">
        <v>256</v>
      </c>
      <c r="D344" s="1" t="s">
        <v>255</v>
      </c>
      <c r="E344" s="25">
        <v>345</v>
      </c>
      <c r="F344" s="3" t="s">
        <v>11</v>
      </c>
      <c r="G344" s="8">
        <v>45350</v>
      </c>
      <c r="H344" s="4">
        <v>45357</v>
      </c>
      <c r="I344" s="1" t="s">
        <v>3</v>
      </c>
      <c r="J344" s="35" t="s">
        <v>121</v>
      </c>
    </row>
    <row r="345" spans="1:10" ht="26" x14ac:dyDescent="0.35">
      <c r="A345" s="37">
        <v>2305170089</v>
      </c>
      <c r="B345" s="1" t="s">
        <v>96</v>
      </c>
      <c r="C345" s="5">
        <v>37241</v>
      </c>
      <c r="D345" s="1" t="s">
        <v>257</v>
      </c>
      <c r="E345" s="25">
        <v>345</v>
      </c>
      <c r="F345" s="3" t="s">
        <v>11</v>
      </c>
      <c r="G345" s="8">
        <v>45350</v>
      </c>
      <c r="H345" s="4">
        <v>45357</v>
      </c>
      <c r="I345" s="1" t="s">
        <v>3</v>
      </c>
      <c r="J345" s="35" t="s">
        <v>121</v>
      </c>
    </row>
    <row r="346" spans="1:10" x14ac:dyDescent="0.35">
      <c r="A346" s="37">
        <v>2305040005</v>
      </c>
      <c r="B346" s="1" t="s">
        <v>96</v>
      </c>
      <c r="C346" s="5">
        <v>49756</v>
      </c>
      <c r="D346" s="1" t="s">
        <v>248</v>
      </c>
      <c r="E346" s="25">
        <v>345</v>
      </c>
      <c r="F346" s="3" t="s">
        <v>11</v>
      </c>
      <c r="G346" s="8">
        <v>45350</v>
      </c>
      <c r="H346" s="4">
        <v>45357</v>
      </c>
      <c r="I346" s="1" t="s">
        <v>3</v>
      </c>
      <c r="J346" s="35" t="s">
        <v>121</v>
      </c>
    </row>
    <row r="347" spans="1:10" x14ac:dyDescent="0.35">
      <c r="A347" s="37">
        <v>2205040068</v>
      </c>
      <c r="B347" s="1" t="s">
        <v>96</v>
      </c>
      <c r="C347" s="1" t="s">
        <v>258</v>
      </c>
      <c r="D347" s="1" t="s">
        <v>259</v>
      </c>
      <c r="E347" s="25">
        <v>336.1</v>
      </c>
      <c r="F347" s="3" t="s">
        <v>11</v>
      </c>
      <c r="G347" s="8">
        <v>45350</v>
      </c>
      <c r="H347" s="4">
        <v>45357</v>
      </c>
      <c r="I347" s="1" t="s">
        <v>3</v>
      </c>
      <c r="J347" s="35" t="s">
        <v>121</v>
      </c>
    </row>
    <row r="348" spans="1:10" x14ac:dyDescent="0.35">
      <c r="A348" s="37">
        <v>2205040068</v>
      </c>
      <c r="B348" s="1" t="s">
        <v>96</v>
      </c>
      <c r="C348" s="5">
        <v>24194</v>
      </c>
      <c r="D348" s="1" t="s">
        <v>243</v>
      </c>
      <c r="E348" s="25">
        <v>343.04</v>
      </c>
      <c r="F348" s="3" t="s">
        <v>11</v>
      </c>
      <c r="G348" s="8">
        <v>45350</v>
      </c>
      <c r="H348" s="4">
        <v>45357</v>
      </c>
      <c r="I348" s="1" t="s">
        <v>3</v>
      </c>
      <c r="J348" s="35" t="s">
        <v>121</v>
      </c>
    </row>
    <row r="349" spans="1:10" x14ac:dyDescent="0.35">
      <c r="A349" s="37">
        <v>2305040018</v>
      </c>
      <c r="B349" s="1" t="s">
        <v>96</v>
      </c>
      <c r="C349" s="5">
        <v>49750</v>
      </c>
      <c r="D349" s="1" t="s">
        <v>244</v>
      </c>
      <c r="E349" s="25">
        <v>345.89</v>
      </c>
      <c r="F349" s="3" t="s">
        <v>11</v>
      </c>
      <c r="G349" s="8">
        <v>45350</v>
      </c>
      <c r="H349" s="4">
        <v>45357</v>
      </c>
      <c r="I349" s="1" t="s">
        <v>3</v>
      </c>
      <c r="J349" s="35" t="s">
        <v>121</v>
      </c>
    </row>
    <row r="350" spans="1:10" x14ac:dyDescent="0.35">
      <c r="A350" s="37">
        <v>2105030008</v>
      </c>
      <c r="B350" s="1" t="s">
        <v>96</v>
      </c>
      <c r="C350" s="5">
        <v>35335</v>
      </c>
      <c r="D350" s="1" t="s">
        <v>260</v>
      </c>
      <c r="E350" s="25">
        <v>320</v>
      </c>
      <c r="F350" s="3" t="s">
        <v>11</v>
      </c>
      <c r="G350" s="8">
        <v>45350</v>
      </c>
      <c r="H350" s="4">
        <v>45357</v>
      </c>
      <c r="I350" s="1" t="s">
        <v>3</v>
      </c>
      <c r="J350" s="35" t="s">
        <v>121</v>
      </c>
    </row>
    <row r="351" spans="1:10" x14ac:dyDescent="0.35">
      <c r="A351" s="37">
        <v>2105030008</v>
      </c>
      <c r="B351" s="1" t="s">
        <v>96</v>
      </c>
      <c r="C351" s="2">
        <v>2871.1</v>
      </c>
      <c r="D351" s="1" t="s">
        <v>261</v>
      </c>
      <c r="E351" s="25">
        <v>306</v>
      </c>
      <c r="F351" s="3" t="s">
        <v>11</v>
      </c>
      <c r="G351" s="8">
        <v>45350</v>
      </c>
      <c r="H351" s="4">
        <v>45357</v>
      </c>
      <c r="I351" s="1" t="s">
        <v>3</v>
      </c>
      <c r="J351" s="35" t="s">
        <v>121</v>
      </c>
    </row>
    <row r="352" spans="1:10" x14ac:dyDescent="0.35">
      <c r="A352" s="37">
        <v>2205040027</v>
      </c>
      <c r="B352" s="1" t="s">
        <v>96</v>
      </c>
      <c r="C352" s="5">
        <v>21047</v>
      </c>
      <c r="D352" s="1" t="s">
        <v>243</v>
      </c>
      <c r="E352" s="25">
        <v>343.04</v>
      </c>
      <c r="F352" s="3" t="s">
        <v>11</v>
      </c>
      <c r="G352" s="8">
        <v>45350</v>
      </c>
      <c r="H352" s="4">
        <v>45357</v>
      </c>
      <c r="I352" s="1" t="s">
        <v>3</v>
      </c>
      <c r="J352" s="35" t="s">
        <v>121</v>
      </c>
    </row>
    <row r="353" spans="1:10" x14ac:dyDescent="0.35">
      <c r="A353" s="37">
        <v>2205040145</v>
      </c>
      <c r="B353" s="1" t="s">
        <v>96</v>
      </c>
      <c r="C353" s="1" t="s">
        <v>262</v>
      </c>
      <c r="D353" s="1" t="s">
        <v>263</v>
      </c>
      <c r="E353" s="26">
        <v>343.04</v>
      </c>
      <c r="F353" s="3" t="s">
        <v>11</v>
      </c>
      <c r="G353" s="8">
        <v>45350</v>
      </c>
      <c r="H353" s="4">
        <v>45357</v>
      </c>
      <c r="I353" s="1" t="s">
        <v>3</v>
      </c>
      <c r="J353" s="35" t="s">
        <v>121</v>
      </c>
    </row>
    <row r="354" spans="1:10" x14ac:dyDescent="0.35">
      <c r="A354" s="37">
        <v>190563201133</v>
      </c>
      <c r="B354" s="1" t="s">
        <v>96</v>
      </c>
      <c r="C354" s="5">
        <v>17218</v>
      </c>
      <c r="D354" s="1" t="s">
        <v>264</v>
      </c>
      <c r="E354" s="25">
        <v>1.42</v>
      </c>
      <c r="F354" s="3" t="s">
        <v>15</v>
      </c>
      <c r="G354" s="8">
        <v>45350</v>
      </c>
      <c r="H354" s="4">
        <v>45357</v>
      </c>
      <c r="I354" s="1" t="s">
        <v>3</v>
      </c>
      <c r="J354" s="35" t="s">
        <v>121</v>
      </c>
    </row>
    <row r="355" spans="1:10" x14ac:dyDescent="0.35">
      <c r="A355" s="37">
        <v>190563201133</v>
      </c>
      <c r="B355" s="1" t="s">
        <v>96</v>
      </c>
      <c r="C355" s="5">
        <v>49783</v>
      </c>
      <c r="D355" s="1" t="s">
        <v>8</v>
      </c>
      <c r="E355" s="25">
        <v>813</v>
      </c>
      <c r="F355" s="3" t="s">
        <v>2</v>
      </c>
      <c r="G355" s="8">
        <v>45350</v>
      </c>
      <c r="H355" s="4">
        <v>45357</v>
      </c>
      <c r="I355" s="1" t="s">
        <v>3</v>
      </c>
      <c r="J355" s="35" t="s">
        <v>121</v>
      </c>
    </row>
    <row r="356" spans="1:10" x14ac:dyDescent="0.35">
      <c r="A356" s="37">
        <v>190563201133</v>
      </c>
      <c r="B356" s="1" t="s">
        <v>96</v>
      </c>
      <c r="C356" s="2">
        <v>1689.9</v>
      </c>
      <c r="D356" s="1" t="s">
        <v>118</v>
      </c>
      <c r="E356" s="25">
        <v>1.42</v>
      </c>
      <c r="F356" s="3" t="s">
        <v>15</v>
      </c>
      <c r="G356" s="8">
        <v>45350</v>
      </c>
      <c r="H356" s="4">
        <v>45357</v>
      </c>
      <c r="I356" s="1" t="s">
        <v>3</v>
      </c>
      <c r="J356" s="35" t="s">
        <v>121</v>
      </c>
    </row>
    <row r="357" spans="1:10" x14ac:dyDescent="0.35">
      <c r="A357" s="37">
        <v>2305180070</v>
      </c>
      <c r="B357" s="1" t="s">
        <v>96</v>
      </c>
      <c r="C357" s="5">
        <v>37461</v>
      </c>
      <c r="D357" s="1" t="s">
        <v>265</v>
      </c>
      <c r="E357" s="25">
        <v>155.25</v>
      </c>
      <c r="F357" s="3" t="s">
        <v>66</v>
      </c>
      <c r="G357" s="8">
        <v>45349</v>
      </c>
      <c r="H357" s="4">
        <v>45356</v>
      </c>
      <c r="I357" s="1" t="s">
        <v>3</v>
      </c>
      <c r="J357" s="35" t="s">
        <v>121</v>
      </c>
    </row>
    <row r="358" spans="1:10" x14ac:dyDescent="0.35">
      <c r="A358" s="37">
        <v>2305180070</v>
      </c>
      <c r="B358" s="1" t="s">
        <v>96</v>
      </c>
      <c r="C358" s="5">
        <v>45643</v>
      </c>
      <c r="D358" s="1" t="s">
        <v>266</v>
      </c>
      <c r="E358" s="25">
        <v>152.4</v>
      </c>
      <c r="F358" s="3" t="s">
        <v>66</v>
      </c>
      <c r="G358" s="8">
        <v>45349</v>
      </c>
      <c r="H358" s="4">
        <v>45356</v>
      </c>
      <c r="I358" s="1" t="s">
        <v>3</v>
      </c>
      <c r="J358" s="35" t="s">
        <v>121</v>
      </c>
    </row>
    <row r="359" spans="1:10" ht="26" x14ac:dyDescent="0.35">
      <c r="A359" s="37">
        <v>2305180070</v>
      </c>
      <c r="B359" s="1" t="s">
        <v>96</v>
      </c>
      <c r="C359" s="5">
        <v>25801</v>
      </c>
      <c r="D359" s="1" t="s">
        <v>267</v>
      </c>
      <c r="E359" s="25">
        <v>327</v>
      </c>
      <c r="F359" s="3" t="s">
        <v>11</v>
      </c>
      <c r="G359" s="8">
        <v>45349</v>
      </c>
      <c r="H359" s="4">
        <v>45356</v>
      </c>
      <c r="I359" s="1" t="s">
        <v>3</v>
      </c>
      <c r="J359" s="35" t="s">
        <v>121</v>
      </c>
    </row>
    <row r="360" spans="1:10" x14ac:dyDescent="0.35">
      <c r="A360" s="37">
        <v>2305180044</v>
      </c>
      <c r="B360" s="1" t="s">
        <v>96</v>
      </c>
      <c r="C360" s="5">
        <v>25343</v>
      </c>
      <c r="D360" s="1" t="s">
        <v>268</v>
      </c>
      <c r="E360" s="25">
        <v>301</v>
      </c>
      <c r="F360" s="3" t="s">
        <v>11</v>
      </c>
      <c r="G360" s="8">
        <v>45349</v>
      </c>
      <c r="H360" s="4">
        <v>45356</v>
      </c>
      <c r="I360" s="1" t="s">
        <v>3</v>
      </c>
      <c r="J360" s="35" t="s">
        <v>121</v>
      </c>
    </row>
    <row r="361" spans="1:10" x14ac:dyDescent="0.35">
      <c r="A361" s="37">
        <v>2305050026</v>
      </c>
      <c r="B361" s="1" t="s">
        <v>96</v>
      </c>
      <c r="C361" s="1" t="s">
        <v>269</v>
      </c>
      <c r="D361" s="1" t="s">
        <v>270</v>
      </c>
      <c r="E361" s="25">
        <v>303.33999999999997</v>
      </c>
      <c r="F361" s="3" t="s">
        <v>11</v>
      </c>
      <c r="G361" s="8">
        <v>45349</v>
      </c>
      <c r="H361" s="4">
        <v>45356</v>
      </c>
      <c r="I361" s="1" t="s">
        <v>3</v>
      </c>
      <c r="J361" s="35" t="s">
        <v>121</v>
      </c>
    </row>
    <row r="362" spans="1:10" x14ac:dyDescent="0.35">
      <c r="A362" s="37">
        <v>2305050026</v>
      </c>
      <c r="B362" s="1" t="s">
        <v>96</v>
      </c>
      <c r="C362" s="5">
        <v>29180</v>
      </c>
      <c r="D362" s="1" t="s">
        <v>271</v>
      </c>
      <c r="E362" s="25">
        <v>320</v>
      </c>
      <c r="F362" s="3" t="s">
        <v>11</v>
      </c>
      <c r="G362" s="8">
        <v>45349</v>
      </c>
      <c r="H362" s="4">
        <v>45356</v>
      </c>
      <c r="I362" s="1" t="s">
        <v>3</v>
      </c>
      <c r="J362" s="35" t="s">
        <v>121</v>
      </c>
    </row>
    <row r="363" spans="1:10" ht="26" x14ac:dyDescent="0.35">
      <c r="A363" s="37">
        <v>2305050026</v>
      </c>
      <c r="B363" s="1" t="s">
        <v>96</v>
      </c>
      <c r="C363" s="5">
        <v>25802</v>
      </c>
      <c r="D363" s="1" t="s">
        <v>267</v>
      </c>
      <c r="E363" s="25">
        <v>327</v>
      </c>
      <c r="F363" s="3" t="s">
        <v>11</v>
      </c>
      <c r="G363" s="8">
        <v>45349</v>
      </c>
      <c r="H363" s="4">
        <v>45356</v>
      </c>
      <c r="I363" s="1" t="s">
        <v>3</v>
      </c>
      <c r="J363" s="35" t="s">
        <v>121</v>
      </c>
    </row>
    <row r="364" spans="1:10" x14ac:dyDescent="0.35">
      <c r="A364" s="37">
        <v>2305140113</v>
      </c>
      <c r="B364" s="1" t="s">
        <v>96</v>
      </c>
      <c r="C364" s="5">
        <v>45220</v>
      </c>
      <c r="D364" s="1" t="s">
        <v>272</v>
      </c>
      <c r="E364" s="25">
        <v>539</v>
      </c>
      <c r="F364" s="3" t="s">
        <v>13</v>
      </c>
      <c r="G364" s="8">
        <v>45348</v>
      </c>
      <c r="H364" s="4">
        <v>45355</v>
      </c>
      <c r="I364" s="1" t="s">
        <v>3</v>
      </c>
      <c r="J364" s="35" t="s">
        <v>121</v>
      </c>
    </row>
    <row r="365" spans="1:10" x14ac:dyDescent="0.35">
      <c r="A365" s="37">
        <v>170569201030</v>
      </c>
      <c r="B365" s="1" t="s">
        <v>96</v>
      </c>
      <c r="C365" s="2">
        <v>2487.1</v>
      </c>
      <c r="D365" s="1" t="s">
        <v>273</v>
      </c>
      <c r="E365" s="25">
        <v>303.04000000000002</v>
      </c>
      <c r="F365" s="3" t="s">
        <v>11</v>
      </c>
      <c r="G365" s="8">
        <v>45348</v>
      </c>
      <c r="H365" s="4">
        <v>45355</v>
      </c>
      <c r="I365" s="1" t="s">
        <v>3</v>
      </c>
      <c r="J365" s="35" t="s">
        <v>121</v>
      </c>
    </row>
    <row r="366" spans="1:10" ht="26" x14ac:dyDescent="0.35">
      <c r="A366" s="37">
        <v>170569201030</v>
      </c>
      <c r="B366" s="1" t="s">
        <v>96</v>
      </c>
      <c r="C366" s="1" t="s">
        <v>274</v>
      </c>
      <c r="D366" s="1" t="s">
        <v>275</v>
      </c>
      <c r="E366" s="25">
        <v>302.3</v>
      </c>
      <c r="F366" s="3" t="s">
        <v>11</v>
      </c>
      <c r="G366" s="8">
        <v>45348</v>
      </c>
      <c r="H366" s="4">
        <v>45355</v>
      </c>
      <c r="I366" s="1" t="s">
        <v>3</v>
      </c>
      <c r="J366" s="35" t="s">
        <v>121</v>
      </c>
    </row>
    <row r="367" spans="1:10" x14ac:dyDescent="0.35">
      <c r="A367" s="37">
        <v>170569201030</v>
      </c>
      <c r="B367" s="1" t="s">
        <v>96</v>
      </c>
      <c r="C367" s="5">
        <v>50717</v>
      </c>
      <c r="D367" s="1" t="s">
        <v>276</v>
      </c>
      <c r="E367" s="25">
        <v>302</v>
      </c>
      <c r="F367" s="3" t="s">
        <v>11</v>
      </c>
      <c r="G367" s="8">
        <v>45348</v>
      </c>
      <c r="H367" s="4">
        <v>45355</v>
      </c>
      <c r="I367" s="1" t="s">
        <v>3</v>
      </c>
      <c r="J367" s="35" t="s">
        <v>121</v>
      </c>
    </row>
    <row r="368" spans="1:10" ht="26" x14ac:dyDescent="0.35">
      <c r="A368" s="37">
        <v>170569201030</v>
      </c>
      <c r="B368" s="1" t="s">
        <v>96</v>
      </c>
      <c r="C368" s="5">
        <v>320</v>
      </c>
      <c r="D368" s="1" t="s">
        <v>277</v>
      </c>
      <c r="E368" s="25">
        <v>340</v>
      </c>
      <c r="F368" s="3" t="s">
        <v>11</v>
      </c>
      <c r="G368" s="8">
        <v>45341</v>
      </c>
      <c r="H368" s="4">
        <v>45348</v>
      </c>
      <c r="I368" s="1" t="s">
        <v>3</v>
      </c>
      <c r="J368" s="35" t="s">
        <v>121</v>
      </c>
    </row>
    <row r="369" spans="1:10" x14ac:dyDescent="0.35">
      <c r="A369" s="37">
        <v>170569201030</v>
      </c>
      <c r="B369" s="1" t="s">
        <v>96</v>
      </c>
      <c r="C369" s="2">
        <v>1640.1</v>
      </c>
      <c r="D369" s="1" t="s">
        <v>278</v>
      </c>
      <c r="E369" s="25">
        <v>301</v>
      </c>
      <c r="F369" s="3" t="s">
        <v>11</v>
      </c>
      <c r="G369" s="8">
        <v>45341</v>
      </c>
      <c r="H369" s="4">
        <v>45348</v>
      </c>
      <c r="I369" s="1" t="s">
        <v>3</v>
      </c>
      <c r="J369" s="35" t="s">
        <v>121</v>
      </c>
    </row>
    <row r="370" spans="1:10" x14ac:dyDescent="0.35">
      <c r="A370" s="37">
        <v>170569201030</v>
      </c>
      <c r="B370" s="1" t="s">
        <v>96</v>
      </c>
      <c r="C370" s="9">
        <v>13192</v>
      </c>
      <c r="D370" s="1" t="s">
        <v>279</v>
      </c>
      <c r="E370" s="25">
        <v>60</v>
      </c>
      <c r="F370" s="3" t="s">
        <v>15</v>
      </c>
      <c r="G370" s="8">
        <v>45341</v>
      </c>
      <c r="H370" s="4">
        <v>45348</v>
      </c>
      <c r="I370" s="1" t="s">
        <v>3</v>
      </c>
      <c r="J370" s="35" t="s">
        <v>121</v>
      </c>
    </row>
    <row r="371" spans="1:10" ht="26" x14ac:dyDescent="0.35">
      <c r="A371" s="37">
        <v>2105050057</v>
      </c>
      <c r="B371" s="1" t="s">
        <v>96</v>
      </c>
      <c r="C371" s="5">
        <v>50765</v>
      </c>
      <c r="D371" s="1" t="s">
        <v>280</v>
      </c>
      <c r="E371" s="25">
        <v>113.8</v>
      </c>
      <c r="F371" s="3" t="s">
        <v>66</v>
      </c>
      <c r="G371" s="8">
        <v>45335</v>
      </c>
      <c r="H371" s="4">
        <v>45342</v>
      </c>
      <c r="I371" s="1" t="s">
        <v>3</v>
      </c>
      <c r="J371" s="35" t="s">
        <v>121</v>
      </c>
    </row>
    <row r="372" spans="1:10" ht="26" x14ac:dyDescent="0.35">
      <c r="A372" s="37">
        <v>2105050057</v>
      </c>
      <c r="B372" s="1" t="s">
        <v>96</v>
      </c>
      <c r="C372" s="5">
        <v>46861</v>
      </c>
      <c r="D372" s="1" t="s">
        <v>281</v>
      </c>
      <c r="E372" s="25">
        <v>327.2</v>
      </c>
      <c r="F372" s="3" t="s">
        <v>11</v>
      </c>
      <c r="G372" s="8">
        <v>45335</v>
      </c>
      <c r="H372" s="4">
        <v>45342</v>
      </c>
      <c r="I372" s="1" t="s">
        <v>3</v>
      </c>
      <c r="J372" s="35" t="s">
        <v>121</v>
      </c>
    </row>
    <row r="373" spans="1:10" x14ac:dyDescent="0.35">
      <c r="A373" s="37">
        <v>170569201030</v>
      </c>
      <c r="B373" s="1" t="s">
        <v>96</v>
      </c>
      <c r="C373" s="2">
        <v>1640.1</v>
      </c>
      <c r="D373" s="1" t="s">
        <v>278</v>
      </c>
      <c r="E373" s="25">
        <v>301</v>
      </c>
      <c r="F373" s="3" t="s">
        <v>11</v>
      </c>
      <c r="G373" s="8">
        <v>45334</v>
      </c>
      <c r="H373" s="4">
        <v>45341</v>
      </c>
      <c r="I373" s="1" t="s">
        <v>3</v>
      </c>
      <c r="J373" s="35" t="s">
        <v>121</v>
      </c>
    </row>
    <row r="374" spans="1:10" x14ac:dyDescent="0.35">
      <c r="A374" s="37">
        <v>170569201030</v>
      </c>
      <c r="B374" s="1" t="s">
        <v>96</v>
      </c>
      <c r="C374" s="9">
        <v>13192</v>
      </c>
      <c r="D374" s="1" t="s">
        <v>279</v>
      </c>
      <c r="E374" s="25">
        <v>60</v>
      </c>
      <c r="F374" s="3" t="s">
        <v>15</v>
      </c>
      <c r="G374" s="8">
        <v>45324</v>
      </c>
      <c r="H374" s="4">
        <v>45331</v>
      </c>
      <c r="I374" s="1" t="s">
        <v>3</v>
      </c>
      <c r="J374" s="35" t="s">
        <v>121</v>
      </c>
    </row>
    <row r="375" spans="1:10" x14ac:dyDescent="0.35">
      <c r="A375" s="37">
        <v>170569201030</v>
      </c>
      <c r="B375" s="1" t="s">
        <v>96</v>
      </c>
      <c r="C375" s="5">
        <v>42697</v>
      </c>
      <c r="D375" s="1" t="s">
        <v>282</v>
      </c>
      <c r="E375" s="25">
        <v>303.33999999999997</v>
      </c>
      <c r="F375" s="3" t="s">
        <v>11</v>
      </c>
      <c r="G375" s="8">
        <v>45324</v>
      </c>
      <c r="H375" s="4">
        <v>45331</v>
      </c>
      <c r="I375" s="1" t="s">
        <v>3</v>
      </c>
      <c r="J375" s="35" t="s">
        <v>121</v>
      </c>
    </row>
    <row r="376" spans="1:10" x14ac:dyDescent="0.35">
      <c r="A376" s="37">
        <v>170569201030</v>
      </c>
      <c r="B376" s="1" t="s">
        <v>96</v>
      </c>
      <c r="C376" s="2">
        <v>2871.1</v>
      </c>
      <c r="D376" s="1" t="s">
        <v>261</v>
      </c>
      <c r="E376" s="25">
        <v>306</v>
      </c>
      <c r="F376" s="3" t="s">
        <v>11</v>
      </c>
      <c r="G376" s="8">
        <v>45324</v>
      </c>
      <c r="H376" s="4">
        <v>45331</v>
      </c>
      <c r="I376" s="1" t="s">
        <v>3</v>
      </c>
      <c r="J376" s="35" t="s">
        <v>121</v>
      </c>
    </row>
    <row r="377" spans="1:10" ht="26" x14ac:dyDescent="0.35">
      <c r="A377" s="37">
        <v>2205040163</v>
      </c>
      <c r="B377" s="1" t="s">
        <v>113</v>
      </c>
      <c r="C377" s="1" t="s">
        <v>283</v>
      </c>
      <c r="D377" s="1" t="s">
        <v>284</v>
      </c>
      <c r="E377" s="25">
        <v>344</v>
      </c>
      <c r="F377" s="3" t="s">
        <v>11</v>
      </c>
      <c r="G377" s="8">
        <v>45351</v>
      </c>
      <c r="H377" s="4">
        <v>45552</v>
      </c>
      <c r="I377" s="1" t="s">
        <v>3</v>
      </c>
      <c r="J377" s="35" t="s">
        <v>121</v>
      </c>
    </row>
    <row r="378" spans="1:10" x14ac:dyDescent="0.35">
      <c r="A378" s="37">
        <v>2205040163</v>
      </c>
      <c r="B378" s="1" t="s">
        <v>113</v>
      </c>
      <c r="C378" s="5">
        <v>37208</v>
      </c>
      <c r="D378" s="1" t="s">
        <v>285</v>
      </c>
      <c r="E378" s="25">
        <v>336.2</v>
      </c>
      <c r="F378" s="3" t="s">
        <v>11</v>
      </c>
      <c r="G378" s="8">
        <v>45351</v>
      </c>
      <c r="H378" s="4">
        <v>45552</v>
      </c>
      <c r="I378" s="1" t="s">
        <v>3</v>
      </c>
      <c r="J378" s="35" t="s">
        <v>121</v>
      </c>
    </row>
    <row r="379" spans="1:10" x14ac:dyDescent="0.35">
      <c r="A379" s="37">
        <v>2205040163</v>
      </c>
      <c r="B379" s="1" t="s">
        <v>113</v>
      </c>
      <c r="C379" s="1" t="s">
        <v>286</v>
      </c>
      <c r="D379" s="1" t="s">
        <v>287</v>
      </c>
      <c r="E379" s="25">
        <v>347.05</v>
      </c>
      <c r="F379" s="3" t="s">
        <v>11</v>
      </c>
      <c r="G379" s="8">
        <v>45351</v>
      </c>
      <c r="H379" s="4">
        <v>45552</v>
      </c>
      <c r="I379" s="1" t="s">
        <v>3</v>
      </c>
      <c r="J379" s="35" t="s">
        <v>121</v>
      </c>
    </row>
    <row r="380" spans="1:10" x14ac:dyDescent="0.35">
      <c r="A380" s="37">
        <v>2205040163</v>
      </c>
      <c r="B380" s="1" t="s">
        <v>113</v>
      </c>
      <c r="C380" s="1" t="s">
        <v>288</v>
      </c>
      <c r="D380" s="1" t="s">
        <v>289</v>
      </c>
      <c r="E380" s="25">
        <v>345</v>
      </c>
      <c r="F380" s="3" t="s">
        <v>11</v>
      </c>
      <c r="G380" s="8">
        <v>45351</v>
      </c>
      <c r="H380" s="4">
        <v>45552</v>
      </c>
      <c r="I380" s="1" t="s">
        <v>3</v>
      </c>
      <c r="J380" s="35" t="s">
        <v>121</v>
      </c>
    </row>
    <row r="381" spans="1:10" x14ac:dyDescent="0.35">
      <c r="A381" s="37">
        <v>2205040163</v>
      </c>
      <c r="B381" s="1" t="s">
        <v>113</v>
      </c>
      <c r="C381" s="5">
        <v>25148</v>
      </c>
      <c r="D381" s="1" t="s">
        <v>290</v>
      </c>
      <c r="E381" s="25">
        <v>340</v>
      </c>
      <c r="F381" s="3" t="s">
        <v>11</v>
      </c>
      <c r="G381" s="8">
        <v>45351</v>
      </c>
      <c r="H381" s="4">
        <v>45552</v>
      </c>
      <c r="I381" s="1" t="s">
        <v>3</v>
      </c>
      <c r="J381" s="35" t="s">
        <v>121</v>
      </c>
    </row>
    <row r="382" spans="1:10" x14ac:dyDescent="0.35">
      <c r="A382" s="37">
        <v>140606590998004</v>
      </c>
      <c r="B382" s="1" t="s">
        <v>113</v>
      </c>
      <c r="C382" s="1" t="s">
        <v>291</v>
      </c>
      <c r="D382" s="1" t="s">
        <v>292</v>
      </c>
      <c r="E382" s="25">
        <v>658</v>
      </c>
      <c r="F382" s="3" t="s">
        <v>87</v>
      </c>
      <c r="G382" s="8">
        <v>45350</v>
      </c>
      <c r="H382" s="4">
        <v>45715</v>
      </c>
      <c r="I382" s="1" t="s">
        <v>3</v>
      </c>
      <c r="J382" s="35" t="s">
        <v>121</v>
      </c>
    </row>
    <row r="383" spans="1:10" x14ac:dyDescent="0.35">
      <c r="A383" s="37">
        <v>140606590998004</v>
      </c>
      <c r="B383" s="1" t="s">
        <v>113</v>
      </c>
      <c r="C383" s="2">
        <v>1731.1</v>
      </c>
      <c r="D383" s="1" t="s">
        <v>293</v>
      </c>
      <c r="E383" s="25">
        <v>658.3</v>
      </c>
      <c r="F383" s="3" t="s">
        <v>87</v>
      </c>
      <c r="G383" s="8">
        <v>45350</v>
      </c>
      <c r="H383" s="4">
        <v>45715</v>
      </c>
      <c r="I383" s="1" t="s">
        <v>3</v>
      </c>
      <c r="J383" s="35" t="s">
        <v>121</v>
      </c>
    </row>
    <row r="384" spans="1:10" x14ac:dyDescent="0.35">
      <c r="A384" s="38">
        <v>23058909</v>
      </c>
      <c r="B384" s="1" t="s">
        <v>113</v>
      </c>
      <c r="C384" s="10">
        <v>13057018</v>
      </c>
      <c r="D384" s="1" t="s">
        <v>220</v>
      </c>
      <c r="E384" s="25">
        <v>657</v>
      </c>
      <c r="F384" s="3" t="s">
        <v>87</v>
      </c>
      <c r="G384" s="8">
        <v>45348</v>
      </c>
      <c r="H384" s="4">
        <v>45361</v>
      </c>
      <c r="I384" s="1" t="s">
        <v>3</v>
      </c>
      <c r="J384" s="35" t="s">
        <v>121</v>
      </c>
    </row>
    <row r="385" spans="1:10" x14ac:dyDescent="0.35">
      <c r="A385" s="38">
        <v>23058909</v>
      </c>
      <c r="B385" s="1" t="s">
        <v>113</v>
      </c>
      <c r="C385" s="5">
        <v>42286</v>
      </c>
      <c r="D385" s="1" t="s">
        <v>294</v>
      </c>
      <c r="E385" s="25">
        <v>657</v>
      </c>
      <c r="F385" s="3" t="s">
        <v>87</v>
      </c>
      <c r="G385" s="8">
        <v>45348</v>
      </c>
      <c r="H385" s="4">
        <v>45361</v>
      </c>
      <c r="I385" s="1" t="s">
        <v>3</v>
      </c>
      <c r="J385" s="35" t="s">
        <v>121</v>
      </c>
    </row>
    <row r="386" spans="1:10" x14ac:dyDescent="0.35">
      <c r="A386" s="38">
        <v>23058909</v>
      </c>
      <c r="B386" s="1" t="s">
        <v>113</v>
      </c>
      <c r="C386" s="5">
        <v>42418</v>
      </c>
      <c r="D386" s="1" t="s">
        <v>295</v>
      </c>
      <c r="E386" s="25">
        <v>657</v>
      </c>
      <c r="F386" s="3" t="s">
        <v>87</v>
      </c>
      <c r="G386" s="8">
        <v>45348</v>
      </c>
      <c r="H386" s="4">
        <v>45361</v>
      </c>
      <c r="I386" s="1" t="s">
        <v>3</v>
      </c>
      <c r="J386" s="35" t="s">
        <v>121</v>
      </c>
    </row>
    <row r="387" spans="1:10" ht="26" x14ac:dyDescent="0.35">
      <c r="A387" s="39" t="s">
        <v>296</v>
      </c>
      <c r="B387" s="1" t="s">
        <v>113</v>
      </c>
      <c r="C387" s="1" t="s">
        <v>297</v>
      </c>
      <c r="D387" s="1" t="s">
        <v>298</v>
      </c>
      <c r="E387" s="25">
        <v>658</v>
      </c>
      <c r="F387" s="3" t="s">
        <v>87</v>
      </c>
      <c r="G387" s="8">
        <v>45345</v>
      </c>
      <c r="H387" s="4">
        <v>45710</v>
      </c>
      <c r="I387" s="1" t="s">
        <v>299</v>
      </c>
      <c r="J387" s="35" t="s">
        <v>121</v>
      </c>
    </row>
    <row r="388" spans="1:10" x14ac:dyDescent="0.35">
      <c r="A388" s="39" t="s">
        <v>296</v>
      </c>
      <c r="B388" s="1" t="s">
        <v>113</v>
      </c>
      <c r="C388" s="5">
        <v>18915</v>
      </c>
      <c r="D388" s="1" t="s">
        <v>300</v>
      </c>
      <c r="E388" s="25">
        <v>650</v>
      </c>
      <c r="F388" s="3" t="s">
        <v>87</v>
      </c>
      <c r="G388" s="8">
        <v>45345</v>
      </c>
      <c r="H388" s="4">
        <v>45710</v>
      </c>
      <c r="I388" s="1" t="s">
        <v>299</v>
      </c>
      <c r="J388" s="35" t="s">
        <v>121</v>
      </c>
    </row>
    <row r="389" spans="1:10" ht="26" x14ac:dyDescent="0.35">
      <c r="A389" s="39" t="s">
        <v>301</v>
      </c>
      <c r="B389" s="1" t="s">
        <v>113</v>
      </c>
      <c r="C389" s="5">
        <v>48606</v>
      </c>
      <c r="D389" s="1" t="s">
        <v>302</v>
      </c>
      <c r="E389" s="25">
        <v>518.1</v>
      </c>
      <c r="F389" s="3" t="s">
        <v>13</v>
      </c>
      <c r="G389" s="8">
        <v>45345</v>
      </c>
      <c r="H389" s="4">
        <v>45479</v>
      </c>
      <c r="I389" s="1" t="s">
        <v>299</v>
      </c>
      <c r="J389" s="35" t="s">
        <v>121</v>
      </c>
    </row>
    <row r="390" spans="1:10" ht="26" x14ac:dyDescent="0.35">
      <c r="A390" s="39" t="s">
        <v>303</v>
      </c>
      <c r="B390" s="1" t="s">
        <v>113</v>
      </c>
      <c r="C390" s="5">
        <v>43266</v>
      </c>
      <c r="D390" s="1" t="s">
        <v>304</v>
      </c>
      <c r="E390" s="25">
        <v>518.1</v>
      </c>
      <c r="F390" s="3" t="s">
        <v>13</v>
      </c>
      <c r="G390" s="8">
        <v>45341</v>
      </c>
      <c r="H390" s="4">
        <v>45524</v>
      </c>
      <c r="I390" s="1" t="s">
        <v>299</v>
      </c>
      <c r="J390" s="35" t="s">
        <v>121</v>
      </c>
    </row>
    <row r="391" spans="1:10" x14ac:dyDescent="0.35">
      <c r="A391" s="39" t="s">
        <v>303</v>
      </c>
      <c r="B391" s="1" t="s">
        <v>113</v>
      </c>
      <c r="C391" s="5">
        <v>48574</v>
      </c>
      <c r="D391" s="1" t="s">
        <v>305</v>
      </c>
      <c r="E391" s="25">
        <v>511</v>
      </c>
      <c r="F391" s="3" t="s">
        <v>13</v>
      </c>
      <c r="G391" s="8">
        <v>45341</v>
      </c>
      <c r="H391" s="4">
        <v>45524</v>
      </c>
      <c r="I391" s="1" t="s">
        <v>299</v>
      </c>
      <c r="J391" s="35" t="s">
        <v>121</v>
      </c>
    </row>
    <row r="392" spans="1:10" x14ac:dyDescent="0.35">
      <c r="A392" s="39" t="s">
        <v>303</v>
      </c>
      <c r="B392" s="1" t="s">
        <v>113</v>
      </c>
      <c r="C392" s="5">
        <v>50801</v>
      </c>
      <c r="D392" s="1" t="s">
        <v>306</v>
      </c>
      <c r="E392" s="25">
        <v>510</v>
      </c>
      <c r="F392" s="3" t="s">
        <v>13</v>
      </c>
      <c r="G392" s="8">
        <v>45341</v>
      </c>
      <c r="H392" s="4">
        <v>45524</v>
      </c>
      <c r="I392" s="1" t="s">
        <v>299</v>
      </c>
      <c r="J392" s="35" t="s">
        <v>121</v>
      </c>
    </row>
    <row r="393" spans="1:10" x14ac:dyDescent="0.35">
      <c r="A393" s="39" t="s">
        <v>307</v>
      </c>
      <c r="B393" s="1" t="s">
        <v>113</v>
      </c>
      <c r="C393" s="5">
        <v>47169</v>
      </c>
      <c r="D393" s="1" t="s">
        <v>308</v>
      </c>
      <c r="E393" s="25">
        <v>510</v>
      </c>
      <c r="F393" s="3" t="s">
        <v>13</v>
      </c>
      <c r="G393" s="8">
        <v>45341</v>
      </c>
      <c r="H393" s="4">
        <v>45479</v>
      </c>
      <c r="I393" s="1" t="s">
        <v>3</v>
      </c>
      <c r="J393" s="35" t="s">
        <v>121</v>
      </c>
    </row>
    <row r="394" spans="1:10" ht="26" x14ac:dyDescent="0.35">
      <c r="A394" s="39" t="s">
        <v>307</v>
      </c>
      <c r="B394" s="1" t="s">
        <v>113</v>
      </c>
      <c r="C394" s="5">
        <v>48037</v>
      </c>
      <c r="D394" s="1" t="s">
        <v>309</v>
      </c>
      <c r="E394" s="25">
        <v>420</v>
      </c>
      <c r="F394" s="3" t="s">
        <v>28</v>
      </c>
      <c r="G394" s="8">
        <v>45341</v>
      </c>
      <c r="H394" s="4">
        <v>45479</v>
      </c>
      <c r="I394" s="1" t="s">
        <v>3</v>
      </c>
      <c r="J394" s="35" t="s">
        <v>121</v>
      </c>
    </row>
    <row r="395" spans="1:10" ht="26" x14ac:dyDescent="0.35">
      <c r="A395" s="39" t="s">
        <v>310</v>
      </c>
      <c r="B395" s="1" t="s">
        <v>113</v>
      </c>
      <c r="C395" s="5">
        <v>43930</v>
      </c>
      <c r="D395" s="7" t="s">
        <v>311</v>
      </c>
      <c r="E395" s="25">
        <v>425</v>
      </c>
      <c r="F395" s="3" t="s">
        <v>28</v>
      </c>
      <c r="G395" s="8">
        <v>45338</v>
      </c>
      <c r="H395" s="4">
        <v>45524</v>
      </c>
      <c r="I395" s="1" t="s">
        <v>299</v>
      </c>
      <c r="J395" s="35" t="s">
        <v>121</v>
      </c>
    </row>
    <row r="396" spans="1:10" x14ac:dyDescent="0.35">
      <c r="A396" s="39" t="s">
        <v>310</v>
      </c>
      <c r="B396" s="1" t="s">
        <v>113</v>
      </c>
      <c r="C396" s="5">
        <v>21212</v>
      </c>
      <c r="D396" s="1" t="s">
        <v>312</v>
      </c>
      <c r="E396" s="25">
        <v>425</v>
      </c>
      <c r="F396" s="3" t="s">
        <v>28</v>
      </c>
      <c r="G396" s="8">
        <v>45338</v>
      </c>
      <c r="H396" s="4">
        <v>45524</v>
      </c>
      <c r="I396" s="1" t="s">
        <v>299</v>
      </c>
      <c r="J396" s="35" t="s">
        <v>121</v>
      </c>
    </row>
    <row r="397" spans="1:10" x14ac:dyDescent="0.35">
      <c r="A397" s="39" t="s">
        <v>313</v>
      </c>
      <c r="B397" s="1" t="s">
        <v>113</v>
      </c>
      <c r="C397" s="5">
        <v>42307</v>
      </c>
      <c r="D397" s="1" t="s">
        <v>314</v>
      </c>
      <c r="E397" s="25">
        <v>657.46</v>
      </c>
      <c r="F397" s="3" t="s">
        <v>87</v>
      </c>
      <c r="G397" s="8">
        <v>45337</v>
      </c>
      <c r="H397" s="4">
        <v>45524</v>
      </c>
      <c r="I397" s="1" t="s">
        <v>299</v>
      </c>
      <c r="J397" s="35" t="s">
        <v>121</v>
      </c>
    </row>
    <row r="398" spans="1:10" x14ac:dyDescent="0.35">
      <c r="A398" s="39" t="s">
        <v>313</v>
      </c>
      <c r="B398" s="1" t="s">
        <v>113</v>
      </c>
      <c r="C398" s="2">
        <v>2665.1</v>
      </c>
      <c r="D398" s="1" t="s">
        <v>315</v>
      </c>
      <c r="E398" s="25">
        <v>657</v>
      </c>
      <c r="F398" s="3" t="s">
        <v>87</v>
      </c>
      <c r="G398" s="8">
        <v>45337</v>
      </c>
      <c r="H398" s="4">
        <v>45524</v>
      </c>
      <c r="I398" s="1" t="s">
        <v>299</v>
      </c>
      <c r="J398" s="35" t="s">
        <v>121</v>
      </c>
    </row>
    <row r="399" spans="1:10" x14ac:dyDescent="0.35">
      <c r="A399" s="39" t="s">
        <v>313</v>
      </c>
      <c r="B399" s="1" t="s">
        <v>113</v>
      </c>
      <c r="C399" s="5">
        <v>41196</v>
      </c>
      <c r="D399" s="1" t="s">
        <v>316</v>
      </c>
      <c r="E399" s="25">
        <v>657</v>
      </c>
      <c r="F399" s="3" t="s">
        <v>87</v>
      </c>
      <c r="G399" s="8">
        <v>45337</v>
      </c>
      <c r="H399" s="4">
        <v>45524</v>
      </c>
      <c r="I399" s="1" t="s">
        <v>299</v>
      </c>
      <c r="J399" s="35" t="s">
        <v>121</v>
      </c>
    </row>
    <row r="400" spans="1:10" x14ac:dyDescent="0.35">
      <c r="A400" s="39" t="s">
        <v>313</v>
      </c>
      <c r="B400" s="1" t="s">
        <v>113</v>
      </c>
      <c r="C400" s="9">
        <v>436011</v>
      </c>
      <c r="D400" s="1" t="s">
        <v>317</v>
      </c>
      <c r="E400" s="25">
        <v>657</v>
      </c>
      <c r="F400" s="3" t="s">
        <v>87</v>
      </c>
      <c r="G400" s="8">
        <v>45337</v>
      </c>
      <c r="H400" s="4">
        <v>45524</v>
      </c>
      <c r="I400" s="1" t="s">
        <v>299</v>
      </c>
      <c r="J400" s="35" t="s">
        <v>121</v>
      </c>
    </row>
    <row r="401" spans="1:10" x14ac:dyDescent="0.35">
      <c r="A401" s="39" t="s">
        <v>307</v>
      </c>
      <c r="B401" s="1" t="s">
        <v>113</v>
      </c>
      <c r="C401" s="5">
        <v>46756</v>
      </c>
      <c r="D401" s="1" t="s">
        <v>147</v>
      </c>
      <c r="E401" s="25">
        <v>512.1</v>
      </c>
      <c r="F401" s="3" t="s">
        <v>13</v>
      </c>
      <c r="G401" s="8">
        <v>45335</v>
      </c>
      <c r="H401" s="4">
        <v>45479</v>
      </c>
      <c r="I401" s="1" t="s">
        <v>3</v>
      </c>
      <c r="J401" s="35" t="s">
        <v>121</v>
      </c>
    </row>
    <row r="402" spans="1:10" x14ac:dyDescent="0.35">
      <c r="A402" s="39" t="s">
        <v>307</v>
      </c>
      <c r="B402" s="1" t="s">
        <v>113</v>
      </c>
      <c r="C402" s="1" t="s">
        <v>318</v>
      </c>
      <c r="D402" s="1" t="s">
        <v>319</v>
      </c>
      <c r="E402" s="25">
        <v>650</v>
      </c>
      <c r="F402" s="3" t="s">
        <v>87</v>
      </c>
      <c r="G402" s="8">
        <v>45335</v>
      </c>
      <c r="H402" s="4">
        <v>45479</v>
      </c>
      <c r="I402" s="1" t="s">
        <v>3</v>
      </c>
      <c r="J402" s="35" t="s">
        <v>121</v>
      </c>
    </row>
    <row r="403" spans="1:10" x14ac:dyDescent="0.35">
      <c r="A403" s="39" t="s">
        <v>307</v>
      </c>
      <c r="B403" s="1" t="s">
        <v>113</v>
      </c>
      <c r="C403" s="5">
        <v>41924</v>
      </c>
      <c r="D403" s="1" t="s">
        <v>320</v>
      </c>
      <c r="E403" s="25">
        <v>650.70000000000005</v>
      </c>
      <c r="F403" s="3" t="s">
        <v>87</v>
      </c>
      <c r="G403" s="8">
        <v>45335</v>
      </c>
      <c r="H403" s="4">
        <v>45479</v>
      </c>
      <c r="I403" s="1" t="s">
        <v>3</v>
      </c>
      <c r="J403" s="35" t="s">
        <v>121</v>
      </c>
    </row>
    <row r="404" spans="1:10" x14ac:dyDescent="0.35">
      <c r="A404" s="38">
        <v>10018304</v>
      </c>
      <c r="B404" s="1" t="s">
        <v>113</v>
      </c>
      <c r="C404" s="5">
        <v>45966</v>
      </c>
      <c r="D404" s="1" t="s">
        <v>321</v>
      </c>
      <c r="E404" s="25">
        <v>658.4</v>
      </c>
      <c r="F404" s="3" t="s">
        <v>87</v>
      </c>
      <c r="G404" s="8">
        <v>45328</v>
      </c>
      <c r="H404" s="4">
        <v>45374</v>
      </c>
      <c r="I404" s="1" t="s">
        <v>3</v>
      </c>
      <c r="J404" s="35" t="s">
        <v>121</v>
      </c>
    </row>
    <row r="405" spans="1:10" x14ac:dyDescent="0.35">
      <c r="A405" s="40">
        <v>190388201091</v>
      </c>
      <c r="B405" s="1" t="s">
        <v>7</v>
      </c>
      <c r="C405" s="5">
        <v>42766</v>
      </c>
      <c r="D405" s="1" t="s">
        <v>322</v>
      </c>
      <c r="E405" s="11">
        <f>VLOOKUP(D405,'[1]Data Koleksi Buku'!$B$2:$D$13847,2,FALSE)</f>
        <v>899.28</v>
      </c>
      <c r="F405" s="27" t="str">
        <f>VLOOKUP(D405,'[1]Data Koleksi Buku'!$B$1:$D$13847,3,FALSE)</f>
        <v>Kesusastraan</v>
      </c>
      <c r="G405" s="4">
        <v>45379</v>
      </c>
      <c r="H405" s="4">
        <v>45386</v>
      </c>
      <c r="I405" s="1" t="s">
        <v>3</v>
      </c>
      <c r="J405" s="35" t="s">
        <v>323</v>
      </c>
    </row>
    <row r="406" spans="1:10" x14ac:dyDescent="0.35">
      <c r="A406" s="40">
        <v>190388201091</v>
      </c>
      <c r="B406" s="1" t="s">
        <v>7</v>
      </c>
      <c r="C406" s="5">
        <v>48191</v>
      </c>
      <c r="D406" s="1" t="s">
        <v>50</v>
      </c>
      <c r="E406" s="11">
        <f>VLOOKUP(D406,'[1]Data Koleksi Buku'!$B$2:$D$13847,2,FALSE)</f>
        <v>1.42</v>
      </c>
      <c r="F406" s="27" t="str">
        <f>VLOOKUP(D406,'[1]Data Koleksi Buku'!$B$1:$D$13847,3,FALSE)</f>
        <v>Karya umum</v>
      </c>
      <c r="G406" s="4">
        <v>45379</v>
      </c>
      <c r="H406" s="4">
        <v>45386</v>
      </c>
      <c r="I406" s="1" t="s">
        <v>3</v>
      </c>
      <c r="J406" s="35" t="s">
        <v>323</v>
      </c>
    </row>
    <row r="407" spans="1:10" x14ac:dyDescent="0.35">
      <c r="A407" s="40">
        <v>190388201091</v>
      </c>
      <c r="B407" s="1" t="s">
        <v>7</v>
      </c>
      <c r="C407" s="5">
        <v>39275</v>
      </c>
      <c r="D407" s="1" t="s">
        <v>324</v>
      </c>
      <c r="E407" s="11">
        <f>VLOOKUP(D407,'[1]Data Koleksi Buku'!$B$2:$D$13847,2,FALSE)</f>
        <v>301</v>
      </c>
      <c r="F407" s="27" t="str">
        <f>VLOOKUP(D407,'[1]Data Koleksi Buku'!$B$1:$D$13847,3,FALSE)</f>
        <v>Ilmu-ilmu sosial</v>
      </c>
      <c r="G407" s="4">
        <v>45379</v>
      </c>
      <c r="H407" s="4">
        <v>45386</v>
      </c>
      <c r="I407" s="1" t="s">
        <v>3</v>
      </c>
      <c r="J407" s="35" t="s">
        <v>323</v>
      </c>
    </row>
    <row r="408" spans="1:10" x14ac:dyDescent="0.35">
      <c r="A408" s="40">
        <v>2304130181</v>
      </c>
      <c r="B408" s="1" t="s">
        <v>85</v>
      </c>
      <c r="C408" s="5">
        <v>26314</v>
      </c>
      <c r="D408" s="1" t="s">
        <v>325</v>
      </c>
      <c r="E408" s="11">
        <f>VLOOKUP(D408,'[1]Data Koleksi Buku'!$B$2:$D$13847,2,FALSE)</f>
        <v>650</v>
      </c>
      <c r="F408" s="27" t="str">
        <f>VLOOKUP(D408,'[1]Data Koleksi Buku'!$B$1:$D$13847,3,FALSE)</f>
        <v>Ilmu-ilmu terapan</v>
      </c>
      <c r="G408" s="4">
        <v>45379</v>
      </c>
      <c r="H408" s="4">
        <v>45386</v>
      </c>
      <c r="I408" s="1" t="s">
        <v>3</v>
      </c>
      <c r="J408" s="35" t="s">
        <v>323</v>
      </c>
    </row>
    <row r="409" spans="1:10" x14ac:dyDescent="0.35">
      <c r="A409" s="40">
        <v>2104010050</v>
      </c>
      <c r="B409" s="1" t="s">
        <v>85</v>
      </c>
      <c r="C409" s="5">
        <v>44431</v>
      </c>
      <c r="D409" s="1" t="s">
        <v>326</v>
      </c>
      <c r="E409" s="11">
        <f>VLOOKUP(D409,'[1]Data Koleksi Buku'!$B$2:$D$13847,2,FALSE)</f>
        <v>657</v>
      </c>
      <c r="F409" s="27" t="str">
        <f>VLOOKUP(D409,'[1]Data Koleksi Buku'!$B$1:$D$13847,3,FALSE)</f>
        <v>Ilmu-ilmu terapan</v>
      </c>
      <c r="G409" s="4">
        <v>45379</v>
      </c>
      <c r="H409" s="4">
        <v>45386</v>
      </c>
      <c r="I409" s="1" t="s">
        <v>3</v>
      </c>
      <c r="J409" s="35" t="s">
        <v>323</v>
      </c>
    </row>
    <row r="410" spans="1:10" ht="26" x14ac:dyDescent="0.35">
      <c r="A410" s="40">
        <v>2305040010</v>
      </c>
      <c r="B410" s="1" t="s">
        <v>96</v>
      </c>
      <c r="C410" s="5">
        <v>49601</v>
      </c>
      <c r="D410" s="1" t="s">
        <v>327</v>
      </c>
      <c r="E410" s="11">
        <f>VLOOKUP(D410,'[1]Data Koleksi Buku'!$B$2:$D$13847,2,FALSE)</f>
        <v>340</v>
      </c>
      <c r="F410" s="27" t="str">
        <f>VLOOKUP(D410,'[1]Data Koleksi Buku'!$B$1:$D$13847,3,FALSE)</f>
        <v>Ilmu-ilmu sosial</v>
      </c>
      <c r="G410" s="4">
        <v>45379</v>
      </c>
      <c r="H410" s="4">
        <v>45386</v>
      </c>
      <c r="I410" s="1" t="s">
        <v>3</v>
      </c>
      <c r="J410" s="35" t="s">
        <v>323</v>
      </c>
    </row>
    <row r="411" spans="1:10" x14ac:dyDescent="0.35">
      <c r="A411" s="40">
        <v>2305040010</v>
      </c>
      <c r="B411" s="1" t="s">
        <v>96</v>
      </c>
      <c r="C411" s="5">
        <v>48852</v>
      </c>
      <c r="D411" s="1" t="s">
        <v>328</v>
      </c>
      <c r="E411" s="11">
        <f>VLOOKUP(D411,'[1]Data Koleksi Buku'!$B$2:$D$13847,2,FALSE)</f>
        <v>340</v>
      </c>
      <c r="F411" s="27" t="str">
        <f>VLOOKUP(D411,'[1]Data Koleksi Buku'!$B$1:$D$13847,3,FALSE)</f>
        <v>Ilmu-ilmu sosial</v>
      </c>
      <c r="G411" s="4">
        <v>45379</v>
      </c>
      <c r="H411" s="4">
        <v>45386</v>
      </c>
      <c r="I411" s="1" t="s">
        <v>3</v>
      </c>
      <c r="J411" s="35" t="s">
        <v>323</v>
      </c>
    </row>
    <row r="412" spans="1:10" x14ac:dyDescent="0.35">
      <c r="A412" s="40">
        <v>2305170080</v>
      </c>
      <c r="B412" s="1" t="s">
        <v>96</v>
      </c>
      <c r="C412" s="5">
        <v>17682</v>
      </c>
      <c r="D412" s="1" t="s">
        <v>329</v>
      </c>
      <c r="E412" s="11">
        <f>VLOOKUP(D412,'[1]Data Koleksi Buku'!$B$2:$D$13847,2,FALSE)</f>
        <v>340</v>
      </c>
      <c r="F412" s="27" t="str">
        <f>VLOOKUP(D412,'[1]Data Koleksi Buku'!$B$1:$D$13847,3,FALSE)</f>
        <v>Ilmu-ilmu sosial</v>
      </c>
      <c r="G412" s="4">
        <v>45379</v>
      </c>
      <c r="H412" s="4">
        <v>45386</v>
      </c>
      <c r="I412" s="1" t="s">
        <v>3</v>
      </c>
      <c r="J412" s="35" t="s">
        <v>323</v>
      </c>
    </row>
    <row r="413" spans="1:10" x14ac:dyDescent="0.35">
      <c r="A413" s="40">
        <v>2305170080</v>
      </c>
      <c r="B413" s="1" t="s">
        <v>96</v>
      </c>
      <c r="C413" s="5">
        <v>17682</v>
      </c>
      <c r="D413" s="1" t="s">
        <v>328</v>
      </c>
      <c r="E413" s="11">
        <f>VLOOKUP(D413,'[1]Data Koleksi Buku'!$B$2:$D$13847,2,FALSE)</f>
        <v>340</v>
      </c>
      <c r="F413" s="27" t="str">
        <f>VLOOKUP(D413,'[1]Data Koleksi Buku'!$B$1:$D$13847,3,FALSE)</f>
        <v>Ilmu-ilmu sosial</v>
      </c>
      <c r="G413" s="4">
        <v>45379</v>
      </c>
      <c r="H413" s="4">
        <v>45386</v>
      </c>
      <c r="I413" s="1" t="s">
        <v>3</v>
      </c>
      <c r="J413" s="35" t="s">
        <v>323</v>
      </c>
    </row>
    <row r="414" spans="1:10" x14ac:dyDescent="0.35">
      <c r="A414" s="40">
        <v>2305040071</v>
      </c>
      <c r="B414" s="1" t="s">
        <v>96</v>
      </c>
      <c r="C414" s="11" t="s">
        <v>330</v>
      </c>
      <c r="D414" s="1" t="s">
        <v>250</v>
      </c>
      <c r="E414" s="11">
        <f>VLOOKUP(D414,'[1]Data Koleksi Buku'!$B$2:$D$13847,2,FALSE)</f>
        <v>340</v>
      </c>
      <c r="F414" s="27" t="str">
        <f>VLOOKUP(D414,'[1]Data Koleksi Buku'!$B$1:$D$13847,3,FALSE)</f>
        <v>Ilmu-ilmu sosial</v>
      </c>
      <c r="G414" s="4">
        <v>45379</v>
      </c>
      <c r="H414" s="4">
        <v>45386</v>
      </c>
      <c r="I414" s="1" t="s">
        <v>3</v>
      </c>
      <c r="J414" s="35" t="s">
        <v>323</v>
      </c>
    </row>
    <row r="415" spans="1:10" ht="26" x14ac:dyDescent="0.35">
      <c r="A415" s="40">
        <v>2304020161</v>
      </c>
      <c r="B415" s="1" t="s">
        <v>85</v>
      </c>
      <c r="C415" s="5" t="s">
        <v>331</v>
      </c>
      <c r="D415" s="1" t="s">
        <v>332</v>
      </c>
      <c r="E415" s="11">
        <f>VLOOKUP(D415,'[1]Data Koleksi Buku'!$B$2:$D$13847,2,FALSE)</f>
        <v>657</v>
      </c>
      <c r="F415" s="27" t="str">
        <f>VLOOKUP(D415,'[1]Data Koleksi Buku'!$B$1:$D$13847,3,FALSE)</f>
        <v>Ilmu-ilmu terapan</v>
      </c>
      <c r="G415" s="4">
        <v>45379</v>
      </c>
      <c r="H415" s="4">
        <v>45386</v>
      </c>
      <c r="I415" s="1" t="s">
        <v>3</v>
      </c>
      <c r="J415" s="35" t="s">
        <v>323</v>
      </c>
    </row>
    <row r="416" spans="1:10" x14ac:dyDescent="0.35">
      <c r="A416" s="40">
        <v>2304120172</v>
      </c>
      <c r="B416" s="1" t="s">
        <v>85</v>
      </c>
      <c r="C416" s="5">
        <v>33975</v>
      </c>
      <c r="D416" s="1" t="s">
        <v>333</v>
      </c>
      <c r="E416" s="11">
        <f>VLOOKUP(D416,'[1]Data Koleksi Buku'!$B$2:$D$13847,2,FALSE)</f>
        <v>330</v>
      </c>
      <c r="F416" s="27" t="str">
        <f>VLOOKUP(D416,'[1]Data Koleksi Buku'!$B$1:$D$13847,3,FALSE)</f>
        <v>Ilmu-ilmu sosial</v>
      </c>
      <c r="G416" s="4">
        <v>45379</v>
      </c>
      <c r="H416" s="4">
        <v>45386</v>
      </c>
      <c r="I416" s="1" t="s">
        <v>3</v>
      </c>
      <c r="J416" s="35" t="s">
        <v>323</v>
      </c>
    </row>
    <row r="417" spans="1:10" ht="26" x14ac:dyDescent="0.35">
      <c r="A417" s="40">
        <v>2304120169</v>
      </c>
      <c r="B417" s="1" t="s">
        <v>85</v>
      </c>
      <c r="C417" s="5">
        <v>40392</v>
      </c>
      <c r="D417" s="1" t="s">
        <v>334</v>
      </c>
      <c r="E417" s="11">
        <f>VLOOKUP(D417,'[1]Data Koleksi Buku'!$B$2:$D$13847,2,FALSE)</f>
        <v>339</v>
      </c>
      <c r="F417" s="27" t="str">
        <f>VLOOKUP(D417,'[1]Data Koleksi Buku'!$B$1:$D$13847,3,FALSE)</f>
        <v>Ilmu-ilmu sosial</v>
      </c>
      <c r="G417" s="4">
        <v>45379</v>
      </c>
      <c r="H417" s="4">
        <v>45386</v>
      </c>
      <c r="I417" s="1" t="s">
        <v>3</v>
      </c>
      <c r="J417" s="35" t="s">
        <v>323</v>
      </c>
    </row>
    <row r="418" spans="1:10" x14ac:dyDescent="0.35">
      <c r="A418" s="40">
        <v>2304120186</v>
      </c>
      <c r="B418" s="1" t="s">
        <v>85</v>
      </c>
      <c r="C418" s="11" t="s">
        <v>335</v>
      </c>
      <c r="D418" s="1" t="s">
        <v>336</v>
      </c>
      <c r="E418" s="11">
        <f>VLOOKUP(D418,'[1]Data Koleksi Buku'!$B$2:$D$13847,2,FALSE)</f>
        <v>339</v>
      </c>
      <c r="F418" s="27" t="str">
        <f>VLOOKUP(D418,'[1]Data Koleksi Buku'!$B$1:$D$13847,3,FALSE)</f>
        <v>Ilmu-ilmu sosial</v>
      </c>
      <c r="G418" s="4">
        <v>45379</v>
      </c>
      <c r="H418" s="4">
        <v>45386</v>
      </c>
      <c r="I418" s="1" t="s">
        <v>3</v>
      </c>
      <c r="J418" s="35" t="s">
        <v>323</v>
      </c>
    </row>
    <row r="419" spans="1:10" ht="26" x14ac:dyDescent="0.35">
      <c r="A419" s="40">
        <v>2304120186</v>
      </c>
      <c r="B419" s="1" t="s">
        <v>85</v>
      </c>
      <c r="C419" s="5">
        <v>24269</v>
      </c>
      <c r="D419" s="1" t="s">
        <v>337</v>
      </c>
      <c r="E419" s="11">
        <f>VLOOKUP(D419,'[1]Data Koleksi Buku'!$B$2:$D$13847,2,FALSE)</f>
        <v>338.5</v>
      </c>
      <c r="F419" s="27" t="str">
        <f>VLOOKUP(D419,'[1]Data Koleksi Buku'!$B$1:$D$13847,3,FALSE)</f>
        <v>Ilmu-ilmu sosial</v>
      </c>
      <c r="G419" s="4">
        <v>45379</v>
      </c>
      <c r="H419" s="4">
        <v>45386</v>
      </c>
      <c r="I419" s="1" t="s">
        <v>3</v>
      </c>
      <c r="J419" s="35" t="s">
        <v>323</v>
      </c>
    </row>
    <row r="420" spans="1:10" x14ac:dyDescent="0.35">
      <c r="A420" s="40">
        <v>2303020047</v>
      </c>
      <c r="B420" s="1" t="s">
        <v>7</v>
      </c>
      <c r="C420" s="5">
        <v>47484</v>
      </c>
      <c r="D420" s="1" t="s">
        <v>149</v>
      </c>
      <c r="E420" s="11">
        <f>VLOOKUP(D420,'[1]Data Koleksi Buku'!$B$2:$D$13847,2,FALSE)</f>
        <v>516</v>
      </c>
      <c r="F420" s="27" t="str">
        <f>VLOOKUP(D420,'[1]Data Koleksi Buku'!$B$1:$D$13847,3,FALSE)</f>
        <v>Ilmu-ilmu murni</v>
      </c>
      <c r="G420" s="4">
        <v>45379</v>
      </c>
      <c r="H420" s="4">
        <v>45386</v>
      </c>
      <c r="I420" s="1" t="s">
        <v>3</v>
      </c>
      <c r="J420" s="35" t="s">
        <v>323</v>
      </c>
    </row>
    <row r="421" spans="1:10" x14ac:dyDescent="0.35">
      <c r="A421" s="40">
        <v>2303020030</v>
      </c>
      <c r="B421" s="1" t="s">
        <v>7</v>
      </c>
      <c r="C421" s="5">
        <v>50312</v>
      </c>
      <c r="D421" s="1" t="s">
        <v>338</v>
      </c>
      <c r="E421" s="11">
        <f>VLOOKUP(D421,'[1]Data Koleksi Buku'!$B$2:$D$13847,2,FALSE)</f>
        <v>515</v>
      </c>
      <c r="F421" s="27" t="str">
        <f>VLOOKUP(D421,'[1]Data Koleksi Buku'!$B$1:$D$13847,3,FALSE)</f>
        <v>Ilmu-ilmu murni</v>
      </c>
      <c r="G421" s="4">
        <v>45379</v>
      </c>
      <c r="H421" s="4">
        <v>45386</v>
      </c>
      <c r="I421" s="1" t="s">
        <v>3</v>
      </c>
      <c r="J421" s="35" t="s">
        <v>323</v>
      </c>
    </row>
    <row r="422" spans="1:10" x14ac:dyDescent="0.35">
      <c r="A422" s="40">
        <v>2304230009</v>
      </c>
      <c r="B422" s="1" t="s">
        <v>85</v>
      </c>
      <c r="C422" s="5">
        <v>45331</v>
      </c>
      <c r="D422" s="1" t="s">
        <v>339</v>
      </c>
      <c r="E422" s="11">
        <f>VLOOKUP(D422,'[1]Data Koleksi Buku'!$B$2:$D$13847,2,FALSE)</f>
        <v>320</v>
      </c>
      <c r="F422" s="27" t="str">
        <f>VLOOKUP(D422,'[1]Data Koleksi Buku'!$B$1:$D$13847,3,FALSE)</f>
        <v>Ilmu-ilmu sosial</v>
      </c>
      <c r="G422" s="4">
        <v>45379</v>
      </c>
      <c r="H422" s="4">
        <v>45386</v>
      </c>
      <c r="I422" s="1" t="s">
        <v>3</v>
      </c>
      <c r="J422" s="35" t="s">
        <v>323</v>
      </c>
    </row>
    <row r="423" spans="1:10" x14ac:dyDescent="0.35">
      <c r="A423" s="40">
        <v>2304230009</v>
      </c>
      <c r="B423" s="1" t="s">
        <v>85</v>
      </c>
      <c r="C423" s="5">
        <v>17430</v>
      </c>
      <c r="D423" s="1" t="s">
        <v>340</v>
      </c>
      <c r="E423" s="11">
        <f>VLOOKUP(D423,'[1]Data Koleksi Buku'!$B$2:$D$13847,2,FALSE)</f>
        <v>320</v>
      </c>
      <c r="F423" s="27" t="str">
        <f>VLOOKUP(D423,'[1]Data Koleksi Buku'!$B$1:$D$13847,3,FALSE)</f>
        <v>Ilmu-ilmu sosial</v>
      </c>
      <c r="G423" s="4">
        <v>45379</v>
      </c>
      <c r="H423" s="4">
        <v>45386</v>
      </c>
      <c r="I423" s="1" t="s">
        <v>3</v>
      </c>
      <c r="J423" s="35" t="s">
        <v>323</v>
      </c>
    </row>
    <row r="424" spans="1:10" ht="26" x14ac:dyDescent="0.35">
      <c r="A424" s="40">
        <v>2304230009</v>
      </c>
      <c r="B424" s="1" t="s">
        <v>85</v>
      </c>
      <c r="C424" s="5">
        <v>25320</v>
      </c>
      <c r="D424" s="1" t="s">
        <v>341</v>
      </c>
      <c r="E424" s="11">
        <f>VLOOKUP(D424,'[1]Data Koleksi Buku'!$B$2:$D$13847,2,FALSE)</f>
        <v>320.60000000000002</v>
      </c>
      <c r="F424" s="27" t="str">
        <f>VLOOKUP(D424,'[1]Data Koleksi Buku'!$B$1:$D$13847,3,FALSE)</f>
        <v>Ilmu-ilmu sosial</v>
      </c>
      <c r="G424" s="4">
        <v>45379</v>
      </c>
      <c r="H424" s="4">
        <v>45386</v>
      </c>
      <c r="I424" s="1" t="s">
        <v>3</v>
      </c>
      <c r="J424" s="35" t="s">
        <v>323</v>
      </c>
    </row>
    <row r="425" spans="1:10" ht="26" x14ac:dyDescent="0.35">
      <c r="A425" s="40">
        <v>2305170119</v>
      </c>
      <c r="B425" s="1" t="s">
        <v>96</v>
      </c>
      <c r="C425" s="11" t="s">
        <v>342</v>
      </c>
      <c r="D425" s="1" t="s">
        <v>343</v>
      </c>
      <c r="E425" s="11">
        <f>VLOOKUP(D425,'[1]Data Koleksi Buku'!$B$2:$D$13847,2,FALSE)</f>
        <v>342</v>
      </c>
      <c r="F425" s="27" t="str">
        <f>VLOOKUP(D425,'[1]Data Koleksi Buku'!$B$1:$D$13847,3,FALSE)</f>
        <v>Ilmu-ilmu sosial</v>
      </c>
      <c r="G425" s="4">
        <v>45379</v>
      </c>
      <c r="H425" s="4">
        <v>45386</v>
      </c>
      <c r="I425" s="1" t="s">
        <v>3</v>
      </c>
      <c r="J425" s="35" t="s">
        <v>323</v>
      </c>
    </row>
    <row r="426" spans="1:10" x14ac:dyDescent="0.35">
      <c r="A426" s="40">
        <v>2304130151</v>
      </c>
      <c r="B426" s="1" t="s">
        <v>85</v>
      </c>
      <c r="C426" s="5">
        <v>41842</v>
      </c>
      <c r="D426" s="1" t="s">
        <v>344</v>
      </c>
      <c r="E426" s="11">
        <f>VLOOKUP(D426,'[1]Data Koleksi Buku'!$B$2:$D$13847,2,FALSE)</f>
        <v>657</v>
      </c>
      <c r="F426" s="27" t="str">
        <f>VLOOKUP(D426,'[1]Data Koleksi Buku'!$B$1:$D$13847,3,FALSE)</f>
        <v>Ilmu-ilmu terapan</v>
      </c>
      <c r="G426" s="4">
        <v>45379</v>
      </c>
      <c r="H426" s="4">
        <v>45386</v>
      </c>
      <c r="I426" s="1" t="s">
        <v>3</v>
      </c>
      <c r="J426" s="35" t="s">
        <v>323</v>
      </c>
    </row>
    <row r="427" spans="1:10" x14ac:dyDescent="0.35">
      <c r="A427" s="40">
        <v>2304130178</v>
      </c>
      <c r="B427" s="1" t="s">
        <v>85</v>
      </c>
      <c r="C427" s="5">
        <v>41841</v>
      </c>
      <c r="D427" s="1" t="s">
        <v>344</v>
      </c>
      <c r="E427" s="11">
        <f>VLOOKUP(D427,'[1]Data Koleksi Buku'!$B$2:$D$13847,2,FALSE)</f>
        <v>657</v>
      </c>
      <c r="F427" s="27" t="str">
        <f>VLOOKUP(D427,'[1]Data Koleksi Buku'!$B$1:$D$13847,3,FALSE)</f>
        <v>Ilmu-ilmu terapan</v>
      </c>
      <c r="G427" s="4">
        <v>45379</v>
      </c>
      <c r="H427" s="4">
        <v>45386</v>
      </c>
      <c r="I427" s="1" t="s">
        <v>3</v>
      </c>
      <c r="J427" s="35" t="s">
        <v>323</v>
      </c>
    </row>
    <row r="428" spans="1:10" x14ac:dyDescent="0.35">
      <c r="A428" s="40">
        <v>2304130168</v>
      </c>
      <c r="B428" s="1" t="s">
        <v>85</v>
      </c>
      <c r="C428" s="5">
        <v>41843</v>
      </c>
      <c r="D428" s="1" t="s">
        <v>344</v>
      </c>
      <c r="E428" s="11">
        <f>VLOOKUP(D428,'[1]Data Koleksi Buku'!$B$2:$D$13847,2,FALSE)</f>
        <v>657</v>
      </c>
      <c r="F428" s="27" t="str">
        <f>VLOOKUP(D428,'[1]Data Koleksi Buku'!$B$1:$D$13847,3,FALSE)</f>
        <v>Ilmu-ilmu terapan</v>
      </c>
      <c r="G428" s="4">
        <v>45379</v>
      </c>
      <c r="H428" s="4">
        <v>45386</v>
      </c>
      <c r="I428" s="1" t="s">
        <v>3</v>
      </c>
      <c r="J428" s="35" t="s">
        <v>323</v>
      </c>
    </row>
    <row r="429" spans="1:10" x14ac:dyDescent="0.35">
      <c r="A429" s="40">
        <v>2304020152</v>
      </c>
      <c r="B429" s="1" t="s">
        <v>85</v>
      </c>
      <c r="C429" s="5">
        <v>41840</v>
      </c>
      <c r="D429" s="1" t="s">
        <v>344</v>
      </c>
      <c r="E429" s="11">
        <f>VLOOKUP(D429,'[1]Data Koleksi Buku'!$B$2:$D$13847,2,FALSE)</f>
        <v>657</v>
      </c>
      <c r="F429" s="27" t="str">
        <f>VLOOKUP(D429,'[1]Data Koleksi Buku'!$B$1:$D$13847,3,FALSE)</f>
        <v>Ilmu-ilmu terapan</v>
      </c>
      <c r="G429" s="4">
        <v>45379</v>
      </c>
      <c r="H429" s="4">
        <v>45386</v>
      </c>
      <c r="I429" s="1" t="s">
        <v>3</v>
      </c>
      <c r="J429" s="35" t="s">
        <v>323</v>
      </c>
    </row>
    <row r="430" spans="1:10" x14ac:dyDescent="0.35">
      <c r="A430" s="40">
        <v>2204010050</v>
      </c>
      <c r="B430" s="1" t="s">
        <v>85</v>
      </c>
      <c r="C430" s="5">
        <v>28379</v>
      </c>
      <c r="D430" s="1" t="s">
        <v>220</v>
      </c>
      <c r="E430" s="11">
        <f>VLOOKUP(D430,'[1]Data Koleksi Buku'!$B$2:$D$13847,2,FALSE)</f>
        <v>657</v>
      </c>
      <c r="F430" s="27" t="str">
        <f>VLOOKUP(D430,'[1]Data Koleksi Buku'!$B$1:$D$13847,3,FALSE)</f>
        <v>Ilmu-ilmu terapan</v>
      </c>
      <c r="G430" s="4">
        <v>45379</v>
      </c>
      <c r="H430" s="4">
        <v>45386</v>
      </c>
      <c r="I430" s="1" t="s">
        <v>3</v>
      </c>
      <c r="J430" s="35" t="s">
        <v>323</v>
      </c>
    </row>
    <row r="431" spans="1:10" x14ac:dyDescent="0.35">
      <c r="A431" s="40">
        <v>2104010061</v>
      </c>
      <c r="B431" s="1" t="s">
        <v>85</v>
      </c>
      <c r="C431" s="5">
        <v>42244</v>
      </c>
      <c r="D431" s="1" t="s">
        <v>345</v>
      </c>
      <c r="E431" s="11">
        <f>VLOOKUP(D431,'[1]Data Koleksi Buku'!$B$2:$D$13847,2,FALSE)</f>
        <v>657</v>
      </c>
      <c r="F431" s="27" t="str">
        <f>VLOOKUP(D431,'[1]Data Koleksi Buku'!$B$1:$D$13847,3,FALSE)</f>
        <v>Ilmu-ilmu terapan</v>
      </c>
      <c r="G431" s="4">
        <v>45378</v>
      </c>
      <c r="H431" s="4">
        <v>45385</v>
      </c>
      <c r="I431" s="1" t="s">
        <v>3</v>
      </c>
      <c r="J431" s="35" t="s">
        <v>323</v>
      </c>
    </row>
    <row r="432" spans="1:10" ht="26" x14ac:dyDescent="0.35">
      <c r="A432" s="40">
        <v>2104010061</v>
      </c>
      <c r="B432" s="1" t="s">
        <v>85</v>
      </c>
      <c r="C432" s="5" t="s">
        <v>346</v>
      </c>
      <c r="D432" s="28" t="s">
        <v>347</v>
      </c>
      <c r="E432" s="26">
        <v>657</v>
      </c>
      <c r="F432" s="27" t="str">
        <f>VLOOKUP(D432,'[1]Data Koleksi Buku'!$B$1:$D$13847,3,FALSE)</f>
        <v>Ilmu-ilmu terapan</v>
      </c>
      <c r="G432" s="4">
        <v>45378</v>
      </c>
      <c r="H432" s="4">
        <v>45385</v>
      </c>
      <c r="I432" s="1" t="s">
        <v>3</v>
      </c>
      <c r="J432" s="35" t="s">
        <v>323</v>
      </c>
    </row>
    <row r="433" spans="1:10" ht="26" x14ac:dyDescent="0.35">
      <c r="A433" s="40">
        <v>2104010061</v>
      </c>
      <c r="B433" s="1" t="s">
        <v>85</v>
      </c>
      <c r="C433" s="5">
        <v>42640</v>
      </c>
      <c r="D433" s="1" t="s">
        <v>221</v>
      </c>
      <c r="E433" s="11">
        <f>VLOOKUP(D433,'[1]Data Koleksi Buku'!$B$2:$D$13847,2,FALSE)</f>
        <v>657</v>
      </c>
      <c r="F433" s="27" t="str">
        <f>VLOOKUP(D433,'[1]Data Koleksi Buku'!$B$1:$D$13847,3,FALSE)</f>
        <v>Ilmu-ilmu terapan</v>
      </c>
      <c r="G433" s="4">
        <v>45378</v>
      </c>
      <c r="H433" s="4">
        <v>45385</v>
      </c>
      <c r="I433" s="1" t="s">
        <v>3</v>
      </c>
      <c r="J433" s="35" t="s">
        <v>323</v>
      </c>
    </row>
    <row r="434" spans="1:10" x14ac:dyDescent="0.35">
      <c r="A434" s="40">
        <v>2304010094</v>
      </c>
      <c r="B434" s="1" t="s">
        <v>85</v>
      </c>
      <c r="C434" s="11" t="s">
        <v>348</v>
      </c>
      <c r="D434" s="1" t="s">
        <v>349</v>
      </c>
      <c r="E434" s="11">
        <f>VLOOKUP(D434,'[1]Data Koleksi Buku'!$B$2:$D$13847,2,FALSE)</f>
        <v>338.5</v>
      </c>
      <c r="F434" s="27" t="str">
        <f>VLOOKUP(D434,'[1]Data Koleksi Buku'!$B$1:$D$13847,3,FALSE)</f>
        <v>Ilmu-ilmu sosial</v>
      </c>
      <c r="G434" s="4">
        <v>45378</v>
      </c>
      <c r="H434" s="4">
        <v>45385</v>
      </c>
      <c r="I434" s="1" t="s">
        <v>3</v>
      </c>
      <c r="J434" s="35" t="s">
        <v>323</v>
      </c>
    </row>
    <row r="435" spans="1:10" x14ac:dyDescent="0.35">
      <c r="A435" s="40">
        <v>2304010099</v>
      </c>
      <c r="B435" s="1" t="s">
        <v>85</v>
      </c>
      <c r="C435" s="5">
        <v>28146</v>
      </c>
      <c r="D435" s="1" t="s">
        <v>350</v>
      </c>
      <c r="E435" s="11">
        <f>VLOOKUP(D435,'[1]Data Koleksi Buku'!$B$2:$D$13847,2,FALSE)</f>
        <v>338.5</v>
      </c>
      <c r="F435" s="27" t="str">
        <f>VLOOKUP(D435,'[1]Data Koleksi Buku'!$B$1:$D$13847,3,FALSE)</f>
        <v>Ilmu-ilmu sosial</v>
      </c>
      <c r="G435" s="4">
        <v>45378</v>
      </c>
      <c r="H435" s="4">
        <v>45385</v>
      </c>
      <c r="I435" s="1" t="s">
        <v>3</v>
      </c>
      <c r="J435" s="35" t="s">
        <v>323</v>
      </c>
    </row>
    <row r="436" spans="1:10" ht="26" x14ac:dyDescent="0.35">
      <c r="A436" s="40">
        <v>2104010066</v>
      </c>
      <c r="B436" s="1" t="s">
        <v>85</v>
      </c>
      <c r="C436" s="11" t="s">
        <v>351</v>
      </c>
      <c r="D436" s="7" t="s">
        <v>352</v>
      </c>
      <c r="E436" s="26">
        <v>657</v>
      </c>
      <c r="F436" s="27" t="s">
        <v>87</v>
      </c>
      <c r="G436" s="4">
        <v>45378</v>
      </c>
      <c r="H436" s="4">
        <v>45385</v>
      </c>
      <c r="I436" s="1" t="s">
        <v>3</v>
      </c>
      <c r="J436" s="35" t="s">
        <v>323</v>
      </c>
    </row>
    <row r="437" spans="1:10" x14ac:dyDescent="0.35">
      <c r="A437" s="40">
        <v>2104010066</v>
      </c>
      <c r="B437" s="1" t="s">
        <v>85</v>
      </c>
      <c r="C437" s="11" t="s">
        <v>353</v>
      </c>
      <c r="D437" s="1" t="s">
        <v>354</v>
      </c>
      <c r="E437" s="11">
        <f>VLOOKUP(D437,'[1]Data Koleksi Buku'!$B$2:$D$13847,2,FALSE)</f>
        <v>657.61</v>
      </c>
      <c r="F437" s="27" t="str">
        <f>VLOOKUP(D437,'[1]Data Koleksi Buku'!$B$1:$D$13847,3,FALSE)</f>
        <v>Ilmu-ilmu terapan</v>
      </c>
      <c r="G437" s="4">
        <v>45378</v>
      </c>
      <c r="H437" s="4">
        <v>45385</v>
      </c>
      <c r="I437" s="1" t="s">
        <v>3</v>
      </c>
      <c r="J437" s="35" t="s">
        <v>323</v>
      </c>
    </row>
    <row r="438" spans="1:10" x14ac:dyDescent="0.35">
      <c r="A438" s="40">
        <v>2305140090</v>
      </c>
      <c r="B438" s="1" t="s">
        <v>96</v>
      </c>
      <c r="C438" s="11" t="s">
        <v>355</v>
      </c>
      <c r="D438" s="1" t="s">
        <v>240</v>
      </c>
      <c r="E438" s="11">
        <f>VLOOKUP(D438,'[1]Data Koleksi Buku'!$B$2:$D$13847,2,FALSE)</f>
        <v>341.23</v>
      </c>
      <c r="F438" s="27" t="str">
        <f>VLOOKUP(D438,'[1]Data Koleksi Buku'!$B$1:$D$13847,3,FALSE)</f>
        <v>Ilmu-ilmu sosial</v>
      </c>
      <c r="G438" s="4">
        <v>45378</v>
      </c>
      <c r="H438" s="4">
        <v>45385</v>
      </c>
      <c r="I438" s="1" t="s">
        <v>3</v>
      </c>
      <c r="J438" s="35" t="s">
        <v>323</v>
      </c>
    </row>
    <row r="439" spans="1:10" x14ac:dyDescent="0.35">
      <c r="A439" s="40">
        <v>2305140090</v>
      </c>
      <c r="B439" s="1" t="s">
        <v>96</v>
      </c>
      <c r="C439" s="11" t="s">
        <v>356</v>
      </c>
      <c r="D439" s="1" t="s">
        <v>357</v>
      </c>
      <c r="E439" s="11">
        <f>VLOOKUP(D439,'[1]Data Koleksi Buku'!$B$2:$D$13847,2,FALSE)</f>
        <v>306.43</v>
      </c>
      <c r="F439" s="27" t="str">
        <f>VLOOKUP(D439,'[1]Data Koleksi Buku'!$B$1:$D$13847,3,FALSE)</f>
        <v>Ilmu-ilmu sosial</v>
      </c>
      <c r="G439" s="4">
        <v>45378</v>
      </c>
      <c r="H439" s="4">
        <v>45385</v>
      </c>
      <c r="I439" s="1" t="s">
        <v>3</v>
      </c>
      <c r="J439" s="35" t="s">
        <v>323</v>
      </c>
    </row>
    <row r="440" spans="1:10" x14ac:dyDescent="0.35">
      <c r="A440" s="40">
        <v>2305020059</v>
      </c>
      <c r="B440" s="1" t="s">
        <v>96</v>
      </c>
      <c r="C440" s="5">
        <v>46569</v>
      </c>
      <c r="D440" s="1" t="s">
        <v>241</v>
      </c>
      <c r="E440" s="11">
        <f>VLOOKUP(D440,'[1]Data Koleksi Buku'!$B$2:$D$13847,2,FALSE)</f>
        <v>341.23</v>
      </c>
      <c r="F440" s="27" t="str">
        <f>VLOOKUP(D440,'[1]Data Koleksi Buku'!$B$1:$D$13847,3,FALSE)</f>
        <v>Ilmu-ilmu sosial</v>
      </c>
      <c r="G440" s="4">
        <v>45378</v>
      </c>
      <c r="H440" s="4">
        <v>45385</v>
      </c>
      <c r="I440" s="1" t="s">
        <v>3</v>
      </c>
      <c r="J440" s="35" t="s">
        <v>323</v>
      </c>
    </row>
    <row r="441" spans="1:10" x14ac:dyDescent="0.35">
      <c r="A441" s="40">
        <v>2305020059</v>
      </c>
      <c r="B441" s="1" t="s">
        <v>96</v>
      </c>
      <c r="C441" s="5" t="s">
        <v>358</v>
      </c>
      <c r="D441" s="1" t="s">
        <v>359</v>
      </c>
      <c r="E441" s="11">
        <f>VLOOKUP(D441,'[1]Data Koleksi Buku'!$B$2:$D$13847,2,FALSE)</f>
        <v>658</v>
      </c>
      <c r="F441" s="27" t="str">
        <f>VLOOKUP(D441,'[1]Data Koleksi Buku'!$B$1:$D$13847,3,FALSE)</f>
        <v>Ilmu-ilmu terapan</v>
      </c>
      <c r="G441" s="4">
        <v>45378</v>
      </c>
      <c r="H441" s="4">
        <v>45385</v>
      </c>
      <c r="I441" s="1" t="s">
        <v>3</v>
      </c>
      <c r="J441" s="35" t="s">
        <v>323</v>
      </c>
    </row>
    <row r="442" spans="1:10" ht="26" x14ac:dyDescent="0.35">
      <c r="A442" s="40">
        <v>2204010008</v>
      </c>
      <c r="B442" s="1" t="s">
        <v>85</v>
      </c>
      <c r="C442" s="5" t="s">
        <v>360</v>
      </c>
      <c r="D442" s="1" t="s">
        <v>361</v>
      </c>
      <c r="E442" s="11">
        <f>VLOOKUP(D442,'[1]Data Koleksi Buku'!$B$2:$D$13847,2,FALSE)</f>
        <v>657</v>
      </c>
      <c r="F442" s="27" t="str">
        <f>VLOOKUP(D442,'[1]Data Koleksi Buku'!$B$1:$D$13847,3,FALSE)</f>
        <v>Ilmu-ilmu terapan</v>
      </c>
      <c r="G442" s="4">
        <v>45378</v>
      </c>
      <c r="H442" s="4">
        <v>45385</v>
      </c>
      <c r="I442" s="1" t="s">
        <v>3</v>
      </c>
      <c r="J442" s="35" t="s">
        <v>323</v>
      </c>
    </row>
    <row r="443" spans="1:10" x14ac:dyDescent="0.35">
      <c r="A443" s="40">
        <v>2305040006</v>
      </c>
      <c r="B443" s="1" t="s">
        <v>96</v>
      </c>
      <c r="C443" s="5">
        <v>40888</v>
      </c>
      <c r="D443" s="1" t="s">
        <v>362</v>
      </c>
      <c r="E443" s="11">
        <f>VLOOKUP(D443,'[1]Data Koleksi Buku'!$B$2:$D$13847,2,FALSE)</f>
        <v>342.03</v>
      </c>
      <c r="F443" s="27" t="str">
        <f>VLOOKUP(D443,'[1]Data Koleksi Buku'!$B$1:$D$13847,3,FALSE)</f>
        <v>Ilmu-ilmu sosial</v>
      </c>
      <c r="G443" s="4">
        <v>45378</v>
      </c>
      <c r="H443" s="4">
        <v>45385</v>
      </c>
      <c r="I443" s="1" t="s">
        <v>3</v>
      </c>
      <c r="J443" s="35" t="s">
        <v>323</v>
      </c>
    </row>
    <row r="444" spans="1:10" x14ac:dyDescent="0.35">
      <c r="A444" s="40">
        <v>2305040006</v>
      </c>
      <c r="B444" s="1" t="s">
        <v>96</v>
      </c>
      <c r="C444" s="11" t="s">
        <v>363</v>
      </c>
      <c r="D444" s="1" t="s">
        <v>250</v>
      </c>
      <c r="E444" s="11">
        <f>VLOOKUP(D444,'[1]Data Koleksi Buku'!$B$2:$D$13847,2,FALSE)</f>
        <v>340</v>
      </c>
      <c r="F444" s="27" t="str">
        <f>VLOOKUP(D444,'[1]Data Koleksi Buku'!$B$1:$D$13847,3,FALSE)</f>
        <v>Ilmu-ilmu sosial</v>
      </c>
      <c r="G444" s="4">
        <v>45378</v>
      </c>
      <c r="H444" s="4">
        <v>45385</v>
      </c>
      <c r="I444" s="1" t="s">
        <v>3</v>
      </c>
      <c r="J444" s="35" t="s">
        <v>323</v>
      </c>
    </row>
    <row r="445" spans="1:10" ht="26" x14ac:dyDescent="0.35">
      <c r="A445" s="40">
        <v>2305040006</v>
      </c>
      <c r="B445" s="1" t="s">
        <v>96</v>
      </c>
      <c r="C445" s="11" t="s">
        <v>364</v>
      </c>
      <c r="D445" s="1" t="s">
        <v>365</v>
      </c>
      <c r="E445" s="11">
        <f>VLOOKUP(D445,'[1]Data Koleksi Buku'!$B$2:$D$13847,2,FALSE)</f>
        <v>214</v>
      </c>
      <c r="F445" s="27" t="str">
        <f>VLOOKUP(D445,'[1]Data Koleksi Buku'!$B$1:$D$13847,3,FALSE)</f>
        <v>Agama</v>
      </c>
      <c r="G445" s="4">
        <v>45378</v>
      </c>
      <c r="H445" s="4">
        <v>45385</v>
      </c>
      <c r="I445" s="1" t="s">
        <v>3</v>
      </c>
      <c r="J445" s="35" t="s">
        <v>323</v>
      </c>
    </row>
    <row r="446" spans="1:10" ht="26" x14ac:dyDescent="0.35">
      <c r="A446" s="40">
        <v>2305040050</v>
      </c>
      <c r="B446" s="1" t="s">
        <v>96</v>
      </c>
      <c r="C446" s="11" t="s">
        <v>366</v>
      </c>
      <c r="D446" s="1" t="s">
        <v>365</v>
      </c>
      <c r="E446" s="11">
        <f>VLOOKUP(D446,'[1]Data Koleksi Buku'!$B$2:$D$13847,2,FALSE)</f>
        <v>214</v>
      </c>
      <c r="F446" s="27" t="str">
        <f>VLOOKUP(D446,'[1]Data Koleksi Buku'!$B$1:$D$13847,3,FALSE)</f>
        <v>Agama</v>
      </c>
      <c r="G446" s="4">
        <v>45378</v>
      </c>
      <c r="H446" s="4">
        <v>45385</v>
      </c>
      <c r="I446" s="1" t="s">
        <v>3</v>
      </c>
      <c r="J446" s="35" t="s">
        <v>323</v>
      </c>
    </row>
    <row r="447" spans="1:10" x14ac:dyDescent="0.35">
      <c r="A447" s="40">
        <v>2305040050</v>
      </c>
      <c r="B447" s="1" t="s">
        <v>96</v>
      </c>
      <c r="C447" s="11" t="s">
        <v>367</v>
      </c>
      <c r="D447" s="1" t="s">
        <v>368</v>
      </c>
      <c r="E447" s="11">
        <f>VLOOKUP(D447,'[1]Data Koleksi Buku'!$B$2:$D$13847,2,FALSE)</f>
        <v>340</v>
      </c>
      <c r="F447" s="27" t="str">
        <f>VLOOKUP(D447,'[1]Data Koleksi Buku'!$B$1:$D$13847,3,FALSE)</f>
        <v>Ilmu-ilmu sosial</v>
      </c>
      <c r="G447" s="4">
        <v>45378</v>
      </c>
      <c r="H447" s="4">
        <v>45385</v>
      </c>
      <c r="I447" s="1" t="s">
        <v>3</v>
      </c>
      <c r="J447" s="35" t="s">
        <v>323</v>
      </c>
    </row>
    <row r="448" spans="1:10" x14ac:dyDescent="0.35">
      <c r="A448" s="40">
        <v>2304120167</v>
      </c>
      <c r="B448" s="1" t="s">
        <v>85</v>
      </c>
      <c r="C448" s="5">
        <v>33420</v>
      </c>
      <c r="D448" s="1" t="s">
        <v>369</v>
      </c>
      <c r="E448" s="11">
        <f>VLOOKUP(D448,'[1]Data Koleksi Buku'!$B$2:$D$13847,2,FALSE)</f>
        <v>330</v>
      </c>
      <c r="F448" s="27" t="str">
        <f>VLOOKUP(D448,'[1]Data Koleksi Buku'!$B$1:$D$13847,3,FALSE)</f>
        <v>Ilmu-ilmu sosial</v>
      </c>
      <c r="G448" s="4">
        <v>45378</v>
      </c>
      <c r="H448" s="4">
        <v>45385</v>
      </c>
      <c r="I448" s="1" t="s">
        <v>3</v>
      </c>
      <c r="J448" s="35" t="s">
        <v>323</v>
      </c>
    </row>
    <row r="449" spans="1:10" x14ac:dyDescent="0.35">
      <c r="A449" s="40">
        <v>2304010061</v>
      </c>
      <c r="B449" s="1" t="s">
        <v>85</v>
      </c>
      <c r="C449" s="5">
        <v>12103</v>
      </c>
      <c r="D449" s="1" t="s">
        <v>370</v>
      </c>
      <c r="E449" s="11">
        <f>VLOOKUP(D449,'[1]Data Koleksi Buku'!$B$2:$D$13847,2,FALSE)</f>
        <v>330</v>
      </c>
      <c r="F449" s="27" t="str">
        <f>VLOOKUP(D449,'[1]Data Koleksi Buku'!$B$1:$D$13847,3,FALSE)</f>
        <v>Ilmu-ilmu sosial</v>
      </c>
      <c r="G449" s="4">
        <v>45378</v>
      </c>
      <c r="H449" s="4">
        <v>45385</v>
      </c>
      <c r="I449" s="1" t="s">
        <v>3</v>
      </c>
      <c r="J449" s="35" t="s">
        <v>323</v>
      </c>
    </row>
    <row r="450" spans="1:10" x14ac:dyDescent="0.35">
      <c r="A450" s="40">
        <v>2304120118</v>
      </c>
      <c r="B450" s="1" t="s">
        <v>85</v>
      </c>
      <c r="C450" s="5" t="s">
        <v>371</v>
      </c>
      <c r="D450" s="1" t="s">
        <v>369</v>
      </c>
      <c r="E450" s="11">
        <f>VLOOKUP(D450,'[1]Data Koleksi Buku'!$B$2:$D$13847,2,FALSE)</f>
        <v>330</v>
      </c>
      <c r="F450" s="27" t="str">
        <f>VLOOKUP(D450,'[1]Data Koleksi Buku'!$B$1:$D$13847,3,FALSE)</f>
        <v>Ilmu-ilmu sosial</v>
      </c>
      <c r="G450" s="4">
        <v>45378</v>
      </c>
      <c r="H450" s="4">
        <v>45385</v>
      </c>
      <c r="I450" s="1" t="s">
        <v>3</v>
      </c>
      <c r="J450" s="35" t="s">
        <v>323</v>
      </c>
    </row>
    <row r="451" spans="1:10" x14ac:dyDescent="0.35">
      <c r="A451" s="40">
        <v>2003010072</v>
      </c>
      <c r="B451" s="1" t="s">
        <v>7</v>
      </c>
      <c r="C451" s="5">
        <v>48780</v>
      </c>
      <c r="D451" s="1" t="s">
        <v>24</v>
      </c>
      <c r="E451" s="11">
        <f>VLOOKUP(D451,'[1]Data Koleksi Buku'!$B$2:$D$13847,2,FALSE)</f>
        <v>302.23</v>
      </c>
      <c r="F451" s="27" t="str">
        <f>VLOOKUP(D451,'[1]Data Koleksi Buku'!$B$1:$D$13847,3,FALSE)</f>
        <v>Ilmu-ilmu sosial</v>
      </c>
      <c r="G451" s="4">
        <v>45378</v>
      </c>
      <c r="H451" s="4">
        <v>45385</v>
      </c>
      <c r="I451" s="1" t="s">
        <v>3</v>
      </c>
      <c r="J451" s="35" t="s">
        <v>323</v>
      </c>
    </row>
    <row r="452" spans="1:10" x14ac:dyDescent="0.35">
      <c r="A452" s="40">
        <v>2003010072</v>
      </c>
      <c r="B452" s="1" t="s">
        <v>7</v>
      </c>
      <c r="C452" s="5">
        <v>19837</v>
      </c>
      <c r="D452" s="1" t="s">
        <v>372</v>
      </c>
      <c r="E452" s="11">
        <f>VLOOKUP(D452,'[1]Data Koleksi Buku'!$B$2:$D$13847,2,FALSE)</f>
        <v>418.4</v>
      </c>
      <c r="F452" s="27" t="str">
        <f>VLOOKUP(D452,'[1]Data Koleksi Buku'!$B$1:$D$13847,3,FALSE)</f>
        <v>Bahasa</v>
      </c>
      <c r="G452" s="4">
        <v>45378</v>
      </c>
      <c r="H452" s="4">
        <v>45385</v>
      </c>
      <c r="I452" s="1" t="s">
        <v>3</v>
      </c>
      <c r="J452" s="35" t="s">
        <v>323</v>
      </c>
    </row>
    <row r="453" spans="1:10" x14ac:dyDescent="0.35">
      <c r="A453" s="40">
        <v>2104010085</v>
      </c>
      <c r="B453" s="1" t="s">
        <v>85</v>
      </c>
      <c r="C453" s="5" t="s">
        <v>373</v>
      </c>
      <c r="D453" s="1" t="s">
        <v>374</v>
      </c>
      <c r="E453" s="11">
        <f>VLOOKUP(D453,'[1]Data Koleksi Buku'!$B$2:$D$13847,2,FALSE)</f>
        <v>657</v>
      </c>
      <c r="F453" s="27" t="str">
        <f>VLOOKUP(D453,'[1]Data Koleksi Buku'!$B$1:$D$13847,3,FALSE)</f>
        <v>Ilmu-ilmu terapan</v>
      </c>
      <c r="G453" s="4">
        <v>45378</v>
      </c>
      <c r="H453" s="4">
        <v>45385</v>
      </c>
      <c r="I453" s="1" t="s">
        <v>3</v>
      </c>
      <c r="J453" s="35" t="s">
        <v>323</v>
      </c>
    </row>
    <row r="454" spans="1:10" ht="26" x14ac:dyDescent="0.35">
      <c r="A454" s="40">
        <v>2104010063</v>
      </c>
      <c r="B454" s="1" t="s">
        <v>85</v>
      </c>
      <c r="C454" s="5">
        <v>42639</v>
      </c>
      <c r="D454" s="1" t="s">
        <v>221</v>
      </c>
      <c r="E454" s="11">
        <f>VLOOKUP(D454,'[1]Data Koleksi Buku'!$B$2:$D$13847,2,FALSE)</f>
        <v>657</v>
      </c>
      <c r="F454" s="27" t="str">
        <f>VLOOKUP(D454,'[1]Data Koleksi Buku'!$B$1:$D$13847,3,FALSE)</f>
        <v>Ilmu-ilmu terapan</v>
      </c>
      <c r="G454" s="4">
        <v>45378</v>
      </c>
      <c r="H454" s="4">
        <v>45385</v>
      </c>
      <c r="I454" s="1" t="s">
        <v>3</v>
      </c>
      <c r="J454" s="35" t="s">
        <v>323</v>
      </c>
    </row>
    <row r="455" spans="1:10" x14ac:dyDescent="0.35">
      <c r="A455" s="40">
        <v>2305170074</v>
      </c>
      <c r="B455" s="1" t="s">
        <v>96</v>
      </c>
      <c r="C455" s="11" t="s">
        <v>375</v>
      </c>
      <c r="D455" s="1" t="s">
        <v>376</v>
      </c>
      <c r="E455" s="11">
        <f>VLOOKUP(D455,'[1]Data Koleksi Buku'!$B$2:$D$13847,2,FALSE)</f>
        <v>345</v>
      </c>
      <c r="F455" s="27" t="str">
        <f>VLOOKUP(D455,'[1]Data Koleksi Buku'!$B$1:$D$13847,3,FALSE)</f>
        <v>Ilmu-ilmu sosial</v>
      </c>
      <c r="G455" s="4">
        <v>45378</v>
      </c>
      <c r="H455" s="4">
        <v>45385</v>
      </c>
      <c r="I455" s="1" t="s">
        <v>3</v>
      </c>
      <c r="J455" s="35" t="s">
        <v>323</v>
      </c>
    </row>
    <row r="456" spans="1:10" x14ac:dyDescent="0.35">
      <c r="A456" s="40">
        <v>2305020051</v>
      </c>
      <c r="B456" s="1" t="s">
        <v>96</v>
      </c>
      <c r="C456" s="5">
        <v>19709</v>
      </c>
      <c r="D456" s="1" t="s">
        <v>377</v>
      </c>
      <c r="E456" s="11">
        <f>VLOOKUP(D456,'[1]Data Koleksi Buku'!$B$2:$D$13847,2,FALSE)</f>
        <v>301</v>
      </c>
      <c r="F456" s="27" t="str">
        <f>VLOOKUP(D456,'[1]Data Koleksi Buku'!$B$1:$D$13847,3,FALSE)</f>
        <v>Ilmu-ilmu sosial</v>
      </c>
      <c r="G456" s="4">
        <v>45378</v>
      </c>
      <c r="H456" s="4">
        <v>45385</v>
      </c>
      <c r="I456" s="1" t="s">
        <v>3</v>
      </c>
      <c r="J456" s="35" t="s">
        <v>323</v>
      </c>
    </row>
    <row r="457" spans="1:10" x14ac:dyDescent="0.35">
      <c r="A457" s="40">
        <v>2305020051</v>
      </c>
      <c r="B457" s="1" t="s">
        <v>96</v>
      </c>
      <c r="C457" s="5" t="s">
        <v>378</v>
      </c>
      <c r="D457" s="1" t="s">
        <v>379</v>
      </c>
      <c r="E457" s="11">
        <f>VLOOKUP(D457,'[1]Data Koleksi Buku'!$B$2:$D$13847,2,FALSE)</f>
        <v>342.06</v>
      </c>
      <c r="F457" s="27" t="str">
        <f>VLOOKUP(D457,'[1]Data Koleksi Buku'!$B$1:$D$13847,3,FALSE)</f>
        <v>Ilmu-ilmu sosial</v>
      </c>
      <c r="G457" s="4">
        <v>45378</v>
      </c>
      <c r="H457" s="4">
        <v>45385</v>
      </c>
      <c r="I457" s="1" t="s">
        <v>3</v>
      </c>
      <c r="J457" s="35" t="s">
        <v>323</v>
      </c>
    </row>
    <row r="458" spans="1:10" x14ac:dyDescent="0.35">
      <c r="A458" s="40">
        <v>2305020051</v>
      </c>
      <c r="B458" s="1" t="s">
        <v>96</v>
      </c>
      <c r="C458" s="5" t="s">
        <v>380</v>
      </c>
      <c r="D458" s="1" t="s">
        <v>240</v>
      </c>
      <c r="E458" s="11">
        <f>VLOOKUP(D458,'[1]Data Koleksi Buku'!$B$2:$D$13847,2,FALSE)</f>
        <v>341.23</v>
      </c>
      <c r="F458" s="27" t="str">
        <f>VLOOKUP(D458,'[1]Data Koleksi Buku'!$B$1:$D$13847,3,FALSE)</f>
        <v>Ilmu-ilmu sosial</v>
      </c>
      <c r="G458" s="4">
        <v>45378</v>
      </c>
      <c r="H458" s="4">
        <v>45385</v>
      </c>
      <c r="I458" s="1" t="s">
        <v>3</v>
      </c>
      <c r="J458" s="35" t="s">
        <v>323</v>
      </c>
    </row>
    <row r="459" spans="1:10" x14ac:dyDescent="0.35">
      <c r="A459" s="40">
        <v>2305020070</v>
      </c>
      <c r="B459" s="1" t="s">
        <v>96</v>
      </c>
      <c r="C459" s="5">
        <v>37775</v>
      </c>
      <c r="D459" s="1" t="s">
        <v>377</v>
      </c>
      <c r="E459" s="11">
        <f>VLOOKUP(D459,'[1]Data Koleksi Buku'!$B$2:$D$13847,2,FALSE)</f>
        <v>301</v>
      </c>
      <c r="F459" s="27" t="str">
        <f>VLOOKUP(D459,'[1]Data Koleksi Buku'!$B$1:$D$13847,3,FALSE)</f>
        <v>Ilmu-ilmu sosial</v>
      </c>
      <c r="G459" s="4">
        <v>45378</v>
      </c>
      <c r="H459" s="4">
        <v>45385</v>
      </c>
      <c r="I459" s="1" t="s">
        <v>3</v>
      </c>
      <c r="J459" s="35" t="s">
        <v>323</v>
      </c>
    </row>
    <row r="460" spans="1:10" x14ac:dyDescent="0.35">
      <c r="A460" s="40">
        <v>2305020070</v>
      </c>
      <c r="B460" s="1" t="s">
        <v>96</v>
      </c>
      <c r="C460" s="11" t="s">
        <v>381</v>
      </c>
      <c r="D460" s="1" t="s">
        <v>240</v>
      </c>
      <c r="E460" s="11">
        <f>VLOOKUP(D460,'[1]Data Koleksi Buku'!$B$2:$D$13847,2,FALSE)</f>
        <v>341.23</v>
      </c>
      <c r="F460" s="27" t="str">
        <f>VLOOKUP(D460,'[1]Data Koleksi Buku'!$B$1:$D$13847,3,FALSE)</f>
        <v>Ilmu-ilmu sosial</v>
      </c>
      <c r="G460" s="4">
        <v>45378</v>
      </c>
      <c r="H460" s="4">
        <v>45385</v>
      </c>
      <c r="I460" s="1" t="s">
        <v>3</v>
      </c>
      <c r="J460" s="35" t="s">
        <v>323</v>
      </c>
    </row>
    <row r="461" spans="1:10" x14ac:dyDescent="0.35">
      <c r="A461" s="40">
        <v>2303050046</v>
      </c>
      <c r="B461" s="1" t="s">
        <v>7</v>
      </c>
      <c r="C461" s="5">
        <v>19841</v>
      </c>
      <c r="D461" s="1" t="s">
        <v>382</v>
      </c>
      <c r="E461" s="11">
        <f>VLOOKUP(D461,'[1]Data Koleksi Buku'!$B$2:$D$13847,2,FALSE)</f>
        <v>425</v>
      </c>
      <c r="F461" s="27" t="str">
        <f>VLOOKUP(D461,'[1]Data Koleksi Buku'!$B$1:$D$13847,3,FALSE)</f>
        <v>Bahasa</v>
      </c>
      <c r="G461" s="4">
        <v>45378</v>
      </c>
      <c r="H461" s="4">
        <v>45385</v>
      </c>
      <c r="I461" s="1" t="s">
        <v>3</v>
      </c>
      <c r="J461" s="35" t="s">
        <v>323</v>
      </c>
    </row>
    <row r="462" spans="1:10" ht="26" x14ac:dyDescent="0.35">
      <c r="A462" s="40">
        <v>2303050046</v>
      </c>
      <c r="B462" s="1" t="s">
        <v>7</v>
      </c>
      <c r="C462" s="5">
        <v>23380</v>
      </c>
      <c r="D462" s="1" t="s">
        <v>383</v>
      </c>
      <c r="E462" s="11">
        <f>VLOOKUP(D462,'[1]Data Koleksi Buku'!$B$2:$D$13847,2,FALSE)</f>
        <v>425</v>
      </c>
      <c r="F462" s="27" t="str">
        <f>VLOOKUP(D462,'[1]Data Koleksi Buku'!$B$1:$D$13847,3,FALSE)</f>
        <v>Bahasa</v>
      </c>
      <c r="G462" s="4">
        <v>45378</v>
      </c>
      <c r="H462" s="4">
        <v>45385</v>
      </c>
      <c r="I462" s="1" t="s">
        <v>3</v>
      </c>
      <c r="J462" s="35" t="s">
        <v>323</v>
      </c>
    </row>
    <row r="463" spans="1:10" x14ac:dyDescent="0.35">
      <c r="A463" s="40">
        <v>2304020038</v>
      </c>
      <c r="B463" s="1" t="s">
        <v>85</v>
      </c>
      <c r="C463" s="5">
        <v>32036</v>
      </c>
      <c r="D463" s="1" t="s">
        <v>384</v>
      </c>
      <c r="E463" s="11">
        <f>VLOOKUP(D463,'[1]Data Koleksi Buku'!$B$2:$D$13847,2,FALSE)</f>
        <v>330</v>
      </c>
      <c r="F463" s="27" t="str">
        <f>VLOOKUP(D463,'[1]Data Koleksi Buku'!$B$1:$D$13847,3,FALSE)</f>
        <v>Ilmu-ilmu sosial</v>
      </c>
      <c r="G463" s="4">
        <v>45378</v>
      </c>
      <c r="H463" s="4">
        <v>45385</v>
      </c>
      <c r="I463" s="1" t="s">
        <v>3</v>
      </c>
      <c r="J463" s="35" t="s">
        <v>323</v>
      </c>
    </row>
    <row r="464" spans="1:10" x14ac:dyDescent="0.35">
      <c r="A464" s="40">
        <v>2304020068</v>
      </c>
      <c r="B464" s="1" t="s">
        <v>85</v>
      </c>
      <c r="C464" s="5">
        <v>41890</v>
      </c>
      <c r="D464" s="1" t="s">
        <v>385</v>
      </c>
      <c r="E464" s="11">
        <f>VLOOKUP(D464,'[1]Data Koleksi Buku'!$B$2:$D$13847,2,FALSE)</f>
        <v>174.4</v>
      </c>
      <c r="F464" s="27" t="str">
        <f>VLOOKUP(D464,'[1]Data Koleksi Buku'!$B$1:$D$13847,3,FALSE)</f>
        <v>Filsafat</v>
      </c>
      <c r="G464" s="4">
        <v>45378</v>
      </c>
      <c r="H464" s="4">
        <v>45385</v>
      </c>
      <c r="I464" s="1" t="s">
        <v>3</v>
      </c>
      <c r="J464" s="35" t="s">
        <v>323</v>
      </c>
    </row>
    <row r="465" spans="1:10" x14ac:dyDescent="0.35">
      <c r="A465" s="40">
        <v>2304020056</v>
      </c>
      <c r="B465" s="1" t="s">
        <v>85</v>
      </c>
      <c r="C465" s="5" t="s">
        <v>386</v>
      </c>
      <c r="D465" s="1" t="s">
        <v>387</v>
      </c>
      <c r="E465" s="11">
        <f>VLOOKUP(D465,'[1]Data Koleksi Buku'!$B$2:$D$13847,2,FALSE)</f>
        <v>650</v>
      </c>
      <c r="F465" s="27" t="str">
        <f>VLOOKUP(D465,'[1]Data Koleksi Buku'!$B$1:$D$13847,3,FALSE)</f>
        <v>Ilmu-ilmu terapan</v>
      </c>
      <c r="G465" s="4">
        <v>45378</v>
      </c>
      <c r="H465" s="4">
        <v>45385</v>
      </c>
      <c r="I465" s="1" t="s">
        <v>3</v>
      </c>
      <c r="J465" s="35" t="s">
        <v>323</v>
      </c>
    </row>
    <row r="466" spans="1:10" x14ac:dyDescent="0.35">
      <c r="A466" s="40">
        <v>2304020079</v>
      </c>
      <c r="B466" s="1" t="s">
        <v>85</v>
      </c>
      <c r="C466" s="5">
        <v>35546</v>
      </c>
      <c r="D466" s="1" t="s">
        <v>387</v>
      </c>
      <c r="E466" s="11">
        <f>VLOOKUP(D466,'[1]Data Koleksi Buku'!$B$2:$D$13847,2,FALSE)</f>
        <v>650</v>
      </c>
      <c r="F466" s="27" t="str">
        <f>VLOOKUP(D466,'[1]Data Koleksi Buku'!$B$1:$D$13847,3,FALSE)</f>
        <v>Ilmu-ilmu terapan</v>
      </c>
      <c r="G466" s="4">
        <v>45378</v>
      </c>
      <c r="H466" s="4">
        <v>45385</v>
      </c>
      <c r="I466" s="1" t="s">
        <v>3</v>
      </c>
      <c r="J466" s="35" t="s">
        <v>323</v>
      </c>
    </row>
    <row r="467" spans="1:10" x14ac:dyDescent="0.35">
      <c r="A467" s="40">
        <v>2304020072</v>
      </c>
      <c r="B467" s="1" t="s">
        <v>85</v>
      </c>
      <c r="C467" s="5">
        <v>47081</v>
      </c>
      <c r="D467" s="1" t="s">
        <v>385</v>
      </c>
      <c r="E467" s="11">
        <f>VLOOKUP(D467,'[1]Data Koleksi Buku'!$B$2:$D$13847,2,FALSE)</f>
        <v>174.4</v>
      </c>
      <c r="F467" s="27" t="str">
        <f>VLOOKUP(D467,'[1]Data Koleksi Buku'!$B$1:$D$13847,3,FALSE)</f>
        <v>Filsafat</v>
      </c>
      <c r="G467" s="4">
        <v>45378</v>
      </c>
      <c r="H467" s="4">
        <v>45385</v>
      </c>
      <c r="I467" s="1" t="s">
        <v>3</v>
      </c>
      <c r="J467" s="35" t="s">
        <v>323</v>
      </c>
    </row>
    <row r="468" spans="1:10" x14ac:dyDescent="0.35">
      <c r="A468" s="40">
        <v>2304130133</v>
      </c>
      <c r="B468" s="1" t="s">
        <v>85</v>
      </c>
      <c r="C468" s="5">
        <v>48687</v>
      </c>
      <c r="D468" s="1" t="s">
        <v>385</v>
      </c>
      <c r="E468" s="11">
        <f>VLOOKUP(D468,'[1]Data Koleksi Buku'!$B$2:$D$13847,2,FALSE)</f>
        <v>174.4</v>
      </c>
      <c r="F468" s="27" t="str">
        <f>VLOOKUP(D468,'[1]Data Koleksi Buku'!$B$1:$D$13847,3,FALSE)</f>
        <v>Filsafat</v>
      </c>
      <c r="G468" s="4">
        <v>45378</v>
      </c>
      <c r="H468" s="4">
        <v>45385</v>
      </c>
      <c r="I468" s="1" t="s">
        <v>3</v>
      </c>
      <c r="J468" s="35" t="s">
        <v>323</v>
      </c>
    </row>
    <row r="469" spans="1:10" x14ac:dyDescent="0.35">
      <c r="A469" s="40">
        <v>2003010063</v>
      </c>
      <c r="B469" s="1" t="s">
        <v>7</v>
      </c>
      <c r="C469" s="5">
        <v>60112</v>
      </c>
      <c r="D469" s="1" t="s">
        <v>388</v>
      </c>
      <c r="E469" s="11">
        <f>VLOOKUP(D469,'[1]Data Koleksi Buku'!$B$2:$D$13847,2,FALSE)</f>
        <v>401.41</v>
      </c>
      <c r="F469" s="27" t="str">
        <f>VLOOKUP(D469,'[1]Data Koleksi Buku'!$B$1:$D$13847,3,FALSE)</f>
        <v>Bahasa</v>
      </c>
      <c r="G469" s="4">
        <v>45378</v>
      </c>
      <c r="H469" s="4">
        <v>45380</v>
      </c>
      <c r="I469" s="1" t="s">
        <v>3</v>
      </c>
      <c r="J469" s="35" t="s">
        <v>323</v>
      </c>
    </row>
    <row r="470" spans="1:10" x14ac:dyDescent="0.35">
      <c r="A470" s="40">
        <v>2003010063</v>
      </c>
      <c r="B470" s="1" t="s">
        <v>7</v>
      </c>
      <c r="C470" s="11" t="s">
        <v>389</v>
      </c>
      <c r="D470" s="1" t="s">
        <v>180</v>
      </c>
      <c r="E470" s="11">
        <f>VLOOKUP(D470,'[1]Data Koleksi Buku'!$B$2:$D$13847,2,FALSE)</f>
        <v>400</v>
      </c>
      <c r="F470" s="27" t="str">
        <f>VLOOKUP(D470,'[1]Data Koleksi Buku'!$B$1:$D$13847,3,FALSE)</f>
        <v>Bahasa</v>
      </c>
      <c r="G470" s="4">
        <v>45378</v>
      </c>
      <c r="H470" s="4">
        <v>45380</v>
      </c>
      <c r="I470" s="1" t="s">
        <v>3</v>
      </c>
      <c r="J470" s="35" t="s">
        <v>323</v>
      </c>
    </row>
    <row r="471" spans="1:10" ht="26" x14ac:dyDescent="0.35">
      <c r="A471" s="40">
        <v>2003010019</v>
      </c>
      <c r="B471" s="1" t="s">
        <v>7</v>
      </c>
      <c r="C471" s="5">
        <v>50413</v>
      </c>
      <c r="D471" s="28" t="s">
        <v>133</v>
      </c>
      <c r="E471" s="11">
        <f>VLOOKUP(D471,'[1]Data Koleksi Buku'!$B$2:$D$13847,2,FALSE)</f>
        <v>400</v>
      </c>
      <c r="F471" s="27" t="str">
        <f>VLOOKUP(D471,'[1]Data Koleksi Buku'!$B$1:$D$13847,3,FALSE)</f>
        <v>Bahasa</v>
      </c>
      <c r="G471" s="4">
        <v>45378</v>
      </c>
      <c r="H471" s="4">
        <v>45380</v>
      </c>
      <c r="I471" s="1" t="s">
        <v>3</v>
      </c>
      <c r="J471" s="35" t="s">
        <v>323</v>
      </c>
    </row>
    <row r="472" spans="1:10" ht="26" x14ac:dyDescent="0.35">
      <c r="A472" s="40">
        <v>2003010019</v>
      </c>
      <c r="B472" s="1" t="s">
        <v>7</v>
      </c>
      <c r="C472" s="5">
        <v>32777</v>
      </c>
      <c r="D472" s="1" t="s">
        <v>27</v>
      </c>
      <c r="E472" s="11">
        <f>VLOOKUP(D472,'[1]Data Koleksi Buku'!$B$2:$D$13847,2,FALSE)</f>
        <v>400</v>
      </c>
      <c r="F472" s="27" t="str">
        <f>VLOOKUP(D472,'[1]Data Koleksi Buku'!$B$1:$D$13847,3,FALSE)</f>
        <v>Bahasa</v>
      </c>
      <c r="G472" s="4">
        <v>45378</v>
      </c>
      <c r="H472" s="4">
        <v>45380</v>
      </c>
      <c r="I472" s="1" t="s">
        <v>3</v>
      </c>
      <c r="J472" s="35" t="s">
        <v>323</v>
      </c>
    </row>
    <row r="473" spans="1:10" x14ac:dyDescent="0.35">
      <c r="A473" s="40">
        <v>2304020165</v>
      </c>
      <c r="B473" s="1" t="s">
        <v>85</v>
      </c>
      <c r="C473" s="5">
        <v>40926</v>
      </c>
      <c r="D473" s="1" t="s">
        <v>390</v>
      </c>
      <c r="E473" s="11">
        <f>VLOOKUP(D473,'[1]Data Koleksi Buku'!$B$2:$D$13847,2,FALSE)</f>
        <v>650</v>
      </c>
      <c r="F473" s="27" t="str">
        <f>VLOOKUP(D473,'[1]Data Koleksi Buku'!$B$1:$D$13847,3,FALSE)</f>
        <v>Ilmu-ilmu terapan</v>
      </c>
      <c r="G473" s="4">
        <v>45378</v>
      </c>
      <c r="H473" s="4">
        <v>45385</v>
      </c>
      <c r="I473" s="1" t="s">
        <v>3</v>
      </c>
      <c r="J473" s="35" t="s">
        <v>323</v>
      </c>
    </row>
    <row r="474" spans="1:10" x14ac:dyDescent="0.35">
      <c r="A474" s="40">
        <v>2304130175</v>
      </c>
      <c r="B474" s="1" t="s">
        <v>85</v>
      </c>
      <c r="C474" s="5">
        <v>49590</v>
      </c>
      <c r="D474" s="1" t="s">
        <v>325</v>
      </c>
      <c r="E474" s="11">
        <f>VLOOKUP(D474,'[1]Data Koleksi Buku'!$B$2:$D$13847,2,FALSE)</f>
        <v>650</v>
      </c>
      <c r="F474" s="27" t="str">
        <f>VLOOKUP(D474,'[1]Data Koleksi Buku'!$B$1:$D$13847,3,FALSE)</f>
        <v>Ilmu-ilmu terapan</v>
      </c>
      <c r="G474" s="4">
        <v>45378</v>
      </c>
      <c r="H474" s="4">
        <v>45385</v>
      </c>
      <c r="I474" s="1" t="s">
        <v>3</v>
      </c>
      <c r="J474" s="35" t="s">
        <v>323</v>
      </c>
    </row>
    <row r="475" spans="1:10" x14ac:dyDescent="0.35">
      <c r="A475" s="40">
        <v>2304130150</v>
      </c>
      <c r="B475" s="1" t="s">
        <v>85</v>
      </c>
      <c r="C475" s="5">
        <v>41888</v>
      </c>
      <c r="D475" s="1" t="s">
        <v>385</v>
      </c>
      <c r="E475" s="11">
        <f>VLOOKUP(D475,'[1]Data Koleksi Buku'!$B$2:$D$13847,2,FALSE)</f>
        <v>174.4</v>
      </c>
      <c r="F475" s="27" t="str">
        <f>VLOOKUP(D475,'[1]Data Koleksi Buku'!$B$1:$D$13847,3,FALSE)</f>
        <v>Filsafat</v>
      </c>
      <c r="G475" s="4">
        <v>45378</v>
      </c>
      <c r="H475" s="4">
        <v>45385</v>
      </c>
      <c r="I475" s="1" t="s">
        <v>3</v>
      </c>
      <c r="J475" s="35" t="s">
        <v>323</v>
      </c>
    </row>
    <row r="476" spans="1:10" x14ac:dyDescent="0.35">
      <c r="A476" s="40">
        <v>2304130150</v>
      </c>
      <c r="B476" s="1" t="s">
        <v>85</v>
      </c>
      <c r="C476" s="11" t="s">
        <v>391</v>
      </c>
      <c r="D476" s="1" t="s">
        <v>392</v>
      </c>
      <c r="E476" s="11">
        <f>VLOOKUP(D476,'[1]Data Koleksi Buku'!$B$2:$D$13847,2,FALSE)</f>
        <v>657</v>
      </c>
      <c r="F476" s="27" t="str">
        <f>VLOOKUP(D476,'[1]Data Koleksi Buku'!$B$1:$D$13847,3,FALSE)</f>
        <v>Ilmu-ilmu terapan</v>
      </c>
      <c r="G476" s="4">
        <v>45378</v>
      </c>
      <c r="H476" s="4">
        <v>45385</v>
      </c>
      <c r="I476" s="1" t="s">
        <v>3</v>
      </c>
      <c r="J476" s="35" t="s">
        <v>323</v>
      </c>
    </row>
    <row r="477" spans="1:10" x14ac:dyDescent="0.35">
      <c r="A477" s="40">
        <v>2304130115</v>
      </c>
      <c r="B477" s="1" t="s">
        <v>85</v>
      </c>
      <c r="C477" s="5">
        <v>39311</v>
      </c>
      <c r="D477" s="1" t="s">
        <v>393</v>
      </c>
      <c r="E477" s="11">
        <f>VLOOKUP(D477,'[1]Data Koleksi Buku'!$B$2:$D$13847,2,FALSE)</f>
        <v>174</v>
      </c>
      <c r="F477" s="27" t="str">
        <f>VLOOKUP(D477,'[1]Data Koleksi Buku'!$B$1:$D$13847,3,FALSE)</f>
        <v>Filsafat</v>
      </c>
      <c r="G477" s="4">
        <v>45378</v>
      </c>
      <c r="H477" s="4">
        <v>45385</v>
      </c>
      <c r="I477" s="1" t="s">
        <v>3</v>
      </c>
      <c r="J477" s="35" t="s">
        <v>323</v>
      </c>
    </row>
    <row r="478" spans="1:10" ht="26" x14ac:dyDescent="0.35">
      <c r="A478" s="40">
        <v>2304020054</v>
      </c>
      <c r="B478" s="1" t="s">
        <v>85</v>
      </c>
      <c r="C478" s="5">
        <v>50569</v>
      </c>
      <c r="D478" s="1" t="s">
        <v>394</v>
      </c>
      <c r="E478" s="11">
        <f>VLOOKUP(D478,'[1]Data Koleksi Buku'!$B$2:$D$13847,2,FALSE)</f>
        <v>657.48</v>
      </c>
      <c r="F478" s="27" t="str">
        <f>VLOOKUP(D478,'[1]Data Koleksi Buku'!$B$1:$D$13847,3,FALSE)</f>
        <v>Ilmu-ilmu terapan</v>
      </c>
      <c r="G478" s="4">
        <v>45377</v>
      </c>
      <c r="H478" s="4">
        <v>45384</v>
      </c>
      <c r="I478" s="1" t="s">
        <v>3</v>
      </c>
      <c r="J478" s="35" t="s">
        <v>323</v>
      </c>
    </row>
    <row r="479" spans="1:10" ht="26" x14ac:dyDescent="0.35">
      <c r="A479" s="40">
        <v>2204010070</v>
      </c>
      <c r="B479" s="1" t="s">
        <v>85</v>
      </c>
      <c r="C479" s="5" t="s">
        <v>395</v>
      </c>
      <c r="D479" s="1" t="s">
        <v>396</v>
      </c>
      <c r="E479" s="11">
        <f>VLOOKUP(D479,'[1]Data Koleksi Buku'!$B$2:$D$13847,2,FALSE)</f>
        <v>657</v>
      </c>
      <c r="F479" s="27" t="str">
        <f>VLOOKUP(D479,'[1]Data Koleksi Buku'!$B$1:$D$13847,3,FALSE)</f>
        <v>Ilmu-ilmu terapan</v>
      </c>
      <c r="G479" s="4">
        <v>45377</v>
      </c>
      <c r="H479" s="4">
        <v>45384</v>
      </c>
      <c r="I479" s="1" t="s">
        <v>3</v>
      </c>
      <c r="J479" s="35" t="s">
        <v>323</v>
      </c>
    </row>
    <row r="480" spans="1:10" ht="26" x14ac:dyDescent="0.35">
      <c r="A480" s="40">
        <v>2204010060</v>
      </c>
      <c r="B480" s="1" t="s">
        <v>85</v>
      </c>
      <c r="C480" s="5">
        <v>41143</v>
      </c>
      <c r="D480" s="1" t="s">
        <v>396</v>
      </c>
      <c r="E480" s="11">
        <f>VLOOKUP(D480,'[1]Data Koleksi Buku'!$B$2:$D$13847,2,FALSE)</f>
        <v>657</v>
      </c>
      <c r="F480" s="27" t="str">
        <f>VLOOKUP(D480,'[1]Data Koleksi Buku'!$B$1:$D$13847,3,FALSE)</f>
        <v>Ilmu-ilmu terapan</v>
      </c>
      <c r="G480" s="4">
        <v>45377</v>
      </c>
      <c r="H480" s="4">
        <v>45384</v>
      </c>
      <c r="I480" s="1" t="s">
        <v>3</v>
      </c>
      <c r="J480" s="35" t="s">
        <v>323</v>
      </c>
    </row>
    <row r="481" spans="1:10" x14ac:dyDescent="0.35">
      <c r="A481" s="40">
        <v>2303010015</v>
      </c>
      <c r="B481" s="1" t="s">
        <v>7</v>
      </c>
      <c r="C481" s="5">
        <v>19925</v>
      </c>
      <c r="D481" s="1" t="s">
        <v>397</v>
      </c>
      <c r="E481" s="11">
        <f>VLOOKUP(D481,'[1]Data Koleksi Buku'!$B$2:$D$13847,2,FALSE)</f>
        <v>375</v>
      </c>
      <c r="F481" s="27" t="str">
        <f>VLOOKUP(D481,'[1]Data Koleksi Buku'!$B$1:$D$13847,3,FALSE)</f>
        <v>Ilmu-ilmu sosial</v>
      </c>
      <c r="G481" s="4">
        <v>45377</v>
      </c>
      <c r="H481" s="4">
        <v>45384</v>
      </c>
      <c r="I481" s="1" t="s">
        <v>3</v>
      </c>
      <c r="J481" s="35" t="s">
        <v>323</v>
      </c>
    </row>
    <row r="482" spans="1:10" x14ac:dyDescent="0.35">
      <c r="A482" s="40">
        <v>2303010010</v>
      </c>
      <c r="B482" s="1" t="s">
        <v>7</v>
      </c>
      <c r="C482" s="5">
        <v>31544</v>
      </c>
      <c r="D482" s="1" t="s">
        <v>398</v>
      </c>
      <c r="E482" s="11">
        <f>VLOOKUP(D482,'[1]Data Koleksi Buku'!$B$2:$D$13847,2,FALSE)</f>
        <v>375</v>
      </c>
      <c r="F482" s="27" t="str">
        <f>VLOOKUP(D482,'[1]Data Koleksi Buku'!$B$1:$D$13847,3,FALSE)</f>
        <v>Ilmu-ilmu sosial</v>
      </c>
      <c r="G482" s="4">
        <v>45377</v>
      </c>
      <c r="H482" s="4">
        <v>45384</v>
      </c>
      <c r="I482" s="1" t="s">
        <v>3</v>
      </c>
      <c r="J482" s="35" t="s">
        <v>323</v>
      </c>
    </row>
    <row r="483" spans="1:10" x14ac:dyDescent="0.35">
      <c r="A483" s="40">
        <v>2303010038</v>
      </c>
      <c r="B483" s="1" t="s">
        <v>7</v>
      </c>
      <c r="C483" s="5">
        <v>19338</v>
      </c>
      <c r="D483" s="1" t="s">
        <v>398</v>
      </c>
      <c r="E483" s="11">
        <f>VLOOKUP(D483,'[1]Data Koleksi Buku'!$B$2:$D$13847,2,FALSE)</f>
        <v>375</v>
      </c>
      <c r="F483" s="27" t="str">
        <f>VLOOKUP(D483,'[1]Data Koleksi Buku'!$B$1:$D$13847,3,FALSE)</f>
        <v>Ilmu-ilmu sosial</v>
      </c>
      <c r="G483" s="4">
        <v>45377</v>
      </c>
      <c r="H483" s="4">
        <v>45384</v>
      </c>
      <c r="I483" s="1" t="s">
        <v>3</v>
      </c>
      <c r="J483" s="35" t="s">
        <v>323</v>
      </c>
    </row>
    <row r="484" spans="1:10" x14ac:dyDescent="0.35">
      <c r="A484" s="40">
        <v>2303010049</v>
      </c>
      <c r="B484" s="1" t="s">
        <v>7</v>
      </c>
      <c r="C484" s="5">
        <v>44553</v>
      </c>
      <c r="D484" s="1" t="s">
        <v>399</v>
      </c>
      <c r="E484" s="11">
        <f>VLOOKUP(D484,'[1]Data Koleksi Buku'!$B$2:$D$13847,2,FALSE)</f>
        <v>375</v>
      </c>
      <c r="F484" s="27" t="str">
        <f>VLOOKUP(D484,'[1]Data Koleksi Buku'!$B$1:$D$13847,3,FALSE)</f>
        <v>Ilmu-ilmu sosial</v>
      </c>
      <c r="G484" s="4">
        <v>45377</v>
      </c>
      <c r="H484" s="4">
        <v>45384</v>
      </c>
      <c r="I484" s="1" t="s">
        <v>3</v>
      </c>
      <c r="J484" s="35" t="s">
        <v>323</v>
      </c>
    </row>
    <row r="485" spans="1:10" ht="26" x14ac:dyDescent="0.35">
      <c r="A485" s="40">
        <v>2303010049</v>
      </c>
      <c r="B485" s="1" t="s">
        <v>7</v>
      </c>
      <c r="C485" s="5">
        <v>20409</v>
      </c>
      <c r="D485" s="1" t="s">
        <v>400</v>
      </c>
      <c r="E485" s="11">
        <f>VLOOKUP(D485,'[1]Data Koleksi Buku'!$B$2:$D$13847,2,FALSE)</f>
        <v>375</v>
      </c>
      <c r="F485" s="27" t="str">
        <f>VLOOKUP(D485,'[1]Data Koleksi Buku'!$B$1:$D$13847,3,FALSE)</f>
        <v>Ilmu-ilmu sosial</v>
      </c>
      <c r="G485" s="4">
        <v>45377</v>
      </c>
      <c r="H485" s="4">
        <v>45384</v>
      </c>
      <c r="I485" s="1" t="s">
        <v>3</v>
      </c>
      <c r="J485" s="35" t="s">
        <v>323</v>
      </c>
    </row>
    <row r="486" spans="1:10" ht="26" x14ac:dyDescent="0.35">
      <c r="A486" s="40">
        <v>2304010115</v>
      </c>
      <c r="B486" s="1" t="s">
        <v>85</v>
      </c>
      <c r="C486" s="11" t="s">
        <v>401</v>
      </c>
      <c r="D486" s="1" t="s">
        <v>402</v>
      </c>
      <c r="E486" s="11">
        <f>VLOOKUP(D486,'[1]Data Koleksi Buku'!$B$2:$D$13847,2,FALSE)</f>
        <v>338.5</v>
      </c>
      <c r="F486" s="27" t="str">
        <f>VLOOKUP(D486,'[1]Data Koleksi Buku'!$B$1:$D$13847,3,FALSE)</f>
        <v>Ilmu-ilmu sosial</v>
      </c>
      <c r="G486" s="4">
        <v>45377</v>
      </c>
      <c r="H486" s="4">
        <v>45384</v>
      </c>
      <c r="I486" s="1" t="s">
        <v>3</v>
      </c>
      <c r="J486" s="35" t="s">
        <v>323</v>
      </c>
    </row>
    <row r="487" spans="1:10" ht="26" x14ac:dyDescent="0.35">
      <c r="A487" s="40">
        <v>2304230016</v>
      </c>
      <c r="B487" s="1" t="s">
        <v>85</v>
      </c>
      <c r="C487" s="5">
        <v>42736</v>
      </c>
      <c r="D487" s="1" t="s">
        <v>403</v>
      </c>
      <c r="E487" s="11">
        <f>VLOOKUP(D487,'[1]Data Koleksi Buku'!$B$2:$D$13847,2,FALSE)</f>
        <v>320</v>
      </c>
      <c r="F487" s="27" t="str">
        <f>VLOOKUP(D487,'[1]Data Koleksi Buku'!$B$1:$D$13847,3,FALSE)</f>
        <v>Ilmu-ilmu sosial</v>
      </c>
      <c r="G487" s="4">
        <v>45377</v>
      </c>
      <c r="H487" s="4">
        <v>45384</v>
      </c>
      <c r="I487" s="1" t="s">
        <v>3</v>
      </c>
      <c r="J487" s="35" t="s">
        <v>323</v>
      </c>
    </row>
    <row r="488" spans="1:10" ht="26" x14ac:dyDescent="0.35">
      <c r="A488" s="40">
        <v>2304230016</v>
      </c>
      <c r="B488" s="1" t="s">
        <v>85</v>
      </c>
      <c r="C488" s="5">
        <v>6391</v>
      </c>
      <c r="D488" s="1" t="s">
        <v>404</v>
      </c>
      <c r="E488" s="11">
        <f>VLOOKUP(D488,'[1]Data Koleksi Buku'!$B$2:$D$13847,2,FALSE)</f>
        <v>340</v>
      </c>
      <c r="F488" s="27" t="str">
        <f>VLOOKUP(D488,'[1]Data Koleksi Buku'!$B$1:$D$13847,3,FALSE)</f>
        <v>Ilmu-ilmu sosial</v>
      </c>
      <c r="G488" s="4">
        <v>45377</v>
      </c>
      <c r="H488" s="4">
        <v>45384</v>
      </c>
      <c r="I488" s="1" t="s">
        <v>3</v>
      </c>
      <c r="J488" s="35" t="s">
        <v>323</v>
      </c>
    </row>
    <row r="489" spans="1:10" x14ac:dyDescent="0.35">
      <c r="A489" s="40">
        <v>2304010068</v>
      </c>
      <c r="B489" s="1" t="s">
        <v>85</v>
      </c>
      <c r="C489" s="5">
        <v>28168</v>
      </c>
      <c r="D489" s="1" t="s">
        <v>405</v>
      </c>
      <c r="E489" s="11">
        <f>VLOOKUP(D489,'[1]Data Koleksi Buku'!$B$2:$D$13847,2,FALSE)</f>
        <v>340</v>
      </c>
      <c r="F489" s="27" t="str">
        <f>VLOOKUP(D489,'[1]Data Koleksi Buku'!$B$1:$D$13847,3,FALSE)</f>
        <v>Ilmu-ilmu sosial</v>
      </c>
      <c r="G489" s="4">
        <v>45377</v>
      </c>
      <c r="H489" s="4">
        <v>45384</v>
      </c>
      <c r="I489" s="1" t="s">
        <v>3</v>
      </c>
      <c r="J489" s="35" t="s">
        <v>323</v>
      </c>
    </row>
    <row r="490" spans="1:10" x14ac:dyDescent="0.35">
      <c r="A490" s="40">
        <v>2304010068</v>
      </c>
      <c r="B490" s="1" t="s">
        <v>85</v>
      </c>
      <c r="C490" s="5">
        <v>110011</v>
      </c>
      <c r="D490" s="1" t="s">
        <v>369</v>
      </c>
      <c r="E490" s="11">
        <f>VLOOKUP(D490,'[1]Data Koleksi Buku'!$B$2:$D$13847,2,FALSE)</f>
        <v>330</v>
      </c>
      <c r="F490" s="27" t="str">
        <f>VLOOKUP(D490,'[1]Data Koleksi Buku'!$B$1:$D$13847,3,FALSE)</f>
        <v>Ilmu-ilmu sosial</v>
      </c>
      <c r="G490" s="4">
        <v>45377</v>
      </c>
      <c r="H490" s="4">
        <v>45384</v>
      </c>
      <c r="I490" s="1" t="s">
        <v>3</v>
      </c>
      <c r="J490" s="35" t="s">
        <v>323</v>
      </c>
    </row>
    <row r="491" spans="1:10" x14ac:dyDescent="0.35">
      <c r="A491" s="40">
        <v>2304010015</v>
      </c>
      <c r="B491" s="1" t="s">
        <v>85</v>
      </c>
      <c r="C491" s="5">
        <v>50343</v>
      </c>
      <c r="D491" s="1" t="s">
        <v>405</v>
      </c>
      <c r="E491" s="11">
        <f>VLOOKUP(D491,'[1]Data Koleksi Buku'!$B$2:$D$13847,2,FALSE)</f>
        <v>340</v>
      </c>
      <c r="F491" s="27" t="str">
        <f>VLOOKUP(D491,'[1]Data Koleksi Buku'!$B$1:$D$13847,3,FALSE)</f>
        <v>Ilmu-ilmu sosial</v>
      </c>
      <c r="G491" s="4">
        <v>45377</v>
      </c>
      <c r="H491" s="4">
        <v>45384</v>
      </c>
      <c r="I491" s="1" t="s">
        <v>3</v>
      </c>
      <c r="J491" s="35" t="s">
        <v>323</v>
      </c>
    </row>
    <row r="492" spans="1:10" x14ac:dyDescent="0.35">
      <c r="A492" s="40">
        <v>2304010015</v>
      </c>
      <c r="B492" s="1" t="s">
        <v>85</v>
      </c>
      <c r="C492" s="5">
        <v>50637</v>
      </c>
      <c r="D492" s="1" t="s">
        <v>406</v>
      </c>
      <c r="E492" s="11">
        <f>VLOOKUP(D492,'[1]Data Koleksi Buku'!$B$2:$D$13847,2,FALSE)</f>
        <v>813</v>
      </c>
      <c r="F492" s="27" t="str">
        <f>VLOOKUP(D492,'[1]Data Koleksi Buku'!$B$1:$D$13847,3,FALSE)</f>
        <v>Kesusastraan</v>
      </c>
      <c r="G492" s="4">
        <v>45377</v>
      </c>
      <c r="H492" s="4">
        <v>45384</v>
      </c>
      <c r="I492" s="1" t="s">
        <v>3</v>
      </c>
      <c r="J492" s="35" t="s">
        <v>323</v>
      </c>
    </row>
    <row r="493" spans="1:10" x14ac:dyDescent="0.35">
      <c r="A493" s="40">
        <v>2304010069</v>
      </c>
      <c r="B493" s="1" t="s">
        <v>85</v>
      </c>
      <c r="C493" s="5">
        <v>33869</v>
      </c>
      <c r="D493" s="1" t="s">
        <v>407</v>
      </c>
      <c r="E493" s="11">
        <f>VLOOKUP(D493,'[1]Data Koleksi Buku'!$B$2:$D$13847,2,FALSE)</f>
        <v>330</v>
      </c>
      <c r="F493" s="27" t="str">
        <f>VLOOKUP(D493,'[1]Data Koleksi Buku'!$B$1:$D$13847,3,FALSE)</f>
        <v>Ilmu-ilmu sosial</v>
      </c>
      <c r="G493" s="4">
        <v>45377</v>
      </c>
      <c r="H493" s="4">
        <v>45384</v>
      </c>
      <c r="I493" s="1" t="s">
        <v>3</v>
      </c>
      <c r="J493" s="35" t="s">
        <v>323</v>
      </c>
    </row>
    <row r="494" spans="1:10" x14ac:dyDescent="0.35">
      <c r="A494" s="40">
        <v>2205040073</v>
      </c>
      <c r="B494" s="1" t="s">
        <v>96</v>
      </c>
      <c r="C494" s="5">
        <v>26181</v>
      </c>
      <c r="D494" s="1" t="s">
        <v>235</v>
      </c>
      <c r="E494" s="11">
        <f>VLOOKUP(D494,'[1]Data Koleksi Buku'!$B$2:$D$13847,2,FALSE)</f>
        <v>346</v>
      </c>
      <c r="F494" s="27" t="str">
        <f>VLOOKUP(D494,'[1]Data Koleksi Buku'!$B$1:$D$13847,3,FALSE)</f>
        <v>Ilmu-ilmu sosial</v>
      </c>
      <c r="G494" s="4">
        <v>45377</v>
      </c>
      <c r="H494" s="4">
        <v>45384</v>
      </c>
      <c r="I494" s="1" t="s">
        <v>3</v>
      </c>
      <c r="J494" s="35" t="s">
        <v>323</v>
      </c>
    </row>
    <row r="495" spans="1:10" ht="26" x14ac:dyDescent="0.35">
      <c r="A495" s="41" t="s">
        <v>408</v>
      </c>
      <c r="B495" s="1" t="s">
        <v>113</v>
      </c>
      <c r="C495" s="5">
        <v>50703</v>
      </c>
      <c r="D495" s="1" t="s">
        <v>409</v>
      </c>
      <c r="E495" s="11">
        <f>VLOOKUP(D495,'[1]Data Koleksi Buku'!$B$2:$D$13847,2,FALSE)</f>
        <v>303.33999999999997</v>
      </c>
      <c r="F495" s="27" t="str">
        <f>VLOOKUP(D495,'[1]Data Koleksi Buku'!$B$1:$D$13847,3,FALSE)</f>
        <v>Ilmu-ilmu sosial</v>
      </c>
      <c r="G495" s="4">
        <v>45377</v>
      </c>
      <c r="H495" s="4">
        <v>45413</v>
      </c>
      <c r="I495" s="1" t="s">
        <v>3</v>
      </c>
      <c r="J495" s="35" t="s">
        <v>323</v>
      </c>
    </row>
    <row r="496" spans="1:10" x14ac:dyDescent="0.35">
      <c r="A496" s="41" t="s">
        <v>408</v>
      </c>
      <c r="B496" s="1" t="s">
        <v>113</v>
      </c>
      <c r="C496" s="5">
        <v>30635</v>
      </c>
      <c r="D496" s="1" t="s">
        <v>410</v>
      </c>
      <c r="E496" s="11">
        <f>VLOOKUP(D496,'[1]Data Koleksi Buku'!$B$2:$D$13847,2,FALSE)</f>
        <v>303.33999999999997</v>
      </c>
      <c r="F496" s="27" t="str">
        <f>VLOOKUP(D496,'[1]Data Koleksi Buku'!$B$1:$D$13847,3,FALSE)</f>
        <v>Ilmu-ilmu sosial</v>
      </c>
      <c r="G496" s="4">
        <v>45377</v>
      </c>
      <c r="H496" s="4">
        <v>45413</v>
      </c>
      <c r="I496" s="1" t="s">
        <v>3</v>
      </c>
      <c r="J496" s="35" t="s">
        <v>323</v>
      </c>
    </row>
    <row r="497" spans="1:10" x14ac:dyDescent="0.35">
      <c r="A497" s="40">
        <v>2304120155</v>
      </c>
      <c r="B497" s="1" t="s">
        <v>85</v>
      </c>
      <c r="C497" s="5">
        <v>49903</v>
      </c>
      <c r="D497" s="1" t="s">
        <v>411</v>
      </c>
      <c r="E497" s="11">
        <f>VLOOKUP(D497,'[1]Data Koleksi Buku'!$B$2:$D$13847,2,FALSE)</f>
        <v>813</v>
      </c>
      <c r="F497" s="27" t="str">
        <f>VLOOKUP(D497,'[1]Data Koleksi Buku'!$B$1:$D$13847,3,FALSE)</f>
        <v>Kesusastraan</v>
      </c>
      <c r="G497" s="4">
        <v>45377</v>
      </c>
      <c r="H497" s="4">
        <v>45384</v>
      </c>
      <c r="I497" s="1" t="s">
        <v>3</v>
      </c>
      <c r="J497" s="35" t="s">
        <v>323</v>
      </c>
    </row>
    <row r="498" spans="1:10" x14ac:dyDescent="0.35">
      <c r="A498" s="40">
        <v>2004010010</v>
      </c>
      <c r="B498" s="1" t="s">
        <v>85</v>
      </c>
      <c r="C498" s="5">
        <v>44346</v>
      </c>
      <c r="D498" s="1" t="s">
        <v>216</v>
      </c>
      <c r="E498" s="11">
        <f>VLOOKUP(D498,'[1]Data Koleksi Buku'!$B$2:$D$13847,2,FALSE)</f>
        <v>1.4</v>
      </c>
      <c r="F498" s="27" t="str">
        <f>VLOOKUP(D498,'[1]Data Koleksi Buku'!$B$1:$D$13847,3,FALSE)</f>
        <v>Karya umum</v>
      </c>
      <c r="G498" s="4">
        <v>45377</v>
      </c>
      <c r="H498" s="4">
        <v>45384</v>
      </c>
      <c r="I498" s="1" t="s">
        <v>3</v>
      </c>
      <c r="J498" s="35" t="s">
        <v>323</v>
      </c>
    </row>
    <row r="499" spans="1:10" x14ac:dyDescent="0.35">
      <c r="A499" s="40">
        <v>2004010010</v>
      </c>
      <c r="B499" s="1" t="s">
        <v>85</v>
      </c>
      <c r="C499" s="5">
        <v>20225</v>
      </c>
      <c r="D499" s="1" t="s">
        <v>93</v>
      </c>
      <c r="E499" s="11">
        <f>VLOOKUP(D499,'[1]Data Koleksi Buku'!$B$2:$D$13847,2,FALSE)</f>
        <v>1.42</v>
      </c>
      <c r="F499" s="27" t="str">
        <f>VLOOKUP(D499,'[1]Data Koleksi Buku'!$B$1:$D$13847,3,FALSE)</f>
        <v>Karya umum</v>
      </c>
      <c r="G499" s="4">
        <v>45377</v>
      </c>
      <c r="H499" s="4">
        <v>45384</v>
      </c>
      <c r="I499" s="1" t="s">
        <v>3</v>
      </c>
      <c r="J499" s="35" t="s">
        <v>323</v>
      </c>
    </row>
    <row r="500" spans="1:10" x14ac:dyDescent="0.35">
      <c r="A500" s="40">
        <v>2204010139</v>
      </c>
      <c r="B500" s="1" t="s">
        <v>85</v>
      </c>
      <c r="C500" s="5">
        <v>41115</v>
      </c>
      <c r="D500" s="1" t="s">
        <v>316</v>
      </c>
      <c r="E500" s="11">
        <f>VLOOKUP(D500,'[1]Data Koleksi Buku'!$B$2:$D$13847,2,FALSE)</f>
        <v>657</v>
      </c>
      <c r="F500" s="27" t="str">
        <f>VLOOKUP(D500,'[1]Data Koleksi Buku'!$B$1:$D$13847,3,FALSE)</f>
        <v>Ilmu-ilmu terapan</v>
      </c>
      <c r="G500" s="4">
        <v>45377</v>
      </c>
      <c r="H500" s="4">
        <v>45384</v>
      </c>
      <c r="I500" s="1" t="s">
        <v>3</v>
      </c>
      <c r="J500" s="35" t="s">
        <v>323</v>
      </c>
    </row>
    <row r="501" spans="1:10" x14ac:dyDescent="0.35">
      <c r="A501" s="40">
        <v>2204010139</v>
      </c>
      <c r="B501" s="1" t="s">
        <v>85</v>
      </c>
      <c r="C501" s="5">
        <v>49339</v>
      </c>
      <c r="D501" s="1" t="s">
        <v>412</v>
      </c>
      <c r="E501" s="11">
        <f>VLOOKUP(D501,'[1]Data Koleksi Buku'!$B$2:$D$13847,2,FALSE)</f>
        <v>657</v>
      </c>
      <c r="F501" s="27" t="str">
        <f>VLOOKUP(D501,'[1]Data Koleksi Buku'!$B$1:$D$13847,3,FALSE)</f>
        <v>Ilmu-ilmu terapan</v>
      </c>
      <c r="G501" s="4">
        <v>45377</v>
      </c>
      <c r="H501" s="4">
        <v>45384</v>
      </c>
      <c r="I501" s="1" t="s">
        <v>3</v>
      </c>
      <c r="J501" s="35" t="s">
        <v>323</v>
      </c>
    </row>
    <row r="502" spans="1:10" x14ac:dyDescent="0.35">
      <c r="A502" s="40">
        <v>2204010139</v>
      </c>
      <c r="B502" s="1" t="s">
        <v>85</v>
      </c>
      <c r="C502" s="5">
        <v>37858</v>
      </c>
      <c r="D502" s="1" t="s">
        <v>413</v>
      </c>
      <c r="E502" s="11">
        <f>VLOOKUP(D502,'[1]Data Koleksi Buku'!$B$2:$D$13847,2,FALSE)</f>
        <v>657</v>
      </c>
      <c r="F502" s="27" t="str">
        <f>VLOOKUP(D502,'[1]Data Koleksi Buku'!$B$1:$D$13847,3,FALSE)</f>
        <v>Ilmu-ilmu terapan</v>
      </c>
      <c r="G502" s="4">
        <v>45377</v>
      </c>
      <c r="H502" s="4">
        <v>45384</v>
      </c>
      <c r="I502" s="1" t="s">
        <v>3</v>
      </c>
      <c r="J502" s="35" t="s">
        <v>323</v>
      </c>
    </row>
    <row r="503" spans="1:10" x14ac:dyDescent="0.35">
      <c r="A503" s="40">
        <v>2204010119</v>
      </c>
      <c r="B503" s="1" t="s">
        <v>85</v>
      </c>
      <c r="C503" s="5">
        <v>43017</v>
      </c>
      <c r="D503" s="1" t="s">
        <v>414</v>
      </c>
      <c r="E503" s="11">
        <f>VLOOKUP(D503,'[1]Data Koleksi Buku'!$B$2:$D$13847,2,FALSE)</f>
        <v>336.2</v>
      </c>
      <c r="F503" s="27" t="str">
        <f>VLOOKUP(D503,'[1]Data Koleksi Buku'!$B$1:$D$13847,3,FALSE)</f>
        <v>Ilmu-ilmu sosial</v>
      </c>
      <c r="G503" s="4">
        <v>45377</v>
      </c>
      <c r="H503" s="4">
        <v>45384</v>
      </c>
      <c r="I503" s="1" t="s">
        <v>3</v>
      </c>
      <c r="J503" s="35" t="s">
        <v>323</v>
      </c>
    </row>
    <row r="504" spans="1:10" x14ac:dyDescent="0.35">
      <c r="A504" s="40">
        <v>2204010119</v>
      </c>
      <c r="B504" s="1" t="s">
        <v>85</v>
      </c>
      <c r="C504" s="11" t="s">
        <v>415</v>
      </c>
      <c r="D504" s="1" t="s">
        <v>414</v>
      </c>
      <c r="E504" s="11">
        <f>VLOOKUP(D504,'[1]Data Koleksi Buku'!$B$2:$D$13847,2,FALSE)</f>
        <v>336.2</v>
      </c>
      <c r="F504" s="27" t="str">
        <f>VLOOKUP(D504,'[1]Data Koleksi Buku'!$B$1:$D$13847,3,FALSE)</f>
        <v>Ilmu-ilmu sosial</v>
      </c>
      <c r="G504" s="4">
        <v>45377</v>
      </c>
      <c r="H504" s="4">
        <v>45384</v>
      </c>
      <c r="I504" s="1" t="s">
        <v>3</v>
      </c>
      <c r="J504" s="35" t="s">
        <v>323</v>
      </c>
    </row>
    <row r="505" spans="1:10" x14ac:dyDescent="0.35">
      <c r="A505" s="40">
        <v>2204010119</v>
      </c>
      <c r="B505" s="1" t="s">
        <v>85</v>
      </c>
      <c r="C505" s="11" t="s">
        <v>416</v>
      </c>
      <c r="D505" s="1" t="s">
        <v>414</v>
      </c>
      <c r="E505" s="11">
        <f>VLOOKUP(D505,'[1]Data Koleksi Buku'!$B$2:$D$13847,2,FALSE)</f>
        <v>336.2</v>
      </c>
      <c r="F505" s="27" t="str">
        <f>VLOOKUP(D505,'[1]Data Koleksi Buku'!$B$1:$D$13847,3,FALSE)</f>
        <v>Ilmu-ilmu sosial</v>
      </c>
      <c r="G505" s="4">
        <v>45377</v>
      </c>
      <c r="H505" s="4">
        <v>45384</v>
      </c>
      <c r="I505" s="1" t="s">
        <v>3</v>
      </c>
      <c r="J505" s="35" t="s">
        <v>323</v>
      </c>
    </row>
    <row r="506" spans="1:10" x14ac:dyDescent="0.35">
      <c r="A506" s="40">
        <v>2304010063</v>
      </c>
      <c r="B506" s="1" t="s">
        <v>85</v>
      </c>
      <c r="C506" s="5">
        <v>50058</v>
      </c>
      <c r="D506" s="1" t="s">
        <v>336</v>
      </c>
      <c r="E506" s="11">
        <f>VLOOKUP(D506,'[1]Data Koleksi Buku'!$B$2:$D$13847,2,FALSE)</f>
        <v>339</v>
      </c>
      <c r="F506" s="27" t="str">
        <f>VLOOKUP(D506,'[1]Data Koleksi Buku'!$B$1:$D$13847,3,FALSE)</f>
        <v>Ilmu-ilmu sosial</v>
      </c>
      <c r="G506" s="4">
        <v>45377</v>
      </c>
      <c r="H506" s="4">
        <v>45384</v>
      </c>
      <c r="I506" s="1" t="s">
        <v>3</v>
      </c>
      <c r="J506" s="35" t="s">
        <v>323</v>
      </c>
    </row>
    <row r="507" spans="1:10" x14ac:dyDescent="0.35">
      <c r="A507" s="40">
        <v>2304010070</v>
      </c>
      <c r="B507" s="1" t="s">
        <v>85</v>
      </c>
      <c r="C507" s="5">
        <v>29387</v>
      </c>
      <c r="D507" s="1" t="s">
        <v>417</v>
      </c>
      <c r="E507" s="11">
        <f>VLOOKUP(D507,'[1]Data Koleksi Buku'!$B$2:$D$13847,2,FALSE)</f>
        <v>330.00099999999998</v>
      </c>
      <c r="F507" s="27" t="str">
        <f>VLOOKUP(D507,'[1]Data Koleksi Buku'!$B$1:$D$13847,3,FALSE)</f>
        <v>Ilmu-ilmu sosial</v>
      </c>
      <c r="G507" s="4">
        <v>45377</v>
      </c>
      <c r="H507" s="4">
        <v>45384</v>
      </c>
      <c r="I507" s="1" t="s">
        <v>3</v>
      </c>
      <c r="J507" s="35" t="s">
        <v>323</v>
      </c>
    </row>
    <row r="508" spans="1:10" x14ac:dyDescent="0.35">
      <c r="A508" s="40">
        <v>2304120170</v>
      </c>
      <c r="B508" s="1" t="s">
        <v>85</v>
      </c>
      <c r="C508" s="5" t="s">
        <v>418</v>
      </c>
      <c r="D508" s="1" t="s">
        <v>419</v>
      </c>
      <c r="E508" s="11">
        <f>VLOOKUP(D508,'[1]Data Koleksi Buku'!$B$2:$D$13847,2,FALSE)</f>
        <v>339</v>
      </c>
      <c r="F508" s="27" t="str">
        <f>VLOOKUP(D508,'[1]Data Koleksi Buku'!$B$1:$D$13847,3,FALSE)</f>
        <v>Ilmu-ilmu sosial</v>
      </c>
      <c r="G508" s="4">
        <v>45377</v>
      </c>
      <c r="H508" s="4">
        <v>45384</v>
      </c>
      <c r="I508" s="1" t="s">
        <v>3</v>
      </c>
      <c r="J508" s="35" t="s">
        <v>323</v>
      </c>
    </row>
    <row r="509" spans="1:10" x14ac:dyDescent="0.35">
      <c r="A509" s="40">
        <v>2305020098</v>
      </c>
      <c r="B509" s="1" t="s">
        <v>96</v>
      </c>
      <c r="C509" s="5">
        <v>38786</v>
      </c>
      <c r="D509" s="1" t="s">
        <v>240</v>
      </c>
      <c r="E509" s="11">
        <f>VLOOKUP(D509,'[1]Data Koleksi Buku'!$B$2:$D$13847,2,FALSE)</f>
        <v>341.23</v>
      </c>
      <c r="F509" s="27" t="str">
        <f>VLOOKUP(D509,'[1]Data Koleksi Buku'!$B$1:$D$13847,3,FALSE)</f>
        <v>Ilmu-ilmu sosial</v>
      </c>
      <c r="G509" s="4">
        <v>45377</v>
      </c>
      <c r="H509" s="4">
        <v>45384</v>
      </c>
      <c r="I509" s="1" t="s">
        <v>3</v>
      </c>
      <c r="J509" s="35" t="s">
        <v>323</v>
      </c>
    </row>
    <row r="510" spans="1:10" x14ac:dyDescent="0.35">
      <c r="A510" s="40">
        <v>2305020098</v>
      </c>
      <c r="B510" s="1" t="s">
        <v>96</v>
      </c>
      <c r="C510" s="5" t="s">
        <v>420</v>
      </c>
      <c r="D510" s="1" t="s">
        <v>240</v>
      </c>
      <c r="E510" s="11">
        <f>VLOOKUP(D510,'[1]Data Koleksi Buku'!$B$2:$D$13847,2,FALSE)</f>
        <v>341.23</v>
      </c>
      <c r="F510" s="27" t="str">
        <f>VLOOKUP(D510,'[1]Data Koleksi Buku'!$B$1:$D$13847,3,FALSE)</f>
        <v>Ilmu-ilmu sosial</v>
      </c>
      <c r="G510" s="4">
        <v>45377</v>
      </c>
      <c r="H510" s="4">
        <v>45384</v>
      </c>
      <c r="I510" s="1" t="s">
        <v>3</v>
      </c>
      <c r="J510" s="35" t="s">
        <v>323</v>
      </c>
    </row>
    <row r="511" spans="1:10" x14ac:dyDescent="0.35">
      <c r="A511" s="40">
        <v>2305020098</v>
      </c>
      <c r="B511" s="1" t="s">
        <v>96</v>
      </c>
      <c r="C511" s="5">
        <v>35231</v>
      </c>
      <c r="D511" s="1" t="s">
        <v>421</v>
      </c>
      <c r="E511" s="11">
        <f>VLOOKUP(D511,'[1]Data Koleksi Buku'!$B$2:$D$13847,2,FALSE)</f>
        <v>341.23</v>
      </c>
      <c r="F511" s="27" t="str">
        <f>VLOOKUP(D511,'[1]Data Koleksi Buku'!$B$1:$D$13847,3,FALSE)</f>
        <v>Ilmu-ilmu sosial</v>
      </c>
      <c r="G511" s="4">
        <v>45377</v>
      </c>
      <c r="H511" s="4">
        <v>45384</v>
      </c>
      <c r="I511" s="1" t="s">
        <v>3</v>
      </c>
      <c r="J511" s="35" t="s">
        <v>323</v>
      </c>
    </row>
    <row r="512" spans="1:10" x14ac:dyDescent="0.35">
      <c r="A512" s="40">
        <v>2304020067</v>
      </c>
      <c r="B512" s="1" t="s">
        <v>85</v>
      </c>
      <c r="C512" s="5">
        <v>28555</v>
      </c>
      <c r="D512" s="1" t="s">
        <v>422</v>
      </c>
      <c r="E512" s="11">
        <f>VLOOKUP(D512,'[1]Data Koleksi Buku'!$B$2:$D$13847,2,FALSE)</f>
        <v>174.4</v>
      </c>
      <c r="F512" s="27" t="str">
        <f>VLOOKUP(D512,'[1]Data Koleksi Buku'!$B$1:$D$13847,3,FALSE)</f>
        <v>Filsafat</v>
      </c>
      <c r="G512" s="4">
        <v>45377</v>
      </c>
      <c r="H512" s="4">
        <v>45384</v>
      </c>
      <c r="I512" s="1" t="s">
        <v>3</v>
      </c>
      <c r="J512" s="35" t="s">
        <v>323</v>
      </c>
    </row>
    <row r="513" spans="1:10" x14ac:dyDescent="0.35">
      <c r="A513" s="40">
        <v>2304020054</v>
      </c>
      <c r="B513" s="1" t="s">
        <v>85</v>
      </c>
      <c r="C513" s="5">
        <v>43776</v>
      </c>
      <c r="D513" s="1" t="s">
        <v>423</v>
      </c>
      <c r="E513" s="11">
        <f>VLOOKUP(D513,'[1]Data Koleksi Buku'!$B$2:$D$13847,2,FALSE)</f>
        <v>174.4</v>
      </c>
      <c r="F513" s="27" t="str">
        <f>VLOOKUP(D513,'[1]Data Koleksi Buku'!$B$1:$D$13847,3,FALSE)</f>
        <v>Filsafat</v>
      </c>
      <c r="G513" s="4">
        <v>45377</v>
      </c>
      <c r="H513" s="4">
        <v>45384</v>
      </c>
      <c r="I513" s="1" t="s">
        <v>3</v>
      </c>
      <c r="J513" s="35" t="s">
        <v>323</v>
      </c>
    </row>
    <row r="514" spans="1:10" x14ac:dyDescent="0.35">
      <c r="A514" s="40">
        <v>2304020050</v>
      </c>
      <c r="B514" s="1" t="s">
        <v>85</v>
      </c>
      <c r="C514" s="5">
        <v>42082</v>
      </c>
      <c r="D514" s="1" t="s">
        <v>422</v>
      </c>
      <c r="E514" s="11">
        <f>VLOOKUP(D514,'[1]Data Koleksi Buku'!$B$2:$D$13847,2,FALSE)</f>
        <v>174.4</v>
      </c>
      <c r="F514" s="27" t="str">
        <f>VLOOKUP(D514,'[1]Data Koleksi Buku'!$B$1:$D$13847,3,FALSE)</f>
        <v>Filsafat</v>
      </c>
      <c r="G514" s="4">
        <v>45377</v>
      </c>
      <c r="H514" s="4">
        <v>45384</v>
      </c>
      <c r="I514" s="1" t="s">
        <v>3</v>
      </c>
      <c r="J514" s="35" t="s">
        <v>323</v>
      </c>
    </row>
    <row r="515" spans="1:10" x14ac:dyDescent="0.35">
      <c r="A515" s="40">
        <v>2304020047</v>
      </c>
      <c r="B515" s="1" t="s">
        <v>85</v>
      </c>
      <c r="C515" s="5">
        <v>28557</v>
      </c>
      <c r="D515" s="1" t="s">
        <v>422</v>
      </c>
      <c r="E515" s="11">
        <f>VLOOKUP(D515,'[1]Data Koleksi Buku'!$B$2:$D$13847,2,FALSE)</f>
        <v>174.4</v>
      </c>
      <c r="F515" s="27" t="str">
        <f>VLOOKUP(D515,'[1]Data Koleksi Buku'!$B$1:$D$13847,3,FALSE)</f>
        <v>Filsafat</v>
      </c>
      <c r="G515" s="4">
        <v>45377</v>
      </c>
      <c r="H515" s="4">
        <v>45384</v>
      </c>
      <c r="I515" s="1" t="s">
        <v>3</v>
      </c>
      <c r="J515" s="35" t="s">
        <v>323</v>
      </c>
    </row>
    <row r="516" spans="1:10" x14ac:dyDescent="0.35">
      <c r="A516" s="40">
        <v>2304130140</v>
      </c>
      <c r="B516" s="1" t="s">
        <v>85</v>
      </c>
      <c r="C516" s="5">
        <v>21810</v>
      </c>
      <c r="D516" s="1" t="s">
        <v>384</v>
      </c>
      <c r="E516" s="11">
        <f>VLOOKUP(D516,'[1]Data Koleksi Buku'!$B$2:$D$13847,2,FALSE)</f>
        <v>330</v>
      </c>
      <c r="F516" s="27" t="str">
        <f>VLOOKUP(D516,'[1]Data Koleksi Buku'!$B$1:$D$13847,3,FALSE)</f>
        <v>Ilmu-ilmu sosial</v>
      </c>
      <c r="G516" s="4">
        <v>45377</v>
      </c>
      <c r="H516" s="4">
        <v>45384</v>
      </c>
      <c r="I516" s="1" t="s">
        <v>3</v>
      </c>
      <c r="J516" s="35" t="s">
        <v>323</v>
      </c>
    </row>
    <row r="517" spans="1:10" x14ac:dyDescent="0.35">
      <c r="A517" s="40">
        <v>2304130140</v>
      </c>
      <c r="B517" s="1" t="s">
        <v>85</v>
      </c>
      <c r="C517" s="11" t="s">
        <v>424</v>
      </c>
      <c r="D517" s="1" t="s">
        <v>425</v>
      </c>
      <c r="E517" s="11">
        <f>VLOOKUP(D517,'[1]Data Koleksi Buku'!$B$2:$D$13847,2,FALSE)</f>
        <v>330</v>
      </c>
      <c r="F517" s="27" t="str">
        <f>VLOOKUP(D517,'[1]Data Koleksi Buku'!$B$1:$D$13847,3,FALSE)</f>
        <v>Ilmu-ilmu sosial</v>
      </c>
      <c r="G517" s="4">
        <v>45377</v>
      </c>
      <c r="H517" s="4">
        <v>45384</v>
      </c>
      <c r="I517" s="1" t="s">
        <v>3</v>
      </c>
      <c r="J517" s="35" t="s">
        <v>323</v>
      </c>
    </row>
    <row r="518" spans="1:10" x14ac:dyDescent="0.35">
      <c r="A518" s="40">
        <v>2304130169</v>
      </c>
      <c r="B518" s="1" t="s">
        <v>85</v>
      </c>
      <c r="C518" s="5">
        <v>49712</v>
      </c>
      <c r="D518" s="1" t="s">
        <v>426</v>
      </c>
      <c r="E518" s="11">
        <f>VLOOKUP(D518,'[1]Data Koleksi Buku'!$B$2:$D$13847,2,FALSE)</f>
        <v>657</v>
      </c>
      <c r="F518" s="27" t="str">
        <f>VLOOKUP(D518,'[1]Data Koleksi Buku'!$B$1:$D$13847,3,FALSE)</f>
        <v>Ilmu-ilmu terapan</v>
      </c>
      <c r="G518" s="4">
        <v>45377</v>
      </c>
      <c r="H518" s="4">
        <v>45384</v>
      </c>
      <c r="I518" s="1" t="s">
        <v>3</v>
      </c>
      <c r="J518" s="35" t="s">
        <v>323</v>
      </c>
    </row>
    <row r="519" spans="1:10" x14ac:dyDescent="0.35">
      <c r="A519" s="40">
        <v>2304130169</v>
      </c>
      <c r="B519" s="1" t="s">
        <v>85</v>
      </c>
      <c r="C519" s="5" t="s">
        <v>427</v>
      </c>
      <c r="D519" s="1" t="s">
        <v>428</v>
      </c>
      <c r="E519" s="11">
        <f>VLOOKUP(D519,'[1]Data Koleksi Buku'!$B$2:$D$13847,2,FALSE)</f>
        <v>330</v>
      </c>
      <c r="F519" s="27" t="str">
        <f>VLOOKUP(D519,'[1]Data Koleksi Buku'!$B$1:$D$13847,3,FALSE)</f>
        <v>Ilmu-ilmu sosial</v>
      </c>
      <c r="G519" s="4">
        <v>45377</v>
      </c>
      <c r="H519" s="4">
        <v>45384</v>
      </c>
      <c r="I519" s="1" t="s">
        <v>3</v>
      </c>
      <c r="J519" s="35" t="s">
        <v>323</v>
      </c>
    </row>
    <row r="520" spans="1:10" x14ac:dyDescent="0.35">
      <c r="A520" s="40">
        <v>2304130169</v>
      </c>
      <c r="B520" s="1" t="s">
        <v>85</v>
      </c>
      <c r="C520" s="11" t="s">
        <v>429</v>
      </c>
      <c r="D520" s="1" t="s">
        <v>425</v>
      </c>
      <c r="E520" s="11">
        <f>VLOOKUP(D520,'[1]Data Koleksi Buku'!$B$2:$D$13847,2,FALSE)</f>
        <v>330</v>
      </c>
      <c r="F520" s="27" t="str">
        <f>VLOOKUP(D520,'[1]Data Koleksi Buku'!$B$1:$D$13847,3,FALSE)</f>
        <v>Ilmu-ilmu sosial</v>
      </c>
      <c r="G520" s="4">
        <v>45377</v>
      </c>
      <c r="H520" s="4">
        <v>45384</v>
      </c>
      <c r="I520" s="1" t="s">
        <v>3</v>
      </c>
      <c r="J520" s="35" t="s">
        <v>323</v>
      </c>
    </row>
    <row r="521" spans="1:10" x14ac:dyDescent="0.35">
      <c r="A521" s="40">
        <v>2003010011</v>
      </c>
      <c r="B521" s="1" t="s">
        <v>7</v>
      </c>
      <c r="C521" s="11" t="s">
        <v>430</v>
      </c>
      <c r="D521" s="1" t="s">
        <v>63</v>
      </c>
      <c r="E521" s="11">
        <f>VLOOKUP(D521,'[1]Data Koleksi Buku'!$B$2:$D$13847,2,FALSE)</f>
        <v>301</v>
      </c>
      <c r="F521" s="27" t="str">
        <f>VLOOKUP(D521,'[1]Data Koleksi Buku'!$B$1:$D$13847,3,FALSE)</f>
        <v>Ilmu-ilmu sosial</v>
      </c>
      <c r="G521" s="4">
        <v>45377</v>
      </c>
      <c r="H521" s="4">
        <v>45384</v>
      </c>
      <c r="I521" s="1" t="s">
        <v>3</v>
      </c>
      <c r="J521" s="35" t="s">
        <v>323</v>
      </c>
    </row>
    <row r="522" spans="1:10" ht="26" x14ac:dyDescent="0.35">
      <c r="A522" s="40">
        <v>2003010011</v>
      </c>
      <c r="B522" s="1" t="s">
        <v>7</v>
      </c>
      <c r="C522" s="5">
        <v>48548</v>
      </c>
      <c r="D522" s="1" t="s">
        <v>431</v>
      </c>
      <c r="E522" s="11">
        <f>VLOOKUP(D522,'[1]Data Koleksi Buku'!$B$2:$D$13847,2,FALSE)</f>
        <v>801.9</v>
      </c>
      <c r="F522" s="27" t="str">
        <f>VLOOKUP(D522,'[1]Data Koleksi Buku'!$B$1:$D$13847,3,FALSE)</f>
        <v>Kesusastraan</v>
      </c>
      <c r="G522" s="4">
        <v>45377</v>
      </c>
      <c r="H522" s="4">
        <v>45384</v>
      </c>
      <c r="I522" s="1" t="s">
        <v>3</v>
      </c>
      <c r="J522" s="35" t="s">
        <v>323</v>
      </c>
    </row>
    <row r="523" spans="1:10" ht="26" x14ac:dyDescent="0.35">
      <c r="A523" s="40">
        <v>2003010011</v>
      </c>
      <c r="B523" s="1" t="s">
        <v>7</v>
      </c>
      <c r="C523" s="5">
        <v>48467</v>
      </c>
      <c r="D523" s="1" t="s">
        <v>432</v>
      </c>
      <c r="E523" s="11">
        <f>VLOOKUP(D523,'[1]Data Koleksi Buku'!$B$2:$D$13847,2,FALSE)</f>
        <v>800</v>
      </c>
      <c r="F523" s="27" t="str">
        <f>VLOOKUP(D523,'[1]Data Koleksi Buku'!$B$1:$D$13847,3,FALSE)</f>
        <v>Kesusastraan</v>
      </c>
      <c r="G523" s="4">
        <v>45377</v>
      </c>
      <c r="H523" s="4">
        <v>45384</v>
      </c>
      <c r="I523" s="1" t="s">
        <v>3</v>
      </c>
      <c r="J523" s="35" t="s">
        <v>323</v>
      </c>
    </row>
    <row r="524" spans="1:10" ht="26" x14ac:dyDescent="0.35">
      <c r="A524" s="40">
        <v>2203020068</v>
      </c>
      <c r="B524" s="1" t="s">
        <v>7</v>
      </c>
      <c r="C524" s="5">
        <v>44770</v>
      </c>
      <c r="D524" s="1" t="s">
        <v>433</v>
      </c>
      <c r="E524" s="11">
        <f>VLOOKUP(D524,'[1]Data Koleksi Buku'!$B$2:$D$13847,2,FALSE)</f>
        <v>371.3</v>
      </c>
      <c r="F524" s="27" t="str">
        <f>VLOOKUP(D524,'[1]Data Koleksi Buku'!$B$1:$D$13847,3,FALSE)</f>
        <v>Ilmu-ilmu sosial</v>
      </c>
      <c r="G524" s="4">
        <v>45377</v>
      </c>
      <c r="H524" s="4">
        <v>45384</v>
      </c>
      <c r="I524" s="1" t="s">
        <v>3</v>
      </c>
      <c r="J524" s="35" t="s">
        <v>323</v>
      </c>
    </row>
    <row r="525" spans="1:10" x14ac:dyDescent="0.35">
      <c r="A525" s="40">
        <v>2203020068</v>
      </c>
      <c r="B525" s="1" t="s">
        <v>7</v>
      </c>
      <c r="C525" s="5">
        <v>21049</v>
      </c>
      <c r="D525" s="1" t="s">
        <v>434</v>
      </c>
      <c r="E525" s="11">
        <f>VLOOKUP(D525,'[1]Data Koleksi Buku'!$B$2:$D$13847,2,FALSE)</f>
        <v>371.3</v>
      </c>
      <c r="F525" s="27" t="str">
        <f>VLOOKUP(D525,'[1]Data Koleksi Buku'!$B$1:$D$13847,3,FALSE)</f>
        <v>Ilmu-ilmu sosial</v>
      </c>
      <c r="G525" s="4">
        <v>45377</v>
      </c>
      <c r="H525" s="4">
        <v>45384</v>
      </c>
      <c r="I525" s="1" t="s">
        <v>3</v>
      </c>
      <c r="J525" s="35" t="s">
        <v>323</v>
      </c>
    </row>
    <row r="526" spans="1:10" x14ac:dyDescent="0.35">
      <c r="A526" s="40">
        <v>2203020068</v>
      </c>
      <c r="B526" s="1" t="s">
        <v>7</v>
      </c>
      <c r="C526" s="5">
        <v>20537</v>
      </c>
      <c r="D526" s="1" t="s">
        <v>435</v>
      </c>
      <c r="E526" s="11">
        <f>VLOOKUP(D526,'[1]Data Koleksi Buku'!$B$2:$D$13847,2,FALSE)</f>
        <v>371.3</v>
      </c>
      <c r="F526" s="27" t="str">
        <f>VLOOKUP(D526,'[1]Data Koleksi Buku'!$B$1:$D$13847,3,FALSE)</f>
        <v>Ilmu-ilmu sosial</v>
      </c>
      <c r="G526" s="4">
        <v>45377</v>
      </c>
      <c r="H526" s="4">
        <v>45384</v>
      </c>
      <c r="I526" s="1" t="s">
        <v>3</v>
      </c>
      <c r="J526" s="35" t="s">
        <v>323</v>
      </c>
    </row>
    <row r="527" spans="1:10" x14ac:dyDescent="0.35">
      <c r="A527" s="40">
        <v>2203020066</v>
      </c>
      <c r="B527" s="1" t="s">
        <v>7</v>
      </c>
      <c r="C527" s="5">
        <v>22263</v>
      </c>
      <c r="D527" s="1" t="s">
        <v>436</v>
      </c>
      <c r="E527" s="11">
        <f>VLOOKUP(D527,'[1]Data Koleksi Buku'!$B$2:$D$13847,2,FALSE)</f>
        <v>372</v>
      </c>
      <c r="F527" s="27" t="str">
        <f>VLOOKUP(D527,'[1]Data Koleksi Buku'!$B$1:$D$13847,3,FALSE)</f>
        <v>Ilmu-ilmu sosial</v>
      </c>
      <c r="G527" s="4">
        <v>45377</v>
      </c>
      <c r="H527" s="4">
        <v>45384</v>
      </c>
      <c r="I527" s="1" t="s">
        <v>3</v>
      </c>
      <c r="J527" s="35" t="s">
        <v>323</v>
      </c>
    </row>
    <row r="528" spans="1:10" x14ac:dyDescent="0.35">
      <c r="A528" s="40">
        <v>2203020066</v>
      </c>
      <c r="B528" s="1" t="s">
        <v>7</v>
      </c>
      <c r="C528" s="5">
        <v>32424</v>
      </c>
      <c r="D528" s="1" t="s">
        <v>320</v>
      </c>
      <c r="E528" s="11">
        <f>VLOOKUP(D528,'[1]Data Koleksi Buku'!$B$2:$D$13847,2,FALSE)</f>
        <v>650.70000000000005</v>
      </c>
      <c r="F528" s="27" t="str">
        <f>VLOOKUP(D528,'[1]Data Koleksi Buku'!$B$1:$D$13847,3,FALSE)</f>
        <v>Ilmu-ilmu terapan</v>
      </c>
      <c r="G528" s="4">
        <v>45377</v>
      </c>
      <c r="H528" s="4">
        <v>45384</v>
      </c>
      <c r="I528" s="1" t="s">
        <v>3</v>
      </c>
      <c r="J528" s="35" t="s">
        <v>323</v>
      </c>
    </row>
    <row r="529" spans="1:10" x14ac:dyDescent="0.35">
      <c r="A529" s="40">
        <v>2003010067</v>
      </c>
      <c r="B529" s="1" t="s">
        <v>7</v>
      </c>
      <c r="C529" s="5">
        <v>20938</v>
      </c>
      <c r="D529" s="1" t="s">
        <v>437</v>
      </c>
      <c r="E529" s="11">
        <f>VLOOKUP(D529,'[1]Data Koleksi Buku'!$B$2:$D$13847,2,FALSE)</f>
        <v>1.42</v>
      </c>
      <c r="F529" s="27" t="str">
        <f>VLOOKUP(D529,'[1]Data Koleksi Buku'!$B$1:$D$13847,3,FALSE)</f>
        <v>Karya umum</v>
      </c>
      <c r="G529" s="4">
        <v>45377</v>
      </c>
      <c r="H529" s="4">
        <v>45384</v>
      </c>
      <c r="I529" s="1" t="s">
        <v>3</v>
      </c>
      <c r="J529" s="35" t="s">
        <v>323</v>
      </c>
    </row>
    <row r="530" spans="1:10" x14ac:dyDescent="0.35">
      <c r="A530" s="40">
        <v>2003010067</v>
      </c>
      <c r="B530" s="1" t="s">
        <v>7</v>
      </c>
      <c r="C530" s="5">
        <v>30321</v>
      </c>
      <c r="D530" s="1" t="s">
        <v>438</v>
      </c>
      <c r="E530" s="11">
        <f>VLOOKUP(D530,'[1]Data Koleksi Buku'!$B$2:$D$13847,2,FALSE)</f>
        <v>801</v>
      </c>
      <c r="F530" s="27" t="str">
        <f>VLOOKUP(D530,'[1]Data Koleksi Buku'!$B$1:$D$13847,3,FALSE)</f>
        <v>Kesusastraan</v>
      </c>
      <c r="G530" s="4">
        <v>45377</v>
      </c>
      <c r="H530" s="4">
        <v>45384</v>
      </c>
      <c r="I530" s="1" t="s">
        <v>3</v>
      </c>
      <c r="J530" s="35" t="s">
        <v>323</v>
      </c>
    </row>
    <row r="531" spans="1:10" x14ac:dyDescent="0.35">
      <c r="A531" s="40">
        <v>2003010067</v>
      </c>
      <c r="B531" s="1" t="s">
        <v>7</v>
      </c>
      <c r="C531" s="5">
        <v>48189</v>
      </c>
      <c r="D531" s="1" t="s">
        <v>50</v>
      </c>
      <c r="E531" s="11">
        <f>VLOOKUP(D531,'[1]Data Koleksi Buku'!$B$2:$D$13847,2,FALSE)</f>
        <v>1.42</v>
      </c>
      <c r="F531" s="27" t="str">
        <f>VLOOKUP(D531,'[1]Data Koleksi Buku'!$B$1:$D$13847,3,FALSE)</f>
        <v>Karya umum</v>
      </c>
      <c r="G531" s="4">
        <v>45377</v>
      </c>
      <c r="H531" s="4">
        <v>45384</v>
      </c>
      <c r="I531" s="1" t="s">
        <v>3</v>
      </c>
      <c r="J531" s="35" t="s">
        <v>323</v>
      </c>
    </row>
    <row r="532" spans="1:10" x14ac:dyDescent="0.35">
      <c r="A532" s="40">
        <v>2003010045</v>
      </c>
      <c r="B532" s="1" t="s">
        <v>7</v>
      </c>
      <c r="C532" s="5">
        <v>20338</v>
      </c>
      <c r="D532" s="1" t="s">
        <v>69</v>
      </c>
      <c r="E532" s="11">
        <f>VLOOKUP(D532,'[1]Data Koleksi Buku'!$B$2:$D$13847,2,FALSE)</f>
        <v>59</v>
      </c>
      <c r="F532" s="27" t="str">
        <f>VLOOKUP(D532,'[1]Data Koleksi Buku'!$B$1:$D$13847,3,FALSE)</f>
        <v>Karya umum</v>
      </c>
      <c r="G532" s="4">
        <v>45377</v>
      </c>
      <c r="H532" s="4">
        <v>45384</v>
      </c>
      <c r="I532" s="1" t="s">
        <v>3</v>
      </c>
      <c r="J532" s="35" t="s">
        <v>323</v>
      </c>
    </row>
    <row r="533" spans="1:10" ht="26" x14ac:dyDescent="0.35">
      <c r="A533" s="40">
        <v>2003010045</v>
      </c>
      <c r="B533" s="1" t="s">
        <v>7</v>
      </c>
      <c r="C533" s="5">
        <v>24657</v>
      </c>
      <c r="D533" s="1" t="s">
        <v>439</v>
      </c>
      <c r="E533" s="11">
        <f>VLOOKUP(D533,'[1]Data Koleksi Buku'!$B$2:$D$13847,2,FALSE)</f>
        <v>410</v>
      </c>
      <c r="F533" s="27" t="str">
        <f>VLOOKUP(D533,'[1]Data Koleksi Buku'!$B$1:$D$13847,3,FALSE)</f>
        <v>Bahasa</v>
      </c>
      <c r="G533" s="4">
        <v>45377</v>
      </c>
      <c r="H533" s="4">
        <v>45384</v>
      </c>
      <c r="I533" s="1" t="s">
        <v>3</v>
      </c>
      <c r="J533" s="35" t="s">
        <v>323</v>
      </c>
    </row>
    <row r="534" spans="1:10" x14ac:dyDescent="0.35">
      <c r="A534" s="40">
        <v>2003010045</v>
      </c>
      <c r="B534" s="1" t="s">
        <v>7</v>
      </c>
      <c r="C534" s="5" t="s">
        <v>440</v>
      </c>
      <c r="D534" s="1" t="s">
        <v>441</v>
      </c>
      <c r="E534" s="11">
        <f>VLOOKUP(D534,'[1]Data Koleksi Buku'!$B$2:$D$13847,2,FALSE)</f>
        <v>372</v>
      </c>
      <c r="F534" s="27" t="str">
        <f>VLOOKUP(D534,'[1]Data Koleksi Buku'!$B$1:$D$13847,3,FALSE)</f>
        <v>Ilmu-ilmu sosial</v>
      </c>
      <c r="G534" s="4">
        <v>45377</v>
      </c>
      <c r="H534" s="4">
        <v>45384</v>
      </c>
      <c r="I534" s="1" t="s">
        <v>3</v>
      </c>
      <c r="J534" s="35" t="s">
        <v>323</v>
      </c>
    </row>
    <row r="535" spans="1:10" x14ac:dyDescent="0.35">
      <c r="A535" s="40">
        <v>2003020010</v>
      </c>
      <c r="B535" s="1" t="s">
        <v>7</v>
      </c>
      <c r="C535" s="5">
        <v>19060</v>
      </c>
      <c r="D535" s="1" t="s">
        <v>442</v>
      </c>
      <c r="E535" s="11">
        <f>VLOOKUP(D535,'[1]Data Koleksi Buku'!$B$2:$D$13847,2,FALSE)</f>
        <v>1.42</v>
      </c>
      <c r="F535" s="27" t="str">
        <f>VLOOKUP(D535,'[1]Data Koleksi Buku'!$B$1:$D$13847,3,FALSE)</f>
        <v>Karya umum</v>
      </c>
      <c r="G535" s="4">
        <v>45377</v>
      </c>
      <c r="H535" s="4">
        <v>45384</v>
      </c>
      <c r="I535" s="1" t="s">
        <v>3</v>
      </c>
      <c r="J535" s="35" t="s">
        <v>323</v>
      </c>
    </row>
    <row r="536" spans="1:10" x14ac:dyDescent="0.35">
      <c r="A536" s="40">
        <v>2003020010</v>
      </c>
      <c r="B536" s="1" t="s">
        <v>7</v>
      </c>
      <c r="C536" s="5" t="s">
        <v>443</v>
      </c>
      <c r="D536" s="1" t="s">
        <v>444</v>
      </c>
      <c r="E536" s="11">
        <f>VLOOKUP(D536,'[1]Data Koleksi Buku'!$B$2:$D$13847,2,FALSE)</f>
        <v>371</v>
      </c>
      <c r="F536" s="27" t="str">
        <f>VLOOKUP(D536,'[1]Data Koleksi Buku'!$B$1:$D$13847,3,FALSE)</f>
        <v>Ilmu-ilmu sosial</v>
      </c>
      <c r="G536" s="4">
        <v>45377</v>
      </c>
      <c r="H536" s="4">
        <v>45384</v>
      </c>
      <c r="I536" s="1" t="s">
        <v>3</v>
      </c>
      <c r="J536" s="35" t="s">
        <v>323</v>
      </c>
    </row>
    <row r="537" spans="1:10" x14ac:dyDescent="0.35">
      <c r="A537" s="40">
        <v>2305150063</v>
      </c>
      <c r="B537" s="1" t="s">
        <v>96</v>
      </c>
      <c r="C537" s="5">
        <v>25514</v>
      </c>
      <c r="D537" s="1" t="s">
        <v>445</v>
      </c>
      <c r="E537" s="11">
        <f>VLOOKUP(D537,'[1]Data Koleksi Buku'!$B$2:$D$13847,2,FALSE)</f>
        <v>320</v>
      </c>
      <c r="F537" s="27" t="str">
        <f>VLOOKUP(D537,'[1]Data Koleksi Buku'!$B$1:$D$13847,3,FALSE)</f>
        <v>Ilmu-ilmu sosial</v>
      </c>
      <c r="G537" s="4">
        <v>45377</v>
      </c>
      <c r="H537" s="4">
        <v>45384</v>
      </c>
      <c r="I537" s="1" t="s">
        <v>3</v>
      </c>
      <c r="J537" s="35" t="s">
        <v>323</v>
      </c>
    </row>
    <row r="538" spans="1:10" x14ac:dyDescent="0.35">
      <c r="A538" s="40">
        <v>2304130196</v>
      </c>
      <c r="B538" s="1" t="s">
        <v>85</v>
      </c>
      <c r="C538" s="11" t="s">
        <v>446</v>
      </c>
      <c r="D538" s="1" t="s">
        <v>447</v>
      </c>
      <c r="E538" s="11">
        <f>VLOOKUP(D538,'[1]Data Koleksi Buku'!$B$2:$D$13847,2,FALSE)</f>
        <v>339</v>
      </c>
      <c r="F538" s="27" t="str">
        <f>VLOOKUP(D538,'[1]Data Koleksi Buku'!$B$1:$D$13847,3,FALSE)</f>
        <v>Ilmu-ilmu sosial</v>
      </c>
      <c r="G538" s="4">
        <v>45376</v>
      </c>
      <c r="H538" s="4">
        <v>45383</v>
      </c>
      <c r="I538" s="1" t="s">
        <v>3</v>
      </c>
      <c r="J538" s="35" t="s">
        <v>323</v>
      </c>
    </row>
    <row r="539" spans="1:10" x14ac:dyDescent="0.35">
      <c r="A539" s="40">
        <v>2304130196</v>
      </c>
      <c r="B539" s="1" t="s">
        <v>85</v>
      </c>
      <c r="C539" s="5">
        <v>40179</v>
      </c>
      <c r="D539" s="1" t="s">
        <v>219</v>
      </c>
      <c r="E539" s="11">
        <f>VLOOKUP(D539,'[1]Data Koleksi Buku'!$B$2:$D$13847,2,FALSE)</f>
        <v>338.5</v>
      </c>
      <c r="F539" s="27" t="str">
        <f>VLOOKUP(D539,'[1]Data Koleksi Buku'!$B$1:$D$13847,3,FALSE)</f>
        <v>Ilmu-ilmu sosial</v>
      </c>
      <c r="G539" s="4">
        <v>45376</v>
      </c>
      <c r="H539" s="4">
        <v>45383</v>
      </c>
      <c r="I539" s="1" t="s">
        <v>3</v>
      </c>
      <c r="J539" s="35" t="s">
        <v>323</v>
      </c>
    </row>
    <row r="540" spans="1:10" x14ac:dyDescent="0.35">
      <c r="A540" s="40">
        <v>2304130196</v>
      </c>
      <c r="B540" s="1" t="s">
        <v>85</v>
      </c>
      <c r="C540" s="11" t="s">
        <v>448</v>
      </c>
      <c r="D540" s="1" t="s">
        <v>449</v>
      </c>
      <c r="E540" s="11">
        <f>VLOOKUP(D540,'[1]Data Koleksi Buku'!$B$2:$D$13847,2,FALSE)</f>
        <v>339</v>
      </c>
      <c r="F540" s="27" t="str">
        <f>VLOOKUP(D540,'[1]Data Koleksi Buku'!$B$1:$D$13847,3,FALSE)</f>
        <v>Ilmu-ilmu sosial</v>
      </c>
      <c r="G540" s="4">
        <v>45376</v>
      </c>
      <c r="H540" s="4">
        <v>45383</v>
      </c>
      <c r="I540" s="1" t="s">
        <v>3</v>
      </c>
      <c r="J540" s="35" t="s">
        <v>323</v>
      </c>
    </row>
    <row r="541" spans="1:10" x14ac:dyDescent="0.35">
      <c r="A541" s="40">
        <v>2304020077</v>
      </c>
      <c r="B541" s="1" t="s">
        <v>85</v>
      </c>
      <c r="C541" s="5">
        <v>40947</v>
      </c>
      <c r="D541" s="1" t="s">
        <v>450</v>
      </c>
      <c r="E541" s="11">
        <f>VLOOKUP(D541,'[1]Data Koleksi Buku'!$B$2:$D$13847,2,FALSE)</f>
        <v>339</v>
      </c>
      <c r="F541" s="27" t="str">
        <f>VLOOKUP(D541,'[1]Data Koleksi Buku'!$B$1:$D$13847,3,FALSE)</f>
        <v>Ilmu-ilmu sosial</v>
      </c>
      <c r="G541" s="4">
        <v>45376</v>
      </c>
      <c r="H541" s="4">
        <v>45383</v>
      </c>
      <c r="I541" s="1" t="s">
        <v>3</v>
      </c>
      <c r="J541" s="35" t="s">
        <v>323</v>
      </c>
    </row>
    <row r="542" spans="1:10" ht="26" x14ac:dyDescent="0.35">
      <c r="A542" s="40">
        <v>2104010081</v>
      </c>
      <c r="B542" s="1" t="s">
        <v>85</v>
      </c>
      <c r="C542" s="5">
        <v>29203</v>
      </c>
      <c r="D542" s="28" t="s">
        <v>347</v>
      </c>
      <c r="E542" s="11">
        <f>VLOOKUP(D542,'[1]Data Koleksi Buku'!$B$2:$D$13847,2,FALSE)</f>
        <v>657</v>
      </c>
      <c r="F542" s="27" t="str">
        <f>VLOOKUP(D542,'[1]Data Koleksi Buku'!$B$1:$D$13847,3,FALSE)</f>
        <v>Ilmu-ilmu terapan</v>
      </c>
      <c r="G542" s="4">
        <v>45376</v>
      </c>
      <c r="H542" s="4">
        <v>45383</v>
      </c>
      <c r="I542" s="1" t="s">
        <v>3</v>
      </c>
      <c r="J542" s="35" t="s">
        <v>323</v>
      </c>
    </row>
    <row r="543" spans="1:10" x14ac:dyDescent="0.35">
      <c r="A543" s="40">
        <v>2104010034</v>
      </c>
      <c r="B543" s="1" t="s">
        <v>85</v>
      </c>
      <c r="C543" s="11" t="s">
        <v>451</v>
      </c>
      <c r="D543" s="1" t="s">
        <v>345</v>
      </c>
      <c r="E543" s="11">
        <f>VLOOKUP(D543,'[1]Data Koleksi Buku'!$B$2:$D$13847,2,FALSE)</f>
        <v>657</v>
      </c>
      <c r="F543" s="27" t="str">
        <f>VLOOKUP(D543,'[1]Data Koleksi Buku'!$B$1:$D$13847,3,FALSE)</f>
        <v>Ilmu-ilmu terapan</v>
      </c>
      <c r="G543" s="4">
        <v>45376</v>
      </c>
      <c r="H543" s="4">
        <v>45383</v>
      </c>
      <c r="I543" s="1" t="s">
        <v>3</v>
      </c>
      <c r="J543" s="35" t="s">
        <v>323</v>
      </c>
    </row>
    <row r="544" spans="1:10" x14ac:dyDescent="0.35">
      <c r="A544" s="40">
        <v>2104010034</v>
      </c>
      <c r="B544" s="1" t="s">
        <v>85</v>
      </c>
      <c r="C544" s="11" t="s">
        <v>452</v>
      </c>
      <c r="D544" s="1" t="s">
        <v>345</v>
      </c>
      <c r="E544" s="11">
        <f>VLOOKUP(D544,'[1]Data Koleksi Buku'!$B$2:$D$13847,2,FALSE)</f>
        <v>657</v>
      </c>
      <c r="F544" s="27" t="str">
        <f>VLOOKUP(D544,'[1]Data Koleksi Buku'!$B$1:$D$13847,3,FALSE)</f>
        <v>Ilmu-ilmu terapan</v>
      </c>
      <c r="G544" s="4">
        <v>45376</v>
      </c>
      <c r="H544" s="4">
        <v>45383</v>
      </c>
      <c r="I544" s="1" t="s">
        <v>3</v>
      </c>
      <c r="J544" s="35" t="s">
        <v>323</v>
      </c>
    </row>
    <row r="545" spans="1:10" x14ac:dyDescent="0.35">
      <c r="A545" s="40">
        <v>2104010034</v>
      </c>
      <c r="B545" s="1" t="s">
        <v>85</v>
      </c>
      <c r="C545" s="5">
        <v>17518</v>
      </c>
      <c r="D545" s="1" t="s">
        <v>345</v>
      </c>
      <c r="E545" s="11">
        <f>VLOOKUP(D545,'[1]Data Koleksi Buku'!$B$2:$D$13847,2,FALSE)</f>
        <v>657</v>
      </c>
      <c r="F545" s="27" t="str">
        <f>VLOOKUP(D545,'[1]Data Koleksi Buku'!$B$1:$D$13847,3,FALSE)</f>
        <v>Ilmu-ilmu terapan</v>
      </c>
      <c r="G545" s="4">
        <v>45376</v>
      </c>
      <c r="H545" s="4">
        <v>45383</v>
      </c>
      <c r="I545" s="1" t="s">
        <v>3</v>
      </c>
      <c r="J545" s="35" t="s">
        <v>323</v>
      </c>
    </row>
    <row r="546" spans="1:10" x14ac:dyDescent="0.35">
      <c r="A546" s="40">
        <v>2304130115</v>
      </c>
      <c r="B546" s="1" t="s">
        <v>85</v>
      </c>
      <c r="C546" s="11" t="s">
        <v>453</v>
      </c>
      <c r="D546" s="1" t="s">
        <v>454</v>
      </c>
      <c r="E546" s="11">
        <f>VLOOKUP(D546,'[1]Data Koleksi Buku'!$B$2:$D$13847,2,FALSE)</f>
        <v>657.45</v>
      </c>
      <c r="F546" s="27" t="str">
        <f>VLOOKUP(D546,'[1]Data Koleksi Buku'!$B$1:$D$13847,3,FALSE)</f>
        <v>Ilmu-ilmu terapan</v>
      </c>
      <c r="G546" s="4">
        <v>45376</v>
      </c>
      <c r="H546" s="4">
        <v>45383</v>
      </c>
      <c r="I546" s="1" t="s">
        <v>3</v>
      </c>
      <c r="J546" s="35" t="s">
        <v>323</v>
      </c>
    </row>
    <row r="547" spans="1:10" x14ac:dyDescent="0.35">
      <c r="A547" s="40">
        <v>2304130115</v>
      </c>
      <c r="B547" s="1" t="s">
        <v>85</v>
      </c>
      <c r="C547" s="5">
        <v>47593</v>
      </c>
      <c r="D547" s="1" t="s">
        <v>455</v>
      </c>
      <c r="E547" s="11">
        <f>VLOOKUP(D547,'[1]Data Koleksi Buku'!$B$2:$D$13847,2,FALSE)</f>
        <v>339</v>
      </c>
      <c r="F547" s="27" t="str">
        <f>VLOOKUP(D547,'[1]Data Koleksi Buku'!$B$1:$D$13847,3,FALSE)</f>
        <v>Ilmu-ilmu sosial</v>
      </c>
      <c r="G547" s="4">
        <v>45376</v>
      </c>
      <c r="H547" s="4">
        <v>45383</v>
      </c>
      <c r="I547" s="1" t="s">
        <v>3</v>
      </c>
      <c r="J547" s="35" t="s">
        <v>323</v>
      </c>
    </row>
    <row r="548" spans="1:10" x14ac:dyDescent="0.35">
      <c r="A548" s="40">
        <v>2003010020</v>
      </c>
      <c r="B548" s="1" t="s">
        <v>7</v>
      </c>
      <c r="C548" s="5">
        <v>49238</v>
      </c>
      <c r="D548" s="1" t="s">
        <v>456</v>
      </c>
      <c r="E548" s="11">
        <f>VLOOKUP(D548,'[1]Data Koleksi Buku'!$B$2:$D$13847,2,FALSE)</f>
        <v>401.41</v>
      </c>
      <c r="F548" s="27" t="str">
        <f>VLOOKUP(D548,'[1]Data Koleksi Buku'!$B$1:$D$13847,3,FALSE)</f>
        <v>Bahasa</v>
      </c>
      <c r="G548" s="4">
        <v>45376</v>
      </c>
      <c r="H548" s="4">
        <v>45383</v>
      </c>
      <c r="I548" s="1" t="s">
        <v>3</v>
      </c>
      <c r="J548" s="35" t="s">
        <v>323</v>
      </c>
    </row>
    <row r="549" spans="1:10" x14ac:dyDescent="0.35">
      <c r="A549" s="40">
        <v>2003010020</v>
      </c>
      <c r="B549" s="1" t="s">
        <v>7</v>
      </c>
      <c r="C549" s="5">
        <v>31523</v>
      </c>
      <c r="D549" s="1" t="s">
        <v>44</v>
      </c>
      <c r="E549" s="11">
        <f>VLOOKUP(D549,'[1]Data Koleksi Buku'!$B$2:$D$13847,2,FALSE)</f>
        <v>401.41</v>
      </c>
      <c r="F549" s="27" t="str">
        <f>VLOOKUP(D549,'[1]Data Koleksi Buku'!$B$1:$D$13847,3,FALSE)</f>
        <v>Bahasa</v>
      </c>
      <c r="G549" s="4">
        <v>45376</v>
      </c>
      <c r="H549" s="4">
        <v>45383</v>
      </c>
      <c r="I549" s="1" t="s">
        <v>3</v>
      </c>
      <c r="J549" s="35" t="s">
        <v>323</v>
      </c>
    </row>
    <row r="550" spans="1:10" ht="39" x14ac:dyDescent="0.35">
      <c r="A550" s="40">
        <v>2003010020</v>
      </c>
      <c r="B550" s="1" t="s">
        <v>7</v>
      </c>
      <c r="C550" s="5">
        <v>45407</v>
      </c>
      <c r="D550" s="1" t="s">
        <v>57</v>
      </c>
      <c r="E550" s="11">
        <f>VLOOKUP(D550,'[1]Data Koleksi Buku'!$B$2:$D$13847,2,FALSE)</f>
        <v>401.41</v>
      </c>
      <c r="F550" s="27" t="str">
        <f>VLOOKUP(D550,'[1]Data Koleksi Buku'!$B$1:$D$13847,3,FALSE)</f>
        <v>Bahasa</v>
      </c>
      <c r="G550" s="4">
        <v>45376</v>
      </c>
      <c r="H550" s="4">
        <v>45383</v>
      </c>
      <c r="I550" s="1" t="s">
        <v>3</v>
      </c>
      <c r="J550" s="35" t="s">
        <v>323</v>
      </c>
    </row>
    <row r="551" spans="1:10" ht="26" x14ac:dyDescent="0.35">
      <c r="A551" s="40">
        <v>2104020129</v>
      </c>
      <c r="B551" s="1" t="s">
        <v>85</v>
      </c>
      <c r="C551" s="5">
        <v>1490.3</v>
      </c>
      <c r="D551" s="1" t="s">
        <v>16</v>
      </c>
      <c r="E551" s="11">
        <f>VLOOKUP(D551,'[1]Data Koleksi Buku'!$B$2:$D$13847,2,FALSE)</f>
        <v>1.42</v>
      </c>
      <c r="F551" s="27" t="str">
        <f>VLOOKUP(D551,'[1]Data Koleksi Buku'!$B$1:$D$13847,3,FALSE)</f>
        <v>Karya umum</v>
      </c>
      <c r="G551" s="4">
        <v>45376</v>
      </c>
      <c r="H551" s="4">
        <v>45383</v>
      </c>
      <c r="I551" s="1" t="s">
        <v>3</v>
      </c>
      <c r="J551" s="35" t="s">
        <v>323</v>
      </c>
    </row>
    <row r="552" spans="1:10" x14ac:dyDescent="0.35">
      <c r="A552" s="40">
        <v>2003010037</v>
      </c>
      <c r="B552" s="1" t="s">
        <v>7</v>
      </c>
      <c r="C552" s="5">
        <v>45349</v>
      </c>
      <c r="D552" s="1" t="s">
        <v>38</v>
      </c>
      <c r="E552" s="11">
        <f>VLOOKUP(D552,'[1]Data Koleksi Buku'!$B$2:$D$13847,2,FALSE)</f>
        <v>499</v>
      </c>
      <c r="F552" s="27" t="str">
        <f>VLOOKUP(D552,'[1]Data Koleksi Buku'!$B$1:$D$13847,3,FALSE)</f>
        <v>Bahasa</v>
      </c>
      <c r="G552" s="4">
        <v>45376</v>
      </c>
      <c r="H552" s="4">
        <v>45383</v>
      </c>
      <c r="I552" s="1" t="s">
        <v>3</v>
      </c>
      <c r="J552" s="35" t="s">
        <v>323</v>
      </c>
    </row>
    <row r="553" spans="1:10" x14ac:dyDescent="0.35">
      <c r="A553" s="40">
        <v>2204020152</v>
      </c>
      <c r="B553" s="1" t="s">
        <v>85</v>
      </c>
      <c r="C553" s="5">
        <v>29715</v>
      </c>
      <c r="D553" s="1" t="s">
        <v>457</v>
      </c>
      <c r="E553" s="11">
        <f>VLOOKUP(D553,'[1]Data Koleksi Buku'!$B$2:$D$13847,2,FALSE)</f>
        <v>4.0199999999999996</v>
      </c>
      <c r="F553" s="27" t="str">
        <f>VLOOKUP(D553,'[1]Data Koleksi Buku'!$B$1:$D$13847,3,FALSE)</f>
        <v>Karya umum</v>
      </c>
      <c r="G553" s="4">
        <v>45376</v>
      </c>
      <c r="H553" s="4">
        <v>45383</v>
      </c>
      <c r="I553" s="1" t="s">
        <v>3</v>
      </c>
      <c r="J553" s="35" t="s">
        <v>323</v>
      </c>
    </row>
    <row r="554" spans="1:10" ht="26" x14ac:dyDescent="0.35">
      <c r="A554" s="40">
        <v>2204010134</v>
      </c>
      <c r="B554" s="1" t="s">
        <v>85</v>
      </c>
      <c r="C554" s="5">
        <v>27220</v>
      </c>
      <c r="D554" s="28" t="s">
        <v>458</v>
      </c>
      <c r="E554" s="11">
        <f>VLOOKUP(D554,'[1]Data Koleksi Buku'!$B$2:$D$13847,2,FALSE)</f>
        <v>658</v>
      </c>
      <c r="F554" s="27" t="str">
        <f>VLOOKUP(D554,'[1]Data Koleksi Buku'!$B$1:$D$13847,3,FALSE)</f>
        <v>Ilmu-ilmu terapan</v>
      </c>
      <c r="G554" s="4">
        <v>45376</v>
      </c>
      <c r="H554" s="4">
        <v>45383</v>
      </c>
      <c r="I554" s="1" t="s">
        <v>3</v>
      </c>
      <c r="J554" s="35" t="s">
        <v>323</v>
      </c>
    </row>
    <row r="555" spans="1:10" x14ac:dyDescent="0.35">
      <c r="A555" s="40">
        <v>2204010134</v>
      </c>
      <c r="B555" s="1" t="s">
        <v>85</v>
      </c>
      <c r="C555" s="5">
        <v>49044</v>
      </c>
      <c r="D555" s="1" t="s">
        <v>459</v>
      </c>
      <c r="E555" s="11">
        <f>VLOOKUP(D555,'[1]Data Koleksi Buku'!$B$2:$D$13847,2,FALSE)</f>
        <v>657</v>
      </c>
      <c r="F555" s="27" t="str">
        <f>VLOOKUP(D555,'[1]Data Koleksi Buku'!$B$1:$D$13847,3,FALSE)</f>
        <v>Ilmu-ilmu terapan</v>
      </c>
      <c r="G555" s="4">
        <v>45376</v>
      </c>
      <c r="H555" s="4">
        <v>45383</v>
      </c>
      <c r="I555" s="1" t="s">
        <v>3</v>
      </c>
      <c r="J555" s="35" t="s">
        <v>323</v>
      </c>
    </row>
    <row r="556" spans="1:10" x14ac:dyDescent="0.35">
      <c r="A556" s="40">
        <v>2204010134</v>
      </c>
      <c r="B556" s="1" t="s">
        <v>85</v>
      </c>
      <c r="C556" s="11" t="s">
        <v>460</v>
      </c>
      <c r="D556" s="1" t="s">
        <v>461</v>
      </c>
      <c r="E556" s="11">
        <f>VLOOKUP(D556,'[1]Data Koleksi Buku'!$B$2:$D$13847,2,FALSE)</f>
        <v>657.1</v>
      </c>
      <c r="F556" s="27" t="str">
        <f>VLOOKUP(D556,'[1]Data Koleksi Buku'!$B$1:$D$13847,3,FALSE)</f>
        <v>Ilmu-ilmu terapan</v>
      </c>
      <c r="G556" s="4">
        <v>45376</v>
      </c>
      <c r="H556" s="4">
        <v>45383</v>
      </c>
      <c r="I556" s="1" t="s">
        <v>3</v>
      </c>
      <c r="J556" s="35" t="s">
        <v>323</v>
      </c>
    </row>
    <row r="557" spans="1:10" x14ac:dyDescent="0.35">
      <c r="A557" s="40">
        <v>2204020030</v>
      </c>
      <c r="B557" s="1" t="s">
        <v>85</v>
      </c>
      <c r="C557" s="5">
        <v>24612</v>
      </c>
      <c r="D557" s="1" t="s">
        <v>462</v>
      </c>
      <c r="E557" s="11">
        <f>VLOOKUP(D557,'[1]Data Koleksi Buku'!$B$2:$D$13847,2,FALSE)</f>
        <v>657</v>
      </c>
      <c r="F557" s="27" t="str">
        <f>VLOOKUP(D557,'[1]Data Koleksi Buku'!$B$1:$D$13847,3,FALSE)</f>
        <v>Ilmu-ilmu terapan</v>
      </c>
      <c r="G557" s="4">
        <v>45376</v>
      </c>
      <c r="H557" s="4">
        <v>45383</v>
      </c>
      <c r="I557" s="1" t="s">
        <v>3</v>
      </c>
      <c r="J557" s="35" t="s">
        <v>323</v>
      </c>
    </row>
    <row r="558" spans="1:10" x14ac:dyDescent="0.35">
      <c r="A558" s="40">
        <v>2204020038</v>
      </c>
      <c r="B558" s="1" t="s">
        <v>85</v>
      </c>
      <c r="C558" s="5" t="s">
        <v>463</v>
      </c>
      <c r="D558" s="1" t="s">
        <v>464</v>
      </c>
      <c r="E558" s="11">
        <f>VLOOKUP(D558,'[1]Data Koleksi Buku'!$B$2:$D$13847,2,FALSE)</f>
        <v>657</v>
      </c>
      <c r="F558" s="27" t="str">
        <f>VLOOKUP(D558,'[1]Data Koleksi Buku'!$B$1:$D$13847,3,FALSE)</f>
        <v>Ilmu-ilmu terapan</v>
      </c>
      <c r="G558" s="4">
        <v>45376</v>
      </c>
      <c r="H558" s="4">
        <v>45383</v>
      </c>
      <c r="I558" s="1" t="s">
        <v>3</v>
      </c>
      <c r="J558" s="35" t="s">
        <v>323</v>
      </c>
    </row>
    <row r="559" spans="1:10" x14ac:dyDescent="0.35">
      <c r="A559" s="40">
        <v>2204020007</v>
      </c>
      <c r="B559" s="1" t="s">
        <v>85</v>
      </c>
      <c r="C559" s="5" t="s">
        <v>465</v>
      </c>
      <c r="D559" s="1" t="s">
        <v>466</v>
      </c>
      <c r="E559" s="11">
        <f>VLOOKUP(D559,'[1]Data Koleksi Buku'!$B$2:$D$13847,2,FALSE)</f>
        <v>658</v>
      </c>
      <c r="F559" s="27" t="str">
        <f>VLOOKUP(D559,'[1]Data Koleksi Buku'!$B$1:$D$13847,3,FALSE)</f>
        <v>Ilmu-ilmu terapan</v>
      </c>
      <c r="G559" s="4">
        <v>45376</v>
      </c>
      <c r="H559" s="4">
        <v>45383</v>
      </c>
      <c r="I559" s="1" t="s">
        <v>3</v>
      </c>
      <c r="J559" s="35" t="s">
        <v>323</v>
      </c>
    </row>
    <row r="560" spans="1:10" x14ac:dyDescent="0.35">
      <c r="A560" s="40">
        <v>2003010057</v>
      </c>
      <c r="B560" s="1" t="s">
        <v>7</v>
      </c>
      <c r="C560" s="5">
        <v>33565</v>
      </c>
      <c r="D560" s="1" t="s">
        <v>21</v>
      </c>
      <c r="E560" s="11">
        <f>VLOOKUP(D560,'[1]Data Koleksi Buku'!$B$2:$D$13847,2,FALSE)</f>
        <v>371.3</v>
      </c>
      <c r="F560" s="27" t="str">
        <f>VLOOKUP(D560,'[1]Data Koleksi Buku'!$B$1:$D$13847,3,FALSE)</f>
        <v>Ilmu-ilmu sosial</v>
      </c>
      <c r="G560" s="4">
        <v>45376</v>
      </c>
      <c r="H560" s="4">
        <v>45383</v>
      </c>
      <c r="I560" s="1" t="s">
        <v>3</v>
      </c>
      <c r="J560" s="35" t="s">
        <v>323</v>
      </c>
    </row>
    <row r="561" spans="1:10" ht="26" x14ac:dyDescent="0.35">
      <c r="A561" s="40">
        <v>2003010057</v>
      </c>
      <c r="B561" s="1" t="s">
        <v>7</v>
      </c>
      <c r="C561" s="5">
        <v>45290</v>
      </c>
      <c r="D561" s="1" t="s">
        <v>42</v>
      </c>
      <c r="E561" s="11">
        <f>VLOOKUP(D561,'[1]Data Koleksi Buku'!$B$2:$D$13847,2,FALSE)</f>
        <v>401.41</v>
      </c>
      <c r="F561" s="27" t="str">
        <f>VLOOKUP(D561,'[1]Data Koleksi Buku'!$B$1:$D$13847,3,FALSE)</f>
        <v>Bahasa</v>
      </c>
      <c r="G561" s="4">
        <v>45376</v>
      </c>
      <c r="H561" s="4">
        <v>45383</v>
      </c>
      <c r="I561" s="1" t="s">
        <v>3</v>
      </c>
      <c r="J561" s="35" t="s">
        <v>323</v>
      </c>
    </row>
    <row r="562" spans="1:10" x14ac:dyDescent="0.35">
      <c r="A562" s="40">
        <v>2304020066</v>
      </c>
      <c r="B562" s="1" t="s">
        <v>85</v>
      </c>
      <c r="C562" s="5">
        <v>33286</v>
      </c>
      <c r="D562" s="1" t="s">
        <v>467</v>
      </c>
      <c r="E562" s="11">
        <f>VLOOKUP(D562,'[1]Data Koleksi Buku'!$B$2:$D$13847,2,FALSE)</f>
        <v>657</v>
      </c>
      <c r="F562" s="27" t="str">
        <f>VLOOKUP(D562,'[1]Data Koleksi Buku'!$B$1:$D$13847,3,FALSE)</f>
        <v>Ilmu-ilmu terapan</v>
      </c>
      <c r="G562" s="4">
        <v>45376</v>
      </c>
      <c r="H562" s="4">
        <v>45383</v>
      </c>
      <c r="I562" s="1" t="s">
        <v>3</v>
      </c>
      <c r="J562" s="35" t="s">
        <v>323</v>
      </c>
    </row>
    <row r="563" spans="1:10" x14ac:dyDescent="0.35">
      <c r="A563" s="40">
        <v>2304020046</v>
      </c>
      <c r="B563" s="1" t="s">
        <v>85</v>
      </c>
      <c r="C563" s="5">
        <v>33283</v>
      </c>
      <c r="D563" s="1" t="s">
        <v>467</v>
      </c>
      <c r="E563" s="11">
        <f>VLOOKUP(D563,'[1]Data Koleksi Buku'!$B$2:$D$13847,2,FALSE)</f>
        <v>657</v>
      </c>
      <c r="F563" s="27" t="str">
        <f>VLOOKUP(D563,'[1]Data Koleksi Buku'!$B$1:$D$13847,3,FALSE)</f>
        <v>Ilmu-ilmu terapan</v>
      </c>
      <c r="G563" s="4">
        <v>45376</v>
      </c>
      <c r="H563" s="4">
        <v>45383</v>
      </c>
      <c r="I563" s="1" t="s">
        <v>3</v>
      </c>
      <c r="J563" s="35" t="s">
        <v>323</v>
      </c>
    </row>
    <row r="564" spans="1:10" x14ac:dyDescent="0.35">
      <c r="A564" s="40">
        <v>2304020063</v>
      </c>
      <c r="B564" s="1" t="s">
        <v>85</v>
      </c>
      <c r="C564" s="5">
        <v>41082</v>
      </c>
      <c r="D564" s="1" t="s">
        <v>467</v>
      </c>
      <c r="E564" s="11">
        <f>VLOOKUP(D564,'[1]Data Koleksi Buku'!$B$2:$D$13847,2,FALSE)</f>
        <v>657</v>
      </c>
      <c r="F564" s="27" t="str">
        <f>VLOOKUP(D564,'[1]Data Koleksi Buku'!$B$1:$D$13847,3,FALSE)</f>
        <v>Ilmu-ilmu terapan</v>
      </c>
      <c r="G564" s="4">
        <v>45376</v>
      </c>
      <c r="H564" s="4">
        <v>45383</v>
      </c>
      <c r="I564" s="1" t="s">
        <v>3</v>
      </c>
      <c r="J564" s="35" t="s">
        <v>323</v>
      </c>
    </row>
    <row r="565" spans="1:10" x14ac:dyDescent="0.35">
      <c r="A565" s="40">
        <v>2304020087</v>
      </c>
      <c r="B565" s="1" t="s">
        <v>85</v>
      </c>
      <c r="C565" s="5">
        <v>33291</v>
      </c>
      <c r="D565" s="1" t="s">
        <v>467</v>
      </c>
      <c r="E565" s="11">
        <f>VLOOKUP(D565,'[1]Data Koleksi Buku'!$B$2:$D$13847,2,FALSE)</f>
        <v>657</v>
      </c>
      <c r="F565" s="27" t="str">
        <f>VLOOKUP(D565,'[1]Data Koleksi Buku'!$B$1:$D$13847,3,FALSE)</f>
        <v>Ilmu-ilmu terapan</v>
      </c>
      <c r="G565" s="4">
        <v>45376</v>
      </c>
      <c r="H565" s="4">
        <v>45383</v>
      </c>
      <c r="I565" s="1" t="s">
        <v>3</v>
      </c>
      <c r="J565" s="35" t="s">
        <v>323</v>
      </c>
    </row>
    <row r="566" spans="1:10" x14ac:dyDescent="0.35">
      <c r="A566" s="40">
        <v>2205040087</v>
      </c>
      <c r="B566" s="1" t="s">
        <v>96</v>
      </c>
      <c r="C566" s="5">
        <v>24193</v>
      </c>
      <c r="D566" s="1" t="s">
        <v>243</v>
      </c>
      <c r="E566" s="11">
        <f>VLOOKUP(D566,'[1]Data Koleksi Buku'!$B$2:$D$13847,2,FALSE)</f>
        <v>336.2</v>
      </c>
      <c r="F566" s="27" t="str">
        <f>VLOOKUP(D566,'[1]Data Koleksi Buku'!$B$1:$D$13847,3,FALSE)</f>
        <v>Ilmu-ilmu sosial</v>
      </c>
      <c r="G566" s="4">
        <v>45376</v>
      </c>
      <c r="H566" s="4">
        <v>45383</v>
      </c>
      <c r="I566" s="1" t="s">
        <v>3</v>
      </c>
      <c r="J566" s="35" t="s">
        <v>323</v>
      </c>
    </row>
    <row r="567" spans="1:10" x14ac:dyDescent="0.35">
      <c r="A567" s="40">
        <v>2205040087</v>
      </c>
      <c r="B567" s="1" t="s">
        <v>96</v>
      </c>
      <c r="C567" s="5">
        <v>24228</v>
      </c>
      <c r="D567" s="1" t="s">
        <v>468</v>
      </c>
      <c r="E567" s="11">
        <f>VLOOKUP(D567,'[1]Data Koleksi Buku'!$B$2:$D$13847,2,FALSE)</f>
        <v>336.2</v>
      </c>
      <c r="F567" s="27" t="str">
        <f>VLOOKUP(D567,'[1]Data Koleksi Buku'!$B$1:$D$13847,3,FALSE)</f>
        <v>Ilmu-ilmu sosial</v>
      </c>
      <c r="G567" s="4">
        <v>45376</v>
      </c>
      <c r="H567" s="4">
        <v>45383</v>
      </c>
      <c r="I567" s="1" t="s">
        <v>3</v>
      </c>
      <c r="J567" s="35" t="s">
        <v>323</v>
      </c>
    </row>
    <row r="568" spans="1:10" x14ac:dyDescent="0.35">
      <c r="A568" s="40">
        <v>2204010007</v>
      </c>
      <c r="B568" s="1" t="s">
        <v>85</v>
      </c>
      <c r="C568" s="5">
        <v>29285</v>
      </c>
      <c r="D568" s="1" t="s">
        <v>469</v>
      </c>
      <c r="E568" s="11">
        <f>VLOOKUP(D568,'[1]Data Koleksi Buku'!$B$2:$D$13847,2,FALSE)</f>
        <v>657.4</v>
      </c>
      <c r="F568" s="27" t="str">
        <f>VLOOKUP(D568,'[1]Data Koleksi Buku'!$B$1:$D$13847,3,FALSE)</f>
        <v>Ilmu-ilmu terapan</v>
      </c>
      <c r="G568" s="4">
        <v>45376</v>
      </c>
      <c r="H568" s="4">
        <v>45383</v>
      </c>
      <c r="I568" s="1" t="s">
        <v>3</v>
      </c>
      <c r="J568" s="35" t="s">
        <v>323</v>
      </c>
    </row>
    <row r="569" spans="1:10" x14ac:dyDescent="0.35">
      <c r="A569" s="40">
        <v>2204010039</v>
      </c>
      <c r="B569" s="1" t="s">
        <v>85</v>
      </c>
      <c r="C569" s="5">
        <v>24172</v>
      </c>
      <c r="D569" s="1" t="s">
        <v>470</v>
      </c>
      <c r="E569" s="11">
        <f>VLOOKUP(D569,'[1]Data Koleksi Buku'!$B$2:$D$13847,2,FALSE)</f>
        <v>657</v>
      </c>
      <c r="F569" s="27" t="str">
        <f>VLOOKUP(D569,'[1]Data Koleksi Buku'!$B$1:$D$13847,3,FALSE)</f>
        <v>Ilmu-ilmu terapan</v>
      </c>
      <c r="G569" s="4">
        <v>45376</v>
      </c>
      <c r="H569" s="4">
        <v>45383</v>
      </c>
      <c r="I569" s="1" t="s">
        <v>3</v>
      </c>
      <c r="J569" s="35" t="s">
        <v>323</v>
      </c>
    </row>
    <row r="570" spans="1:10" x14ac:dyDescent="0.35">
      <c r="A570" s="40">
        <v>2004020078</v>
      </c>
      <c r="B570" s="1" t="s">
        <v>85</v>
      </c>
      <c r="C570" s="5">
        <v>34497</v>
      </c>
      <c r="D570" s="1" t="s">
        <v>471</v>
      </c>
      <c r="E570" s="11">
        <f>VLOOKUP(D570,'[1]Data Koleksi Buku'!$B$2:$D$13847,2,FALSE)</f>
        <v>658</v>
      </c>
      <c r="F570" s="27" t="str">
        <f>VLOOKUP(D570,'[1]Data Koleksi Buku'!$B$1:$D$13847,3,FALSE)</f>
        <v>Ilmu-ilmu terapan</v>
      </c>
      <c r="G570" s="4">
        <v>45376</v>
      </c>
      <c r="H570" s="4">
        <v>45383</v>
      </c>
      <c r="I570" s="1" t="s">
        <v>3</v>
      </c>
      <c r="J570" s="35" t="s">
        <v>323</v>
      </c>
    </row>
    <row r="571" spans="1:10" x14ac:dyDescent="0.35">
      <c r="A571" s="40">
        <v>190569201044</v>
      </c>
      <c r="B571" s="1" t="s">
        <v>96</v>
      </c>
      <c r="C571" s="5" t="s">
        <v>472</v>
      </c>
      <c r="D571" s="1" t="s">
        <v>473</v>
      </c>
      <c r="E571" s="11">
        <f>VLOOKUP(D571,'[1]Data Koleksi Buku'!$B$2:$D$13847,2,FALSE)</f>
        <v>301</v>
      </c>
      <c r="F571" s="27" t="str">
        <f>VLOOKUP(D571,'[1]Data Koleksi Buku'!$B$1:$D$13847,3,FALSE)</f>
        <v>Ilmu-ilmu sosial</v>
      </c>
      <c r="G571" s="4">
        <v>45376</v>
      </c>
      <c r="H571" s="4">
        <v>45383</v>
      </c>
      <c r="I571" s="1" t="s">
        <v>3</v>
      </c>
      <c r="J571" s="35" t="s">
        <v>323</v>
      </c>
    </row>
    <row r="572" spans="1:10" x14ac:dyDescent="0.35">
      <c r="A572" s="40">
        <v>190569201043</v>
      </c>
      <c r="B572" s="1" t="s">
        <v>96</v>
      </c>
      <c r="C572" s="5">
        <v>23446</v>
      </c>
      <c r="D572" s="1" t="s">
        <v>474</v>
      </c>
      <c r="E572" s="11">
        <f>VLOOKUP(D572,'[1]Data Koleksi Buku'!$B$2:$D$13847,2,FALSE)</f>
        <v>301</v>
      </c>
      <c r="F572" s="27" t="str">
        <f>VLOOKUP(D572,'[1]Data Koleksi Buku'!$B$1:$D$13847,3,FALSE)</f>
        <v>Ilmu-ilmu sosial</v>
      </c>
      <c r="G572" s="4">
        <v>45376</v>
      </c>
      <c r="H572" s="4">
        <v>45383</v>
      </c>
      <c r="I572" s="1" t="s">
        <v>3</v>
      </c>
      <c r="J572" s="35" t="s">
        <v>323</v>
      </c>
    </row>
    <row r="573" spans="1:10" x14ac:dyDescent="0.35">
      <c r="A573" s="40">
        <v>190569201043</v>
      </c>
      <c r="B573" s="1" t="s">
        <v>96</v>
      </c>
      <c r="C573" s="5">
        <v>29498</v>
      </c>
      <c r="D573" s="1" t="s">
        <v>473</v>
      </c>
      <c r="E573" s="11">
        <f>VLOOKUP(D573,'[1]Data Koleksi Buku'!$B$2:$D$13847,2,FALSE)</f>
        <v>301</v>
      </c>
      <c r="F573" s="27" t="str">
        <f>VLOOKUP(D573,'[1]Data Koleksi Buku'!$B$1:$D$13847,3,FALSE)</f>
        <v>Ilmu-ilmu sosial</v>
      </c>
      <c r="G573" s="4">
        <v>45376</v>
      </c>
      <c r="H573" s="4">
        <v>45383</v>
      </c>
      <c r="I573" s="1" t="s">
        <v>3</v>
      </c>
      <c r="J573" s="35" t="s">
        <v>323</v>
      </c>
    </row>
    <row r="574" spans="1:10" x14ac:dyDescent="0.35">
      <c r="A574" s="40">
        <v>190388201105</v>
      </c>
      <c r="B574" s="1" t="s">
        <v>7</v>
      </c>
      <c r="C574" s="5">
        <v>19292</v>
      </c>
      <c r="D574" s="1" t="s">
        <v>438</v>
      </c>
      <c r="E574" s="11">
        <f>VLOOKUP(D574,'[1]Data Koleksi Buku'!$B$2:$D$13847,2,FALSE)</f>
        <v>801</v>
      </c>
      <c r="F574" s="27" t="str">
        <f>VLOOKUP(D574,'[1]Data Koleksi Buku'!$B$1:$D$13847,3,FALSE)</f>
        <v>Kesusastraan</v>
      </c>
      <c r="G574" s="4">
        <v>45376</v>
      </c>
      <c r="H574" s="4">
        <v>45383</v>
      </c>
      <c r="I574" s="1" t="s">
        <v>3</v>
      </c>
      <c r="J574" s="35" t="s">
        <v>323</v>
      </c>
    </row>
    <row r="575" spans="1:10" x14ac:dyDescent="0.35">
      <c r="A575" s="40">
        <v>190388201105</v>
      </c>
      <c r="B575" s="1" t="s">
        <v>7</v>
      </c>
      <c r="C575" s="5" t="s">
        <v>475</v>
      </c>
      <c r="D575" s="1" t="s">
        <v>14</v>
      </c>
      <c r="E575" s="11">
        <f>VLOOKUP(D575,'[1]Data Koleksi Buku'!$B$2:$D$13847,2,FALSE)</f>
        <v>1.42</v>
      </c>
      <c r="F575" s="27" t="str">
        <f>VLOOKUP(D575,'[1]Data Koleksi Buku'!$B$1:$D$13847,3,FALSE)</f>
        <v>Karya umum</v>
      </c>
      <c r="G575" s="4">
        <v>45376</v>
      </c>
      <c r="H575" s="4">
        <v>45383</v>
      </c>
      <c r="I575" s="1" t="s">
        <v>3</v>
      </c>
      <c r="J575" s="35" t="s">
        <v>323</v>
      </c>
    </row>
    <row r="576" spans="1:10" x14ac:dyDescent="0.35">
      <c r="A576" s="40">
        <v>2303020030</v>
      </c>
      <c r="B576" s="1" t="s">
        <v>7</v>
      </c>
      <c r="C576" s="5">
        <v>47168</v>
      </c>
      <c r="D576" s="1" t="s">
        <v>308</v>
      </c>
      <c r="E576" s="11">
        <f>VLOOKUP(D576,'[1]Data Koleksi Buku'!$B$2:$D$13847,2,FALSE)</f>
        <v>510</v>
      </c>
      <c r="F576" s="27" t="str">
        <f>VLOOKUP(D576,'[1]Data Koleksi Buku'!$B$1:$D$13847,3,FALSE)</f>
        <v>Ilmu-ilmu murni</v>
      </c>
      <c r="G576" s="4">
        <v>45376</v>
      </c>
      <c r="H576" s="4">
        <v>45383</v>
      </c>
      <c r="I576" s="1" t="s">
        <v>3</v>
      </c>
      <c r="J576" s="35" t="s">
        <v>323</v>
      </c>
    </row>
    <row r="577" spans="1:10" x14ac:dyDescent="0.35">
      <c r="A577" s="40">
        <v>2203050088</v>
      </c>
      <c r="B577" s="1" t="s">
        <v>7</v>
      </c>
      <c r="C577" s="5">
        <v>45950</v>
      </c>
      <c r="D577" s="1" t="s">
        <v>476</v>
      </c>
      <c r="E577" s="11">
        <f>VLOOKUP(D577,'[1]Data Koleksi Buku'!$B$2:$D$13847,2,FALSE)</f>
        <v>823</v>
      </c>
      <c r="F577" s="27" t="str">
        <f>VLOOKUP(D577,'[1]Data Koleksi Buku'!$B$1:$D$13847,3,FALSE)</f>
        <v>Kesusastraan</v>
      </c>
      <c r="G577" s="4">
        <v>45376</v>
      </c>
      <c r="H577" s="4">
        <v>45383</v>
      </c>
      <c r="I577" s="1" t="s">
        <v>3</v>
      </c>
      <c r="J577" s="35" t="s">
        <v>323</v>
      </c>
    </row>
    <row r="578" spans="1:10" x14ac:dyDescent="0.35">
      <c r="A578" s="40">
        <v>2203050088</v>
      </c>
      <c r="B578" s="1" t="s">
        <v>7</v>
      </c>
      <c r="C578" s="5">
        <v>45511</v>
      </c>
      <c r="D578" s="1" t="s">
        <v>477</v>
      </c>
      <c r="E578" s="11">
        <f>VLOOKUP(D578,'[1]Data Koleksi Buku'!$B$2:$D$13847,2,FALSE)</f>
        <v>813</v>
      </c>
      <c r="F578" s="27" t="str">
        <f>VLOOKUP(D578,'[1]Data Koleksi Buku'!$B$1:$D$13847,3,FALSE)</f>
        <v>Kesusastraan</v>
      </c>
      <c r="G578" s="4">
        <v>45376</v>
      </c>
      <c r="H578" s="4">
        <v>45383</v>
      </c>
      <c r="I578" s="1" t="s">
        <v>3</v>
      </c>
      <c r="J578" s="35" t="s">
        <v>323</v>
      </c>
    </row>
    <row r="579" spans="1:10" x14ac:dyDescent="0.35">
      <c r="A579" s="40">
        <v>2204020099</v>
      </c>
      <c r="B579" s="1" t="s">
        <v>85</v>
      </c>
      <c r="C579" s="5">
        <v>49102</v>
      </c>
      <c r="D579" s="1" t="s">
        <v>478</v>
      </c>
      <c r="E579" s="11">
        <f>VLOOKUP(D579,'[1]Data Koleksi Buku'!$B$2:$D$13847,2,FALSE)</f>
        <v>657</v>
      </c>
      <c r="F579" s="27" t="str">
        <f>VLOOKUP(D579,'[1]Data Koleksi Buku'!$B$1:$D$13847,3,FALSE)</f>
        <v>Ilmu-ilmu terapan</v>
      </c>
      <c r="G579" s="4">
        <v>45376</v>
      </c>
      <c r="H579" s="4">
        <v>45383</v>
      </c>
      <c r="I579" s="1" t="s">
        <v>3</v>
      </c>
      <c r="J579" s="35" t="s">
        <v>323</v>
      </c>
    </row>
    <row r="580" spans="1:10" x14ac:dyDescent="0.35">
      <c r="A580" s="40">
        <v>2204020119</v>
      </c>
      <c r="B580" s="1" t="s">
        <v>85</v>
      </c>
      <c r="C580" s="5">
        <v>41139</v>
      </c>
      <c r="D580" s="1" t="s">
        <v>316</v>
      </c>
      <c r="E580" s="11">
        <f>VLOOKUP(D580,'[1]Data Koleksi Buku'!$B$2:$D$13847,2,FALSE)</f>
        <v>657</v>
      </c>
      <c r="F580" s="27" t="str">
        <f>VLOOKUP(D580,'[1]Data Koleksi Buku'!$B$1:$D$13847,3,FALSE)</f>
        <v>Ilmu-ilmu terapan</v>
      </c>
      <c r="G580" s="4">
        <v>45376</v>
      </c>
      <c r="H580" s="4">
        <v>45383</v>
      </c>
      <c r="I580" s="1" t="s">
        <v>3</v>
      </c>
      <c r="J580" s="35" t="s">
        <v>323</v>
      </c>
    </row>
    <row r="581" spans="1:10" x14ac:dyDescent="0.35">
      <c r="A581" s="40">
        <v>2204020093</v>
      </c>
      <c r="B581" s="1" t="s">
        <v>85</v>
      </c>
      <c r="C581" s="5">
        <v>39619</v>
      </c>
      <c r="D581" s="1" t="s">
        <v>316</v>
      </c>
      <c r="E581" s="11">
        <f>VLOOKUP(D581,'[1]Data Koleksi Buku'!$B$2:$D$13847,2,FALSE)</f>
        <v>657</v>
      </c>
      <c r="F581" s="27" t="str">
        <f>VLOOKUP(D581,'[1]Data Koleksi Buku'!$B$1:$D$13847,3,FALSE)</f>
        <v>Ilmu-ilmu terapan</v>
      </c>
      <c r="G581" s="4">
        <v>45376</v>
      </c>
      <c r="H581" s="4">
        <v>45383</v>
      </c>
      <c r="I581" s="1" t="s">
        <v>3</v>
      </c>
      <c r="J581" s="35" t="s">
        <v>323</v>
      </c>
    </row>
    <row r="582" spans="1:10" x14ac:dyDescent="0.35">
      <c r="A582" s="40">
        <v>190388201099</v>
      </c>
      <c r="B582" s="1" t="s">
        <v>7</v>
      </c>
      <c r="C582" s="5">
        <v>20235</v>
      </c>
      <c r="D582" s="1" t="s">
        <v>479</v>
      </c>
      <c r="E582" s="11">
        <f>VLOOKUP(D582,'[1]Data Koleksi Buku'!$B$2:$D$13847,2,FALSE)</f>
        <v>810</v>
      </c>
      <c r="F582" s="27" t="str">
        <f>VLOOKUP(D582,'[1]Data Koleksi Buku'!$B$1:$D$13847,3,FALSE)</f>
        <v>Kesusastraan</v>
      </c>
      <c r="G582" s="4">
        <v>45376</v>
      </c>
      <c r="H582" s="4">
        <v>45383</v>
      </c>
      <c r="I582" s="1" t="s">
        <v>3</v>
      </c>
      <c r="J582" s="35" t="s">
        <v>323</v>
      </c>
    </row>
    <row r="583" spans="1:10" x14ac:dyDescent="0.35">
      <c r="A583" s="40">
        <v>190388201099</v>
      </c>
      <c r="B583" s="1" t="s">
        <v>7</v>
      </c>
      <c r="C583" s="5">
        <v>22721</v>
      </c>
      <c r="D583" s="1" t="s">
        <v>480</v>
      </c>
      <c r="E583" s="11">
        <f>VLOOKUP(D583,'[1]Data Koleksi Buku'!$B$2:$D$13847,2,FALSE)</f>
        <v>401.41</v>
      </c>
      <c r="F583" s="27" t="str">
        <f>VLOOKUP(D583,'[1]Data Koleksi Buku'!$B$1:$D$13847,3,FALSE)</f>
        <v>Bahasa</v>
      </c>
      <c r="G583" s="4">
        <v>45376</v>
      </c>
      <c r="H583" s="4">
        <v>45383</v>
      </c>
      <c r="I583" s="1" t="s">
        <v>3</v>
      </c>
      <c r="J583" s="35" t="s">
        <v>323</v>
      </c>
    </row>
    <row r="584" spans="1:10" x14ac:dyDescent="0.35">
      <c r="A584" s="40">
        <v>190388201099</v>
      </c>
      <c r="B584" s="1" t="s">
        <v>7</v>
      </c>
      <c r="C584" s="5">
        <v>45093</v>
      </c>
      <c r="D584" s="1" t="s">
        <v>481</v>
      </c>
      <c r="E584" s="11">
        <f>VLOOKUP(D584,'[1]Data Koleksi Buku'!$B$2:$D$13847,2,FALSE)</f>
        <v>401.41</v>
      </c>
      <c r="F584" s="27" t="str">
        <f>VLOOKUP(D584,'[1]Data Koleksi Buku'!$B$1:$D$13847,3,FALSE)</f>
        <v>Bahasa</v>
      </c>
      <c r="G584" s="4">
        <v>45376</v>
      </c>
      <c r="H584" s="4">
        <v>45383</v>
      </c>
      <c r="I584" s="1" t="s">
        <v>3</v>
      </c>
      <c r="J584" s="35" t="s">
        <v>323</v>
      </c>
    </row>
    <row r="585" spans="1:10" ht="26" x14ac:dyDescent="0.35">
      <c r="A585" s="40">
        <v>190388201049</v>
      </c>
      <c r="B585" s="1" t="s">
        <v>7</v>
      </c>
      <c r="C585" s="5">
        <v>47187</v>
      </c>
      <c r="D585" s="1" t="s">
        <v>482</v>
      </c>
      <c r="E585" s="11">
        <f>VLOOKUP(D585,'[1]Data Koleksi Buku'!$B$2:$D$13847,2,FALSE)</f>
        <v>800</v>
      </c>
      <c r="F585" s="27" t="str">
        <f>VLOOKUP(D585,'[1]Data Koleksi Buku'!$B$1:$D$13847,3,FALSE)</f>
        <v>Kesusastraan</v>
      </c>
      <c r="G585" s="4">
        <v>45376</v>
      </c>
      <c r="H585" s="4">
        <v>45383</v>
      </c>
      <c r="I585" s="1" t="s">
        <v>3</v>
      </c>
      <c r="J585" s="35" t="s">
        <v>323</v>
      </c>
    </row>
    <row r="586" spans="1:10" x14ac:dyDescent="0.35">
      <c r="A586" s="40">
        <v>190388201049</v>
      </c>
      <c r="B586" s="1" t="s">
        <v>7</v>
      </c>
      <c r="C586" s="5">
        <v>50761</v>
      </c>
      <c r="D586" s="1" t="s">
        <v>483</v>
      </c>
      <c r="E586" s="11">
        <f>VLOOKUP(D586,'[1]Data Koleksi Buku'!$B$2:$D$13847,2,FALSE)</f>
        <v>1.42</v>
      </c>
      <c r="F586" s="27" t="str">
        <f>VLOOKUP(D586,'[1]Data Koleksi Buku'!$B$1:$D$13847,3,FALSE)</f>
        <v>Karya umum</v>
      </c>
      <c r="G586" s="4">
        <v>45376</v>
      </c>
      <c r="H586" s="4">
        <v>45383</v>
      </c>
      <c r="I586" s="1" t="s">
        <v>3</v>
      </c>
      <c r="J586" s="35" t="s">
        <v>323</v>
      </c>
    </row>
    <row r="587" spans="1:10" ht="39" x14ac:dyDescent="0.35">
      <c r="A587" s="40">
        <v>190388201049</v>
      </c>
      <c r="B587" s="1" t="s">
        <v>7</v>
      </c>
      <c r="C587" s="5">
        <v>40203</v>
      </c>
      <c r="D587" s="28" t="s">
        <v>484</v>
      </c>
      <c r="E587" s="11">
        <f>VLOOKUP(D587,'[1]Data Koleksi Buku'!$B$2:$D$13847,2,FALSE)</f>
        <v>1.42</v>
      </c>
      <c r="F587" s="27" t="str">
        <f>VLOOKUP(D587,'[1]Data Koleksi Buku'!$B$1:$D$13847,3,FALSE)</f>
        <v>Karya umum</v>
      </c>
      <c r="G587" s="4">
        <v>45376</v>
      </c>
      <c r="H587" s="4">
        <v>45383</v>
      </c>
      <c r="I587" s="1" t="s">
        <v>3</v>
      </c>
      <c r="J587" s="35" t="s">
        <v>323</v>
      </c>
    </row>
    <row r="588" spans="1:10" ht="26" x14ac:dyDescent="0.35">
      <c r="A588" s="40">
        <v>2304120116</v>
      </c>
      <c r="B588" s="1" t="s">
        <v>85</v>
      </c>
      <c r="C588" s="5">
        <v>24180</v>
      </c>
      <c r="D588" s="1" t="s">
        <v>337</v>
      </c>
      <c r="E588" s="11">
        <f>VLOOKUP(D588,'[1]Data Koleksi Buku'!$B$2:$D$13847,2,FALSE)</f>
        <v>338.5</v>
      </c>
      <c r="F588" s="27" t="str">
        <f>VLOOKUP(D588,'[1]Data Koleksi Buku'!$B$1:$D$13847,3,FALSE)</f>
        <v>Ilmu-ilmu sosial</v>
      </c>
      <c r="G588" s="4">
        <v>45376</v>
      </c>
      <c r="H588" s="4">
        <v>45383</v>
      </c>
      <c r="I588" s="1" t="s">
        <v>3</v>
      </c>
      <c r="J588" s="35" t="s">
        <v>323</v>
      </c>
    </row>
    <row r="589" spans="1:10" x14ac:dyDescent="0.35">
      <c r="A589" s="40">
        <v>2304010013</v>
      </c>
      <c r="B589" s="1" t="s">
        <v>85</v>
      </c>
      <c r="C589" s="11" t="s">
        <v>485</v>
      </c>
      <c r="D589" s="1" t="s">
        <v>336</v>
      </c>
      <c r="E589" s="11">
        <f>VLOOKUP(D589,'[1]Data Koleksi Buku'!$B$2:$D$13847,2,FALSE)</f>
        <v>339</v>
      </c>
      <c r="F589" s="27" t="str">
        <f>VLOOKUP(D589,'[1]Data Koleksi Buku'!$B$1:$D$13847,3,FALSE)</f>
        <v>Ilmu-ilmu sosial</v>
      </c>
      <c r="G589" s="4">
        <v>45376</v>
      </c>
      <c r="H589" s="4">
        <v>45383</v>
      </c>
      <c r="I589" s="1" t="s">
        <v>3</v>
      </c>
      <c r="J589" s="35" t="s">
        <v>323</v>
      </c>
    </row>
    <row r="590" spans="1:10" ht="26" x14ac:dyDescent="0.35">
      <c r="A590" s="40">
        <v>2304130119</v>
      </c>
      <c r="B590" s="1" t="s">
        <v>85</v>
      </c>
      <c r="C590" s="5">
        <v>40413</v>
      </c>
      <c r="D590" s="1" t="s">
        <v>486</v>
      </c>
      <c r="E590" s="11">
        <f>VLOOKUP(D590,'[1]Data Koleksi Buku'!$B$2:$D$13847,2,FALSE)</f>
        <v>657</v>
      </c>
      <c r="F590" s="27" t="str">
        <f>VLOOKUP(D590,'[1]Data Koleksi Buku'!$B$1:$D$13847,3,FALSE)</f>
        <v>Ilmu-ilmu terapan</v>
      </c>
      <c r="G590" s="4">
        <v>45376</v>
      </c>
      <c r="H590" s="4">
        <v>45383</v>
      </c>
      <c r="I590" s="1" t="s">
        <v>3</v>
      </c>
      <c r="J590" s="35" t="s">
        <v>323</v>
      </c>
    </row>
    <row r="591" spans="1:10" x14ac:dyDescent="0.35">
      <c r="A591" s="40">
        <v>2104010050</v>
      </c>
      <c r="B591" s="1" t="s">
        <v>85</v>
      </c>
      <c r="C591" s="5">
        <v>42419</v>
      </c>
      <c r="D591" s="1" t="s">
        <v>295</v>
      </c>
      <c r="E591" s="11">
        <f>VLOOKUP(D591,'[1]Data Koleksi Buku'!$B$2:$D$13847,2,FALSE)</f>
        <v>657</v>
      </c>
      <c r="F591" s="27" t="str">
        <f>VLOOKUP(D591,'[1]Data Koleksi Buku'!$B$1:$D$13847,3,FALSE)</f>
        <v>Ilmu-ilmu terapan</v>
      </c>
      <c r="G591" s="4">
        <v>45376</v>
      </c>
      <c r="H591" s="4">
        <v>45383</v>
      </c>
      <c r="I591" s="1" t="s">
        <v>3</v>
      </c>
      <c r="J591" s="35" t="s">
        <v>323</v>
      </c>
    </row>
    <row r="592" spans="1:10" x14ac:dyDescent="0.35">
      <c r="A592" s="40">
        <v>2303070067</v>
      </c>
      <c r="B592" s="1" t="s">
        <v>7</v>
      </c>
      <c r="C592" s="5">
        <v>49833</v>
      </c>
      <c r="D592" s="1" t="s">
        <v>487</v>
      </c>
      <c r="E592" s="11">
        <f>VLOOKUP(D592,'[1]Data Koleksi Buku'!$B$2:$D$13847,2,FALSE)</f>
        <v>813</v>
      </c>
      <c r="F592" s="27" t="str">
        <f>VLOOKUP(D592,'[1]Data Koleksi Buku'!$B$1:$D$13847,3,FALSE)</f>
        <v>Kesusastraan</v>
      </c>
      <c r="G592" s="4">
        <v>45373</v>
      </c>
      <c r="H592" s="4">
        <v>45380</v>
      </c>
      <c r="I592" s="1" t="s">
        <v>3</v>
      </c>
      <c r="J592" s="35" t="s">
        <v>323</v>
      </c>
    </row>
    <row r="593" spans="1:10" x14ac:dyDescent="0.35">
      <c r="A593" s="40">
        <v>2303070067</v>
      </c>
      <c r="B593" s="1" t="s">
        <v>7</v>
      </c>
      <c r="C593" s="5">
        <v>49783</v>
      </c>
      <c r="D593" s="1" t="s">
        <v>8</v>
      </c>
      <c r="E593" s="11">
        <f>VLOOKUP(D593,'[1]Data Koleksi Buku'!$B$2:$D$13847,2,FALSE)</f>
        <v>813</v>
      </c>
      <c r="F593" s="27" t="str">
        <f>VLOOKUP(D593,'[1]Data Koleksi Buku'!$B$1:$D$13847,3,FALSE)</f>
        <v>Kesusastraan</v>
      </c>
      <c r="G593" s="4">
        <v>45373</v>
      </c>
      <c r="H593" s="4">
        <v>45380</v>
      </c>
      <c r="I593" s="1" t="s">
        <v>3</v>
      </c>
      <c r="J593" s="35" t="s">
        <v>323</v>
      </c>
    </row>
    <row r="594" spans="1:10" x14ac:dyDescent="0.35">
      <c r="A594" s="40">
        <v>2303070094</v>
      </c>
      <c r="B594" s="1" t="s">
        <v>7</v>
      </c>
      <c r="C594" s="5">
        <v>49976</v>
      </c>
      <c r="D594" s="1" t="s">
        <v>488</v>
      </c>
      <c r="E594" s="11">
        <f>VLOOKUP(D594,'[1]Data Koleksi Buku'!$B$2:$D$13847,2,FALSE)</f>
        <v>813</v>
      </c>
      <c r="F594" s="27" t="str">
        <f>VLOOKUP(D594,'[1]Data Koleksi Buku'!$B$1:$D$13847,3,FALSE)</f>
        <v>Kesusastraan</v>
      </c>
      <c r="G594" s="4">
        <v>45373</v>
      </c>
      <c r="H594" s="4">
        <v>45380</v>
      </c>
      <c r="I594" s="1" t="s">
        <v>3</v>
      </c>
      <c r="J594" s="35" t="s">
        <v>323</v>
      </c>
    </row>
    <row r="595" spans="1:10" x14ac:dyDescent="0.35">
      <c r="A595" s="40">
        <v>2303070094</v>
      </c>
      <c r="B595" s="1" t="s">
        <v>7</v>
      </c>
      <c r="C595" s="5">
        <v>50803</v>
      </c>
      <c r="D595" s="1" t="s">
        <v>489</v>
      </c>
      <c r="E595" s="11">
        <f>VLOOKUP(D595,'[1]Data Koleksi Buku'!$B$2:$D$13847,2,FALSE)</f>
        <v>813</v>
      </c>
      <c r="F595" s="27" t="str">
        <f>VLOOKUP(D595,'[1]Data Koleksi Buku'!$B$1:$D$13847,3,FALSE)</f>
        <v>Kesusastraan</v>
      </c>
      <c r="G595" s="4">
        <v>45373</v>
      </c>
      <c r="H595" s="4">
        <v>45380</v>
      </c>
      <c r="I595" s="1" t="s">
        <v>3</v>
      </c>
      <c r="J595" s="35" t="s">
        <v>323</v>
      </c>
    </row>
    <row r="596" spans="1:10" x14ac:dyDescent="0.35">
      <c r="A596" s="40">
        <v>2204010075</v>
      </c>
      <c r="B596" s="1" t="s">
        <v>85</v>
      </c>
      <c r="C596" s="5" t="s">
        <v>490</v>
      </c>
      <c r="D596" s="1" t="s">
        <v>491</v>
      </c>
      <c r="E596" s="11">
        <f>VLOOKUP(D596,'[1]Data Koleksi Buku'!$B$2:$D$13847,2,FALSE)</f>
        <v>657.46</v>
      </c>
      <c r="F596" s="27" t="str">
        <f>VLOOKUP(D596,'[1]Data Koleksi Buku'!$B$1:$D$13847,3,FALSE)</f>
        <v>Ilmu-ilmu terapan</v>
      </c>
      <c r="G596" s="4">
        <v>45373</v>
      </c>
      <c r="H596" s="4">
        <v>45380</v>
      </c>
      <c r="I596" s="1" t="s">
        <v>3</v>
      </c>
      <c r="J596" s="35" t="s">
        <v>323</v>
      </c>
    </row>
    <row r="597" spans="1:10" x14ac:dyDescent="0.35">
      <c r="A597" s="40">
        <v>2204010075</v>
      </c>
      <c r="B597" s="1" t="s">
        <v>85</v>
      </c>
      <c r="C597" s="5">
        <v>18716</v>
      </c>
      <c r="D597" s="1" t="s">
        <v>492</v>
      </c>
      <c r="E597" s="11">
        <f>VLOOKUP(D597,'[1]Data Koleksi Buku'!$B$2:$D$13847,2,FALSE)</f>
        <v>657</v>
      </c>
      <c r="F597" s="27" t="str">
        <f>VLOOKUP(D597,'[1]Data Koleksi Buku'!$B$1:$D$13847,3,FALSE)</f>
        <v>Ilmu-ilmu terapan</v>
      </c>
      <c r="G597" s="4">
        <v>45373</v>
      </c>
      <c r="H597" s="4">
        <v>45380</v>
      </c>
      <c r="I597" s="1" t="s">
        <v>3</v>
      </c>
      <c r="J597" s="35" t="s">
        <v>323</v>
      </c>
    </row>
    <row r="598" spans="1:10" x14ac:dyDescent="0.35">
      <c r="A598" s="40">
        <v>2304010045</v>
      </c>
      <c r="B598" s="1" t="s">
        <v>85</v>
      </c>
      <c r="C598" s="5">
        <v>26679</v>
      </c>
      <c r="D598" s="28" t="s">
        <v>493</v>
      </c>
      <c r="E598" s="26">
        <v>346</v>
      </c>
      <c r="F598" s="27" t="str">
        <f>VLOOKUP(D598,'[1]Data Koleksi Buku'!$B$1:$D$13847,3,FALSE)</f>
        <v>Ilmu-ilmu sosial</v>
      </c>
      <c r="G598" s="4">
        <v>45373</v>
      </c>
      <c r="H598" s="4">
        <v>45380</v>
      </c>
      <c r="I598" s="1" t="s">
        <v>3</v>
      </c>
      <c r="J598" s="35" t="s">
        <v>323</v>
      </c>
    </row>
    <row r="599" spans="1:10" x14ac:dyDescent="0.35">
      <c r="A599" s="40">
        <v>2304010045</v>
      </c>
      <c r="B599" s="1" t="s">
        <v>85</v>
      </c>
      <c r="C599" s="11" t="s">
        <v>494</v>
      </c>
      <c r="D599" s="1" t="s">
        <v>419</v>
      </c>
      <c r="E599" s="11">
        <f>VLOOKUP(D599,'[1]Data Koleksi Buku'!$B$2:$D$13847,2,FALSE)</f>
        <v>339</v>
      </c>
      <c r="F599" s="27" t="str">
        <f>VLOOKUP(D599,'[1]Data Koleksi Buku'!$B$1:$D$13847,3,FALSE)</f>
        <v>Ilmu-ilmu sosial</v>
      </c>
      <c r="G599" s="4">
        <v>45373</v>
      </c>
      <c r="H599" s="4">
        <v>45380</v>
      </c>
      <c r="I599" s="1" t="s">
        <v>3</v>
      </c>
      <c r="J599" s="35" t="s">
        <v>323</v>
      </c>
    </row>
    <row r="600" spans="1:10" x14ac:dyDescent="0.35">
      <c r="A600" s="40">
        <v>2304010093</v>
      </c>
      <c r="B600" s="1" t="s">
        <v>85</v>
      </c>
      <c r="C600" s="5">
        <v>26680</v>
      </c>
      <c r="D600" s="28" t="s">
        <v>493</v>
      </c>
      <c r="E600" s="26">
        <v>346</v>
      </c>
      <c r="F600" s="27" t="str">
        <f>VLOOKUP(D600,'[1]Data Koleksi Buku'!$B$1:$D$13847,3,FALSE)</f>
        <v>Ilmu-ilmu sosial</v>
      </c>
      <c r="G600" s="4">
        <v>45373</v>
      </c>
      <c r="H600" s="4">
        <v>45380</v>
      </c>
      <c r="I600" s="1" t="s">
        <v>3</v>
      </c>
      <c r="J600" s="35" t="s">
        <v>323</v>
      </c>
    </row>
    <row r="601" spans="1:10" x14ac:dyDescent="0.35">
      <c r="A601" s="40">
        <v>2304010093</v>
      </c>
      <c r="B601" s="1" t="s">
        <v>85</v>
      </c>
      <c r="C601" s="11" t="s">
        <v>495</v>
      </c>
      <c r="D601" s="1" t="s">
        <v>202</v>
      </c>
      <c r="E601" s="11">
        <f>VLOOKUP(D601,'[1]Data Koleksi Buku'!$B$2:$D$13847,2,FALSE)</f>
        <v>346</v>
      </c>
      <c r="F601" s="27" t="str">
        <f>VLOOKUP(D601,'[1]Data Koleksi Buku'!$B$1:$D$13847,3,FALSE)</f>
        <v>Ilmu-ilmu sosial</v>
      </c>
      <c r="G601" s="4">
        <v>45373</v>
      </c>
      <c r="H601" s="4">
        <v>45380</v>
      </c>
      <c r="I601" s="1" t="s">
        <v>3</v>
      </c>
      <c r="J601" s="35" t="s">
        <v>323</v>
      </c>
    </row>
    <row r="602" spans="1:10" x14ac:dyDescent="0.35">
      <c r="A602" s="40">
        <v>2304010093</v>
      </c>
      <c r="B602" s="1" t="s">
        <v>85</v>
      </c>
      <c r="C602" s="5">
        <v>33870</v>
      </c>
      <c r="D602" s="1" t="s">
        <v>407</v>
      </c>
      <c r="E602" s="11">
        <f>VLOOKUP(D602,'[1]Data Koleksi Buku'!$B$2:$D$13847,2,FALSE)</f>
        <v>330</v>
      </c>
      <c r="F602" s="27" t="str">
        <f>VLOOKUP(D602,'[1]Data Koleksi Buku'!$B$1:$D$13847,3,FALSE)</f>
        <v>Ilmu-ilmu sosial</v>
      </c>
      <c r="G602" s="4">
        <v>45373</v>
      </c>
      <c r="H602" s="4">
        <v>45380</v>
      </c>
      <c r="I602" s="1" t="s">
        <v>3</v>
      </c>
      <c r="J602" s="35" t="s">
        <v>323</v>
      </c>
    </row>
    <row r="603" spans="1:10" x14ac:dyDescent="0.35">
      <c r="A603" s="40">
        <v>2204010138</v>
      </c>
      <c r="B603" s="1" t="s">
        <v>85</v>
      </c>
      <c r="C603" s="5">
        <v>31941</v>
      </c>
      <c r="D603" s="1" t="s">
        <v>496</v>
      </c>
      <c r="E603" s="11">
        <f>VLOOKUP(D603,'[1]Data Koleksi Buku'!$B$2:$D$13847,2,FALSE)</f>
        <v>657</v>
      </c>
      <c r="F603" s="27" t="str">
        <f>VLOOKUP(D603,'[1]Data Koleksi Buku'!$B$1:$D$13847,3,FALSE)</f>
        <v>Ilmu-ilmu terapan</v>
      </c>
      <c r="G603" s="4">
        <v>45373</v>
      </c>
      <c r="H603" s="4">
        <v>45380</v>
      </c>
      <c r="I603" s="1" t="s">
        <v>3</v>
      </c>
      <c r="J603" s="35" t="s">
        <v>323</v>
      </c>
    </row>
    <row r="604" spans="1:10" x14ac:dyDescent="0.35">
      <c r="A604" s="40">
        <v>2204010138</v>
      </c>
      <c r="B604" s="1" t="s">
        <v>85</v>
      </c>
      <c r="C604" s="5">
        <v>42421</v>
      </c>
      <c r="D604" s="1" t="s">
        <v>295</v>
      </c>
      <c r="E604" s="11">
        <f>VLOOKUP(D604,'[1]Data Koleksi Buku'!$B$2:$D$13847,2,FALSE)</f>
        <v>657</v>
      </c>
      <c r="F604" s="27" t="str">
        <f>VLOOKUP(D604,'[1]Data Koleksi Buku'!$B$1:$D$13847,3,FALSE)</f>
        <v>Ilmu-ilmu terapan</v>
      </c>
      <c r="G604" s="4">
        <v>45373</v>
      </c>
      <c r="H604" s="4">
        <v>45380</v>
      </c>
      <c r="I604" s="1" t="s">
        <v>3</v>
      </c>
      <c r="J604" s="35" t="s">
        <v>323</v>
      </c>
    </row>
    <row r="605" spans="1:10" x14ac:dyDescent="0.35">
      <c r="A605" s="40">
        <v>2204020152</v>
      </c>
      <c r="B605" s="1" t="s">
        <v>85</v>
      </c>
      <c r="C605" s="5">
        <v>39881</v>
      </c>
      <c r="D605" s="1" t="s">
        <v>316</v>
      </c>
      <c r="E605" s="11">
        <f>VLOOKUP(D605,'[1]Data Koleksi Buku'!$B$2:$D$13847,2,FALSE)</f>
        <v>657</v>
      </c>
      <c r="F605" s="27" t="str">
        <f>VLOOKUP(D605,'[1]Data Koleksi Buku'!$B$1:$D$13847,3,FALSE)</f>
        <v>Ilmu-ilmu terapan</v>
      </c>
      <c r="G605" s="4">
        <v>45373</v>
      </c>
      <c r="H605" s="4">
        <v>45380</v>
      </c>
      <c r="I605" s="1" t="s">
        <v>3</v>
      </c>
      <c r="J605" s="35" t="s">
        <v>323</v>
      </c>
    </row>
    <row r="606" spans="1:10" x14ac:dyDescent="0.35">
      <c r="A606" s="40">
        <v>2204020152</v>
      </c>
      <c r="B606" s="1" t="s">
        <v>85</v>
      </c>
      <c r="C606" s="11" t="s">
        <v>497</v>
      </c>
      <c r="D606" s="1" t="s">
        <v>498</v>
      </c>
      <c r="E606" s="11">
        <f>VLOOKUP(D606,'[1]Data Koleksi Buku'!$B$2:$D$13847,2,FALSE)</f>
        <v>658.7</v>
      </c>
      <c r="F606" s="27" t="str">
        <f>VLOOKUP(D606,'[1]Data Koleksi Buku'!$B$1:$D$13847,3,FALSE)</f>
        <v>Ilmu-ilmu terapan</v>
      </c>
      <c r="G606" s="4">
        <v>45373</v>
      </c>
      <c r="H606" s="4">
        <v>45380</v>
      </c>
      <c r="I606" s="1" t="s">
        <v>3</v>
      </c>
      <c r="J606" s="35" t="s">
        <v>323</v>
      </c>
    </row>
    <row r="607" spans="1:10" x14ac:dyDescent="0.35">
      <c r="A607" s="40">
        <v>2304010049</v>
      </c>
      <c r="B607" s="1" t="s">
        <v>85</v>
      </c>
      <c r="C607" s="11" t="s">
        <v>499</v>
      </c>
      <c r="D607" s="1" t="s">
        <v>500</v>
      </c>
      <c r="E607" s="11">
        <f>VLOOKUP(D607,'[1]Data Koleksi Buku'!$B$2:$D$13847,2,FALSE)</f>
        <v>345</v>
      </c>
      <c r="F607" s="27" t="str">
        <f>VLOOKUP(D607,'[1]Data Koleksi Buku'!$B$1:$D$13847,3,FALSE)</f>
        <v>Ilmu-ilmu sosial</v>
      </c>
      <c r="G607" s="4">
        <v>45373</v>
      </c>
      <c r="H607" s="4">
        <v>45380</v>
      </c>
      <c r="I607" s="1" t="s">
        <v>3</v>
      </c>
      <c r="J607" s="35" t="s">
        <v>323</v>
      </c>
    </row>
    <row r="608" spans="1:10" x14ac:dyDescent="0.35">
      <c r="A608" s="40">
        <v>2304120149</v>
      </c>
      <c r="B608" s="1" t="s">
        <v>85</v>
      </c>
      <c r="C608" s="5">
        <v>26682</v>
      </c>
      <c r="D608" s="1" t="s">
        <v>493</v>
      </c>
      <c r="E608" s="11">
        <f>VLOOKUP(D608,'[1]Data Koleksi Buku'!$B$2:$D$13847,2,FALSE)</f>
        <v>346</v>
      </c>
      <c r="F608" s="27" t="str">
        <f>VLOOKUP(D608,'[1]Data Koleksi Buku'!$B$1:$D$13847,3,FALSE)</f>
        <v>Ilmu-ilmu sosial</v>
      </c>
      <c r="G608" s="4">
        <v>45373</v>
      </c>
      <c r="H608" s="4">
        <v>45380</v>
      </c>
      <c r="I608" s="1" t="s">
        <v>3</v>
      </c>
      <c r="J608" s="35" t="s">
        <v>323</v>
      </c>
    </row>
    <row r="609" spans="1:10" x14ac:dyDescent="0.35">
      <c r="A609" s="40">
        <v>2304010147</v>
      </c>
      <c r="B609" s="1" t="s">
        <v>85</v>
      </c>
      <c r="C609" s="11" t="s">
        <v>501</v>
      </c>
      <c r="D609" s="1" t="s">
        <v>202</v>
      </c>
      <c r="E609" s="11">
        <f>VLOOKUP(D609,'[1]Data Koleksi Buku'!$B$2:$D$13847,2,FALSE)</f>
        <v>346</v>
      </c>
      <c r="F609" s="27" t="str">
        <f>VLOOKUP(D609,'[1]Data Koleksi Buku'!$B$1:$D$13847,3,FALSE)</f>
        <v>Ilmu-ilmu sosial</v>
      </c>
      <c r="G609" s="4">
        <v>45373</v>
      </c>
      <c r="H609" s="4">
        <v>45380</v>
      </c>
      <c r="I609" s="1" t="s">
        <v>3</v>
      </c>
      <c r="J609" s="35" t="s">
        <v>323</v>
      </c>
    </row>
    <row r="610" spans="1:10" x14ac:dyDescent="0.35">
      <c r="A610" s="40">
        <v>2304010147</v>
      </c>
      <c r="B610" s="1" t="s">
        <v>85</v>
      </c>
      <c r="C610" s="5" t="s">
        <v>502</v>
      </c>
      <c r="D610" s="1" t="s">
        <v>248</v>
      </c>
      <c r="E610" s="11">
        <f>VLOOKUP(D610,'[1]Data Koleksi Buku'!$B$2:$D$13847,2,FALSE)</f>
        <v>345</v>
      </c>
      <c r="F610" s="27" t="str">
        <f>VLOOKUP(D610,'[1]Data Koleksi Buku'!$B$1:$D$13847,3,FALSE)</f>
        <v>Ilmu-ilmu sosial</v>
      </c>
      <c r="G610" s="4">
        <v>45373</v>
      </c>
      <c r="H610" s="4">
        <v>45380</v>
      </c>
      <c r="I610" s="1" t="s">
        <v>3</v>
      </c>
      <c r="J610" s="35" t="s">
        <v>323</v>
      </c>
    </row>
    <row r="611" spans="1:10" x14ac:dyDescent="0.35">
      <c r="A611" s="40">
        <v>2304120200</v>
      </c>
      <c r="B611" s="1" t="s">
        <v>85</v>
      </c>
      <c r="C611" s="11" t="s">
        <v>503</v>
      </c>
      <c r="D611" s="1" t="s">
        <v>333</v>
      </c>
      <c r="E611" s="11">
        <f>VLOOKUP(D611,'[1]Data Koleksi Buku'!$B$2:$D$13847,2,FALSE)</f>
        <v>330</v>
      </c>
      <c r="F611" s="27" t="str">
        <f>VLOOKUP(D611,'[1]Data Koleksi Buku'!$B$1:$D$13847,3,FALSE)</f>
        <v>Ilmu-ilmu sosial</v>
      </c>
      <c r="G611" s="4">
        <v>45373</v>
      </c>
      <c r="H611" s="4">
        <v>45380</v>
      </c>
      <c r="I611" s="1" t="s">
        <v>3</v>
      </c>
      <c r="J611" s="35" t="s">
        <v>323</v>
      </c>
    </row>
    <row r="612" spans="1:10" x14ac:dyDescent="0.35">
      <c r="A612" s="40">
        <v>2304010047</v>
      </c>
      <c r="B612" s="1" t="s">
        <v>85</v>
      </c>
      <c r="C612" s="5">
        <v>221.11</v>
      </c>
      <c r="D612" s="1" t="s">
        <v>219</v>
      </c>
      <c r="E612" s="11">
        <f>VLOOKUP(D612,'[1]Data Koleksi Buku'!$B$2:$D$13847,2,FALSE)</f>
        <v>338.5</v>
      </c>
      <c r="F612" s="27" t="str">
        <f>VLOOKUP(D612,'[1]Data Koleksi Buku'!$B$1:$D$13847,3,FALSE)</f>
        <v>Ilmu-ilmu sosial</v>
      </c>
      <c r="G612" s="4">
        <v>45373</v>
      </c>
      <c r="H612" s="4">
        <v>45380</v>
      </c>
      <c r="I612" s="1" t="s">
        <v>3</v>
      </c>
      <c r="J612" s="35" t="s">
        <v>323</v>
      </c>
    </row>
    <row r="613" spans="1:10" x14ac:dyDescent="0.35">
      <c r="A613" s="40">
        <v>2304020056</v>
      </c>
      <c r="B613" s="1" t="s">
        <v>85</v>
      </c>
      <c r="C613" s="5">
        <v>2354.4</v>
      </c>
      <c r="D613" s="1" t="s">
        <v>504</v>
      </c>
      <c r="E613" s="11">
        <f>VLOOKUP(D613,'[1]Data Koleksi Buku'!$B$2:$D$13847,2,FALSE)</f>
        <v>657</v>
      </c>
      <c r="F613" s="27" t="str">
        <f>VLOOKUP(D613,'[1]Data Koleksi Buku'!$B$1:$D$13847,3,FALSE)</f>
        <v>Ilmu-ilmu terapan</v>
      </c>
      <c r="G613" s="4">
        <v>45373</v>
      </c>
      <c r="H613" s="4">
        <v>45380</v>
      </c>
      <c r="I613" s="1" t="s">
        <v>3</v>
      </c>
      <c r="J613" s="35" t="s">
        <v>323</v>
      </c>
    </row>
    <row r="614" spans="1:10" ht="26" x14ac:dyDescent="0.35">
      <c r="A614" s="40">
        <v>2304020056</v>
      </c>
      <c r="B614" s="1" t="s">
        <v>85</v>
      </c>
      <c r="C614" s="5">
        <v>25972</v>
      </c>
      <c r="D614" s="1" t="s">
        <v>505</v>
      </c>
      <c r="E614" s="11">
        <f>VLOOKUP(D614,'[1]Data Koleksi Buku'!$B$2:$D$13847,2,FALSE)</f>
        <v>657</v>
      </c>
      <c r="F614" s="27" t="str">
        <f>VLOOKUP(D614,'[1]Data Koleksi Buku'!$B$1:$D$13847,3,FALSE)</f>
        <v>Ilmu-ilmu terapan</v>
      </c>
      <c r="G614" s="4">
        <v>45373</v>
      </c>
      <c r="H614" s="4">
        <v>45380</v>
      </c>
      <c r="I614" s="1" t="s">
        <v>3</v>
      </c>
      <c r="J614" s="35" t="s">
        <v>323</v>
      </c>
    </row>
    <row r="615" spans="1:10" x14ac:dyDescent="0.35">
      <c r="A615" s="40">
        <v>2104010050</v>
      </c>
      <c r="B615" s="1" t="s">
        <v>85</v>
      </c>
      <c r="C615" s="5">
        <v>35890</v>
      </c>
      <c r="D615" s="1" t="s">
        <v>506</v>
      </c>
      <c r="E615" s="11">
        <f>VLOOKUP(D615,'[1]Data Koleksi Buku'!$B$2:$D$13847,2,FALSE)</f>
        <v>800</v>
      </c>
      <c r="F615" s="27" t="str">
        <f>VLOOKUP(D615,'[1]Data Koleksi Buku'!$B$1:$D$13847,3,FALSE)</f>
        <v>Kesusastraan</v>
      </c>
      <c r="G615" s="4">
        <v>45373</v>
      </c>
      <c r="H615" s="4">
        <v>45380</v>
      </c>
      <c r="I615" s="1" t="s">
        <v>3</v>
      </c>
      <c r="J615" s="35" t="s">
        <v>323</v>
      </c>
    </row>
    <row r="616" spans="1:10" ht="26" x14ac:dyDescent="0.35">
      <c r="A616" s="40">
        <v>2104010050</v>
      </c>
      <c r="B616" s="1" t="s">
        <v>85</v>
      </c>
      <c r="C616" s="5">
        <v>39514</v>
      </c>
      <c r="D616" s="28" t="s">
        <v>507</v>
      </c>
      <c r="E616" s="11">
        <f>VLOOKUP(D616,'[1]Data Koleksi Buku'!$B$2:$D$13847,2,FALSE)</f>
        <v>900</v>
      </c>
      <c r="F616" s="27" t="str">
        <f>VLOOKUP(D616,'[1]Data Koleksi Buku'!$B$1:$D$13847,3,FALSE)</f>
        <v>Geografi dan sejarah</v>
      </c>
      <c r="G616" s="4">
        <v>45373</v>
      </c>
      <c r="H616" s="4">
        <v>45380</v>
      </c>
      <c r="I616" s="1" t="s">
        <v>3</v>
      </c>
      <c r="J616" s="35" t="s">
        <v>323</v>
      </c>
    </row>
    <row r="617" spans="1:10" x14ac:dyDescent="0.35">
      <c r="A617" s="40">
        <v>2205030018</v>
      </c>
      <c r="B617" s="1" t="s">
        <v>96</v>
      </c>
      <c r="C617" s="5">
        <v>33742</v>
      </c>
      <c r="D617" s="1" t="s">
        <v>508</v>
      </c>
      <c r="E617" s="11">
        <f>VLOOKUP(D617,'[1]Data Koleksi Buku'!$B$2:$D$13847,2,FALSE)</f>
        <v>155.19999999999999</v>
      </c>
      <c r="F617" s="27" t="str">
        <f>VLOOKUP(D617,'[1]Data Koleksi Buku'!$B$1:$D$13847,3,FALSE)</f>
        <v>Filsafat</v>
      </c>
      <c r="G617" s="4">
        <v>45373</v>
      </c>
      <c r="H617" s="4">
        <v>45380</v>
      </c>
      <c r="I617" s="1" t="s">
        <v>3</v>
      </c>
      <c r="J617" s="35" t="s">
        <v>323</v>
      </c>
    </row>
    <row r="618" spans="1:10" ht="26" x14ac:dyDescent="0.35">
      <c r="A618" s="40">
        <v>2205040134</v>
      </c>
      <c r="B618" s="1" t="s">
        <v>96</v>
      </c>
      <c r="C618" s="5">
        <v>34128</v>
      </c>
      <c r="D618" s="1" t="s">
        <v>509</v>
      </c>
      <c r="E618" s="11">
        <f>VLOOKUP(D618,'[1]Data Koleksi Buku'!$B$2:$D$13847,2,FALSE)</f>
        <v>343</v>
      </c>
      <c r="F618" s="27" t="str">
        <f>VLOOKUP(D618,'[1]Data Koleksi Buku'!$B$1:$D$13847,3,FALSE)</f>
        <v>Ilmu-ilmu sosial</v>
      </c>
      <c r="G618" s="4">
        <v>45373</v>
      </c>
      <c r="H618" s="4">
        <v>45380</v>
      </c>
      <c r="I618" s="1" t="s">
        <v>3</v>
      </c>
      <c r="J618" s="35" t="s">
        <v>323</v>
      </c>
    </row>
    <row r="619" spans="1:10" x14ac:dyDescent="0.35">
      <c r="A619" s="40">
        <v>2205040134</v>
      </c>
      <c r="B619" s="1" t="s">
        <v>96</v>
      </c>
      <c r="C619" s="5">
        <v>24194</v>
      </c>
      <c r="D619" s="1" t="s">
        <v>243</v>
      </c>
      <c r="E619" s="11">
        <f>VLOOKUP(D619,'[1]Data Koleksi Buku'!$B$2:$D$13847,2,FALSE)</f>
        <v>336.2</v>
      </c>
      <c r="F619" s="27" t="str">
        <f>VLOOKUP(D619,'[1]Data Koleksi Buku'!$B$1:$D$13847,3,FALSE)</f>
        <v>Ilmu-ilmu sosial</v>
      </c>
      <c r="G619" s="4">
        <v>45373</v>
      </c>
      <c r="H619" s="4">
        <v>45380</v>
      </c>
      <c r="I619" s="1" t="s">
        <v>3</v>
      </c>
      <c r="J619" s="35" t="s">
        <v>323</v>
      </c>
    </row>
    <row r="620" spans="1:10" x14ac:dyDescent="0.35">
      <c r="A620" s="40">
        <v>2205040134</v>
      </c>
      <c r="B620" s="1" t="s">
        <v>96</v>
      </c>
      <c r="C620" s="5">
        <v>41834</v>
      </c>
      <c r="D620" s="28" t="s">
        <v>510</v>
      </c>
      <c r="E620" s="11">
        <f>VLOOKUP(D620,'[1]Data Koleksi Buku'!$B$2:$D$13847,2,FALSE)</f>
        <v>340</v>
      </c>
      <c r="F620" s="27" t="str">
        <f>VLOOKUP(D620,'[1]Data Koleksi Buku'!$B$1:$D$13847,3,FALSE)</f>
        <v>Ilmu-ilmu sosial</v>
      </c>
      <c r="G620" s="4">
        <v>45373</v>
      </c>
      <c r="H620" s="4">
        <v>45380</v>
      </c>
      <c r="I620" s="1" t="s">
        <v>3</v>
      </c>
      <c r="J620" s="35" t="s">
        <v>323</v>
      </c>
    </row>
    <row r="621" spans="1:10" x14ac:dyDescent="0.35">
      <c r="A621" s="40">
        <v>2203010015</v>
      </c>
      <c r="B621" s="1" t="s">
        <v>7</v>
      </c>
      <c r="C621" s="5">
        <v>32151</v>
      </c>
      <c r="D621" s="1" t="s">
        <v>139</v>
      </c>
      <c r="E621" s="11">
        <f>VLOOKUP(D621,'[1]Data Koleksi Buku'!$B$2:$D$13847,2,FALSE)</f>
        <v>310</v>
      </c>
      <c r="F621" s="27" t="str">
        <f>VLOOKUP(D621,'[1]Data Koleksi Buku'!$B$1:$D$13847,3,FALSE)</f>
        <v>Ilmu-ilmu sosial</v>
      </c>
      <c r="G621" s="4">
        <v>45373</v>
      </c>
      <c r="H621" s="4">
        <v>45380</v>
      </c>
      <c r="I621" s="1" t="s">
        <v>3</v>
      </c>
      <c r="J621" s="35" t="s">
        <v>323</v>
      </c>
    </row>
    <row r="622" spans="1:10" x14ac:dyDescent="0.35">
      <c r="A622" s="40">
        <v>2004020014</v>
      </c>
      <c r="B622" s="1" t="s">
        <v>85</v>
      </c>
      <c r="C622" s="5">
        <v>28269</v>
      </c>
      <c r="D622" s="1" t="s">
        <v>511</v>
      </c>
      <c r="E622" s="11">
        <f>VLOOKUP(D622,'[1]Data Koleksi Buku'!$B$2:$D$13847,2,FALSE)</f>
        <v>1.42</v>
      </c>
      <c r="F622" s="27" t="str">
        <f>VLOOKUP(D622,'[1]Data Koleksi Buku'!$B$1:$D$13847,3,FALSE)</f>
        <v>Karya umum</v>
      </c>
      <c r="G622" s="4">
        <v>45373</v>
      </c>
      <c r="H622" s="4">
        <v>45380</v>
      </c>
      <c r="I622" s="1" t="s">
        <v>3</v>
      </c>
      <c r="J622" s="35" t="s">
        <v>323</v>
      </c>
    </row>
    <row r="623" spans="1:10" x14ac:dyDescent="0.35">
      <c r="A623" s="40">
        <v>2304020091</v>
      </c>
      <c r="B623" s="1" t="s">
        <v>85</v>
      </c>
      <c r="C623" s="11" t="s">
        <v>512</v>
      </c>
      <c r="D623" s="1" t="s">
        <v>419</v>
      </c>
      <c r="E623" s="11">
        <f>VLOOKUP(D623,'[1]Data Koleksi Buku'!$B$2:$D$13847,2,FALSE)</f>
        <v>339</v>
      </c>
      <c r="F623" s="27" t="str">
        <f>VLOOKUP(D623,'[1]Data Koleksi Buku'!$B$1:$D$13847,3,FALSE)</f>
        <v>Ilmu-ilmu sosial</v>
      </c>
      <c r="G623" s="4">
        <v>45373</v>
      </c>
      <c r="H623" s="4">
        <v>45380</v>
      </c>
      <c r="I623" s="1" t="s">
        <v>3</v>
      </c>
      <c r="J623" s="35" t="s">
        <v>323</v>
      </c>
    </row>
    <row r="624" spans="1:10" x14ac:dyDescent="0.35">
      <c r="A624" s="40">
        <v>2204010055</v>
      </c>
      <c r="B624" s="1" t="s">
        <v>85</v>
      </c>
      <c r="C624" s="5">
        <v>32063</v>
      </c>
      <c r="D624" s="1" t="s">
        <v>513</v>
      </c>
      <c r="E624" s="11">
        <f>VLOOKUP(D624,'[1]Data Koleksi Buku'!$B$2:$D$13847,2,FALSE)</f>
        <v>657</v>
      </c>
      <c r="F624" s="27" t="str">
        <f>VLOOKUP(D624,'[1]Data Koleksi Buku'!$B$1:$D$13847,3,FALSE)</f>
        <v>Ilmu-ilmu terapan</v>
      </c>
      <c r="G624" s="4">
        <v>45373</v>
      </c>
      <c r="H624" s="4">
        <v>45380</v>
      </c>
      <c r="I624" s="1" t="s">
        <v>3</v>
      </c>
      <c r="J624" s="35" t="s">
        <v>323</v>
      </c>
    </row>
    <row r="625" spans="1:10" x14ac:dyDescent="0.35">
      <c r="A625" s="40">
        <v>2204010061</v>
      </c>
      <c r="B625" s="1" t="s">
        <v>85</v>
      </c>
      <c r="C625" s="5">
        <v>2665.2</v>
      </c>
      <c r="D625" s="1" t="s">
        <v>315</v>
      </c>
      <c r="E625" s="11">
        <f>VLOOKUP(D625,'[1]Data Koleksi Buku'!$B$2:$D$13847,2,FALSE)</f>
        <v>657</v>
      </c>
      <c r="F625" s="27" t="str">
        <f>VLOOKUP(D625,'[1]Data Koleksi Buku'!$B$1:$D$13847,3,FALSE)</f>
        <v>Ilmu-ilmu terapan</v>
      </c>
      <c r="G625" s="4">
        <v>45373</v>
      </c>
      <c r="H625" s="4">
        <v>45380</v>
      </c>
      <c r="I625" s="1" t="s">
        <v>3</v>
      </c>
      <c r="J625" s="35" t="s">
        <v>323</v>
      </c>
    </row>
    <row r="626" spans="1:10" x14ac:dyDescent="0.35">
      <c r="A626" s="40">
        <v>2204010061</v>
      </c>
      <c r="B626" s="1" t="s">
        <v>85</v>
      </c>
      <c r="C626" s="5">
        <v>2239.3000000000002</v>
      </c>
      <c r="D626" s="1" t="s">
        <v>466</v>
      </c>
      <c r="E626" s="11">
        <f>VLOOKUP(D626,'[1]Data Koleksi Buku'!$B$2:$D$13847,2,FALSE)</f>
        <v>658</v>
      </c>
      <c r="F626" s="27" t="str">
        <f>VLOOKUP(D626,'[1]Data Koleksi Buku'!$B$1:$D$13847,3,FALSE)</f>
        <v>Ilmu-ilmu terapan</v>
      </c>
      <c r="G626" s="4">
        <v>45373</v>
      </c>
      <c r="H626" s="4">
        <v>45380</v>
      </c>
      <c r="I626" s="1" t="s">
        <v>3</v>
      </c>
      <c r="J626" s="35" t="s">
        <v>323</v>
      </c>
    </row>
    <row r="627" spans="1:10" x14ac:dyDescent="0.35">
      <c r="A627" s="40">
        <v>2204010065</v>
      </c>
      <c r="B627" s="1" t="s">
        <v>85</v>
      </c>
      <c r="C627" s="5">
        <v>269.10000000000002</v>
      </c>
      <c r="D627" s="1" t="s">
        <v>466</v>
      </c>
      <c r="E627" s="11">
        <f>VLOOKUP(D627,'[1]Data Koleksi Buku'!$B$2:$D$13847,2,FALSE)</f>
        <v>658</v>
      </c>
      <c r="F627" s="27" t="str">
        <f>VLOOKUP(D627,'[1]Data Koleksi Buku'!$B$1:$D$13847,3,FALSE)</f>
        <v>Ilmu-ilmu terapan</v>
      </c>
      <c r="G627" s="4">
        <v>45373</v>
      </c>
      <c r="H627" s="4">
        <v>45380</v>
      </c>
      <c r="I627" s="1" t="s">
        <v>3</v>
      </c>
      <c r="J627" s="35" t="s">
        <v>323</v>
      </c>
    </row>
    <row r="628" spans="1:10" x14ac:dyDescent="0.35">
      <c r="A628" s="40">
        <v>2204010065</v>
      </c>
      <c r="B628" s="1" t="s">
        <v>85</v>
      </c>
      <c r="C628" s="5">
        <v>18716</v>
      </c>
      <c r="D628" s="1" t="s">
        <v>492</v>
      </c>
      <c r="E628" s="11">
        <f>VLOOKUP(D628,'[1]Data Koleksi Buku'!$B$2:$D$13847,2,FALSE)</f>
        <v>657</v>
      </c>
      <c r="F628" s="27" t="str">
        <f>VLOOKUP(D628,'[1]Data Koleksi Buku'!$B$1:$D$13847,3,FALSE)</f>
        <v>Ilmu-ilmu terapan</v>
      </c>
      <c r="G628" s="4">
        <v>45373</v>
      </c>
      <c r="H628" s="4">
        <v>45380</v>
      </c>
      <c r="I628" s="1" t="s">
        <v>3</v>
      </c>
      <c r="J628" s="35" t="s">
        <v>323</v>
      </c>
    </row>
    <row r="629" spans="1:10" x14ac:dyDescent="0.35">
      <c r="A629" s="40">
        <v>2204010064</v>
      </c>
      <c r="B629" s="1" t="s">
        <v>85</v>
      </c>
      <c r="C629" s="5">
        <v>18715</v>
      </c>
      <c r="D629" s="1" t="s">
        <v>492</v>
      </c>
      <c r="E629" s="11">
        <f>VLOOKUP(D629,'[1]Data Koleksi Buku'!$B$2:$D$13847,2,FALSE)</f>
        <v>657</v>
      </c>
      <c r="F629" s="27" t="str">
        <f>VLOOKUP(D629,'[1]Data Koleksi Buku'!$B$1:$D$13847,3,FALSE)</f>
        <v>Ilmu-ilmu terapan</v>
      </c>
      <c r="G629" s="4">
        <v>45373</v>
      </c>
      <c r="H629" s="4">
        <v>45380</v>
      </c>
      <c r="I629" s="1" t="s">
        <v>3</v>
      </c>
      <c r="J629" s="35" t="s">
        <v>323</v>
      </c>
    </row>
    <row r="630" spans="1:10" x14ac:dyDescent="0.35">
      <c r="A630" s="40">
        <v>2203020010</v>
      </c>
      <c r="B630" s="1" t="s">
        <v>7</v>
      </c>
      <c r="C630" s="5">
        <v>32423</v>
      </c>
      <c r="D630" s="1" t="s">
        <v>320</v>
      </c>
      <c r="E630" s="11">
        <f>VLOOKUP(D630,'[1]Data Koleksi Buku'!$B$2:$D$13847,2,FALSE)</f>
        <v>650.70000000000005</v>
      </c>
      <c r="F630" s="27" t="str">
        <f>VLOOKUP(D630,'[1]Data Koleksi Buku'!$B$1:$D$13847,3,FALSE)</f>
        <v>Ilmu-ilmu terapan</v>
      </c>
      <c r="G630" s="4">
        <v>45373</v>
      </c>
      <c r="H630" s="4">
        <v>45380</v>
      </c>
      <c r="I630" s="1" t="s">
        <v>3</v>
      </c>
      <c r="J630" s="35" t="s">
        <v>323</v>
      </c>
    </row>
    <row r="631" spans="1:10" x14ac:dyDescent="0.35">
      <c r="A631" s="40">
        <v>2203020010</v>
      </c>
      <c r="B631" s="1" t="s">
        <v>7</v>
      </c>
      <c r="C631" s="5">
        <v>17863</v>
      </c>
      <c r="D631" s="1" t="s">
        <v>436</v>
      </c>
      <c r="E631" s="11">
        <f>VLOOKUP(D631,'[1]Data Koleksi Buku'!$B$2:$D$13847,2,FALSE)</f>
        <v>372</v>
      </c>
      <c r="F631" s="27" t="str">
        <f>VLOOKUP(D631,'[1]Data Koleksi Buku'!$B$1:$D$13847,3,FALSE)</f>
        <v>Ilmu-ilmu sosial</v>
      </c>
      <c r="G631" s="4">
        <v>45373</v>
      </c>
      <c r="H631" s="4">
        <v>45380</v>
      </c>
      <c r="I631" s="1" t="s">
        <v>3</v>
      </c>
      <c r="J631" s="35" t="s">
        <v>323</v>
      </c>
    </row>
    <row r="632" spans="1:10" x14ac:dyDescent="0.35">
      <c r="A632" s="40">
        <v>2203020028</v>
      </c>
      <c r="B632" s="1" t="s">
        <v>7</v>
      </c>
      <c r="C632" s="5">
        <v>32379</v>
      </c>
      <c r="D632" s="1" t="s">
        <v>320</v>
      </c>
      <c r="E632" s="11">
        <f>VLOOKUP(D632,'[1]Data Koleksi Buku'!$B$2:$D$13847,2,FALSE)</f>
        <v>650.70000000000005</v>
      </c>
      <c r="F632" s="27" t="str">
        <f>VLOOKUP(D632,'[1]Data Koleksi Buku'!$B$1:$D$13847,3,FALSE)</f>
        <v>Ilmu-ilmu terapan</v>
      </c>
      <c r="G632" s="4">
        <v>45373</v>
      </c>
      <c r="H632" s="4">
        <v>45380</v>
      </c>
      <c r="I632" s="1" t="s">
        <v>3</v>
      </c>
      <c r="J632" s="35" t="s">
        <v>323</v>
      </c>
    </row>
    <row r="633" spans="1:10" x14ac:dyDescent="0.35">
      <c r="A633" s="40">
        <v>2203020028</v>
      </c>
      <c r="B633" s="1" t="s">
        <v>7</v>
      </c>
      <c r="C633" s="5">
        <v>17582</v>
      </c>
      <c r="D633" s="1" t="s">
        <v>183</v>
      </c>
      <c r="E633" s="11">
        <f>VLOOKUP(D633,'[1]Data Koleksi Buku'!$B$2:$D$13847,2,FALSE)</f>
        <v>372</v>
      </c>
      <c r="F633" s="27" t="str">
        <f>VLOOKUP(D633,'[1]Data Koleksi Buku'!$B$1:$D$13847,3,FALSE)</f>
        <v>Ilmu-ilmu sosial</v>
      </c>
      <c r="G633" s="4">
        <v>45373</v>
      </c>
      <c r="H633" s="4">
        <v>45380</v>
      </c>
      <c r="I633" s="1" t="s">
        <v>3</v>
      </c>
      <c r="J633" s="35" t="s">
        <v>323</v>
      </c>
    </row>
    <row r="634" spans="1:10" x14ac:dyDescent="0.35">
      <c r="A634" s="40">
        <v>2203020028</v>
      </c>
      <c r="B634" s="1" t="s">
        <v>7</v>
      </c>
      <c r="C634" s="5">
        <v>48568</v>
      </c>
      <c r="D634" s="1" t="s">
        <v>514</v>
      </c>
      <c r="E634" s="11">
        <f>VLOOKUP(D634,'[1]Data Koleksi Buku'!$B$2:$D$13847,2,FALSE)</f>
        <v>5.0999999999999996</v>
      </c>
      <c r="F634" s="27" t="str">
        <f>VLOOKUP(D634,'[1]Data Koleksi Buku'!$B$1:$D$13847,3,FALSE)</f>
        <v>Karya umum</v>
      </c>
      <c r="G634" s="4">
        <v>45373</v>
      </c>
      <c r="H634" s="4">
        <v>45380</v>
      </c>
      <c r="I634" s="1" t="s">
        <v>3</v>
      </c>
      <c r="J634" s="35" t="s">
        <v>323</v>
      </c>
    </row>
    <row r="635" spans="1:10" x14ac:dyDescent="0.35">
      <c r="A635" s="40">
        <v>2305140128</v>
      </c>
      <c r="B635" s="1" t="s">
        <v>96</v>
      </c>
      <c r="C635" s="11" t="s">
        <v>515</v>
      </c>
      <c r="D635" s="1" t="s">
        <v>240</v>
      </c>
      <c r="E635" s="11">
        <f>VLOOKUP(D635,'[1]Data Koleksi Buku'!$B$2:$D$13847,2,FALSE)</f>
        <v>341.23</v>
      </c>
      <c r="F635" s="27" t="str">
        <f>VLOOKUP(D635,'[1]Data Koleksi Buku'!$B$1:$D$13847,3,FALSE)</f>
        <v>Ilmu-ilmu sosial</v>
      </c>
      <c r="G635" s="4">
        <v>45373</v>
      </c>
      <c r="H635" s="4">
        <v>45380</v>
      </c>
      <c r="I635" s="1" t="s">
        <v>3</v>
      </c>
      <c r="J635" s="35" t="s">
        <v>323</v>
      </c>
    </row>
    <row r="636" spans="1:10" x14ac:dyDescent="0.35">
      <c r="A636" s="40">
        <v>2305140114</v>
      </c>
      <c r="B636" s="1" t="s">
        <v>96</v>
      </c>
      <c r="C636" s="11" t="s">
        <v>242</v>
      </c>
      <c r="D636" s="1" t="s">
        <v>240</v>
      </c>
      <c r="E636" s="11">
        <f>VLOOKUP(D636,'[1]Data Koleksi Buku'!$B$2:$D$13847,2,FALSE)</f>
        <v>341.23</v>
      </c>
      <c r="F636" s="27" t="str">
        <f>VLOOKUP(D636,'[1]Data Koleksi Buku'!$B$1:$D$13847,3,FALSE)</f>
        <v>Ilmu-ilmu sosial</v>
      </c>
      <c r="G636" s="4">
        <v>45373</v>
      </c>
      <c r="H636" s="4">
        <v>45380</v>
      </c>
      <c r="I636" s="1" t="s">
        <v>3</v>
      </c>
      <c r="J636" s="35" t="s">
        <v>323</v>
      </c>
    </row>
    <row r="637" spans="1:10" ht="26" x14ac:dyDescent="0.35">
      <c r="A637" s="40">
        <v>2003010047</v>
      </c>
      <c r="B637" s="1" t="s">
        <v>7</v>
      </c>
      <c r="C637" s="5">
        <v>20699</v>
      </c>
      <c r="D637" s="1" t="s">
        <v>172</v>
      </c>
      <c r="E637" s="11">
        <f>VLOOKUP(D637,'[1]Data Koleksi Buku'!$B$2:$D$13847,2,FALSE)</f>
        <v>1.42</v>
      </c>
      <c r="F637" s="27" t="str">
        <f>VLOOKUP(D637,'[1]Data Koleksi Buku'!$B$1:$D$13847,3,FALSE)</f>
        <v>Karya umum</v>
      </c>
      <c r="G637" s="4">
        <v>45373</v>
      </c>
      <c r="H637" s="4">
        <v>45380</v>
      </c>
      <c r="I637" s="1" t="s">
        <v>3</v>
      </c>
      <c r="J637" s="35" t="s">
        <v>323</v>
      </c>
    </row>
    <row r="638" spans="1:10" x14ac:dyDescent="0.35">
      <c r="A638" s="40">
        <v>2003010047</v>
      </c>
      <c r="B638" s="1" t="s">
        <v>7</v>
      </c>
      <c r="C638" s="5">
        <v>35082</v>
      </c>
      <c r="D638" s="1" t="s">
        <v>516</v>
      </c>
      <c r="E638" s="11">
        <f>VLOOKUP(D638,'[1]Data Koleksi Buku'!$B$2:$D$13847,2,FALSE)</f>
        <v>1.42</v>
      </c>
      <c r="F638" s="27" t="str">
        <f>VLOOKUP(D638,'[1]Data Koleksi Buku'!$B$1:$D$13847,3,FALSE)</f>
        <v>Karya umum</v>
      </c>
      <c r="G638" s="4">
        <v>45373</v>
      </c>
      <c r="H638" s="4">
        <v>45380</v>
      </c>
      <c r="I638" s="1" t="s">
        <v>3</v>
      </c>
      <c r="J638" s="35" t="s">
        <v>323</v>
      </c>
    </row>
    <row r="639" spans="1:10" x14ac:dyDescent="0.35">
      <c r="A639" s="40">
        <v>2204010037</v>
      </c>
      <c r="B639" s="1" t="s">
        <v>85</v>
      </c>
      <c r="C639" s="5">
        <v>39610</v>
      </c>
      <c r="D639" s="1" t="s">
        <v>316</v>
      </c>
      <c r="E639" s="11">
        <f>VLOOKUP(D639,'[1]Data Koleksi Buku'!$B$2:$D$13847,2,FALSE)</f>
        <v>657</v>
      </c>
      <c r="F639" s="27" t="str">
        <f>VLOOKUP(D639,'[1]Data Koleksi Buku'!$B$1:$D$13847,3,FALSE)</f>
        <v>Ilmu-ilmu terapan</v>
      </c>
      <c r="G639" s="4">
        <v>45373</v>
      </c>
      <c r="H639" s="4">
        <v>45380</v>
      </c>
      <c r="I639" s="1" t="s">
        <v>3</v>
      </c>
      <c r="J639" s="35" t="s">
        <v>323</v>
      </c>
    </row>
    <row r="640" spans="1:10" ht="26" x14ac:dyDescent="0.35">
      <c r="A640" s="40">
        <v>2204010037</v>
      </c>
      <c r="B640" s="1" t="s">
        <v>85</v>
      </c>
      <c r="C640" s="5">
        <v>40372</v>
      </c>
      <c r="D640" s="1" t="s">
        <v>396</v>
      </c>
      <c r="E640" s="11">
        <f>VLOOKUP(D640,'[1]Data Koleksi Buku'!$B$2:$D$13847,2,FALSE)</f>
        <v>657</v>
      </c>
      <c r="F640" s="27" t="str">
        <f>VLOOKUP(D640,'[1]Data Koleksi Buku'!$B$1:$D$13847,3,FALSE)</f>
        <v>Ilmu-ilmu terapan</v>
      </c>
      <c r="G640" s="4">
        <v>45373</v>
      </c>
      <c r="H640" s="4">
        <v>45380</v>
      </c>
      <c r="I640" s="1" t="s">
        <v>3</v>
      </c>
      <c r="J640" s="35" t="s">
        <v>323</v>
      </c>
    </row>
    <row r="641" spans="1:10" x14ac:dyDescent="0.35">
      <c r="A641" s="40">
        <v>2204010112</v>
      </c>
      <c r="B641" s="1" t="s">
        <v>85</v>
      </c>
      <c r="C641" s="5">
        <v>1624.6</v>
      </c>
      <c r="D641" s="1" t="s">
        <v>469</v>
      </c>
      <c r="E641" s="11">
        <f>VLOOKUP(D641,'[1]Data Koleksi Buku'!$B$2:$D$13847,2,FALSE)</f>
        <v>657.4</v>
      </c>
      <c r="F641" s="27" t="str">
        <f>VLOOKUP(D641,'[1]Data Koleksi Buku'!$B$1:$D$13847,3,FALSE)</f>
        <v>Ilmu-ilmu terapan</v>
      </c>
      <c r="G641" s="4">
        <v>45373</v>
      </c>
      <c r="H641" s="4">
        <v>45380</v>
      </c>
      <c r="I641" s="1" t="s">
        <v>3</v>
      </c>
      <c r="J641" s="35" t="s">
        <v>323</v>
      </c>
    </row>
    <row r="642" spans="1:10" x14ac:dyDescent="0.35">
      <c r="A642" s="40">
        <v>2204010005</v>
      </c>
      <c r="B642" s="1" t="s">
        <v>85</v>
      </c>
      <c r="C642" s="5">
        <v>2239.1</v>
      </c>
      <c r="D642" s="1" t="s">
        <v>466</v>
      </c>
      <c r="E642" s="11">
        <f>VLOOKUP(D642,'[1]Data Koleksi Buku'!$B$2:$D$13847,2,FALSE)</f>
        <v>658</v>
      </c>
      <c r="F642" s="27" t="str">
        <f>VLOOKUP(D642,'[1]Data Koleksi Buku'!$B$1:$D$13847,3,FALSE)</f>
        <v>Ilmu-ilmu terapan</v>
      </c>
      <c r="G642" s="4">
        <v>45373</v>
      </c>
      <c r="H642" s="4">
        <v>45380</v>
      </c>
      <c r="I642" s="1" t="s">
        <v>3</v>
      </c>
      <c r="J642" s="35" t="s">
        <v>323</v>
      </c>
    </row>
    <row r="643" spans="1:10" x14ac:dyDescent="0.35">
      <c r="A643" s="40">
        <v>2204010126</v>
      </c>
      <c r="B643" s="1" t="s">
        <v>85</v>
      </c>
      <c r="C643" s="5">
        <v>34241</v>
      </c>
      <c r="D643" s="1" t="s">
        <v>295</v>
      </c>
      <c r="E643" s="11">
        <f>VLOOKUP(D643,'[1]Data Koleksi Buku'!$B$2:$D$13847,2,FALSE)</f>
        <v>657</v>
      </c>
      <c r="F643" s="27" t="str">
        <f>VLOOKUP(D643,'[1]Data Koleksi Buku'!$B$1:$D$13847,3,FALSE)</f>
        <v>Ilmu-ilmu terapan</v>
      </c>
      <c r="G643" s="4">
        <v>45373</v>
      </c>
      <c r="H643" s="4">
        <v>45380</v>
      </c>
      <c r="I643" s="1" t="s">
        <v>3</v>
      </c>
      <c r="J643" s="35" t="s">
        <v>323</v>
      </c>
    </row>
    <row r="644" spans="1:10" ht="26" x14ac:dyDescent="0.35">
      <c r="A644" s="40">
        <v>2105040046</v>
      </c>
      <c r="B644" s="1" t="s">
        <v>96</v>
      </c>
      <c r="C644" s="5">
        <v>26908</v>
      </c>
      <c r="D644" s="1" t="s">
        <v>517</v>
      </c>
      <c r="E644" s="11">
        <f>VLOOKUP(D644,'[1]Data Koleksi Buku'!$B$2:$D$13847,2,FALSE)</f>
        <v>345</v>
      </c>
      <c r="F644" s="27" t="str">
        <f>VLOOKUP(D644,'[1]Data Koleksi Buku'!$B$1:$D$13847,3,FALSE)</f>
        <v>Ilmu-ilmu sosial</v>
      </c>
      <c r="G644" s="4">
        <v>45373</v>
      </c>
      <c r="H644" s="4">
        <v>45380</v>
      </c>
      <c r="I644" s="1" t="s">
        <v>3</v>
      </c>
      <c r="J644" s="35" t="s">
        <v>323</v>
      </c>
    </row>
    <row r="645" spans="1:10" x14ac:dyDescent="0.35">
      <c r="A645" s="40">
        <v>2205040073</v>
      </c>
      <c r="B645" s="1" t="s">
        <v>96</v>
      </c>
      <c r="C645" s="5">
        <v>50785</v>
      </c>
      <c r="D645" s="1" t="s">
        <v>518</v>
      </c>
      <c r="E645" s="11">
        <f>VLOOKUP(D645,'[1]Data Koleksi Buku'!$B$2:$D$13847,2,FALSE)</f>
        <v>808</v>
      </c>
      <c r="F645" s="27" t="str">
        <f>VLOOKUP(D645,'[1]Data Koleksi Buku'!$B$1:$D$13847,3,FALSE)</f>
        <v>Kesusastraan</v>
      </c>
      <c r="G645" s="4">
        <v>45373</v>
      </c>
      <c r="H645" s="4">
        <v>45380</v>
      </c>
      <c r="I645" s="1" t="s">
        <v>3</v>
      </c>
      <c r="J645" s="35" t="s">
        <v>323</v>
      </c>
    </row>
    <row r="646" spans="1:10" x14ac:dyDescent="0.35">
      <c r="A646" s="40">
        <v>2303070087</v>
      </c>
      <c r="B646" s="1" t="s">
        <v>7</v>
      </c>
      <c r="C646" s="5">
        <v>19690</v>
      </c>
      <c r="D646" s="1" t="s">
        <v>519</v>
      </c>
      <c r="E646" s="11">
        <f>VLOOKUP(D646,'[1]Data Koleksi Buku'!$B$2:$D$13847,2,FALSE)</f>
        <v>415.9</v>
      </c>
      <c r="F646" s="27" t="str">
        <f>VLOOKUP(D646,'[1]Data Koleksi Buku'!$B$1:$D$13847,3,FALSE)</f>
        <v>Bahasa</v>
      </c>
      <c r="G646" s="4">
        <v>45373</v>
      </c>
      <c r="H646" s="4">
        <v>45380</v>
      </c>
      <c r="I646" s="1" t="s">
        <v>3</v>
      </c>
      <c r="J646" s="35" t="s">
        <v>323</v>
      </c>
    </row>
    <row r="647" spans="1:10" x14ac:dyDescent="0.35">
      <c r="A647" s="40">
        <v>2303070087</v>
      </c>
      <c r="B647" s="1" t="s">
        <v>7</v>
      </c>
      <c r="C647" s="5">
        <v>47729</v>
      </c>
      <c r="D647" s="1" t="s">
        <v>520</v>
      </c>
      <c r="E647" s="11">
        <f>VLOOKUP(D647,'[1]Data Koleksi Buku'!$B$2:$D$13847,2,FALSE)</f>
        <v>415.9</v>
      </c>
      <c r="F647" s="27" t="str">
        <f>VLOOKUP(D647,'[1]Data Koleksi Buku'!$B$1:$D$13847,3,FALSE)</f>
        <v>Bahasa</v>
      </c>
      <c r="G647" s="4">
        <v>45373</v>
      </c>
      <c r="H647" s="4">
        <v>45380</v>
      </c>
      <c r="I647" s="1" t="s">
        <v>3</v>
      </c>
      <c r="J647" s="35" t="s">
        <v>323</v>
      </c>
    </row>
    <row r="648" spans="1:10" x14ac:dyDescent="0.35">
      <c r="A648" s="40">
        <v>2303010083</v>
      </c>
      <c r="B648" s="1" t="s">
        <v>7</v>
      </c>
      <c r="C648" s="5">
        <v>19392</v>
      </c>
      <c r="D648" s="1" t="s">
        <v>123</v>
      </c>
      <c r="E648" s="11">
        <f>VLOOKUP(D648,'[1]Data Koleksi Buku'!$B$2:$D$13847,2,FALSE)</f>
        <v>571</v>
      </c>
      <c r="F648" s="27" t="str">
        <f>VLOOKUP(D648,'[1]Data Koleksi Buku'!$B$1:$D$13847,3,FALSE)</f>
        <v>Ilmu-ilmu murni</v>
      </c>
      <c r="G648" s="4">
        <v>45373</v>
      </c>
      <c r="H648" s="4">
        <v>45380</v>
      </c>
      <c r="I648" s="1" t="s">
        <v>3</v>
      </c>
      <c r="J648" s="35" t="s">
        <v>323</v>
      </c>
    </row>
    <row r="649" spans="1:10" x14ac:dyDescent="0.35">
      <c r="A649" s="40">
        <v>2303010083</v>
      </c>
      <c r="B649" s="1" t="s">
        <v>7</v>
      </c>
      <c r="C649" s="11" t="s">
        <v>521</v>
      </c>
      <c r="D649" s="1" t="s">
        <v>522</v>
      </c>
      <c r="E649" s="11">
        <f>VLOOKUP(D649,'[1]Data Koleksi Buku'!$B$2:$D$13847,2,FALSE)</f>
        <v>415.9</v>
      </c>
      <c r="F649" s="27" t="str">
        <f>VLOOKUP(D649,'[1]Data Koleksi Buku'!$B$1:$D$13847,3,FALSE)</f>
        <v>Bahasa</v>
      </c>
      <c r="G649" s="4">
        <v>45373</v>
      </c>
      <c r="H649" s="4">
        <v>45380</v>
      </c>
      <c r="I649" s="1" t="s">
        <v>3</v>
      </c>
      <c r="J649" s="35" t="s">
        <v>323</v>
      </c>
    </row>
    <row r="650" spans="1:10" ht="26" x14ac:dyDescent="0.35">
      <c r="A650" s="40">
        <v>2204020012</v>
      </c>
      <c r="B650" s="1" t="s">
        <v>85</v>
      </c>
      <c r="C650" s="5">
        <v>27221</v>
      </c>
      <c r="D650" s="1" t="s">
        <v>458</v>
      </c>
      <c r="E650" s="11">
        <f>VLOOKUP(D650,'[1]Data Koleksi Buku'!$B$2:$D$13847,2,FALSE)</f>
        <v>658</v>
      </c>
      <c r="F650" s="27" t="str">
        <f>VLOOKUP(D650,'[1]Data Koleksi Buku'!$B$1:$D$13847,3,FALSE)</f>
        <v>Ilmu-ilmu terapan</v>
      </c>
      <c r="G650" s="4">
        <v>45373</v>
      </c>
      <c r="H650" s="4">
        <v>45380</v>
      </c>
      <c r="I650" s="1" t="s">
        <v>3</v>
      </c>
      <c r="J650" s="35" t="s">
        <v>323</v>
      </c>
    </row>
    <row r="651" spans="1:10" ht="26" x14ac:dyDescent="0.35">
      <c r="A651" s="40">
        <v>2204010068</v>
      </c>
      <c r="B651" s="1" t="s">
        <v>85</v>
      </c>
      <c r="C651" s="5">
        <v>49517</v>
      </c>
      <c r="D651" s="1" t="s">
        <v>523</v>
      </c>
      <c r="E651" s="11">
        <f>VLOOKUP(D651,'[1]Data Koleksi Buku'!$B$2:$D$13847,2,FALSE)</f>
        <v>813</v>
      </c>
      <c r="F651" s="27" t="str">
        <f>VLOOKUP(D651,'[1]Data Koleksi Buku'!$B$1:$D$13847,3,FALSE)</f>
        <v>Kesusastraan</v>
      </c>
      <c r="G651" s="4">
        <v>45373</v>
      </c>
      <c r="H651" s="4">
        <v>45380</v>
      </c>
      <c r="I651" s="1" t="s">
        <v>3</v>
      </c>
      <c r="J651" s="35" t="s">
        <v>323</v>
      </c>
    </row>
    <row r="652" spans="1:10" x14ac:dyDescent="0.35">
      <c r="A652" s="40">
        <v>2204010068</v>
      </c>
      <c r="B652" s="1" t="s">
        <v>85</v>
      </c>
      <c r="C652" s="5">
        <v>49888</v>
      </c>
      <c r="D652" s="1" t="s">
        <v>9</v>
      </c>
      <c r="E652" s="11">
        <f>VLOOKUP(D652,'[1]Data Koleksi Buku'!$B$2:$D$13847,2,FALSE)</f>
        <v>813</v>
      </c>
      <c r="F652" s="27" t="str">
        <f>VLOOKUP(D652,'[1]Data Koleksi Buku'!$B$1:$D$13847,3,FALSE)</f>
        <v>Kesusastraan</v>
      </c>
      <c r="G652" s="4">
        <v>45373</v>
      </c>
      <c r="H652" s="4">
        <v>45380</v>
      </c>
      <c r="I652" s="1" t="s">
        <v>3</v>
      </c>
      <c r="J652" s="35" t="s">
        <v>323</v>
      </c>
    </row>
    <row r="653" spans="1:10" x14ac:dyDescent="0.35">
      <c r="A653" s="40">
        <v>2003010038</v>
      </c>
      <c r="B653" s="1" t="s">
        <v>7</v>
      </c>
      <c r="C653" s="5">
        <v>37897</v>
      </c>
      <c r="D653" s="1" t="s">
        <v>126</v>
      </c>
      <c r="E653" s="11">
        <f>VLOOKUP(D653,'[1]Data Koleksi Buku'!$B$2:$D$13847,2,FALSE)</f>
        <v>371</v>
      </c>
      <c r="F653" s="27" t="str">
        <f>VLOOKUP(D653,'[1]Data Koleksi Buku'!$B$1:$D$13847,3,FALSE)</f>
        <v>Ilmu-ilmu sosial</v>
      </c>
      <c r="G653" s="4">
        <v>45373</v>
      </c>
      <c r="H653" s="4">
        <v>45380</v>
      </c>
      <c r="I653" s="1" t="s">
        <v>3</v>
      </c>
      <c r="J653" s="35" t="s">
        <v>323</v>
      </c>
    </row>
    <row r="654" spans="1:10" x14ac:dyDescent="0.35">
      <c r="A654" s="40">
        <v>2003010038</v>
      </c>
      <c r="B654" s="1" t="s">
        <v>7</v>
      </c>
      <c r="C654" s="5">
        <v>40291</v>
      </c>
      <c r="D654" s="1" t="s">
        <v>524</v>
      </c>
      <c r="E654" s="11">
        <f>VLOOKUP(D654,'[1]Data Koleksi Buku'!$B$2:$D$13847,2,FALSE)</f>
        <v>371</v>
      </c>
      <c r="F654" s="27" t="str">
        <f>VLOOKUP(D654,'[1]Data Koleksi Buku'!$B$1:$D$13847,3,FALSE)</f>
        <v>Ilmu-ilmu sosial</v>
      </c>
      <c r="G654" s="4">
        <v>45373</v>
      </c>
      <c r="H654" s="4">
        <v>45380</v>
      </c>
      <c r="I654" s="1" t="s">
        <v>3</v>
      </c>
      <c r="J654" s="35" t="s">
        <v>323</v>
      </c>
    </row>
    <row r="655" spans="1:10" x14ac:dyDescent="0.35">
      <c r="A655" s="40">
        <v>2003010038</v>
      </c>
      <c r="B655" s="1" t="s">
        <v>7</v>
      </c>
      <c r="C655" s="5">
        <v>47698</v>
      </c>
      <c r="D655" s="1" t="s">
        <v>166</v>
      </c>
      <c r="E655" s="11">
        <f>VLOOKUP(D655,'[1]Data Koleksi Buku'!$B$2:$D$13847,2,FALSE)</f>
        <v>371.3</v>
      </c>
      <c r="F655" s="27" t="str">
        <f>VLOOKUP(D655,'[1]Data Koleksi Buku'!$B$1:$D$13847,3,FALSE)</f>
        <v>Ilmu-ilmu sosial</v>
      </c>
      <c r="G655" s="4">
        <v>45373</v>
      </c>
      <c r="H655" s="4">
        <v>45380</v>
      </c>
      <c r="I655" s="1" t="s">
        <v>3</v>
      </c>
      <c r="J655" s="35" t="s">
        <v>323</v>
      </c>
    </row>
    <row r="656" spans="1:10" x14ac:dyDescent="0.35">
      <c r="A656" s="40">
        <v>2003010043</v>
      </c>
      <c r="B656" s="1" t="s">
        <v>7</v>
      </c>
      <c r="C656" s="5">
        <v>31553</v>
      </c>
      <c r="D656" s="1" t="s">
        <v>138</v>
      </c>
      <c r="E656" s="11">
        <f>VLOOKUP(D656,'[1]Data Koleksi Buku'!$B$2:$D$13847,2,FALSE)</f>
        <v>401</v>
      </c>
      <c r="F656" s="27" t="str">
        <f>VLOOKUP(D656,'[1]Data Koleksi Buku'!$B$1:$D$13847,3,FALSE)</f>
        <v>Bahasa</v>
      </c>
      <c r="G656" s="4">
        <v>45373</v>
      </c>
      <c r="H656" s="4">
        <v>45380</v>
      </c>
      <c r="I656" s="1" t="s">
        <v>3</v>
      </c>
      <c r="J656" s="35" t="s">
        <v>323</v>
      </c>
    </row>
    <row r="657" spans="1:10" x14ac:dyDescent="0.35">
      <c r="A657" s="40">
        <v>2202010018</v>
      </c>
      <c r="B657" s="1" t="s">
        <v>0</v>
      </c>
      <c r="C657" s="5">
        <v>771.1</v>
      </c>
      <c r="D657" s="1" t="s">
        <v>525</v>
      </c>
      <c r="E657" s="11">
        <f>VLOOKUP(D657,'[1]Data Koleksi Buku'!$B$2:$D$13847,2,FALSE)</f>
        <v>813</v>
      </c>
      <c r="F657" s="12" t="str">
        <f>VLOOKUP(D657, '[1]Data Koleksi Buku'!$B$2:$D$13847, 3, FALSE)</f>
        <v>Kesusastraan</v>
      </c>
      <c r="G657" s="4">
        <v>45373</v>
      </c>
      <c r="H657" s="4">
        <v>45380</v>
      </c>
      <c r="I657" s="1" t="s">
        <v>3</v>
      </c>
      <c r="J657" s="35" t="s">
        <v>323</v>
      </c>
    </row>
    <row r="658" spans="1:10" x14ac:dyDescent="0.35">
      <c r="A658" s="40">
        <v>2304130177</v>
      </c>
      <c r="B658" s="1" t="s">
        <v>85</v>
      </c>
      <c r="C658" s="5">
        <v>41905</v>
      </c>
      <c r="D658" s="1" t="s">
        <v>385</v>
      </c>
      <c r="E658" s="11">
        <f>VLOOKUP(D658,'[1]Data Koleksi Buku'!$B$2:$D$13847,2,FALSE)</f>
        <v>174.4</v>
      </c>
      <c r="F658" s="12" t="str">
        <f>VLOOKUP(D658, '[1]Data Koleksi Buku'!$B$2:$D$13847, 3, FALSE)</f>
        <v>Filsafat</v>
      </c>
      <c r="G658" s="4">
        <v>45372</v>
      </c>
      <c r="H658" s="4">
        <v>45379</v>
      </c>
      <c r="I658" s="1" t="s">
        <v>299</v>
      </c>
      <c r="J658" s="35" t="s">
        <v>323</v>
      </c>
    </row>
    <row r="659" spans="1:10" x14ac:dyDescent="0.35">
      <c r="A659" s="40">
        <v>2304130177</v>
      </c>
      <c r="B659" s="1" t="s">
        <v>85</v>
      </c>
      <c r="C659" s="5">
        <v>22635</v>
      </c>
      <c r="D659" s="1" t="s">
        <v>526</v>
      </c>
      <c r="E659" s="11">
        <f>VLOOKUP(D659,'[1]Data Koleksi Buku'!$B$2:$D$13847,2,FALSE)</f>
        <v>174.4</v>
      </c>
      <c r="F659" s="12" t="str">
        <f>VLOOKUP(D659, '[1]Data Koleksi Buku'!$B$2:$D$13847, 3, FALSE)</f>
        <v>Filsafat</v>
      </c>
      <c r="G659" s="4">
        <v>45372</v>
      </c>
      <c r="H659" s="4">
        <v>45379</v>
      </c>
      <c r="I659" s="1" t="s">
        <v>299</v>
      </c>
      <c r="J659" s="35" t="s">
        <v>323</v>
      </c>
    </row>
    <row r="660" spans="1:10" x14ac:dyDescent="0.35">
      <c r="A660" s="40">
        <v>2304130177</v>
      </c>
      <c r="B660" s="1" t="s">
        <v>85</v>
      </c>
      <c r="C660" s="5">
        <v>2234.1999999999998</v>
      </c>
      <c r="D660" s="1" t="s">
        <v>527</v>
      </c>
      <c r="E660" s="11">
        <f>VLOOKUP(D660,'[1]Data Koleksi Buku'!$B$2:$D$13847,2,FALSE)</f>
        <v>650</v>
      </c>
      <c r="F660" s="12" t="str">
        <f>VLOOKUP(D660, '[1]Data Koleksi Buku'!$B$2:$D$13847, 3, FALSE)</f>
        <v>Ilmu-ilmu terapan</v>
      </c>
      <c r="G660" s="4">
        <v>45372</v>
      </c>
      <c r="H660" s="4">
        <v>45379</v>
      </c>
      <c r="I660" s="1" t="s">
        <v>299</v>
      </c>
      <c r="J660" s="35" t="s">
        <v>323</v>
      </c>
    </row>
    <row r="661" spans="1:10" x14ac:dyDescent="0.35">
      <c r="A661" s="40">
        <v>2304130175</v>
      </c>
      <c r="B661" s="1" t="s">
        <v>85</v>
      </c>
      <c r="C661" s="5">
        <v>42163</v>
      </c>
      <c r="D661" s="1" t="s">
        <v>528</v>
      </c>
      <c r="E661" s="11">
        <f>VLOOKUP(D661,'[1]Data Koleksi Buku'!$B$2:$D$13847,2,FALSE)</f>
        <v>650</v>
      </c>
      <c r="F661" s="12" t="str">
        <f>VLOOKUP(D661, '[1]Data Koleksi Buku'!$B$2:$D$13847, 3, FALSE)</f>
        <v>Ilmu-ilmu terapan</v>
      </c>
      <c r="G661" s="4">
        <v>45372</v>
      </c>
      <c r="H661" s="4">
        <v>45379</v>
      </c>
      <c r="I661" s="1" t="s">
        <v>3</v>
      </c>
      <c r="J661" s="35" t="s">
        <v>323</v>
      </c>
    </row>
    <row r="662" spans="1:10" x14ac:dyDescent="0.35">
      <c r="A662" s="40">
        <v>2304020165</v>
      </c>
      <c r="B662" s="1" t="s">
        <v>85</v>
      </c>
      <c r="C662" s="11" t="s">
        <v>529</v>
      </c>
      <c r="D662" s="1" t="s">
        <v>528</v>
      </c>
      <c r="E662" s="11">
        <f>VLOOKUP(D662,'[1]Data Koleksi Buku'!$B$2:$D$13847,2,FALSE)</f>
        <v>650</v>
      </c>
      <c r="F662" s="12" t="str">
        <f>VLOOKUP(D662, '[1]Data Koleksi Buku'!$B$2:$D$13847, 3, FALSE)</f>
        <v>Ilmu-ilmu terapan</v>
      </c>
      <c r="G662" s="4">
        <v>45372</v>
      </c>
      <c r="H662" s="4">
        <v>45379</v>
      </c>
      <c r="I662" s="1" t="s">
        <v>3</v>
      </c>
      <c r="J662" s="35" t="s">
        <v>323</v>
      </c>
    </row>
    <row r="663" spans="1:10" x14ac:dyDescent="0.35">
      <c r="A663" s="40">
        <v>2304130160</v>
      </c>
      <c r="B663" s="1" t="s">
        <v>85</v>
      </c>
      <c r="C663" s="5">
        <v>50059</v>
      </c>
      <c r="D663" s="1" t="s">
        <v>336</v>
      </c>
      <c r="E663" s="11">
        <f>VLOOKUP(D663,'[1]Data Koleksi Buku'!$B$2:$D$13847,2,FALSE)</f>
        <v>339</v>
      </c>
      <c r="F663" s="12" t="str">
        <f>VLOOKUP(D663, '[1]Data Koleksi Buku'!$B$2:$D$13847, 3, FALSE)</f>
        <v>Ilmu-ilmu sosial</v>
      </c>
      <c r="G663" s="4">
        <v>45372</v>
      </c>
      <c r="H663" s="4">
        <v>45379</v>
      </c>
      <c r="I663" s="1" t="s">
        <v>3</v>
      </c>
      <c r="J663" s="35" t="s">
        <v>323</v>
      </c>
    </row>
    <row r="664" spans="1:10" x14ac:dyDescent="0.35">
      <c r="A664" s="40">
        <v>2304130160</v>
      </c>
      <c r="B664" s="1" t="s">
        <v>85</v>
      </c>
      <c r="C664" s="11" t="s">
        <v>530</v>
      </c>
      <c r="D664" s="1" t="s">
        <v>528</v>
      </c>
      <c r="E664" s="11">
        <f>VLOOKUP(D664,'[1]Data Koleksi Buku'!$B$2:$D$13847,2,FALSE)</f>
        <v>650</v>
      </c>
      <c r="F664" s="12" t="str">
        <f>VLOOKUP(D664, '[1]Data Koleksi Buku'!$B$2:$D$13847, 3, FALSE)</f>
        <v>Ilmu-ilmu terapan</v>
      </c>
      <c r="G664" s="4">
        <v>45372</v>
      </c>
      <c r="H664" s="4">
        <v>45379</v>
      </c>
      <c r="I664" s="1" t="s">
        <v>3</v>
      </c>
      <c r="J664" s="35" t="s">
        <v>323</v>
      </c>
    </row>
    <row r="665" spans="1:10" x14ac:dyDescent="0.35">
      <c r="A665" s="40">
        <v>2304130159</v>
      </c>
      <c r="B665" s="1" t="s">
        <v>85</v>
      </c>
      <c r="C665" s="5">
        <v>26315</v>
      </c>
      <c r="D665" s="1" t="s">
        <v>325</v>
      </c>
      <c r="E665" s="11">
        <f>VLOOKUP(D665,'[1]Data Koleksi Buku'!$B$2:$D$13847,2,FALSE)</f>
        <v>650</v>
      </c>
      <c r="F665" s="12" t="str">
        <f>VLOOKUP(D665, '[1]Data Koleksi Buku'!$B$2:$D$13847, 3, FALSE)</f>
        <v>Ilmu-ilmu terapan</v>
      </c>
      <c r="G665" s="4">
        <v>45372</v>
      </c>
      <c r="H665" s="4">
        <v>45379</v>
      </c>
      <c r="I665" s="1" t="s">
        <v>3</v>
      </c>
      <c r="J665" s="35" t="s">
        <v>323</v>
      </c>
    </row>
    <row r="666" spans="1:10" x14ac:dyDescent="0.35">
      <c r="A666" s="40">
        <v>2304130159</v>
      </c>
      <c r="B666" s="1" t="s">
        <v>85</v>
      </c>
      <c r="C666" s="5">
        <v>41520</v>
      </c>
      <c r="D666" s="1" t="s">
        <v>336</v>
      </c>
      <c r="E666" s="11">
        <f>VLOOKUP(D666,'[1]Data Koleksi Buku'!$B$2:$D$13847,2,FALSE)</f>
        <v>339</v>
      </c>
      <c r="F666" s="12" t="str">
        <f>VLOOKUP(D666, '[1]Data Koleksi Buku'!$B$2:$D$13847, 3, FALSE)</f>
        <v>Ilmu-ilmu sosial</v>
      </c>
      <c r="G666" s="4">
        <v>45372</v>
      </c>
      <c r="H666" s="4">
        <v>45379</v>
      </c>
      <c r="I666" s="1" t="s">
        <v>3</v>
      </c>
      <c r="J666" s="35" t="s">
        <v>323</v>
      </c>
    </row>
    <row r="667" spans="1:10" x14ac:dyDescent="0.35">
      <c r="A667" s="40">
        <v>2304130159</v>
      </c>
      <c r="B667" s="1" t="s">
        <v>85</v>
      </c>
      <c r="C667" s="5">
        <v>26313</v>
      </c>
      <c r="D667" s="1" t="s">
        <v>325</v>
      </c>
      <c r="E667" s="11">
        <f>VLOOKUP(D667,'[1]Data Koleksi Buku'!$B$2:$D$13847,2,FALSE)</f>
        <v>650</v>
      </c>
      <c r="F667" s="12" t="str">
        <f>VLOOKUP(D667, '[1]Data Koleksi Buku'!$B$2:$D$13847, 3, FALSE)</f>
        <v>Ilmu-ilmu terapan</v>
      </c>
      <c r="G667" s="4">
        <v>45372</v>
      </c>
      <c r="H667" s="4">
        <v>45379</v>
      </c>
      <c r="I667" s="1" t="s">
        <v>3</v>
      </c>
      <c r="J667" s="35" t="s">
        <v>323</v>
      </c>
    </row>
    <row r="668" spans="1:10" x14ac:dyDescent="0.35">
      <c r="A668" s="40">
        <v>2304130169</v>
      </c>
      <c r="B668" s="1" t="s">
        <v>85</v>
      </c>
      <c r="C668" s="5">
        <v>40926</v>
      </c>
      <c r="D668" s="1" t="s">
        <v>390</v>
      </c>
      <c r="E668" s="11">
        <f>VLOOKUP(D668,'[1]Data Koleksi Buku'!$B$2:$D$13847,2,FALSE)</f>
        <v>650</v>
      </c>
      <c r="F668" s="12" t="str">
        <f>VLOOKUP(D668, '[1]Data Koleksi Buku'!$B$2:$D$13847, 3, FALSE)</f>
        <v>Ilmu-ilmu terapan</v>
      </c>
      <c r="G668" s="4">
        <v>45372</v>
      </c>
      <c r="H668" s="4">
        <v>45379</v>
      </c>
      <c r="I668" s="1" t="s">
        <v>3</v>
      </c>
      <c r="J668" s="35" t="s">
        <v>323</v>
      </c>
    </row>
    <row r="669" spans="1:10" x14ac:dyDescent="0.35">
      <c r="A669" s="40">
        <v>2304130169</v>
      </c>
      <c r="B669" s="1" t="s">
        <v>85</v>
      </c>
      <c r="C669" s="5">
        <v>49712</v>
      </c>
      <c r="D669" s="1" t="s">
        <v>426</v>
      </c>
      <c r="E669" s="11">
        <f>VLOOKUP(D669,'[1]Data Koleksi Buku'!$B$2:$D$13847,2,FALSE)</f>
        <v>657</v>
      </c>
      <c r="F669" s="12" t="str">
        <f>VLOOKUP(D669, '[1]Data Koleksi Buku'!$B$2:$D$13847, 3, FALSE)</f>
        <v>Ilmu-ilmu terapan</v>
      </c>
      <c r="G669" s="4">
        <v>45372</v>
      </c>
      <c r="H669" s="4">
        <v>45379</v>
      </c>
      <c r="I669" s="1" t="s">
        <v>3</v>
      </c>
      <c r="J669" s="35" t="s">
        <v>323</v>
      </c>
    </row>
    <row r="670" spans="1:10" x14ac:dyDescent="0.35">
      <c r="A670" s="40">
        <v>2304130169</v>
      </c>
      <c r="B670" s="1" t="s">
        <v>85</v>
      </c>
      <c r="C670" s="5">
        <v>26314</v>
      </c>
      <c r="D670" s="1" t="s">
        <v>325</v>
      </c>
      <c r="E670" s="11">
        <f>VLOOKUP(D670,'[1]Data Koleksi Buku'!$B$2:$D$13847,2,FALSE)</f>
        <v>650</v>
      </c>
      <c r="F670" s="12" t="str">
        <f>VLOOKUP(D670, '[1]Data Koleksi Buku'!$B$2:$D$13847, 3, FALSE)</f>
        <v>Ilmu-ilmu terapan</v>
      </c>
      <c r="G670" s="4">
        <v>45372</v>
      </c>
      <c r="H670" s="4">
        <v>45379</v>
      </c>
      <c r="I670" s="1" t="s">
        <v>3</v>
      </c>
      <c r="J670" s="35" t="s">
        <v>323</v>
      </c>
    </row>
    <row r="671" spans="1:10" x14ac:dyDescent="0.35">
      <c r="A671" s="40">
        <v>2304020161</v>
      </c>
      <c r="B671" s="1" t="s">
        <v>85</v>
      </c>
      <c r="C671" s="5">
        <v>49590</v>
      </c>
      <c r="D671" s="1" t="s">
        <v>325</v>
      </c>
      <c r="E671" s="11">
        <f>VLOOKUP(D671,'[1]Data Koleksi Buku'!$B$2:$D$13847,2,FALSE)</f>
        <v>650</v>
      </c>
      <c r="F671" s="12" t="str">
        <f>VLOOKUP(D671, '[1]Data Koleksi Buku'!$B$2:$D$13847, 3, FALSE)</f>
        <v>Ilmu-ilmu terapan</v>
      </c>
      <c r="G671" s="4">
        <v>45372</v>
      </c>
      <c r="H671" s="4">
        <v>45379</v>
      </c>
      <c r="I671" s="1" t="s">
        <v>3</v>
      </c>
      <c r="J671" s="35" t="s">
        <v>323</v>
      </c>
    </row>
    <row r="672" spans="1:10" ht="26" x14ac:dyDescent="0.35">
      <c r="A672" s="40">
        <v>2304020161</v>
      </c>
      <c r="B672" s="1" t="s">
        <v>85</v>
      </c>
      <c r="C672" s="5">
        <v>49334</v>
      </c>
      <c r="D672" s="1" t="s">
        <v>531</v>
      </c>
      <c r="E672" s="11">
        <f>VLOOKUP(D672,'[1]Data Koleksi Buku'!$B$2:$D$13847,2,FALSE)</f>
        <v>657</v>
      </c>
      <c r="F672" s="12" t="str">
        <f>VLOOKUP(D672, '[1]Data Koleksi Buku'!$B$2:$D$13847, 3, FALSE)</f>
        <v>Ilmu-ilmu terapan</v>
      </c>
      <c r="G672" s="4">
        <v>45372</v>
      </c>
      <c r="H672" s="4">
        <v>45379</v>
      </c>
      <c r="I672" s="1" t="s">
        <v>3</v>
      </c>
      <c r="J672" s="35" t="s">
        <v>323</v>
      </c>
    </row>
    <row r="673" spans="1:10" x14ac:dyDescent="0.35">
      <c r="A673" s="40">
        <v>2204020010</v>
      </c>
      <c r="B673" s="1" t="s">
        <v>85</v>
      </c>
      <c r="C673" s="5">
        <v>40265</v>
      </c>
      <c r="D673" s="1" t="s">
        <v>220</v>
      </c>
      <c r="E673" s="11">
        <f>VLOOKUP(D673,'[1]Data Koleksi Buku'!$B$2:$D$13847,2,FALSE)</f>
        <v>657</v>
      </c>
      <c r="F673" s="12" t="str">
        <f>VLOOKUP(D673, '[1]Data Koleksi Buku'!$B$2:$D$13847, 3, FALSE)</f>
        <v>Ilmu-ilmu terapan</v>
      </c>
      <c r="G673" s="4">
        <v>45372</v>
      </c>
      <c r="H673" s="4">
        <v>45379</v>
      </c>
      <c r="I673" s="1" t="s">
        <v>3</v>
      </c>
      <c r="J673" s="35" t="s">
        <v>323</v>
      </c>
    </row>
    <row r="674" spans="1:10" x14ac:dyDescent="0.35">
      <c r="A674" s="40">
        <v>2304020102</v>
      </c>
      <c r="B674" s="1" t="s">
        <v>85</v>
      </c>
      <c r="C674" s="5">
        <v>33912</v>
      </c>
      <c r="D674" s="1" t="s">
        <v>532</v>
      </c>
      <c r="E674" s="11">
        <f>VLOOKUP(D674,'[1]Data Koleksi Buku'!$B$2:$D$13847,2,FALSE)</f>
        <v>650</v>
      </c>
      <c r="F674" s="12" t="str">
        <f>VLOOKUP(D674, '[1]Data Koleksi Buku'!$B$2:$D$13847, 3, FALSE)</f>
        <v>Ilmu-ilmu terapan</v>
      </c>
      <c r="G674" s="4">
        <v>45372</v>
      </c>
      <c r="H674" s="4">
        <v>45379</v>
      </c>
      <c r="I674" s="1" t="s">
        <v>3</v>
      </c>
      <c r="J674" s="35" t="s">
        <v>323</v>
      </c>
    </row>
    <row r="675" spans="1:10" x14ac:dyDescent="0.35">
      <c r="A675" s="40">
        <v>2303020017</v>
      </c>
      <c r="B675" s="1" t="s">
        <v>7</v>
      </c>
      <c r="C675" s="5">
        <v>48782</v>
      </c>
      <c r="D675" s="1" t="s">
        <v>533</v>
      </c>
      <c r="E675" s="11">
        <f>VLOOKUP(D675,'[1]Data Koleksi Buku'!$B$2:$D$13847,2,FALSE)</f>
        <v>516</v>
      </c>
      <c r="F675" s="12" t="str">
        <f>VLOOKUP(D675, '[1]Data Koleksi Buku'!$B$2:$D$13847, 3, FALSE)</f>
        <v>Ilmu-ilmu murni</v>
      </c>
      <c r="G675" s="4">
        <v>45372</v>
      </c>
      <c r="H675" s="4">
        <v>45379</v>
      </c>
      <c r="I675" s="1" t="s">
        <v>3</v>
      </c>
      <c r="J675" s="35" t="s">
        <v>323</v>
      </c>
    </row>
    <row r="676" spans="1:10" x14ac:dyDescent="0.35">
      <c r="A676" s="40">
        <v>2303020020</v>
      </c>
      <c r="B676" s="1" t="s">
        <v>7</v>
      </c>
      <c r="C676" s="5">
        <v>47485</v>
      </c>
      <c r="D676" s="1" t="s">
        <v>149</v>
      </c>
      <c r="E676" s="11">
        <f>VLOOKUP(D676,'[1]Data Koleksi Buku'!$B$2:$D$13847,2,FALSE)</f>
        <v>516</v>
      </c>
      <c r="F676" s="12" t="str">
        <f>VLOOKUP(D676, '[1]Data Koleksi Buku'!$B$2:$D$13847, 3, FALSE)</f>
        <v>Ilmu-ilmu murni</v>
      </c>
      <c r="G676" s="4">
        <v>45372</v>
      </c>
      <c r="H676" s="4">
        <v>45379</v>
      </c>
      <c r="I676" s="1" t="s">
        <v>3</v>
      </c>
      <c r="J676" s="35" t="s">
        <v>323</v>
      </c>
    </row>
    <row r="677" spans="1:10" x14ac:dyDescent="0.35">
      <c r="A677" s="40">
        <v>2205010123</v>
      </c>
      <c r="B677" s="1" t="s">
        <v>96</v>
      </c>
      <c r="C677" s="5">
        <v>2393.5</v>
      </c>
      <c r="D677" s="1" t="s">
        <v>534</v>
      </c>
      <c r="E677" s="11">
        <f>VLOOKUP(D677,'[1]Data Koleksi Buku'!$B$2:$D$13847,2,FALSE)</f>
        <v>330</v>
      </c>
      <c r="F677" s="12" t="str">
        <f>VLOOKUP(D677, '[1]Data Koleksi Buku'!$B$2:$D$13847, 3, FALSE)</f>
        <v>Ilmu-ilmu sosial</v>
      </c>
      <c r="G677" s="4">
        <v>45372</v>
      </c>
      <c r="H677" s="4">
        <v>45379</v>
      </c>
      <c r="I677" s="1" t="s">
        <v>3</v>
      </c>
      <c r="J677" s="35" t="s">
        <v>323</v>
      </c>
    </row>
    <row r="678" spans="1:10" x14ac:dyDescent="0.35">
      <c r="A678" s="40">
        <v>2204010009</v>
      </c>
      <c r="B678" s="1" t="s">
        <v>85</v>
      </c>
      <c r="C678" s="5">
        <v>24644</v>
      </c>
      <c r="D678" s="1" t="s">
        <v>470</v>
      </c>
      <c r="E678" s="11">
        <f>VLOOKUP(D678,'[1]Data Koleksi Buku'!$B$2:$D$13847,2,FALSE)</f>
        <v>657</v>
      </c>
      <c r="F678" s="12" t="str">
        <f>VLOOKUP(D678, '[1]Data Koleksi Buku'!$B$2:$D$13847, 3, FALSE)</f>
        <v>Ilmu-ilmu terapan</v>
      </c>
      <c r="G678" s="4">
        <v>45372</v>
      </c>
      <c r="H678" s="4">
        <v>45379</v>
      </c>
      <c r="I678" s="1" t="s">
        <v>3</v>
      </c>
      <c r="J678" s="35" t="s">
        <v>323</v>
      </c>
    </row>
    <row r="679" spans="1:10" x14ac:dyDescent="0.35">
      <c r="A679" s="40">
        <v>2204010009</v>
      </c>
      <c r="B679" s="1" t="s">
        <v>85</v>
      </c>
      <c r="C679" s="5">
        <v>2517.1</v>
      </c>
      <c r="D679" s="1" t="s">
        <v>469</v>
      </c>
      <c r="E679" s="11">
        <f>VLOOKUP(D679,'[1]Data Koleksi Buku'!$B$2:$D$13847,2,FALSE)</f>
        <v>657.4</v>
      </c>
      <c r="F679" s="12" t="str">
        <f>VLOOKUP(D679, '[1]Data Koleksi Buku'!$B$2:$D$13847, 3, FALSE)</f>
        <v>Ilmu-ilmu terapan</v>
      </c>
      <c r="G679" s="4">
        <v>45372</v>
      </c>
      <c r="H679" s="4">
        <v>45379</v>
      </c>
      <c r="I679" s="1" t="s">
        <v>3</v>
      </c>
      <c r="J679" s="35" t="s">
        <v>323</v>
      </c>
    </row>
    <row r="680" spans="1:10" ht="39" x14ac:dyDescent="0.35">
      <c r="A680" s="40">
        <v>2303080090</v>
      </c>
      <c r="B680" s="1" t="s">
        <v>7</v>
      </c>
      <c r="C680" s="5">
        <v>45404</v>
      </c>
      <c r="D680" s="1" t="s">
        <v>535</v>
      </c>
      <c r="E680" s="11">
        <f>VLOOKUP(D680,'[1]Data Koleksi Buku'!$B$2:$D$13847,2,FALSE)</f>
        <v>425</v>
      </c>
      <c r="F680" s="12" t="str">
        <f>VLOOKUP(D680, '[1]Data Koleksi Buku'!$B$2:$D$13847, 3, FALSE)</f>
        <v>Bahasa</v>
      </c>
      <c r="G680" s="4">
        <v>45372</v>
      </c>
      <c r="H680" s="4">
        <v>45379</v>
      </c>
      <c r="I680" s="1" t="s">
        <v>3</v>
      </c>
      <c r="J680" s="35" t="s">
        <v>323</v>
      </c>
    </row>
    <row r="681" spans="1:10" ht="26" x14ac:dyDescent="0.35">
      <c r="A681" s="40">
        <v>2303080090</v>
      </c>
      <c r="B681" s="1" t="s">
        <v>7</v>
      </c>
      <c r="C681" s="5">
        <v>50579</v>
      </c>
      <c r="D681" s="1" t="s">
        <v>383</v>
      </c>
      <c r="E681" s="11">
        <f>VLOOKUP(D681,'[1]Data Koleksi Buku'!$B$2:$D$13847,2,FALSE)</f>
        <v>425</v>
      </c>
      <c r="F681" s="12" t="str">
        <f>VLOOKUP(D681, '[1]Data Koleksi Buku'!$B$2:$D$13847, 3, FALSE)</f>
        <v>Bahasa</v>
      </c>
      <c r="G681" s="4">
        <v>45372</v>
      </c>
      <c r="H681" s="4">
        <v>45379</v>
      </c>
      <c r="I681" s="1" t="s">
        <v>3</v>
      </c>
      <c r="J681" s="35" t="s">
        <v>323</v>
      </c>
    </row>
    <row r="682" spans="1:10" x14ac:dyDescent="0.35">
      <c r="A682" s="40">
        <v>2303080090</v>
      </c>
      <c r="B682" s="1" t="s">
        <v>7</v>
      </c>
      <c r="C682" s="5">
        <v>17943</v>
      </c>
      <c r="D682" s="1" t="s">
        <v>536</v>
      </c>
      <c r="E682" s="11">
        <f>VLOOKUP(D682,'[1]Data Koleksi Buku'!$B$2:$D$13847,2,FALSE)</f>
        <v>425</v>
      </c>
      <c r="F682" s="12" t="str">
        <f>VLOOKUP(D682, '[1]Data Koleksi Buku'!$B$2:$D$13847, 3, FALSE)</f>
        <v>Bahasa</v>
      </c>
      <c r="G682" s="4">
        <v>45372</v>
      </c>
      <c r="H682" s="4">
        <v>45379</v>
      </c>
      <c r="I682" s="1" t="s">
        <v>3</v>
      </c>
      <c r="J682" s="35" t="s">
        <v>323</v>
      </c>
    </row>
    <row r="683" spans="1:10" ht="26" x14ac:dyDescent="0.35">
      <c r="A683" s="40">
        <v>2204010104</v>
      </c>
      <c r="B683" s="1" t="s">
        <v>85</v>
      </c>
      <c r="C683" s="5">
        <v>18961</v>
      </c>
      <c r="D683" s="1" t="s">
        <v>537</v>
      </c>
      <c r="E683" s="11">
        <f>VLOOKUP(D683,'[1]Data Koleksi Buku'!$B$2:$D$13847,2,FALSE)</f>
        <v>657</v>
      </c>
      <c r="F683" s="12" t="str">
        <f>VLOOKUP(D683, '[1]Data Koleksi Buku'!$B$2:$D$13847, 3, FALSE)</f>
        <v>Ilmu-ilmu terapan</v>
      </c>
      <c r="G683" s="4">
        <v>45372</v>
      </c>
      <c r="H683" s="4">
        <v>45379</v>
      </c>
      <c r="I683" s="1" t="s">
        <v>299</v>
      </c>
      <c r="J683" s="35" t="s">
        <v>323</v>
      </c>
    </row>
    <row r="684" spans="1:10" x14ac:dyDescent="0.35">
      <c r="A684" s="40">
        <v>2204010104</v>
      </c>
      <c r="B684" s="1" t="s">
        <v>85</v>
      </c>
      <c r="C684" s="5">
        <v>2243.5</v>
      </c>
      <c r="D684" s="1" t="s">
        <v>464</v>
      </c>
      <c r="E684" s="11">
        <f>VLOOKUP(D684,'[1]Data Koleksi Buku'!$B$2:$D$13847,2,FALSE)</f>
        <v>657</v>
      </c>
      <c r="F684" s="12" t="str">
        <f>VLOOKUP(D684, '[1]Data Koleksi Buku'!$B$2:$D$13847, 3, FALSE)</f>
        <v>Ilmu-ilmu terapan</v>
      </c>
      <c r="G684" s="4">
        <v>45372</v>
      </c>
      <c r="H684" s="4">
        <v>45379</v>
      </c>
      <c r="I684" s="1" t="s">
        <v>299</v>
      </c>
      <c r="J684" s="35" t="s">
        <v>323</v>
      </c>
    </row>
    <row r="685" spans="1:10" x14ac:dyDescent="0.35">
      <c r="A685" s="40">
        <v>2204020055</v>
      </c>
      <c r="B685" s="1" t="s">
        <v>85</v>
      </c>
      <c r="C685" s="5">
        <v>41976</v>
      </c>
      <c r="D685" s="1" t="s">
        <v>316</v>
      </c>
      <c r="E685" s="11">
        <f>VLOOKUP(D685,'[1]Data Koleksi Buku'!$B$2:$D$13847,2,FALSE)</f>
        <v>657</v>
      </c>
      <c r="F685" s="12" t="str">
        <f>VLOOKUP(D685, '[1]Data Koleksi Buku'!$B$2:$D$13847, 3, FALSE)</f>
        <v>Ilmu-ilmu terapan</v>
      </c>
      <c r="G685" s="4">
        <v>45372</v>
      </c>
      <c r="H685" s="4">
        <v>45379</v>
      </c>
      <c r="I685" s="1" t="s">
        <v>3</v>
      </c>
      <c r="J685" s="35" t="s">
        <v>323</v>
      </c>
    </row>
    <row r="686" spans="1:10" ht="26" x14ac:dyDescent="0.35">
      <c r="A686" s="40">
        <v>2104010032</v>
      </c>
      <c r="B686" s="1" t="s">
        <v>85</v>
      </c>
      <c r="C686" s="5">
        <v>2244.1</v>
      </c>
      <c r="D686" s="1" t="s">
        <v>538</v>
      </c>
      <c r="E686" s="11">
        <f>VLOOKUP(D686,'[1]Data Koleksi Buku'!$B$2:$D$13847,2,FALSE)</f>
        <v>657</v>
      </c>
      <c r="F686" s="12" t="str">
        <f>VLOOKUP(D686, '[1]Data Koleksi Buku'!$B$2:$D$13847, 3, FALSE)</f>
        <v>Ilmu-ilmu terapan</v>
      </c>
      <c r="G686" s="4">
        <v>45372</v>
      </c>
      <c r="H686" s="4">
        <v>45379</v>
      </c>
      <c r="I686" s="1" t="s">
        <v>3</v>
      </c>
      <c r="J686" s="35" t="s">
        <v>323</v>
      </c>
    </row>
    <row r="687" spans="1:10" x14ac:dyDescent="0.35">
      <c r="A687" s="40">
        <v>2104010032</v>
      </c>
      <c r="B687" s="1" t="s">
        <v>85</v>
      </c>
      <c r="C687" s="5">
        <v>34073</v>
      </c>
      <c r="D687" s="1" t="s">
        <v>539</v>
      </c>
      <c r="E687" s="11">
        <f>VLOOKUP(D687,'[1]Data Koleksi Buku'!$B$2:$D$13847,2,FALSE)</f>
        <v>657</v>
      </c>
      <c r="F687" s="12" t="str">
        <f>VLOOKUP(D687, '[1]Data Koleksi Buku'!$B$2:$D$13847, 3, FALSE)</f>
        <v>Ilmu-ilmu terapan</v>
      </c>
      <c r="G687" s="4">
        <v>45372</v>
      </c>
      <c r="H687" s="4">
        <v>45379</v>
      </c>
      <c r="I687" s="1" t="s">
        <v>3</v>
      </c>
      <c r="J687" s="35" t="s">
        <v>323</v>
      </c>
    </row>
    <row r="688" spans="1:10" x14ac:dyDescent="0.35">
      <c r="A688" s="40">
        <v>2104010032</v>
      </c>
      <c r="B688" s="1" t="s">
        <v>85</v>
      </c>
      <c r="C688" s="5">
        <v>1687.2</v>
      </c>
      <c r="D688" s="1" t="s">
        <v>345</v>
      </c>
      <c r="E688" s="11">
        <f>VLOOKUP(D688,'[1]Data Koleksi Buku'!$B$2:$D$13847,2,FALSE)</f>
        <v>657</v>
      </c>
      <c r="F688" s="12" t="str">
        <f>VLOOKUP(D688, '[1]Data Koleksi Buku'!$B$2:$D$13847, 3, FALSE)</f>
        <v>Ilmu-ilmu terapan</v>
      </c>
      <c r="G688" s="4">
        <v>45372</v>
      </c>
      <c r="H688" s="4">
        <v>45379</v>
      </c>
      <c r="I688" s="1" t="s">
        <v>3</v>
      </c>
      <c r="J688" s="35" t="s">
        <v>323</v>
      </c>
    </row>
    <row r="689" spans="1:10" x14ac:dyDescent="0.35">
      <c r="A689" s="40">
        <v>2104010104</v>
      </c>
      <c r="B689" s="1" t="s">
        <v>85</v>
      </c>
      <c r="C689" s="5">
        <v>45304</v>
      </c>
      <c r="D689" s="1" t="s">
        <v>540</v>
      </c>
      <c r="E689" s="11">
        <f>VLOOKUP(D689,'[1]Data Koleksi Buku'!$B$2:$D$13847,2,FALSE)</f>
        <v>657.61</v>
      </c>
      <c r="F689" s="12" t="str">
        <f>VLOOKUP(D689, '[1]Data Koleksi Buku'!$B$2:$D$13847, 3, FALSE)</f>
        <v>Ilmu-ilmu terapan</v>
      </c>
      <c r="G689" s="4">
        <v>45372</v>
      </c>
      <c r="H689" s="4">
        <v>45379</v>
      </c>
      <c r="I689" s="1" t="s">
        <v>3</v>
      </c>
      <c r="J689" s="35" t="s">
        <v>323</v>
      </c>
    </row>
    <row r="690" spans="1:10" x14ac:dyDescent="0.35">
      <c r="A690" s="40">
        <v>2203020054</v>
      </c>
      <c r="B690" s="1" t="s">
        <v>7</v>
      </c>
      <c r="C690" s="5">
        <v>32424</v>
      </c>
      <c r="D690" s="1" t="s">
        <v>320</v>
      </c>
      <c r="E690" s="11">
        <f>VLOOKUP(D690,'[1]Data Koleksi Buku'!$B$2:$D$13847,2,FALSE)</f>
        <v>650.70000000000005</v>
      </c>
      <c r="F690" s="12" t="str">
        <f>VLOOKUP(D690, '[1]Data Koleksi Buku'!$B$2:$D$13847, 3, FALSE)</f>
        <v>Ilmu-ilmu terapan</v>
      </c>
      <c r="G690" s="4">
        <v>45372</v>
      </c>
      <c r="H690" s="4">
        <v>45379</v>
      </c>
      <c r="I690" s="1" t="s">
        <v>3</v>
      </c>
      <c r="J690" s="35" t="s">
        <v>323</v>
      </c>
    </row>
    <row r="691" spans="1:10" x14ac:dyDescent="0.35">
      <c r="A691" s="40">
        <v>2304130120</v>
      </c>
      <c r="B691" s="1" t="s">
        <v>85</v>
      </c>
      <c r="C691" s="5">
        <v>32396</v>
      </c>
      <c r="D691" s="1" t="s">
        <v>541</v>
      </c>
      <c r="E691" s="11">
        <f>VLOOKUP(D691,'[1]Data Koleksi Buku'!$B$2:$D$13847,2,FALSE)</f>
        <v>657</v>
      </c>
      <c r="F691" s="12" t="str">
        <f>VLOOKUP(D691, '[1]Data Koleksi Buku'!$B$2:$D$13847, 3, FALSE)</f>
        <v>Ilmu-ilmu terapan</v>
      </c>
      <c r="G691" s="4">
        <v>45372</v>
      </c>
      <c r="H691" s="4">
        <v>45379</v>
      </c>
      <c r="I691" s="1" t="s">
        <v>3</v>
      </c>
      <c r="J691" s="35" t="s">
        <v>323</v>
      </c>
    </row>
    <row r="692" spans="1:10" x14ac:dyDescent="0.35">
      <c r="A692" s="40">
        <v>2304130140</v>
      </c>
      <c r="B692" s="1" t="s">
        <v>85</v>
      </c>
      <c r="C692" s="5">
        <v>44405</v>
      </c>
      <c r="D692" s="1" t="s">
        <v>542</v>
      </c>
      <c r="E692" s="11">
        <f>VLOOKUP(D692,'[1]Data Koleksi Buku'!$B$2:$D$13847,2,FALSE)</f>
        <v>813</v>
      </c>
      <c r="F692" s="12" t="str">
        <f>VLOOKUP(D692, '[1]Data Koleksi Buku'!$B$2:$D$13847, 3, FALSE)</f>
        <v>Kesusastraan</v>
      </c>
      <c r="G692" s="4">
        <v>45372</v>
      </c>
      <c r="H692" s="4">
        <v>45379</v>
      </c>
      <c r="I692" s="1" t="s">
        <v>3</v>
      </c>
      <c r="J692" s="35" t="s">
        <v>323</v>
      </c>
    </row>
    <row r="693" spans="1:10" ht="26" x14ac:dyDescent="0.35">
      <c r="A693" s="40">
        <v>2304130140</v>
      </c>
      <c r="B693" s="1" t="s">
        <v>85</v>
      </c>
      <c r="C693" s="5">
        <v>48156</v>
      </c>
      <c r="D693" s="1" t="s">
        <v>543</v>
      </c>
      <c r="E693" s="11">
        <f>VLOOKUP(D693,'[1]Data Koleksi Buku'!$B$2:$D$13847,2,FALSE)</f>
        <v>657</v>
      </c>
      <c r="F693" s="12" t="str">
        <f>VLOOKUP(D693, '[1]Data Koleksi Buku'!$B$2:$D$13847, 3, FALSE)</f>
        <v>Ilmu-ilmu terapan</v>
      </c>
      <c r="G693" s="4">
        <v>45372</v>
      </c>
      <c r="H693" s="4">
        <v>45379</v>
      </c>
      <c r="I693" s="1" t="s">
        <v>3</v>
      </c>
      <c r="J693" s="35" t="s">
        <v>323</v>
      </c>
    </row>
    <row r="694" spans="1:10" ht="26" x14ac:dyDescent="0.35">
      <c r="A694" s="40">
        <v>2304130140</v>
      </c>
      <c r="B694" s="1" t="s">
        <v>85</v>
      </c>
      <c r="C694" s="5">
        <v>49388</v>
      </c>
      <c r="D694" s="1" t="s">
        <v>543</v>
      </c>
      <c r="E694" s="11">
        <f>VLOOKUP(D694,'[1]Data Koleksi Buku'!$B$2:$D$13847,2,FALSE)</f>
        <v>657</v>
      </c>
      <c r="F694" s="12" t="str">
        <f>VLOOKUP(D694, '[1]Data Koleksi Buku'!$B$2:$D$13847, 3, FALSE)</f>
        <v>Ilmu-ilmu terapan</v>
      </c>
      <c r="G694" s="4">
        <v>45372</v>
      </c>
      <c r="H694" s="4">
        <v>45379</v>
      </c>
      <c r="I694" s="1" t="s">
        <v>3</v>
      </c>
      <c r="J694" s="35" t="s">
        <v>323</v>
      </c>
    </row>
    <row r="695" spans="1:10" ht="26" x14ac:dyDescent="0.35">
      <c r="A695" s="40">
        <v>2304020047</v>
      </c>
      <c r="B695" s="1" t="s">
        <v>85</v>
      </c>
      <c r="C695" s="11" t="s">
        <v>544</v>
      </c>
      <c r="D695" s="1" t="s">
        <v>337</v>
      </c>
      <c r="E695" s="11">
        <f>VLOOKUP(D695,'[1]Data Koleksi Buku'!$B$2:$D$13847,2,FALSE)</f>
        <v>338.5</v>
      </c>
      <c r="F695" s="12" t="str">
        <f>VLOOKUP(D695, '[1]Data Koleksi Buku'!$B$2:$D$13847, 3, FALSE)</f>
        <v>Ilmu-ilmu sosial</v>
      </c>
      <c r="G695" s="4">
        <v>45372</v>
      </c>
      <c r="H695" s="4">
        <v>45379</v>
      </c>
      <c r="I695" s="1" t="s">
        <v>3</v>
      </c>
      <c r="J695" s="35" t="s">
        <v>323</v>
      </c>
    </row>
    <row r="696" spans="1:10" ht="26" x14ac:dyDescent="0.35">
      <c r="A696" s="40">
        <v>2304020054</v>
      </c>
      <c r="B696" s="1" t="s">
        <v>85</v>
      </c>
      <c r="C696" s="11" t="s">
        <v>545</v>
      </c>
      <c r="D696" s="1" t="s">
        <v>337</v>
      </c>
      <c r="E696" s="11">
        <f>VLOOKUP(D696,'[1]Data Koleksi Buku'!$B$2:$D$13847,2,FALSE)</f>
        <v>338.5</v>
      </c>
      <c r="F696" s="12" t="str">
        <f>VLOOKUP(D696, '[1]Data Koleksi Buku'!$B$2:$D$13847, 3, FALSE)</f>
        <v>Ilmu-ilmu sosial</v>
      </c>
      <c r="G696" s="4">
        <v>45372</v>
      </c>
      <c r="H696" s="4">
        <v>45379</v>
      </c>
      <c r="I696" s="1" t="s">
        <v>3</v>
      </c>
      <c r="J696" s="35" t="s">
        <v>323</v>
      </c>
    </row>
    <row r="697" spans="1:10" ht="26" x14ac:dyDescent="0.35">
      <c r="A697" s="40">
        <v>2304020050</v>
      </c>
      <c r="B697" s="1" t="s">
        <v>85</v>
      </c>
      <c r="C697" s="5">
        <v>24180</v>
      </c>
      <c r="D697" s="1" t="s">
        <v>337</v>
      </c>
      <c r="E697" s="11">
        <f>VLOOKUP(D697,'[1]Data Koleksi Buku'!$B$2:$D$13847,2,FALSE)</f>
        <v>338.5</v>
      </c>
      <c r="F697" s="12" t="str">
        <f>VLOOKUP(D697, '[1]Data Koleksi Buku'!$B$2:$D$13847, 3, FALSE)</f>
        <v>Ilmu-ilmu sosial</v>
      </c>
      <c r="G697" s="4">
        <v>45372</v>
      </c>
      <c r="H697" s="4">
        <v>45379</v>
      </c>
      <c r="I697" s="1" t="s">
        <v>3</v>
      </c>
      <c r="J697" s="35" t="s">
        <v>323</v>
      </c>
    </row>
    <row r="698" spans="1:10" ht="26" x14ac:dyDescent="0.35">
      <c r="A698" s="40">
        <v>2304020067</v>
      </c>
      <c r="B698" s="1" t="s">
        <v>85</v>
      </c>
      <c r="C698" s="5">
        <v>24269</v>
      </c>
      <c r="D698" s="1" t="s">
        <v>337</v>
      </c>
      <c r="E698" s="11">
        <f>VLOOKUP(D698,'[1]Data Koleksi Buku'!$B$2:$D$13847,2,FALSE)</f>
        <v>338.5</v>
      </c>
      <c r="F698" s="12" t="str">
        <f>VLOOKUP(D698, '[1]Data Koleksi Buku'!$B$2:$D$13847, 3, FALSE)</f>
        <v>Ilmu-ilmu sosial</v>
      </c>
      <c r="G698" s="4">
        <v>45372</v>
      </c>
      <c r="H698" s="4">
        <v>45379</v>
      </c>
      <c r="I698" s="1" t="s">
        <v>3</v>
      </c>
      <c r="J698" s="35" t="s">
        <v>323</v>
      </c>
    </row>
    <row r="699" spans="1:10" x14ac:dyDescent="0.35">
      <c r="A699" s="40">
        <v>2204010097</v>
      </c>
      <c r="B699" s="1" t="s">
        <v>85</v>
      </c>
      <c r="C699" s="5">
        <v>47740</v>
      </c>
      <c r="D699" s="1" t="s">
        <v>412</v>
      </c>
      <c r="E699" s="11">
        <f>VLOOKUP(D699,'[1]Data Koleksi Buku'!$B$2:$D$13847,2,FALSE)</f>
        <v>657</v>
      </c>
      <c r="F699" s="12" t="str">
        <f>VLOOKUP(D699, '[1]Data Koleksi Buku'!$B$2:$D$13847, 3, FALSE)</f>
        <v>Ilmu-ilmu terapan</v>
      </c>
      <c r="G699" s="4">
        <v>45372</v>
      </c>
      <c r="H699" s="4">
        <v>45379</v>
      </c>
      <c r="I699" s="1" t="s">
        <v>3</v>
      </c>
      <c r="J699" s="35" t="s">
        <v>323</v>
      </c>
    </row>
    <row r="700" spans="1:10" ht="26" x14ac:dyDescent="0.35">
      <c r="A700" s="40">
        <v>2204010097</v>
      </c>
      <c r="B700" s="1" t="s">
        <v>85</v>
      </c>
      <c r="C700" s="11" t="s">
        <v>546</v>
      </c>
      <c r="D700" s="1" t="s">
        <v>547</v>
      </c>
      <c r="E700" s="11">
        <f>VLOOKUP(D700,'[1]Data Koleksi Buku'!$B$2:$D$13847,2,FALSE)</f>
        <v>658</v>
      </c>
      <c r="F700" s="12" t="str">
        <f>VLOOKUP(D700, '[1]Data Koleksi Buku'!$B$2:$D$13847, 3, FALSE)</f>
        <v>Ilmu-ilmu terapan</v>
      </c>
      <c r="G700" s="4">
        <v>45372</v>
      </c>
      <c r="H700" s="4">
        <v>45379</v>
      </c>
      <c r="I700" s="1" t="s">
        <v>3</v>
      </c>
      <c r="J700" s="35" t="s">
        <v>323</v>
      </c>
    </row>
    <row r="701" spans="1:10" x14ac:dyDescent="0.35">
      <c r="A701" s="40">
        <v>2204010097</v>
      </c>
      <c r="B701" s="1" t="s">
        <v>85</v>
      </c>
      <c r="C701" s="5">
        <v>33828</v>
      </c>
      <c r="D701" s="1" t="s">
        <v>496</v>
      </c>
      <c r="E701" s="11">
        <f>VLOOKUP(D701,'[1]Data Koleksi Buku'!$B$2:$D$13847,2,FALSE)</f>
        <v>657</v>
      </c>
      <c r="F701" s="12" t="str">
        <f>VLOOKUP(D701, '[1]Data Koleksi Buku'!$B$2:$D$13847, 3, FALSE)</f>
        <v>Ilmu-ilmu terapan</v>
      </c>
      <c r="G701" s="4">
        <v>45372</v>
      </c>
      <c r="H701" s="4">
        <v>45379</v>
      </c>
      <c r="I701" s="1" t="s">
        <v>3</v>
      </c>
      <c r="J701" s="35" t="s">
        <v>323</v>
      </c>
    </row>
    <row r="702" spans="1:10" x14ac:dyDescent="0.35">
      <c r="A702" s="40">
        <v>2204010101</v>
      </c>
      <c r="B702" s="1" t="s">
        <v>85</v>
      </c>
      <c r="C702" s="11" t="s">
        <v>548</v>
      </c>
      <c r="D702" s="1" t="s">
        <v>220</v>
      </c>
      <c r="E702" s="11">
        <f>VLOOKUP(D702,'[1]Data Koleksi Buku'!$B$2:$D$13847,2,FALSE)</f>
        <v>657</v>
      </c>
      <c r="F702" s="12" t="str">
        <f>VLOOKUP(D702, '[1]Data Koleksi Buku'!$B$2:$D$13847, 3, FALSE)</f>
        <v>Ilmu-ilmu terapan</v>
      </c>
      <c r="G702" s="4">
        <v>45372</v>
      </c>
      <c r="H702" s="4">
        <v>45379</v>
      </c>
      <c r="I702" s="1" t="s">
        <v>3</v>
      </c>
      <c r="J702" s="35" t="s">
        <v>323</v>
      </c>
    </row>
    <row r="703" spans="1:10" x14ac:dyDescent="0.35">
      <c r="A703" s="40">
        <v>2204010086</v>
      </c>
      <c r="B703" s="1" t="s">
        <v>85</v>
      </c>
      <c r="C703" s="5">
        <v>42050</v>
      </c>
      <c r="D703" s="1" t="s">
        <v>549</v>
      </c>
      <c r="E703" s="11">
        <f>VLOOKUP(D703,'[1]Data Koleksi Buku'!$B$2:$D$13847,2,FALSE)</f>
        <v>657</v>
      </c>
      <c r="F703" s="12" t="str">
        <f>VLOOKUP(D703, '[1]Data Koleksi Buku'!$B$2:$D$13847, 3, FALSE)</f>
        <v>Ilmu-ilmu terapan</v>
      </c>
      <c r="G703" s="4">
        <v>45372</v>
      </c>
      <c r="H703" s="4">
        <v>45379</v>
      </c>
      <c r="I703" s="1" t="s">
        <v>3</v>
      </c>
      <c r="J703" s="35" t="s">
        <v>323</v>
      </c>
    </row>
    <row r="704" spans="1:10" x14ac:dyDescent="0.35">
      <c r="A704" s="40">
        <v>2204010086</v>
      </c>
      <c r="B704" s="1" t="s">
        <v>85</v>
      </c>
      <c r="C704" s="5">
        <v>2587.1999999999998</v>
      </c>
      <c r="D704" s="1" t="s">
        <v>217</v>
      </c>
      <c r="E704" s="11">
        <f>VLOOKUP(D704,'[1]Data Koleksi Buku'!$B$2:$D$13847,2,FALSE)</f>
        <v>658</v>
      </c>
      <c r="F704" s="12" t="str">
        <f>VLOOKUP(D704, '[1]Data Koleksi Buku'!$B$2:$D$13847, 3, FALSE)</f>
        <v>Ilmu-ilmu terapan</v>
      </c>
      <c r="G704" s="4">
        <v>45372</v>
      </c>
      <c r="H704" s="4">
        <v>45379</v>
      </c>
      <c r="I704" s="1" t="s">
        <v>3</v>
      </c>
      <c r="J704" s="35" t="s">
        <v>323</v>
      </c>
    </row>
    <row r="705" spans="1:10" x14ac:dyDescent="0.35">
      <c r="A705" s="40">
        <v>2204010086</v>
      </c>
      <c r="B705" s="1" t="s">
        <v>85</v>
      </c>
      <c r="C705" s="5">
        <v>24377</v>
      </c>
      <c r="D705" s="1" t="s">
        <v>550</v>
      </c>
      <c r="E705" s="11">
        <f>VLOOKUP(D705,'[1]Data Koleksi Buku'!$B$2:$D$13847,2,FALSE)</f>
        <v>658</v>
      </c>
      <c r="F705" s="12" t="str">
        <f>VLOOKUP(D705, '[1]Data Koleksi Buku'!$B$2:$D$13847, 3, FALSE)</f>
        <v>Ilmu-ilmu terapan</v>
      </c>
      <c r="G705" s="4">
        <v>45372</v>
      </c>
      <c r="H705" s="4">
        <v>45379</v>
      </c>
      <c r="I705" s="1" t="s">
        <v>3</v>
      </c>
      <c r="J705" s="35" t="s">
        <v>323</v>
      </c>
    </row>
    <row r="706" spans="1:10" x14ac:dyDescent="0.35">
      <c r="A706" s="40">
        <v>2204010100</v>
      </c>
      <c r="B706" s="1" t="s">
        <v>85</v>
      </c>
      <c r="C706" s="5">
        <v>1725.1</v>
      </c>
      <c r="D706" s="1" t="s">
        <v>412</v>
      </c>
      <c r="E706" s="11">
        <f>VLOOKUP(D706,'[1]Data Koleksi Buku'!$B$2:$D$13847,2,FALSE)</f>
        <v>657</v>
      </c>
      <c r="F706" s="12" t="str">
        <f>VLOOKUP(D706, '[1]Data Koleksi Buku'!$B$2:$D$13847, 3, FALSE)</f>
        <v>Ilmu-ilmu terapan</v>
      </c>
      <c r="G706" s="4">
        <v>45372</v>
      </c>
      <c r="H706" s="4">
        <v>45379</v>
      </c>
      <c r="I706" s="1" t="s">
        <v>3</v>
      </c>
      <c r="J706" s="35" t="s">
        <v>323</v>
      </c>
    </row>
    <row r="707" spans="1:10" x14ac:dyDescent="0.35">
      <c r="A707" s="40">
        <v>2204010100</v>
      </c>
      <c r="B707" s="1" t="s">
        <v>85</v>
      </c>
      <c r="C707" s="5">
        <v>31940</v>
      </c>
      <c r="D707" s="1" t="s">
        <v>496</v>
      </c>
      <c r="E707" s="11">
        <f>VLOOKUP(D707,'[1]Data Koleksi Buku'!$B$2:$D$13847,2,FALSE)</f>
        <v>657</v>
      </c>
      <c r="F707" s="12" t="str">
        <f>VLOOKUP(D707, '[1]Data Koleksi Buku'!$B$2:$D$13847, 3, FALSE)</f>
        <v>Ilmu-ilmu terapan</v>
      </c>
      <c r="G707" s="4">
        <v>45372</v>
      </c>
      <c r="H707" s="4">
        <v>45379</v>
      </c>
      <c r="I707" s="1" t="s">
        <v>3</v>
      </c>
      <c r="J707" s="35" t="s">
        <v>323</v>
      </c>
    </row>
    <row r="708" spans="1:10" x14ac:dyDescent="0.35">
      <c r="A708" s="40">
        <v>2204010131</v>
      </c>
      <c r="B708" s="1" t="s">
        <v>85</v>
      </c>
      <c r="C708" s="11" t="s">
        <v>551</v>
      </c>
      <c r="D708" s="1" t="s">
        <v>469</v>
      </c>
      <c r="E708" s="11">
        <f>VLOOKUP(D708,'[1]Data Koleksi Buku'!$B$2:$D$13847,2,FALSE)</f>
        <v>657.4</v>
      </c>
      <c r="F708" s="12" t="str">
        <f>VLOOKUP(D708, '[1]Data Koleksi Buku'!$B$2:$D$13847, 3, FALSE)</f>
        <v>Ilmu-ilmu terapan</v>
      </c>
      <c r="G708" s="4">
        <v>45372</v>
      </c>
      <c r="H708" s="4">
        <v>45379</v>
      </c>
      <c r="I708" s="1" t="s">
        <v>3</v>
      </c>
      <c r="J708" s="35" t="s">
        <v>323</v>
      </c>
    </row>
    <row r="709" spans="1:10" x14ac:dyDescent="0.35">
      <c r="A709" s="40">
        <v>2305170119</v>
      </c>
      <c r="B709" s="1" t="s">
        <v>96</v>
      </c>
      <c r="C709" s="5">
        <v>35583</v>
      </c>
      <c r="D709" s="1" t="s">
        <v>552</v>
      </c>
      <c r="E709" s="11">
        <f>VLOOKUP(D709,'[1]Data Koleksi Buku'!$B$2:$D$13847,2,FALSE)</f>
        <v>415</v>
      </c>
      <c r="F709" s="12" t="str">
        <f>VLOOKUP(D709, '[1]Data Koleksi Buku'!$B$2:$D$13847, 3, FALSE)</f>
        <v>Bahasa</v>
      </c>
      <c r="G709" s="4">
        <v>45372</v>
      </c>
      <c r="H709" s="4">
        <v>45379</v>
      </c>
      <c r="I709" s="1" t="s">
        <v>3</v>
      </c>
      <c r="J709" s="35" t="s">
        <v>323</v>
      </c>
    </row>
    <row r="710" spans="1:10" x14ac:dyDescent="0.35">
      <c r="A710" s="40">
        <v>2305170119</v>
      </c>
      <c r="B710" s="1" t="s">
        <v>96</v>
      </c>
      <c r="C710" s="11" t="s">
        <v>553</v>
      </c>
      <c r="D710" s="1" t="s">
        <v>554</v>
      </c>
      <c r="E710" s="11">
        <f>VLOOKUP(D710,'[1]Data Koleksi Buku'!$B$2:$D$13847,2,FALSE)</f>
        <v>410</v>
      </c>
      <c r="F710" s="12" t="str">
        <f>VLOOKUP(D710, '[1]Data Koleksi Buku'!$B$2:$D$13847, 3, FALSE)</f>
        <v>Bahasa</v>
      </c>
      <c r="G710" s="4">
        <v>45372</v>
      </c>
      <c r="H710" s="4">
        <v>45379</v>
      </c>
      <c r="I710" s="1" t="s">
        <v>3</v>
      </c>
      <c r="J710" s="35" t="s">
        <v>323</v>
      </c>
    </row>
    <row r="711" spans="1:10" ht="26" x14ac:dyDescent="0.35">
      <c r="A711" s="40">
        <v>2104020119</v>
      </c>
      <c r="B711" s="1" t="s">
        <v>85</v>
      </c>
      <c r="C711" s="5">
        <v>29227</v>
      </c>
      <c r="D711" s="1" t="s">
        <v>555</v>
      </c>
      <c r="E711" s="11">
        <f>VLOOKUP(D711,'[1]Data Koleksi Buku'!$B$2:$D$13847,2,FALSE)</f>
        <v>657</v>
      </c>
      <c r="F711" s="12" t="str">
        <f>VLOOKUP(D711, '[1]Data Koleksi Buku'!$B$2:$D$13847, 3, FALSE)</f>
        <v>Ilmu-ilmu terapan</v>
      </c>
      <c r="G711" s="4">
        <v>45372</v>
      </c>
      <c r="H711" s="4">
        <v>45379</v>
      </c>
      <c r="I711" s="1" t="s">
        <v>3</v>
      </c>
      <c r="J711" s="35" t="s">
        <v>323</v>
      </c>
    </row>
    <row r="712" spans="1:10" ht="26" x14ac:dyDescent="0.35">
      <c r="A712" s="40">
        <v>2204020064</v>
      </c>
      <c r="B712" s="1" t="s">
        <v>85</v>
      </c>
      <c r="C712" s="5">
        <v>43165</v>
      </c>
      <c r="D712" s="1" t="s">
        <v>556</v>
      </c>
      <c r="E712" s="11">
        <f>VLOOKUP(D712,'[1]Data Koleksi Buku'!$B$2:$D$13847,2,FALSE)</f>
        <v>657</v>
      </c>
      <c r="F712" s="12" t="str">
        <f>VLOOKUP(D712, '[1]Data Koleksi Buku'!$B$2:$D$13847, 3, FALSE)</f>
        <v>Ilmu-ilmu terapan</v>
      </c>
      <c r="G712" s="4">
        <v>45372</v>
      </c>
      <c r="H712" s="4">
        <v>45379</v>
      </c>
      <c r="I712" s="1" t="s">
        <v>3</v>
      </c>
      <c r="J712" s="35" t="s">
        <v>323</v>
      </c>
    </row>
    <row r="713" spans="1:10" ht="26" x14ac:dyDescent="0.35">
      <c r="A713" s="40">
        <v>2204020066</v>
      </c>
      <c r="B713" s="1" t="s">
        <v>85</v>
      </c>
      <c r="C713" s="11" t="s">
        <v>557</v>
      </c>
      <c r="D713" s="1" t="s">
        <v>396</v>
      </c>
      <c r="E713" s="11">
        <f>VLOOKUP(D713,'[1]Data Koleksi Buku'!$B$2:$D$13847,2,FALSE)</f>
        <v>657</v>
      </c>
      <c r="F713" s="12" t="str">
        <f>VLOOKUP(D713, '[1]Data Koleksi Buku'!$B$2:$D$13847, 3, FALSE)</f>
        <v>Ilmu-ilmu terapan</v>
      </c>
      <c r="G713" s="4">
        <v>45372</v>
      </c>
      <c r="H713" s="4">
        <v>45379</v>
      </c>
      <c r="I713" s="1" t="s">
        <v>3</v>
      </c>
      <c r="J713" s="35" t="s">
        <v>323</v>
      </c>
    </row>
    <row r="714" spans="1:10" ht="26" x14ac:dyDescent="0.35">
      <c r="A714" s="40">
        <v>2204020076</v>
      </c>
      <c r="B714" s="1" t="s">
        <v>85</v>
      </c>
      <c r="C714" s="5">
        <v>561.1</v>
      </c>
      <c r="D714" s="1" t="s">
        <v>396</v>
      </c>
      <c r="E714" s="11">
        <f>VLOOKUP(D714,'[1]Data Koleksi Buku'!$B$2:$D$13847,2,FALSE)</f>
        <v>657</v>
      </c>
      <c r="F714" s="12" t="str">
        <f>VLOOKUP(D714, '[1]Data Koleksi Buku'!$B$2:$D$13847, 3, FALSE)</f>
        <v>Ilmu-ilmu terapan</v>
      </c>
      <c r="G714" s="4">
        <v>45372</v>
      </c>
      <c r="H714" s="4">
        <v>45379</v>
      </c>
      <c r="I714" s="1" t="s">
        <v>3</v>
      </c>
      <c r="J714" s="35" t="s">
        <v>323</v>
      </c>
    </row>
    <row r="715" spans="1:10" x14ac:dyDescent="0.35">
      <c r="A715" s="40">
        <v>2303020035</v>
      </c>
      <c r="B715" s="1" t="s">
        <v>7</v>
      </c>
      <c r="C715" s="5">
        <v>44278</v>
      </c>
      <c r="D715" s="1" t="s">
        <v>147</v>
      </c>
      <c r="E715" s="11">
        <f>VLOOKUP(D715,'[1]Data Koleksi Buku'!$B$2:$D$13847,2,FALSE)</f>
        <v>512.1</v>
      </c>
      <c r="F715" s="12" t="str">
        <f>VLOOKUP(D715, '[1]Data Koleksi Buku'!$B$2:$D$13847, 3, FALSE)</f>
        <v>Ilmu-ilmu murni</v>
      </c>
      <c r="G715" s="4">
        <v>45372</v>
      </c>
      <c r="H715" s="4">
        <v>45379</v>
      </c>
      <c r="I715" s="1" t="s">
        <v>3</v>
      </c>
      <c r="J715" s="35" t="s">
        <v>323</v>
      </c>
    </row>
    <row r="716" spans="1:10" x14ac:dyDescent="0.35">
      <c r="A716" s="40">
        <v>2303020035</v>
      </c>
      <c r="B716" s="1" t="s">
        <v>7</v>
      </c>
      <c r="C716" s="5">
        <v>49003</v>
      </c>
      <c r="D716" s="1" t="s">
        <v>308</v>
      </c>
      <c r="E716" s="11">
        <f>VLOOKUP(D716,'[1]Data Koleksi Buku'!$B$2:$D$13847,2,FALSE)</f>
        <v>510</v>
      </c>
      <c r="F716" s="12" t="str">
        <f>VLOOKUP(D716, '[1]Data Koleksi Buku'!$B$2:$D$13847, 3, FALSE)</f>
        <v>Ilmu-ilmu murni</v>
      </c>
      <c r="G716" s="4">
        <v>45372</v>
      </c>
      <c r="H716" s="4">
        <v>45379</v>
      </c>
      <c r="I716" s="1" t="s">
        <v>3</v>
      </c>
      <c r="J716" s="35" t="s">
        <v>323</v>
      </c>
    </row>
    <row r="717" spans="1:10" x14ac:dyDescent="0.35">
      <c r="A717" s="40">
        <v>2303020047</v>
      </c>
      <c r="B717" s="1" t="s">
        <v>7</v>
      </c>
      <c r="C717" s="5">
        <v>49002</v>
      </c>
      <c r="D717" s="1" t="s">
        <v>308</v>
      </c>
      <c r="E717" s="11">
        <f>VLOOKUP(D717,'[1]Data Koleksi Buku'!$B$2:$D$13847,2,FALSE)</f>
        <v>510</v>
      </c>
      <c r="F717" s="12" t="str">
        <f>VLOOKUP(D717, '[1]Data Koleksi Buku'!$B$2:$D$13847, 3, FALSE)</f>
        <v>Ilmu-ilmu murni</v>
      </c>
      <c r="G717" s="4">
        <v>45372</v>
      </c>
      <c r="H717" s="4">
        <v>45379</v>
      </c>
      <c r="I717" s="1" t="s">
        <v>3</v>
      </c>
      <c r="J717" s="35" t="s">
        <v>323</v>
      </c>
    </row>
    <row r="718" spans="1:10" x14ac:dyDescent="0.35">
      <c r="A718" s="40">
        <v>2303020047</v>
      </c>
      <c r="B718" s="1" t="s">
        <v>7</v>
      </c>
      <c r="C718" s="5">
        <v>48943</v>
      </c>
      <c r="D718" s="1" t="s">
        <v>558</v>
      </c>
      <c r="E718" s="11">
        <f>VLOOKUP(D718,'[1]Data Koleksi Buku'!$B$2:$D$13847,2,FALSE)</f>
        <v>510</v>
      </c>
      <c r="F718" s="12" t="str">
        <f>VLOOKUP(D718, '[1]Data Koleksi Buku'!$B$2:$D$13847, 3, FALSE)</f>
        <v>Ilmu-ilmu murni</v>
      </c>
      <c r="G718" s="4">
        <v>45372</v>
      </c>
      <c r="H718" s="4">
        <v>45379</v>
      </c>
      <c r="I718" s="1" t="s">
        <v>3</v>
      </c>
      <c r="J718" s="35" t="s">
        <v>323</v>
      </c>
    </row>
    <row r="719" spans="1:10" x14ac:dyDescent="0.35">
      <c r="A719" s="40">
        <v>2304020011</v>
      </c>
      <c r="B719" s="1" t="s">
        <v>85</v>
      </c>
      <c r="C719" s="5">
        <v>1.1000000000000001</v>
      </c>
      <c r="D719" s="1" t="s">
        <v>419</v>
      </c>
      <c r="E719" s="11">
        <f>VLOOKUP(D719,'[1]Data Koleksi Buku'!$B$2:$D$13847,2,FALSE)</f>
        <v>339</v>
      </c>
      <c r="F719" s="12" t="str">
        <f>VLOOKUP(D719, '[1]Data Koleksi Buku'!$B$2:$D$13847, 3, FALSE)</f>
        <v>Ilmu-ilmu sosial</v>
      </c>
      <c r="G719" s="4">
        <v>45371</v>
      </c>
      <c r="H719" s="4">
        <v>45378</v>
      </c>
      <c r="I719" s="1" t="s">
        <v>3</v>
      </c>
      <c r="J719" s="35" t="s">
        <v>323</v>
      </c>
    </row>
    <row r="720" spans="1:10" x14ac:dyDescent="0.35">
      <c r="A720" s="40">
        <v>2304120193</v>
      </c>
      <c r="B720" s="1" t="s">
        <v>85</v>
      </c>
      <c r="C720" s="5">
        <v>1756.3</v>
      </c>
      <c r="D720" s="1" t="s">
        <v>336</v>
      </c>
      <c r="E720" s="11">
        <f>VLOOKUP(D720,'[1]Data Koleksi Buku'!$B$2:$D$13847,2,FALSE)</f>
        <v>339</v>
      </c>
      <c r="F720" s="12" t="str">
        <f>VLOOKUP(D720, '[1]Data Koleksi Buku'!$B$2:$D$13847, 3, FALSE)</f>
        <v>Ilmu-ilmu sosial</v>
      </c>
      <c r="G720" s="4">
        <v>45371</v>
      </c>
      <c r="H720" s="4">
        <v>45378</v>
      </c>
      <c r="I720" s="1" t="s">
        <v>3</v>
      </c>
      <c r="J720" s="35" t="s">
        <v>323</v>
      </c>
    </row>
    <row r="721" spans="1:10" x14ac:dyDescent="0.35">
      <c r="A721" s="40">
        <v>2304020025</v>
      </c>
      <c r="B721" s="1" t="s">
        <v>85</v>
      </c>
      <c r="C721" s="5">
        <v>28146</v>
      </c>
      <c r="D721" s="1" t="s">
        <v>350</v>
      </c>
      <c r="E721" s="11">
        <f>VLOOKUP(D721,'[1]Data Koleksi Buku'!$B$2:$D$13847,2,FALSE)</f>
        <v>338.5</v>
      </c>
      <c r="F721" s="12" t="str">
        <f>VLOOKUP(D721, '[1]Data Koleksi Buku'!$B$2:$D$13847, 3, FALSE)</f>
        <v>Ilmu-ilmu sosial</v>
      </c>
      <c r="G721" s="4">
        <v>45371</v>
      </c>
      <c r="H721" s="4">
        <v>45378</v>
      </c>
      <c r="I721" s="1" t="s">
        <v>3</v>
      </c>
      <c r="J721" s="35" t="s">
        <v>323</v>
      </c>
    </row>
    <row r="722" spans="1:10" x14ac:dyDescent="0.35">
      <c r="A722" s="40">
        <v>2304020010</v>
      </c>
      <c r="B722" s="1" t="s">
        <v>85</v>
      </c>
      <c r="C722" s="11" t="s">
        <v>429</v>
      </c>
      <c r="D722" s="1" t="s">
        <v>425</v>
      </c>
      <c r="E722" s="11">
        <f>VLOOKUP(D722,'[1]Data Koleksi Buku'!$B$2:$D$13847,2,FALSE)</f>
        <v>330</v>
      </c>
      <c r="F722" s="12" t="str">
        <f>VLOOKUP(D722, '[1]Data Koleksi Buku'!$B$2:$D$13847, 3, FALSE)</f>
        <v>Ilmu-ilmu sosial</v>
      </c>
      <c r="G722" s="4">
        <v>45371</v>
      </c>
      <c r="H722" s="4">
        <v>45378</v>
      </c>
      <c r="I722" s="1" t="s">
        <v>3</v>
      </c>
      <c r="J722" s="35" t="s">
        <v>323</v>
      </c>
    </row>
    <row r="723" spans="1:10" ht="26" x14ac:dyDescent="0.35">
      <c r="A723" s="40">
        <v>2304120160</v>
      </c>
      <c r="B723" s="1" t="s">
        <v>85</v>
      </c>
      <c r="C723" s="5" t="s">
        <v>559</v>
      </c>
      <c r="D723" s="28" t="s">
        <v>560</v>
      </c>
      <c r="E723" s="11">
        <f>VLOOKUP(D723,'[1]Data Koleksi Buku'!$B$2:$D$13847,2,FALSE)</f>
        <v>657</v>
      </c>
      <c r="F723" s="12" t="str">
        <f>VLOOKUP(D723, '[1]Data Koleksi Buku'!$B$2:$D$13847, 3, FALSE)</f>
        <v>Ilmu-ilmu terapan</v>
      </c>
      <c r="G723" s="4">
        <v>45371</v>
      </c>
      <c r="H723" s="4">
        <v>45378</v>
      </c>
      <c r="I723" s="1" t="s">
        <v>3</v>
      </c>
      <c r="J723" s="35" t="s">
        <v>323</v>
      </c>
    </row>
    <row r="724" spans="1:10" x14ac:dyDescent="0.35">
      <c r="A724" s="40">
        <v>2304020038</v>
      </c>
      <c r="B724" s="1" t="s">
        <v>85</v>
      </c>
      <c r="C724" s="5">
        <v>40204</v>
      </c>
      <c r="D724" s="1" t="s">
        <v>428</v>
      </c>
      <c r="E724" s="11">
        <f>VLOOKUP(D724,'[1]Data Koleksi Buku'!$B$2:$D$13847,2,FALSE)</f>
        <v>330</v>
      </c>
      <c r="F724" s="12" t="str">
        <f>VLOOKUP(D724, '[1]Data Koleksi Buku'!$B$2:$D$13847, 3, FALSE)</f>
        <v>Ilmu-ilmu sosial</v>
      </c>
      <c r="G724" s="4">
        <v>45371</v>
      </c>
      <c r="H724" s="4">
        <v>45378</v>
      </c>
      <c r="I724" s="1" t="s">
        <v>3</v>
      </c>
      <c r="J724" s="35" t="s">
        <v>323</v>
      </c>
    </row>
    <row r="725" spans="1:10" x14ac:dyDescent="0.35">
      <c r="A725" s="40">
        <v>2304020038</v>
      </c>
      <c r="B725" s="1" t="s">
        <v>85</v>
      </c>
      <c r="C725" s="11" t="s">
        <v>424</v>
      </c>
      <c r="D725" s="1" t="s">
        <v>425</v>
      </c>
      <c r="E725" s="11">
        <f>VLOOKUP(D725,'[1]Data Koleksi Buku'!$B$2:$D$13847,2,FALSE)</f>
        <v>330</v>
      </c>
      <c r="F725" s="12" t="str">
        <f>VLOOKUP(D725, '[1]Data Koleksi Buku'!$B$2:$D$13847, 3, FALSE)</f>
        <v>Ilmu-ilmu sosial</v>
      </c>
      <c r="G725" s="4">
        <v>45371</v>
      </c>
      <c r="H725" s="4">
        <v>45378</v>
      </c>
      <c r="I725" s="1" t="s">
        <v>3</v>
      </c>
      <c r="J725" s="35" t="s">
        <v>323</v>
      </c>
    </row>
    <row r="726" spans="1:10" x14ac:dyDescent="0.35">
      <c r="A726" s="40">
        <v>2203020035</v>
      </c>
      <c r="B726" s="1" t="s">
        <v>7</v>
      </c>
      <c r="C726" s="5">
        <v>19973</v>
      </c>
      <c r="D726" s="1" t="s">
        <v>561</v>
      </c>
      <c r="E726" s="11">
        <f>VLOOKUP(D726,'[1]Data Koleksi Buku'!$B$2:$D$13847,2,FALSE)</f>
        <v>813</v>
      </c>
      <c r="F726" s="12" t="str">
        <f>VLOOKUP(D726, '[1]Data Koleksi Buku'!$B$2:$D$13847, 3, FALSE)</f>
        <v>Kesusastraan</v>
      </c>
      <c r="G726" s="4">
        <v>45371</v>
      </c>
      <c r="H726" s="4">
        <v>45378</v>
      </c>
      <c r="I726" s="1" t="s">
        <v>3</v>
      </c>
      <c r="J726" s="35" t="s">
        <v>323</v>
      </c>
    </row>
    <row r="727" spans="1:10" x14ac:dyDescent="0.35">
      <c r="A727" s="40">
        <v>2203020035</v>
      </c>
      <c r="B727" s="1" t="s">
        <v>7</v>
      </c>
      <c r="C727" s="5">
        <v>27572</v>
      </c>
      <c r="D727" s="1" t="s">
        <v>562</v>
      </c>
      <c r="E727" s="11">
        <f>VLOOKUP(D727,'[1]Data Koleksi Buku'!$B$2:$D$13847,2,FALSE)</f>
        <v>310</v>
      </c>
      <c r="F727" s="12" t="str">
        <f>VLOOKUP(D727, '[1]Data Koleksi Buku'!$B$2:$D$13847, 3, FALSE)</f>
        <v>Ilmu-ilmu sosial</v>
      </c>
      <c r="G727" s="4">
        <v>45371</v>
      </c>
      <c r="H727" s="4">
        <v>45378</v>
      </c>
      <c r="I727" s="1" t="s">
        <v>3</v>
      </c>
      <c r="J727" s="35" t="s">
        <v>323</v>
      </c>
    </row>
    <row r="728" spans="1:10" x14ac:dyDescent="0.35">
      <c r="A728" s="40">
        <v>2303050017</v>
      </c>
      <c r="B728" s="1" t="s">
        <v>7</v>
      </c>
      <c r="C728" s="5">
        <v>17944</v>
      </c>
      <c r="D728" s="1" t="s">
        <v>563</v>
      </c>
      <c r="E728" s="11">
        <f>VLOOKUP(D728,'[1]Data Koleksi Buku'!$B$2:$D$13847,2,FALSE)</f>
        <v>813</v>
      </c>
      <c r="F728" s="12" t="str">
        <f>VLOOKUP(D728, '[1]Data Koleksi Buku'!$B$2:$D$13847, 3, FALSE)</f>
        <v>Kesusastraan</v>
      </c>
      <c r="G728" s="4">
        <v>45371</v>
      </c>
      <c r="H728" s="4">
        <v>45378</v>
      </c>
      <c r="I728" s="1" t="s">
        <v>3</v>
      </c>
      <c r="J728" s="35" t="s">
        <v>323</v>
      </c>
    </row>
    <row r="729" spans="1:10" x14ac:dyDescent="0.35">
      <c r="A729" s="40">
        <v>2303050017</v>
      </c>
      <c r="B729" s="1" t="s">
        <v>7</v>
      </c>
      <c r="C729" s="5">
        <v>47081</v>
      </c>
      <c r="D729" s="1" t="s">
        <v>385</v>
      </c>
      <c r="E729" s="11">
        <f>VLOOKUP(D729,'[1]Data Koleksi Buku'!$B$2:$D$13847,2,FALSE)</f>
        <v>174.4</v>
      </c>
      <c r="F729" s="12" t="str">
        <f>VLOOKUP(D729, '[1]Data Koleksi Buku'!$B$2:$D$13847, 3, FALSE)</f>
        <v>Filsafat</v>
      </c>
      <c r="G729" s="4">
        <v>45371</v>
      </c>
      <c r="H729" s="4">
        <v>45378</v>
      </c>
      <c r="I729" s="1" t="s">
        <v>3</v>
      </c>
      <c r="J729" s="35" t="s">
        <v>323</v>
      </c>
    </row>
    <row r="730" spans="1:10" x14ac:dyDescent="0.35">
      <c r="A730" s="40">
        <v>2303050017</v>
      </c>
      <c r="B730" s="1" t="s">
        <v>7</v>
      </c>
      <c r="C730" s="5">
        <v>1903.1</v>
      </c>
      <c r="D730" s="1" t="s">
        <v>387</v>
      </c>
      <c r="E730" s="11">
        <f>VLOOKUP(D730,'[1]Data Koleksi Buku'!$B$2:$D$13847,2,FALSE)</f>
        <v>650</v>
      </c>
      <c r="F730" s="12" t="str">
        <f>VLOOKUP(D730, '[1]Data Koleksi Buku'!$B$2:$D$13847, 3, FALSE)</f>
        <v>Ilmu-ilmu terapan</v>
      </c>
      <c r="G730" s="4">
        <v>45371</v>
      </c>
      <c r="H730" s="4">
        <v>45378</v>
      </c>
      <c r="I730" s="1" t="s">
        <v>3</v>
      </c>
      <c r="J730" s="35" t="s">
        <v>323</v>
      </c>
    </row>
    <row r="731" spans="1:10" x14ac:dyDescent="0.35">
      <c r="A731" s="40">
        <v>2304020047</v>
      </c>
      <c r="B731" s="1" t="s">
        <v>85</v>
      </c>
      <c r="C731" s="5">
        <v>35546</v>
      </c>
      <c r="D731" s="1" t="s">
        <v>387</v>
      </c>
      <c r="E731" s="11">
        <f>VLOOKUP(D731,'[1]Data Koleksi Buku'!$B$2:$D$13847,2,FALSE)</f>
        <v>650</v>
      </c>
      <c r="F731" s="12" t="str">
        <f>VLOOKUP(D731, '[1]Data Koleksi Buku'!$B$2:$D$13847, 3, FALSE)</f>
        <v>Ilmu-ilmu terapan</v>
      </c>
      <c r="G731" s="4">
        <v>45371</v>
      </c>
      <c r="H731" s="4">
        <v>45378</v>
      </c>
      <c r="I731" s="1" t="s">
        <v>3</v>
      </c>
      <c r="J731" s="35" t="s">
        <v>323</v>
      </c>
    </row>
    <row r="732" spans="1:10" x14ac:dyDescent="0.35">
      <c r="A732" s="40">
        <v>2304020047</v>
      </c>
      <c r="B732" s="1" t="s">
        <v>85</v>
      </c>
      <c r="C732" s="5">
        <v>48687</v>
      </c>
      <c r="D732" s="1" t="s">
        <v>385</v>
      </c>
      <c r="E732" s="11">
        <f>VLOOKUP(D732,'[1]Data Koleksi Buku'!$B$2:$D$13847,2,FALSE)</f>
        <v>174.4</v>
      </c>
      <c r="F732" s="12" t="str">
        <f>VLOOKUP(D732, '[1]Data Koleksi Buku'!$B$2:$D$13847, 3, FALSE)</f>
        <v>Filsafat</v>
      </c>
      <c r="G732" s="4">
        <v>45371</v>
      </c>
      <c r="H732" s="4">
        <v>45378</v>
      </c>
      <c r="I732" s="1" t="s">
        <v>3</v>
      </c>
      <c r="J732" s="35" t="s">
        <v>323</v>
      </c>
    </row>
    <row r="733" spans="1:10" x14ac:dyDescent="0.35">
      <c r="A733" s="40">
        <v>2304010061</v>
      </c>
      <c r="B733" s="1" t="s">
        <v>85</v>
      </c>
      <c r="C733" s="5">
        <v>233.2</v>
      </c>
      <c r="D733" s="1" t="s">
        <v>219</v>
      </c>
      <c r="E733" s="11">
        <f>VLOOKUP(D733,'[1]Data Koleksi Buku'!$B$2:$D$13847,2,FALSE)</f>
        <v>338.5</v>
      </c>
      <c r="F733" s="12" t="str">
        <f>VLOOKUP(D733, '[1]Data Koleksi Buku'!$B$2:$D$13847, 3, FALSE)</f>
        <v>Ilmu-ilmu sosial</v>
      </c>
      <c r="G733" s="4">
        <v>45371</v>
      </c>
      <c r="H733" s="4">
        <v>45378</v>
      </c>
      <c r="I733" s="1" t="s">
        <v>3</v>
      </c>
      <c r="J733" s="35" t="s">
        <v>323</v>
      </c>
    </row>
    <row r="734" spans="1:10" x14ac:dyDescent="0.35">
      <c r="A734" s="40">
        <v>2304120118</v>
      </c>
      <c r="B734" s="1" t="s">
        <v>85</v>
      </c>
      <c r="C734" s="5">
        <v>151.16</v>
      </c>
      <c r="D734" s="1" t="s">
        <v>333</v>
      </c>
      <c r="E734" s="11">
        <f>VLOOKUP(D734,'[1]Data Koleksi Buku'!$B$2:$D$13847,2,FALSE)</f>
        <v>330</v>
      </c>
      <c r="F734" s="12" t="str">
        <f>VLOOKUP(D734, '[1]Data Koleksi Buku'!$B$2:$D$13847, 3, FALSE)</f>
        <v>Ilmu-ilmu sosial</v>
      </c>
      <c r="G734" s="4">
        <v>45371</v>
      </c>
      <c r="H734" s="4">
        <v>45378</v>
      </c>
      <c r="I734" s="1" t="s">
        <v>3</v>
      </c>
      <c r="J734" s="35" t="s">
        <v>323</v>
      </c>
    </row>
    <row r="735" spans="1:10" x14ac:dyDescent="0.35">
      <c r="A735" s="40">
        <v>2304120167</v>
      </c>
      <c r="B735" s="1" t="s">
        <v>85</v>
      </c>
      <c r="C735" s="5">
        <v>249</v>
      </c>
      <c r="D735" s="1" t="s">
        <v>219</v>
      </c>
      <c r="E735" s="11">
        <f>VLOOKUP(D735,'[1]Data Koleksi Buku'!$B$2:$D$13847,2,FALSE)</f>
        <v>338.5</v>
      </c>
      <c r="F735" s="12" t="str">
        <f>VLOOKUP(D735, '[1]Data Koleksi Buku'!$B$2:$D$13847, 3, FALSE)</f>
        <v>Ilmu-ilmu sosial</v>
      </c>
      <c r="G735" s="4">
        <v>45371</v>
      </c>
      <c r="H735" s="4">
        <v>45378</v>
      </c>
      <c r="I735" s="1" t="s">
        <v>3</v>
      </c>
      <c r="J735" s="35" t="s">
        <v>323</v>
      </c>
    </row>
    <row r="736" spans="1:10" x14ac:dyDescent="0.35">
      <c r="A736" s="40">
        <v>2305010002</v>
      </c>
      <c r="B736" s="1" t="s">
        <v>96</v>
      </c>
      <c r="C736" s="5">
        <v>2197.5</v>
      </c>
      <c r="D736" s="1" t="s">
        <v>173</v>
      </c>
      <c r="E736" s="11">
        <f>VLOOKUP(D736,'[1]Data Koleksi Buku'!$B$2:$D$13847,2,FALSE)</f>
        <v>410</v>
      </c>
      <c r="F736" s="12" t="str">
        <f>VLOOKUP(D736, '[1]Data Koleksi Buku'!$B$2:$D$13847, 3, FALSE)</f>
        <v>Bahasa</v>
      </c>
      <c r="G736" s="4">
        <v>45371</v>
      </c>
      <c r="H736" s="4">
        <v>45378</v>
      </c>
      <c r="I736" s="1" t="s">
        <v>3</v>
      </c>
      <c r="J736" s="35" t="s">
        <v>323</v>
      </c>
    </row>
    <row r="737" spans="1:10" x14ac:dyDescent="0.35">
      <c r="A737" s="40">
        <v>2305010002</v>
      </c>
      <c r="B737" s="1" t="s">
        <v>96</v>
      </c>
      <c r="C737" s="5">
        <v>42557</v>
      </c>
      <c r="D737" s="1" t="s">
        <v>564</v>
      </c>
      <c r="E737" s="11">
        <f>VLOOKUP(D737,'[1]Data Koleksi Buku'!$B$2:$D$13847,2,FALSE)</f>
        <v>400</v>
      </c>
      <c r="F737" s="12" t="str">
        <f>VLOOKUP(D737, '[1]Data Koleksi Buku'!$B$2:$D$13847, 3, FALSE)</f>
        <v>Bahasa</v>
      </c>
      <c r="G737" s="4">
        <v>45371</v>
      </c>
      <c r="H737" s="4">
        <v>45378</v>
      </c>
      <c r="I737" s="1" t="s">
        <v>3</v>
      </c>
      <c r="J737" s="35" t="s">
        <v>323</v>
      </c>
    </row>
    <row r="738" spans="1:10" x14ac:dyDescent="0.35">
      <c r="A738" s="40">
        <v>2305010002</v>
      </c>
      <c r="B738" s="1" t="s">
        <v>96</v>
      </c>
      <c r="C738" s="11" t="s">
        <v>565</v>
      </c>
      <c r="D738" s="1" t="s">
        <v>566</v>
      </c>
      <c r="E738" s="11">
        <f>VLOOKUP(D738,'[1]Data Koleksi Buku'!$B$2:$D$13847,2,FALSE)</f>
        <v>400</v>
      </c>
      <c r="F738" s="12" t="str">
        <f>VLOOKUP(D738, '[1]Data Koleksi Buku'!$B$2:$D$13847, 3, FALSE)</f>
        <v>Bahasa</v>
      </c>
      <c r="G738" s="4">
        <v>45371</v>
      </c>
      <c r="H738" s="4">
        <v>45378</v>
      </c>
      <c r="I738" s="1" t="s">
        <v>3</v>
      </c>
      <c r="J738" s="35" t="s">
        <v>323</v>
      </c>
    </row>
    <row r="739" spans="1:10" ht="26" x14ac:dyDescent="0.35">
      <c r="A739" s="40">
        <v>2104010068</v>
      </c>
      <c r="B739" s="1" t="s">
        <v>85</v>
      </c>
      <c r="C739" s="5">
        <v>42639</v>
      </c>
      <c r="D739" s="1" t="s">
        <v>221</v>
      </c>
      <c r="E739" s="11">
        <f>VLOOKUP(D739,'[1]Data Koleksi Buku'!$B$2:$D$13847,2,FALSE)</f>
        <v>657</v>
      </c>
      <c r="F739" s="12" t="str">
        <f>VLOOKUP(D739, '[1]Data Koleksi Buku'!$B$2:$D$13847, 3, FALSE)</f>
        <v>Ilmu-ilmu terapan</v>
      </c>
      <c r="G739" s="4">
        <v>45371</v>
      </c>
      <c r="H739" s="4">
        <v>45378</v>
      </c>
      <c r="I739" s="1" t="s">
        <v>3</v>
      </c>
      <c r="J739" s="35" t="s">
        <v>323</v>
      </c>
    </row>
    <row r="740" spans="1:10" x14ac:dyDescent="0.35">
      <c r="A740" s="40">
        <v>2305030019</v>
      </c>
      <c r="B740" s="1" t="s">
        <v>96</v>
      </c>
      <c r="C740" s="5">
        <v>49901</v>
      </c>
      <c r="D740" s="1" t="s">
        <v>567</v>
      </c>
      <c r="E740" s="11">
        <f>VLOOKUP(D740,'[1]Data Koleksi Buku'!$B$2:$D$13847,2,FALSE)</f>
        <v>813</v>
      </c>
      <c r="F740" s="12" t="str">
        <f>VLOOKUP(D740, '[1]Data Koleksi Buku'!$B$2:$D$13847, 3, FALSE)</f>
        <v>Kesusastraan</v>
      </c>
      <c r="G740" s="4">
        <v>45371</v>
      </c>
      <c r="H740" s="4">
        <v>45378</v>
      </c>
      <c r="I740" s="1" t="s">
        <v>3</v>
      </c>
      <c r="J740" s="35" t="s">
        <v>323</v>
      </c>
    </row>
    <row r="741" spans="1:10" x14ac:dyDescent="0.35">
      <c r="A741" s="40">
        <v>2305030019</v>
      </c>
      <c r="B741" s="1" t="s">
        <v>96</v>
      </c>
      <c r="C741" s="5">
        <v>30333</v>
      </c>
      <c r="D741" s="1" t="s">
        <v>568</v>
      </c>
      <c r="E741" s="11">
        <f>VLOOKUP(D741,'[1]Data Koleksi Buku'!$B$2:$D$13847,2,FALSE)</f>
        <v>813</v>
      </c>
      <c r="F741" s="12" t="str">
        <f>VLOOKUP(D741, '[1]Data Koleksi Buku'!$B$2:$D$13847, 3, FALSE)</f>
        <v>Kesusastraan</v>
      </c>
      <c r="G741" s="4">
        <v>45371</v>
      </c>
      <c r="H741" s="4">
        <v>45378</v>
      </c>
      <c r="I741" s="1" t="s">
        <v>3</v>
      </c>
      <c r="J741" s="35" t="s">
        <v>323</v>
      </c>
    </row>
    <row r="742" spans="1:10" x14ac:dyDescent="0.35">
      <c r="A742" s="40">
        <v>2305030020</v>
      </c>
      <c r="B742" s="1" t="s">
        <v>96</v>
      </c>
      <c r="C742" s="5">
        <v>50693</v>
      </c>
      <c r="D742" s="1" t="s">
        <v>569</v>
      </c>
      <c r="E742" s="11">
        <f>VLOOKUP(D742,'[1]Data Koleksi Buku'!$B$2:$D$13847,2,FALSE)</f>
        <v>813</v>
      </c>
      <c r="F742" s="12" t="str">
        <f>VLOOKUP(D742, '[1]Data Koleksi Buku'!$B$2:$D$13847, 3, FALSE)</f>
        <v>Kesusastraan</v>
      </c>
      <c r="G742" s="4">
        <v>45371</v>
      </c>
      <c r="H742" s="4">
        <v>45378</v>
      </c>
      <c r="I742" s="1" t="s">
        <v>3</v>
      </c>
      <c r="J742" s="35" t="s">
        <v>323</v>
      </c>
    </row>
    <row r="743" spans="1:10" x14ac:dyDescent="0.35">
      <c r="A743" s="40">
        <v>2003010025</v>
      </c>
      <c r="B743" s="1" t="s">
        <v>7</v>
      </c>
      <c r="C743" s="5">
        <v>37434</v>
      </c>
      <c r="D743" s="1" t="s">
        <v>50</v>
      </c>
      <c r="E743" s="11">
        <f>VLOOKUP(D743,'[1]Data Koleksi Buku'!$B$2:$D$13847,2,FALSE)</f>
        <v>1.42</v>
      </c>
      <c r="F743" s="12" t="str">
        <f>VLOOKUP(D743, '[1]Data Koleksi Buku'!$B$2:$D$13847, 3, FALSE)</f>
        <v>Karya umum</v>
      </c>
      <c r="G743" s="4">
        <v>45371</v>
      </c>
      <c r="H743" s="4">
        <v>45378</v>
      </c>
      <c r="I743" s="1" t="s">
        <v>3</v>
      </c>
      <c r="J743" s="35" t="s">
        <v>323</v>
      </c>
    </row>
    <row r="744" spans="1:10" ht="26" x14ac:dyDescent="0.35">
      <c r="A744" s="40">
        <v>2003010025</v>
      </c>
      <c r="B744" s="1" t="s">
        <v>7</v>
      </c>
      <c r="C744" s="5">
        <v>1490.3</v>
      </c>
      <c r="D744" s="1" t="s">
        <v>16</v>
      </c>
      <c r="E744" s="11">
        <f>VLOOKUP(D744,'[1]Data Koleksi Buku'!$B$2:$D$13847,2,FALSE)</f>
        <v>1.42</v>
      </c>
      <c r="F744" s="12" t="str">
        <f>VLOOKUP(D744, '[1]Data Koleksi Buku'!$B$2:$D$13847, 3, FALSE)</f>
        <v>Karya umum</v>
      </c>
      <c r="G744" s="4">
        <v>45371</v>
      </c>
      <c r="H744" s="4">
        <v>45378</v>
      </c>
      <c r="I744" s="1" t="s">
        <v>3</v>
      </c>
      <c r="J744" s="35" t="s">
        <v>323</v>
      </c>
    </row>
    <row r="745" spans="1:10" x14ac:dyDescent="0.35">
      <c r="A745" s="40">
        <v>2305140090</v>
      </c>
      <c r="B745" s="1" t="s">
        <v>96</v>
      </c>
      <c r="C745" s="5">
        <v>44335</v>
      </c>
      <c r="D745" s="1" t="s">
        <v>241</v>
      </c>
      <c r="E745" s="11">
        <f>VLOOKUP(D745,'[1]Data Koleksi Buku'!$B$2:$D$13847,2,FALSE)</f>
        <v>341.23</v>
      </c>
      <c r="F745" s="12" t="str">
        <f>VLOOKUP(D745, '[1]Data Koleksi Buku'!$B$2:$D$13847, 3, FALSE)</f>
        <v>Ilmu-ilmu sosial</v>
      </c>
      <c r="G745" s="4">
        <v>45371</v>
      </c>
      <c r="H745" s="4">
        <v>45378</v>
      </c>
      <c r="I745" s="1" t="s">
        <v>3</v>
      </c>
      <c r="J745" s="35" t="s">
        <v>323</v>
      </c>
    </row>
    <row r="746" spans="1:10" x14ac:dyDescent="0.35">
      <c r="A746" s="40">
        <v>2305140090</v>
      </c>
      <c r="B746" s="1" t="s">
        <v>96</v>
      </c>
      <c r="C746" s="5">
        <v>17262</v>
      </c>
      <c r="D746" s="1" t="s">
        <v>379</v>
      </c>
      <c r="E746" s="11">
        <f>VLOOKUP(D746,'[1]Data Koleksi Buku'!$B$2:$D$13847,2,FALSE)</f>
        <v>342.06</v>
      </c>
      <c r="F746" s="12" t="str">
        <f>VLOOKUP(D746, '[1]Data Koleksi Buku'!$B$2:$D$13847, 3, FALSE)</f>
        <v>Ilmu-ilmu sosial</v>
      </c>
      <c r="G746" s="4">
        <v>45371</v>
      </c>
      <c r="H746" s="4">
        <v>45378</v>
      </c>
      <c r="I746" s="1" t="s">
        <v>3</v>
      </c>
      <c r="J746" s="35" t="s">
        <v>323</v>
      </c>
    </row>
    <row r="747" spans="1:10" x14ac:dyDescent="0.35">
      <c r="A747" s="40">
        <v>2305020051</v>
      </c>
      <c r="B747" s="1" t="s">
        <v>96</v>
      </c>
      <c r="C747" s="5">
        <v>2861.1</v>
      </c>
      <c r="D747" s="1" t="s">
        <v>379</v>
      </c>
      <c r="E747" s="11">
        <f>VLOOKUP(D747,'[1]Data Koleksi Buku'!$B$2:$D$13847,2,FALSE)</f>
        <v>342.06</v>
      </c>
      <c r="F747" s="12" t="str">
        <f>VLOOKUP(D747, '[1]Data Koleksi Buku'!$B$2:$D$13847, 3, FALSE)</f>
        <v>Ilmu-ilmu sosial</v>
      </c>
      <c r="G747" s="4">
        <v>45371</v>
      </c>
      <c r="H747" s="4">
        <v>45378</v>
      </c>
      <c r="I747" s="1" t="s">
        <v>3</v>
      </c>
      <c r="J747" s="35" t="s">
        <v>323</v>
      </c>
    </row>
    <row r="748" spans="1:10" x14ac:dyDescent="0.35">
      <c r="A748" s="40">
        <v>2305020070</v>
      </c>
      <c r="B748" s="1" t="s">
        <v>96</v>
      </c>
      <c r="C748" s="5">
        <v>44440</v>
      </c>
      <c r="D748" s="1" t="s">
        <v>379</v>
      </c>
      <c r="E748" s="11">
        <f>VLOOKUP(D748,'[1]Data Koleksi Buku'!$B$2:$D$13847,2,FALSE)</f>
        <v>342.06</v>
      </c>
      <c r="F748" s="12" t="str">
        <f>VLOOKUP(D748, '[1]Data Koleksi Buku'!$B$2:$D$13847, 3, FALSE)</f>
        <v>Ilmu-ilmu sosial</v>
      </c>
      <c r="G748" s="4">
        <v>45371</v>
      </c>
      <c r="H748" s="4">
        <v>45378</v>
      </c>
      <c r="I748" s="1" t="s">
        <v>3</v>
      </c>
      <c r="J748" s="35" t="s">
        <v>323</v>
      </c>
    </row>
    <row r="749" spans="1:10" x14ac:dyDescent="0.35">
      <c r="A749" s="40">
        <v>2304130136</v>
      </c>
      <c r="B749" s="1" t="s">
        <v>85</v>
      </c>
      <c r="C749" s="5">
        <v>37770</v>
      </c>
      <c r="D749" s="1" t="s">
        <v>570</v>
      </c>
      <c r="E749" s="11">
        <f>VLOOKUP(D749,'[1]Data Koleksi Buku'!$B$2:$D$13847,2,FALSE)</f>
        <v>657</v>
      </c>
      <c r="F749" s="12" t="str">
        <f>VLOOKUP(D749, '[1]Data Koleksi Buku'!$B$2:$D$13847, 3, FALSE)</f>
        <v>Ilmu-ilmu terapan</v>
      </c>
      <c r="G749" s="4">
        <v>45371</v>
      </c>
      <c r="H749" s="4">
        <v>45378</v>
      </c>
      <c r="I749" s="1" t="s">
        <v>3</v>
      </c>
      <c r="J749" s="35" t="s">
        <v>323</v>
      </c>
    </row>
    <row r="750" spans="1:10" x14ac:dyDescent="0.35">
      <c r="A750" s="40">
        <v>2304130122</v>
      </c>
      <c r="B750" s="1" t="s">
        <v>85</v>
      </c>
      <c r="C750" s="5">
        <v>28557</v>
      </c>
      <c r="D750" s="1" t="s">
        <v>422</v>
      </c>
      <c r="E750" s="11">
        <f>VLOOKUP(D750,'[1]Data Koleksi Buku'!$B$2:$D$13847,2,FALSE)</f>
        <v>174.4</v>
      </c>
      <c r="F750" s="12" t="str">
        <f>VLOOKUP(D750, '[1]Data Koleksi Buku'!$B$2:$D$13847, 3, FALSE)</f>
        <v>Filsafat</v>
      </c>
      <c r="G750" s="4">
        <v>45371</v>
      </c>
      <c r="H750" s="4">
        <v>45378</v>
      </c>
      <c r="I750" s="1" t="s">
        <v>3</v>
      </c>
      <c r="J750" s="35" t="s">
        <v>323</v>
      </c>
    </row>
    <row r="751" spans="1:10" x14ac:dyDescent="0.35">
      <c r="A751" s="40">
        <v>2304020100</v>
      </c>
      <c r="B751" s="1" t="s">
        <v>85</v>
      </c>
      <c r="C751" s="5">
        <v>37903</v>
      </c>
      <c r="D751" s="1" t="s">
        <v>570</v>
      </c>
      <c r="E751" s="11">
        <f>VLOOKUP(D751,'[1]Data Koleksi Buku'!$B$2:$D$13847,2,FALSE)</f>
        <v>657</v>
      </c>
      <c r="F751" s="12" t="str">
        <f>VLOOKUP(D751, '[1]Data Koleksi Buku'!$B$2:$D$13847, 3, FALSE)</f>
        <v>Ilmu-ilmu terapan</v>
      </c>
      <c r="G751" s="4">
        <v>45371</v>
      </c>
      <c r="H751" s="4">
        <v>45378</v>
      </c>
      <c r="I751" s="1" t="s">
        <v>3</v>
      </c>
      <c r="J751" s="35" t="s">
        <v>323</v>
      </c>
    </row>
    <row r="752" spans="1:10" x14ac:dyDescent="0.35">
      <c r="A752" s="40">
        <v>2305150063</v>
      </c>
      <c r="B752" s="1" t="s">
        <v>96</v>
      </c>
      <c r="C752" s="5">
        <v>42751</v>
      </c>
      <c r="D752" s="1" t="s">
        <v>571</v>
      </c>
      <c r="E752" s="11">
        <f>VLOOKUP(D752,'[1]Data Koleksi Buku'!$B$2:$D$13847,2,FALSE)</f>
        <v>320</v>
      </c>
      <c r="F752" s="12" t="str">
        <f>VLOOKUP(D752, '[1]Data Koleksi Buku'!$B$2:$D$13847, 3, FALSE)</f>
        <v>Ilmu-ilmu sosial</v>
      </c>
      <c r="G752" s="4">
        <v>45371</v>
      </c>
      <c r="H752" s="4">
        <v>45378</v>
      </c>
      <c r="I752" s="1" t="s">
        <v>3</v>
      </c>
      <c r="J752" s="35" t="s">
        <v>323</v>
      </c>
    </row>
    <row r="753" spans="1:10" x14ac:dyDescent="0.35">
      <c r="A753" s="40">
        <v>2305150063</v>
      </c>
      <c r="B753" s="1" t="s">
        <v>96</v>
      </c>
      <c r="C753" s="5">
        <v>35245</v>
      </c>
      <c r="D753" s="1" t="s">
        <v>572</v>
      </c>
      <c r="E753" s="11">
        <f>VLOOKUP(D753,'[1]Data Koleksi Buku'!$B$2:$D$13847,2,FALSE)</f>
        <v>320</v>
      </c>
      <c r="F753" s="12" t="str">
        <f>VLOOKUP(D753, '[1]Data Koleksi Buku'!$B$2:$D$13847, 3, FALSE)</f>
        <v>Ilmu-ilmu sosial</v>
      </c>
      <c r="G753" s="4">
        <v>45371</v>
      </c>
      <c r="H753" s="4">
        <v>45378</v>
      </c>
      <c r="I753" s="1" t="s">
        <v>3</v>
      </c>
      <c r="J753" s="35" t="s">
        <v>323</v>
      </c>
    </row>
    <row r="754" spans="1:10" x14ac:dyDescent="0.35">
      <c r="A754" s="40">
        <v>2205010118</v>
      </c>
      <c r="B754" s="1" t="s">
        <v>96</v>
      </c>
      <c r="C754" s="5">
        <v>2393.1</v>
      </c>
      <c r="D754" s="1" t="s">
        <v>534</v>
      </c>
      <c r="E754" s="11">
        <f>VLOOKUP(D754,'[1]Data Koleksi Buku'!$B$2:$D$13847,2,FALSE)</f>
        <v>330</v>
      </c>
      <c r="F754" s="12" t="str">
        <f>VLOOKUP(D754, '[1]Data Koleksi Buku'!$B$2:$D$13847, 3, FALSE)</f>
        <v>Ilmu-ilmu sosial</v>
      </c>
      <c r="G754" s="4">
        <v>45371</v>
      </c>
      <c r="H754" s="4">
        <v>45378</v>
      </c>
      <c r="I754" s="1" t="s">
        <v>3</v>
      </c>
      <c r="J754" s="35" t="s">
        <v>323</v>
      </c>
    </row>
    <row r="755" spans="1:10" x14ac:dyDescent="0.35">
      <c r="A755" s="40">
        <v>2205010035</v>
      </c>
      <c r="B755" s="1" t="s">
        <v>96</v>
      </c>
      <c r="C755" s="5">
        <v>2393.3000000000002</v>
      </c>
      <c r="D755" s="1" t="s">
        <v>534</v>
      </c>
      <c r="E755" s="11">
        <f>VLOOKUP(D755,'[1]Data Koleksi Buku'!$B$2:$D$13847,2,FALSE)</f>
        <v>330</v>
      </c>
      <c r="F755" s="12" t="str">
        <f>VLOOKUP(D755, '[1]Data Koleksi Buku'!$B$2:$D$13847, 3, FALSE)</f>
        <v>Ilmu-ilmu sosial</v>
      </c>
      <c r="G755" s="4">
        <v>45371</v>
      </c>
      <c r="H755" s="4">
        <v>45378</v>
      </c>
      <c r="I755" s="1" t="s">
        <v>3</v>
      </c>
      <c r="J755" s="35" t="s">
        <v>323</v>
      </c>
    </row>
    <row r="756" spans="1:10" x14ac:dyDescent="0.35">
      <c r="A756" s="40">
        <v>2205010106</v>
      </c>
      <c r="B756" s="1" t="s">
        <v>96</v>
      </c>
      <c r="C756" s="5">
        <v>2393.4</v>
      </c>
      <c r="D756" s="1" t="s">
        <v>534</v>
      </c>
      <c r="E756" s="11">
        <f>VLOOKUP(D756,'[1]Data Koleksi Buku'!$B$2:$D$13847,2,FALSE)</f>
        <v>330</v>
      </c>
      <c r="F756" s="12" t="str">
        <f>VLOOKUP(D756, '[1]Data Koleksi Buku'!$B$2:$D$13847, 3, FALSE)</f>
        <v>Ilmu-ilmu sosial</v>
      </c>
      <c r="G756" s="4">
        <v>45371</v>
      </c>
      <c r="H756" s="4">
        <v>45378</v>
      </c>
      <c r="I756" s="1" t="s">
        <v>3</v>
      </c>
      <c r="J756" s="35" t="s">
        <v>323</v>
      </c>
    </row>
    <row r="757" spans="1:10" x14ac:dyDescent="0.35">
      <c r="A757" s="40">
        <v>2205010034</v>
      </c>
      <c r="B757" s="1" t="s">
        <v>96</v>
      </c>
      <c r="C757" s="5">
        <v>2393.1999999999998</v>
      </c>
      <c r="D757" s="1" t="s">
        <v>534</v>
      </c>
      <c r="E757" s="11">
        <f>VLOOKUP(D757,'[1]Data Koleksi Buku'!$B$2:$D$13847,2,FALSE)</f>
        <v>330</v>
      </c>
      <c r="F757" s="12" t="str">
        <f>VLOOKUP(D757, '[1]Data Koleksi Buku'!$B$2:$D$13847, 3, FALSE)</f>
        <v>Ilmu-ilmu sosial</v>
      </c>
      <c r="G757" s="4">
        <v>45371</v>
      </c>
      <c r="H757" s="4">
        <v>45378</v>
      </c>
      <c r="I757" s="1" t="s">
        <v>3</v>
      </c>
      <c r="J757" s="35" t="s">
        <v>323</v>
      </c>
    </row>
    <row r="758" spans="1:10" x14ac:dyDescent="0.35">
      <c r="A758" s="40">
        <v>2204010008</v>
      </c>
      <c r="B758" s="1" t="s">
        <v>85</v>
      </c>
      <c r="C758" s="5">
        <v>31702</v>
      </c>
      <c r="D758" s="1" t="s">
        <v>469</v>
      </c>
      <c r="E758" s="11">
        <f>VLOOKUP(D758,'[1]Data Koleksi Buku'!$B$2:$D$13847,2,FALSE)</f>
        <v>657.4</v>
      </c>
      <c r="F758" s="12" t="str">
        <f>VLOOKUP(D758, '[1]Data Koleksi Buku'!$B$2:$D$13847, 3, FALSE)</f>
        <v>Ilmu-ilmu terapan</v>
      </c>
      <c r="G758" s="4">
        <v>45371</v>
      </c>
      <c r="H758" s="4">
        <v>45378</v>
      </c>
      <c r="I758" s="1" t="s">
        <v>3</v>
      </c>
      <c r="J758" s="35" t="s">
        <v>323</v>
      </c>
    </row>
    <row r="759" spans="1:10" x14ac:dyDescent="0.35">
      <c r="A759" s="40">
        <v>2204010033</v>
      </c>
      <c r="B759" s="1" t="s">
        <v>85</v>
      </c>
      <c r="C759" s="5">
        <v>24643</v>
      </c>
      <c r="D759" s="1" t="s">
        <v>470</v>
      </c>
      <c r="E759" s="11">
        <f>VLOOKUP(D759,'[1]Data Koleksi Buku'!$B$2:$D$13847,2,FALSE)</f>
        <v>657</v>
      </c>
      <c r="F759" s="12" t="str">
        <f>VLOOKUP(D759, '[1]Data Koleksi Buku'!$B$2:$D$13847, 3, FALSE)</f>
        <v>Ilmu-ilmu terapan</v>
      </c>
      <c r="G759" s="4">
        <v>45371</v>
      </c>
      <c r="H759" s="4">
        <v>45378</v>
      </c>
      <c r="I759" s="1" t="s">
        <v>3</v>
      </c>
      <c r="J759" s="35" t="s">
        <v>323</v>
      </c>
    </row>
    <row r="760" spans="1:10" x14ac:dyDescent="0.35">
      <c r="A760" s="40">
        <v>2204010005</v>
      </c>
      <c r="B760" s="1" t="s">
        <v>85</v>
      </c>
      <c r="C760" s="5">
        <v>24273</v>
      </c>
      <c r="D760" s="1" t="s">
        <v>461</v>
      </c>
      <c r="E760" s="11">
        <f>VLOOKUP(D760,'[1]Data Koleksi Buku'!$B$2:$D$13847,2,FALSE)</f>
        <v>657.1</v>
      </c>
      <c r="F760" s="12" t="str">
        <f>VLOOKUP(D760, '[1]Data Koleksi Buku'!$B$2:$D$13847, 3, FALSE)</f>
        <v>Ilmu-ilmu terapan</v>
      </c>
      <c r="G760" s="4">
        <v>45371</v>
      </c>
      <c r="H760" s="4">
        <v>45378</v>
      </c>
      <c r="I760" s="1" t="s">
        <v>3</v>
      </c>
      <c r="J760" s="35" t="s">
        <v>323</v>
      </c>
    </row>
    <row r="761" spans="1:10" x14ac:dyDescent="0.35">
      <c r="A761" s="40">
        <v>2204010005</v>
      </c>
      <c r="B761" s="1" t="s">
        <v>85</v>
      </c>
      <c r="C761" s="5">
        <v>24171</v>
      </c>
      <c r="D761" s="1" t="s">
        <v>470</v>
      </c>
      <c r="E761" s="11">
        <f>VLOOKUP(D761,'[1]Data Koleksi Buku'!$B$2:$D$13847,2,FALSE)</f>
        <v>657</v>
      </c>
      <c r="F761" s="12" t="str">
        <f>VLOOKUP(D761, '[1]Data Koleksi Buku'!$B$2:$D$13847, 3, FALSE)</f>
        <v>Ilmu-ilmu terapan</v>
      </c>
      <c r="G761" s="4">
        <v>45371</v>
      </c>
      <c r="H761" s="4">
        <v>45378</v>
      </c>
      <c r="I761" s="1" t="s">
        <v>3</v>
      </c>
      <c r="J761" s="35" t="s">
        <v>323</v>
      </c>
    </row>
    <row r="762" spans="1:10" x14ac:dyDescent="0.35">
      <c r="A762" s="40">
        <v>2204010011</v>
      </c>
      <c r="B762" s="1" t="s">
        <v>85</v>
      </c>
      <c r="C762" s="11" t="s">
        <v>573</v>
      </c>
      <c r="D762" s="1" t="s">
        <v>220</v>
      </c>
      <c r="E762" s="11">
        <f>VLOOKUP(D762,'[1]Data Koleksi Buku'!$B$2:$D$13847,2,FALSE)</f>
        <v>657</v>
      </c>
      <c r="F762" s="12" t="str">
        <f>VLOOKUP(D762, '[1]Data Koleksi Buku'!$B$2:$D$13847, 3, FALSE)</f>
        <v>Ilmu-ilmu terapan</v>
      </c>
      <c r="G762" s="4">
        <v>45371</v>
      </c>
      <c r="H762" s="4">
        <v>45378</v>
      </c>
      <c r="I762" s="1" t="s">
        <v>3</v>
      </c>
      <c r="J762" s="35" t="s">
        <v>323</v>
      </c>
    </row>
    <row r="763" spans="1:10" x14ac:dyDescent="0.35">
      <c r="A763" s="40">
        <v>2204010009</v>
      </c>
      <c r="B763" s="1" t="s">
        <v>85</v>
      </c>
      <c r="C763" s="5">
        <v>2239.1999999999998</v>
      </c>
      <c r="D763" s="1" t="s">
        <v>466</v>
      </c>
      <c r="E763" s="11">
        <f>VLOOKUP(D763,'[1]Data Koleksi Buku'!$B$2:$D$13847,2,FALSE)</f>
        <v>658</v>
      </c>
      <c r="F763" s="12" t="str">
        <f>VLOOKUP(D763, '[1]Data Koleksi Buku'!$B$2:$D$13847, 3, FALSE)</f>
        <v>Ilmu-ilmu terapan</v>
      </c>
      <c r="G763" s="4">
        <v>45371</v>
      </c>
      <c r="H763" s="4">
        <v>45378</v>
      </c>
      <c r="I763" s="1" t="s">
        <v>3</v>
      </c>
      <c r="J763" s="35" t="s">
        <v>323</v>
      </c>
    </row>
    <row r="764" spans="1:10" x14ac:dyDescent="0.35">
      <c r="A764" s="40">
        <v>2204010055</v>
      </c>
      <c r="B764" s="1" t="s">
        <v>85</v>
      </c>
      <c r="C764" s="5">
        <v>17309</v>
      </c>
      <c r="D764" s="1" t="s">
        <v>574</v>
      </c>
      <c r="E764" s="11">
        <f>VLOOKUP(D764,'[1]Data Koleksi Buku'!$B$2:$D$13847,2,FALSE)</f>
        <v>657.45</v>
      </c>
      <c r="F764" s="12" t="str">
        <f>VLOOKUP(D764, '[1]Data Koleksi Buku'!$B$2:$D$13847, 3, FALSE)</f>
        <v>Ilmu-ilmu terapan</v>
      </c>
      <c r="G764" s="4">
        <v>45371</v>
      </c>
      <c r="H764" s="4">
        <v>45378</v>
      </c>
      <c r="I764" s="1" t="s">
        <v>3</v>
      </c>
      <c r="J764" s="35" t="s">
        <v>323</v>
      </c>
    </row>
    <row r="765" spans="1:10" x14ac:dyDescent="0.35">
      <c r="A765" s="40">
        <v>2204010076</v>
      </c>
      <c r="B765" s="1" t="s">
        <v>85</v>
      </c>
      <c r="C765" s="5">
        <v>55004</v>
      </c>
      <c r="D765" s="1" t="s">
        <v>574</v>
      </c>
      <c r="E765" s="11">
        <f>VLOOKUP(D765,'[1]Data Koleksi Buku'!$B$2:$D$13847,2,FALSE)</f>
        <v>657.45</v>
      </c>
      <c r="F765" s="12" t="str">
        <f>VLOOKUP(D765, '[1]Data Koleksi Buku'!$B$2:$D$13847, 3, FALSE)</f>
        <v>Ilmu-ilmu terapan</v>
      </c>
      <c r="G765" s="4">
        <v>45371</v>
      </c>
      <c r="H765" s="4">
        <v>45378</v>
      </c>
      <c r="I765" s="1" t="s">
        <v>3</v>
      </c>
      <c r="J765" s="35" t="s">
        <v>323</v>
      </c>
    </row>
    <row r="766" spans="1:10" x14ac:dyDescent="0.35">
      <c r="A766" s="40">
        <v>2204010064</v>
      </c>
      <c r="B766" s="1" t="s">
        <v>85</v>
      </c>
      <c r="C766" s="11" t="s">
        <v>575</v>
      </c>
      <c r="D766" s="1" t="s">
        <v>576</v>
      </c>
      <c r="E766" s="11">
        <f>VLOOKUP(D766,'[1]Data Koleksi Buku'!$B$2:$D$13847,2,FALSE)</f>
        <v>657.45</v>
      </c>
      <c r="F766" s="12" t="str">
        <f>VLOOKUP(D766, '[1]Data Koleksi Buku'!$B$2:$D$13847, 3, FALSE)</f>
        <v>Ilmu-ilmu terapan</v>
      </c>
      <c r="G766" s="4">
        <v>45371</v>
      </c>
      <c r="H766" s="4">
        <v>45378</v>
      </c>
      <c r="I766" s="1" t="s">
        <v>3</v>
      </c>
      <c r="J766" s="35" t="s">
        <v>323</v>
      </c>
    </row>
    <row r="767" spans="1:10" x14ac:dyDescent="0.35">
      <c r="A767" s="40">
        <v>2204010060</v>
      </c>
      <c r="B767" s="1" t="s">
        <v>85</v>
      </c>
      <c r="C767" s="5">
        <v>39911</v>
      </c>
      <c r="D767" s="1" t="s">
        <v>315</v>
      </c>
      <c r="E767" s="11">
        <f>VLOOKUP(D767,'[1]Data Koleksi Buku'!$B$2:$D$13847,2,FALSE)</f>
        <v>657</v>
      </c>
      <c r="F767" s="12" t="str">
        <f>VLOOKUP(D767, '[1]Data Koleksi Buku'!$B$2:$D$13847, 3, FALSE)</f>
        <v>Ilmu-ilmu terapan</v>
      </c>
      <c r="G767" s="4">
        <v>45371</v>
      </c>
      <c r="H767" s="4">
        <v>45378</v>
      </c>
      <c r="I767" s="1" t="s">
        <v>3</v>
      </c>
      <c r="J767" s="35" t="s">
        <v>323</v>
      </c>
    </row>
    <row r="768" spans="1:10" x14ac:dyDescent="0.35">
      <c r="A768" s="40">
        <v>2204010133</v>
      </c>
      <c r="B768" s="1" t="s">
        <v>85</v>
      </c>
      <c r="C768" s="11" t="s">
        <v>577</v>
      </c>
      <c r="D768" s="1" t="s">
        <v>326</v>
      </c>
      <c r="E768" s="11">
        <f>VLOOKUP(D768,'[1]Data Koleksi Buku'!$B$2:$D$13847,2,FALSE)</f>
        <v>657</v>
      </c>
      <c r="F768" s="12" t="str">
        <f>VLOOKUP(D768, '[1]Data Koleksi Buku'!$B$2:$D$13847, 3, FALSE)</f>
        <v>Ilmu-ilmu terapan</v>
      </c>
      <c r="G768" s="4">
        <v>45371</v>
      </c>
      <c r="H768" s="4">
        <v>45378</v>
      </c>
      <c r="I768" s="1" t="s">
        <v>3</v>
      </c>
      <c r="J768" s="35" t="s">
        <v>323</v>
      </c>
    </row>
    <row r="769" spans="1:10" x14ac:dyDescent="0.35">
      <c r="A769" s="40">
        <v>2304020212</v>
      </c>
      <c r="B769" s="1" t="s">
        <v>85</v>
      </c>
      <c r="C769" s="5">
        <v>41889</v>
      </c>
      <c r="D769" s="1" t="s">
        <v>385</v>
      </c>
      <c r="E769" s="11">
        <f>VLOOKUP(D769,'[1]Data Koleksi Buku'!$B$2:$D$13847,2,FALSE)</f>
        <v>174.4</v>
      </c>
      <c r="F769" s="12" t="str">
        <f>VLOOKUP(D769, '[1]Data Koleksi Buku'!$B$2:$D$13847, 3, FALSE)</f>
        <v>Filsafat</v>
      </c>
      <c r="G769" s="4">
        <v>45371</v>
      </c>
      <c r="H769" s="4">
        <v>45378</v>
      </c>
      <c r="I769" s="1" t="s">
        <v>3</v>
      </c>
      <c r="J769" s="35" t="s">
        <v>323</v>
      </c>
    </row>
    <row r="770" spans="1:10" x14ac:dyDescent="0.35">
      <c r="A770" s="40">
        <v>2304020074</v>
      </c>
      <c r="B770" s="1" t="s">
        <v>85</v>
      </c>
      <c r="C770" s="5">
        <v>41892</v>
      </c>
      <c r="D770" s="1" t="s">
        <v>385</v>
      </c>
      <c r="E770" s="11">
        <f>VLOOKUP(D770,'[1]Data Koleksi Buku'!$B$2:$D$13847,2,FALSE)</f>
        <v>174.4</v>
      </c>
      <c r="F770" s="12" t="str">
        <f>VLOOKUP(D770, '[1]Data Koleksi Buku'!$B$2:$D$13847, 3, FALSE)</f>
        <v>Filsafat</v>
      </c>
      <c r="G770" s="4">
        <v>45371</v>
      </c>
      <c r="H770" s="4">
        <v>45378</v>
      </c>
      <c r="I770" s="1" t="s">
        <v>3</v>
      </c>
      <c r="J770" s="35" t="s">
        <v>323</v>
      </c>
    </row>
    <row r="771" spans="1:10" x14ac:dyDescent="0.35">
      <c r="A771" s="40">
        <v>2304020060</v>
      </c>
      <c r="B771" s="1" t="s">
        <v>85</v>
      </c>
      <c r="C771" s="5">
        <v>31920</v>
      </c>
      <c r="D771" s="1" t="s">
        <v>385</v>
      </c>
      <c r="E771" s="11">
        <f>VLOOKUP(D771,'[1]Data Koleksi Buku'!$B$2:$D$13847,2,FALSE)</f>
        <v>174.4</v>
      </c>
      <c r="F771" s="12" t="str">
        <f>VLOOKUP(D771, '[1]Data Koleksi Buku'!$B$2:$D$13847, 3, FALSE)</f>
        <v>Filsafat</v>
      </c>
      <c r="G771" s="4">
        <v>45371</v>
      </c>
      <c r="H771" s="4">
        <v>45378</v>
      </c>
      <c r="I771" s="1" t="s">
        <v>3</v>
      </c>
      <c r="J771" s="35" t="s">
        <v>323</v>
      </c>
    </row>
    <row r="772" spans="1:10" x14ac:dyDescent="0.35">
      <c r="A772" s="40">
        <v>2304020073</v>
      </c>
      <c r="B772" s="1" t="s">
        <v>85</v>
      </c>
      <c r="C772" s="5">
        <v>31922</v>
      </c>
      <c r="D772" s="1" t="s">
        <v>385</v>
      </c>
      <c r="E772" s="11">
        <f>VLOOKUP(D772,'[1]Data Koleksi Buku'!$B$2:$D$13847,2,FALSE)</f>
        <v>174.4</v>
      </c>
      <c r="F772" s="12" t="str">
        <f>VLOOKUP(D772, '[1]Data Koleksi Buku'!$B$2:$D$13847, 3, FALSE)</f>
        <v>Filsafat</v>
      </c>
      <c r="G772" s="4">
        <v>45371</v>
      </c>
      <c r="H772" s="4">
        <v>45378</v>
      </c>
      <c r="I772" s="1" t="s">
        <v>3</v>
      </c>
      <c r="J772" s="35" t="s">
        <v>323</v>
      </c>
    </row>
    <row r="773" spans="1:10" x14ac:dyDescent="0.35">
      <c r="A773" s="40">
        <v>2204010127</v>
      </c>
      <c r="B773" s="1" t="s">
        <v>85</v>
      </c>
      <c r="C773" s="5">
        <v>34054</v>
      </c>
      <c r="D773" s="1" t="s">
        <v>466</v>
      </c>
      <c r="E773" s="11">
        <f>VLOOKUP(D773,'[1]Data Koleksi Buku'!$B$2:$D$13847,2,FALSE)</f>
        <v>658</v>
      </c>
      <c r="F773" s="12" t="str">
        <f>VLOOKUP(D773, '[1]Data Koleksi Buku'!$B$2:$D$13847, 3, FALSE)</f>
        <v>Ilmu-ilmu terapan</v>
      </c>
      <c r="G773" s="4">
        <v>45371</v>
      </c>
      <c r="H773" s="4">
        <v>45378</v>
      </c>
      <c r="I773" s="1" t="s">
        <v>3</v>
      </c>
      <c r="J773" s="35" t="s">
        <v>323</v>
      </c>
    </row>
    <row r="774" spans="1:10" x14ac:dyDescent="0.35">
      <c r="A774" s="40">
        <v>2304020068</v>
      </c>
      <c r="B774" s="1" t="s">
        <v>85</v>
      </c>
      <c r="C774" s="5">
        <v>19755</v>
      </c>
      <c r="D774" s="1" t="s">
        <v>578</v>
      </c>
      <c r="E774" s="11">
        <f>VLOOKUP(D774,'[1]Data Koleksi Buku'!$B$2:$D$13847,2,FALSE)</f>
        <v>378.1</v>
      </c>
      <c r="F774" s="12" t="str">
        <f>VLOOKUP(D774, '[1]Data Koleksi Buku'!$B$2:$D$13847, 3, FALSE)</f>
        <v>Ilmu-ilmu sosial</v>
      </c>
      <c r="G774" s="4">
        <v>45371</v>
      </c>
      <c r="H774" s="4">
        <v>45378</v>
      </c>
      <c r="I774" s="1" t="s">
        <v>3</v>
      </c>
      <c r="J774" s="35" t="s">
        <v>323</v>
      </c>
    </row>
    <row r="775" spans="1:10" x14ac:dyDescent="0.35">
      <c r="A775" s="40">
        <v>2304020023</v>
      </c>
      <c r="B775" s="1" t="s">
        <v>85</v>
      </c>
      <c r="C775" s="5">
        <v>1903.2</v>
      </c>
      <c r="D775" s="1" t="s">
        <v>387</v>
      </c>
      <c r="E775" s="11">
        <f>VLOOKUP(D775,'[1]Data Koleksi Buku'!$B$2:$D$13847,2,FALSE)</f>
        <v>650</v>
      </c>
      <c r="F775" s="12" t="str">
        <f>VLOOKUP(D775, '[1]Data Koleksi Buku'!$B$2:$D$13847, 3, FALSE)</f>
        <v>Ilmu-ilmu terapan</v>
      </c>
      <c r="G775" s="4">
        <v>45371</v>
      </c>
      <c r="H775" s="4">
        <v>45378</v>
      </c>
      <c r="I775" s="1" t="s">
        <v>3</v>
      </c>
      <c r="J775" s="35" t="s">
        <v>323</v>
      </c>
    </row>
    <row r="776" spans="1:10" x14ac:dyDescent="0.35">
      <c r="A776" s="40">
        <v>2304020023</v>
      </c>
      <c r="B776" s="1" t="s">
        <v>85</v>
      </c>
      <c r="C776" s="5">
        <v>34094</v>
      </c>
      <c r="D776" s="1" t="s">
        <v>579</v>
      </c>
      <c r="E776" s="11">
        <f>VLOOKUP(D776,'[1]Data Koleksi Buku'!$B$2:$D$13847,2,FALSE)</f>
        <v>657</v>
      </c>
      <c r="F776" s="12" t="str">
        <f>VLOOKUP(D776, '[1]Data Koleksi Buku'!$B$2:$D$13847, 3, FALSE)</f>
        <v>Ilmu-ilmu terapan</v>
      </c>
      <c r="G776" s="4">
        <v>45371</v>
      </c>
      <c r="H776" s="4">
        <v>45378</v>
      </c>
      <c r="I776" s="1" t="s">
        <v>3</v>
      </c>
      <c r="J776" s="35" t="s">
        <v>323</v>
      </c>
    </row>
    <row r="777" spans="1:10" x14ac:dyDescent="0.35">
      <c r="A777" s="40">
        <v>2304020023</v>
      </c>
      <c r="B777" s="1" t="s">
        <v>85</v>
      </c>
      <c r="C777" s="5">
        <v>35305</v>
      </c>
      <c r="D777" s="1" t="s">
        <v>580</v>
      </c>
      <c r="E777" s="11">
        <f>VLOOKUP(D777,'[1]Data Koleksi Buku'!$B$2:$D$13847,2,FALSE)</f>
        <v>330</v>
      </c>
      <c r="F777" s="12" t="str">
        <f>VLOOKUP(D777, '[1]Data Koleksi Buku'!$B$2:$D$13847, 3, FALSE)</f>
        <v>Ilmu-ilmu sosial</v>
      </c>
      <c r="G777" s="4">
        <v>45371</v>
      </c>
      <c r="H777" s="4">
        <v>45378</v>
      </c>
      <c r="I777" s="1" t="s">
        <v>3</v>
      </c>
      <c r="J777" s="35" t="s">
        <v>323</v>
      </c>
    </row>
    <row r="778" spans="1:10" ht="26" x14ac:dyDescent="0.35">
      <c r="A778" s="40">
        <v>2304020013</v>
      </c>
      <c r="B778" s="1" t="s">
        <v>85</v>
      </c>
      <c r="C778" s="5">
        <v>49389</v>
      </c>
      <c r="D778" s="1" t="s">
        <v>543</v>
      </c>
      <c r="E778" s="11">
        <f>VLOOKUP(D778,'[1]Data Koleksi Buku'!$B$2:$D$13847,2,FALSE)</f>
        <v>657</v>
      </c>
      <c r="F778" s="12" t="str">
        <f>VLOOKUP(D778, '[1]Data Koleksi Buku'!$B$2:$D$13847, 3, FALSE)</f>
        <v>Ilmu-ilmu terapan</v>
      </c>
      <c r="G778" s="4">
        <v>45371</v>
      </c>
      <c r="H778" s="4">
        <v>45378</v>
      </c>
      <c r="I778" s="1" t="s">
        <v>3</v>
      </c>
      <c r="J778" s="35" t="s">
        <v>323</v>
      </c>
    </row>
    <row r="779" spans="1:10" x14ac:dyDescent="0.35">
      <c r="A779" s="40">
        <v>2304020013</v>
      </c>
      <c r="B779" s="1" t="s">
        <v>85</v>
      </c>
      <c r="C779" s="5">
        <v>24769</v>
      </c>
      <c r="D779" s="1" t="s">
        <v>581</v>
      </c>
      <c r="E779" s="11">
        <f>VLOOKUP(D779,'[1]Data Koleksi Buku'!$B$2:$D$13847,2,FALSE)</f>
        <v>330</v>
      </c>
      <c r="F779" s="12" t="str">
        <f>VLOOKUP(D779, '[1]Data Koleksi Buku'!$B$2:$D$13847, 3, FALSE)</f>
        <v>Ilmu-ilmu sosial</v>
      </c>
      <c r="G779" s="4">
        <v>45371</v>
      </c>
      <c r="H779" s="4">
        <v>45378</v>
      </c>
      <c r="I779" s="1" t="s">
        <v>3</v>
      </c>
      <c r="J779" s="35" t="s">
        <v>323</v>
      </c>
    </row>
    <row r="780" spans="1:10" x14ac:dyDescent="0.35">
      <c r="A780" s="40">
        <v>2304020013</v>
      </c>
      <c r="B780" s="1" t="s">
        <v>85</v>
      </c>
      <c r="C780" s="5">
        <v>640</v>
      </c>
      <c r="D780" s="1" t="s">
        <v>582</v>
      </c>
      <c r="E780" s="11">
        <f>VLOOKUP(D780,'[1]Data Koleksi Buku'!$B$2:$D$13847,2,FALSE)</f>
        <v>339</v>
      </c>
      <c r="F780" s="12" t="str">
        <f>VLOOKUP(D780, '[1]Data Koleksi Buku'!$B$2:$D$13847, 3, FALSE)</f>
        <v>Ilmu-ilmu sosial</v>
      </c>
      <c r="G780" s="4">
        <v>45371</v>
      </c>
      <c r="H780" s="4">
        <v>45378</v>
      </c>
      <c r="I780" s="1" t="s">
        <v>3</v>
      </c>
      <c r="J780" s="35" t="s">
        <v>323</v>
      </c>
    </row>
    <row r="781" spans="1:10" x14ac:dyDescent="0.35">
      <c r="A781" s="40">
        <v>2304020042</v>
      </c>
      <c r="B781" s="1" t="s">
        <v>85</v>
      </c>
      <c r="C781" s="5">
        <v>33418</v>
      </c>
      <c r="D781" s="1" t="s">
        <v>369</v>
      </c>
      <c r="E781" s="11">
        <f>VLOOKUP(D781,'[1]Data Koleksi Buku'!$B$2:$D$13847,2,FALSE)</f>
        <v>330</v>
      </c>
      <c r="F781" s="12" t="str">
        <f>VLOOKUP(D781, '[1]Data Koleksi Buku'!$B$2:$D$13847, 3, FALSE)</f>
        <v>Ilmu-ilmu sosial</v>
      </c>
      <c r="G781" s="4">
        <v>45371</v>
      </c>
      <c r="H781" s="4">
        <v>45378</v>
      </c>
      <c r="I781" s="1" t="s">
        <v>3</v>
      </c>
      <c r="J781" s="35" t="s">
        <v>323</v>
      </c>
    </row>
    <row r="782" spans="1:10" x14ac:dyDescent="0.35">
      <c r="A782" s="40">
        <v>2304130124</v>
      </c>
      <c r="B782" s="1" t="s">
        <v>85</v>
      </c>
      <c r="C782" s="5">
        <v>42080</v>
      </c>
      <c r="D782" s="1" t="s">
        <v>422</v>
      </c>
      <c r="E782" s="11">
        <f>VLOOKUP(D782,'[1]Data Koleksi Buku'!$B$2:$D$13847,2,FALSE)</f>
        <v>174.4</v>
      </c>
      <c r="F782" s="12" t="str">
        <f>VLOOKUP(D782, '[1]Data Koleksi Buku'!$B$2:$D$13847, 3, FALSE)</f>
        <v>Filsafat</v>
      </c>
      <c r="G782" s="4">
        <v>45371</v>
      </c>
      <c r="H782" s="4">
        <v>45378</v>
      </c>
      <c r="I782" s="1" t="s">
        <v>3</v>
      </c>
      <c r="J782" s="35" t="s">
        <v>323</v>
      </c>
    </row>
    <row r="783" spans="1:10" x14ac:dyDescent="0.35">
      <c r="A783" s="40">
        <v>2304130124</v>
      </c>
      <c r="B783" s="1" t="s">
        <v>85</v>
      </c>
      <c r="C783" s="5">
        <v>49194</v>
      </c>
      <c r="D783" s="1" t="s">
        <v>583</v>
      </c>
      <c r="E783" s="11">
        <f>VLOOKUP(D783,'[1]Data Koleksi Buku'!$B$2:$D$13847,2,FALSE)</f>
        <v>339</v>
      </c>
      <c r="F783" s="12" t="str">
        <f>VLOOKUP(D783, '[1]Data Koleksi Buku'!$B$2:$D$13847, 3, FALSE)</f>
        <v>Ilmu-ilmu sosial</v>
      </c>
      <c r="G783" s="4">
        <v>45371</v>
      </c>
      <c r="H783" s="4">
        <v>45378</v>
      </c>
      <c r="I783" s="1" t="s">
        <v>3</v>
      </c>
      <c r="J783" s="35" t="s">
        <v>323</v>
      </c>
    </row>
    <row r="784" spans="1:10" x14ac:dyDescent="0.35">
      <c r="A784" s="40">
        <v>2304020096</v>
      </c>
      <c r="B784" s="1" t="s">
        <v>85</v>
      </c>
      <c r="C784" s="5">
        <v>1721</v>
      </c>
      <c r="D784" s="1" t="s">
        <v>369</v>
      </c>
      <c r="E784" s="11">
        <f>VLOOKUP(D784,'[1]Data Koleksi Buku'!$B$2:$D$13847,2,FALSE)</f>
        <v>330</v>
      </c>
      <c r="F784" s="12" t="str">
        <f>VLOOKUP(D784, '[1]Data Koleksi Buku'!$B$2:$D$13847, 3, FALSE)</f>
        <v>Ilmu-ilmu sosial</v>
      </c>
      <c r="G784" s="4">
        <v>45371</v>
      </c>
      <c r="H784" s="4">
        <v>45378</v>
      </c>
      <c r="I784" s="1" t="s">
        <v>3</v>
      </c>
      <c r="J784" s="35" t="s">
        <v>323</v>
      </c>
    </row>
    <row r="785" spans="1:10" x14ac:dyDescent="0.35">
      <c r="A785" s="40">
        <v>2304130153</v>
      </c>
      <c r="B785" s="1" t="s">
        <v>85</v>
      </c>
      <c r="C785" s="5">
        <v>2867.1</v>
      </c>
      <c r="D785" s="1" t="s">
        <v>584</v>
      </c>
      <c r="E785" s="11">
        <f>VLOOKUP(D785,'[1]Data Koleksi Buku'!$B$2:$D$13847,2,FALSE)</f>
        <v>657</v>
      </c>
      <c r="F785" s="12" t="str">
        <f>VLOOKUP(D785, '[1]Data Koleksi Buku'!$B$2:$D$13847, 3, FALSE)</f>
        <v>Ilmu-ilmu terapan</v>
      </c>
      <c r="G785" s="4">
        <v>45371</v>
      </c>
      <c r="H785" s="4">
        <v>45378</v>
      </c>
      <c r="I785" s="1" t="s">
        <v>3</v>
      </c>
      <c r="J785" s="35" t="s">
        <v>323</v>
      </c>
    </row>
    <row r="786" spans="1:10" x14ac:dyDescent="0.35">
      <c r="A786" s="40">
        <v>2004010006</v>
      </c>
      <c r="B786" s="1" t="s">
        <v>85</v>
      </c>
      <c r="C786" s="5">
        <v>2196.5</v>
      </c>
      <c r="D786" s="1" t="s">
        <v>585</v>
      </c>
      <c r="E786" s="11">
        <f>VLOOKUP(D786,'[1]Data Koleksi Buku'!$B$2:$D$13847,2,FALSE)</f>
        <v>657</v>
      </c>
      <c r="F786" s="12" t="str">
        <f>VLOOKUP(D786, '[1]Data Koleksi Buku'!$B$2:$D$13847, 3, FALSE)</f>
        <v>Ilmu-ilmu terapan</v>
      </c>
      <c r="G786" s="4">
        <v>45371</v>
      </c>
      <c r="H786" s="4">
        <v>45378</v>
      </c>
      <c r="I786" s="1" t="s">
        <v>3</v>
      </c>
      <c r="J786" s="35" t="s">
        <v>323</v>
      </c>
    </row>
    <row r="787" spans="1:10" x14ac:dyDescent="0.35">
      <c r="A787" s="40">
        <v>2004010006</v>
      </c>
      <c r="B787" s="1" t="s">
        <v>85</v>
      </c>
      <c r="C787" s="5">
        <v>32858</v>
      </c>
      <c r="D787" s="1" t="s">
        <v>586</v>
      </c>
      <c r="E787" s="11">
        <f>VLOOKUP(D787,'[1]Data Koleksi Buku'!$B$2:$D$13847,2,FALSE)</f>
        <v>657</v>
      </c>
      <c r="F787" s="12" t="str">
        <f>VLOOKUP(D787, '[1]Data Koleksi Buku'!$B$2:$D$13847, 3, FALSE)</f>
        <v>Ilmu-ilmu terapan</v>
      </c>
      <c r="G787" s="4">
        <v>45371</v>
      </c>
      <c r="H787" s="4">
        <v>45378</v>
      </c>
      <c r="I787" s="1" t="s">
        <v>3</v>
      </c>
      <c r="J787" s="35" t="s">
        <v>323</v>
      </c>
    </row>
    <row r="788" spans="1:10" x14ac:dyDescent="0.35">
      <c r="A788" s="40">
        <v>2304130170</v>
      </c>
      <c r="B788" s="1" t="s">
        <v>85</v>
      </c>
      <c r="C788" s="5">
        <v>42079</v>
      </c>
      <c r="D788" s="1" t="s">
        <v>422</v>
      </c>
      <c r="E788" s="11">
        <f>VLOOKUP(D788,'[1]Data Koleksi Buku'!$B$2:$D$13847,2,FALSE)</f>
        <v>174.4</v>
      </c>
      <c r="F788" s="12" t="str">
        <f>VLOOKUP(D788, '[1]Data Koleksi Buku'!$B$2:$D$13847, 3, FALSE)</f>
        <v>Filsafat</v>
      </c>
      <c r="G788" s="4">
        <v>45370</v>
      </c>
      <c r="H788" s="4">
        <v>45377</v>
      </c>
      <c r="I788" s="1" t="s">
        <v>3</v>
      </c>
      <c r="J788" s="35" t="s">
        <v>323</v>
      </c>
    </row>
    <row r="789" spans="1:10" x14ac:dyDescent="0.35">
      <c r="A789" s="40">
        <v>2304130158</v>
      </c>
      <c r="B789" s="1" t="s">
        <v>85</v>
      </c>
      <c r="C789" s="5">
        <v>28556</v>
      </c>
      <c r="D789" s="1" t="s">
        <v>422</v>
      </c>
      <c r="E789" s="11">
        <f>VLOOKUP(D789,'[1]Data Koleksi Buku'!$B$2:$D$13847,2,FALSE)</f>
        <v>174.4</v>
      </c>
      <c r="F789" s="12" t="str">
        <f>VLOOKUP(D789, '[1]Data Koleksi Buku'!$B$2:$D$13847, 3, FALSE)</f>
        <v>Filsafat</v>
      </c>
      <c r="G789" s="4">
        <v>45370</v>
      </c>
      <c r="H789" s="4">
        <v>45377</v>
      </c>
      <c r="I789" s="1" t="s">
        <v>3</v>
      </c>
      <c r="J789" s="35" t="s">
        <v>323</v>
      </c>
    </row>
    <row r="790" spans="1:10" x14ac:dyDescent="0.35">
      <c r="A790" s="40">
        <v>2304130182</v>
      </c>
      <c r="B790" s="1" t="s">
        <v>85</v>
      </c>
      <c r="C790" s="5">
        <v>42081</v>
      </c>
      <c r="D790" s="1" t="s">
        <v>422</v>
      </c>
      <c r="E790" s="11">
        <f>VLOOKUP(D790,'[1]Data Koleksi Buku'!$B$2:$D$13847,2,FALSE)</f>
        <v>174.4</v>
      </c>
      <c r="F790" s="12" t="str">
        <f>VLOOKUP(D790, '[1]Data Koleksi Buku'!$B$2:$D$13847, 3, FALSE)</f>
        <v>Filsafat</v>
      </c>
      <c r="G790" s="4">
        <v>45370</v>
      </c>
      <c r="H790" s="4">
        <v>45377</v>
      </c>
      <c r="I790" s="1" t="s">
        <v>3</v>
      </c>
      <c r="J790" s="35" t="s">
        <v>323</v>
      </c>
    </row>
    <row r="791" spans="1:10" ht="26" x14ac:dyDescent="0.35">
      <c r="A791" s="40">
        <v>2305170094</v>
      </c>
      <c r="B791" s="1" t="s">
        <v>96</v>
      </c>
      <c r="C791" s="11" t="s">
        <v>587</v>
      </c>
      <c r="D791" s="1" t="s">
        <v>588</v>
      </c>
      <c r="E791" s="11">
        <f>VLOOKUP(D791,'[1]Data Koleksi Buku'!$B$2:$D$13847,2,FALSE)</f>
        <v>346</v>
      </c>
      <c r="F791" s="12" t="str">
        <f>VLOOKUP(D791, '[1]Data Koleksi Buku'!$B$2:$D$13847, 3, FALSE)</f>
        <v>Ilmu-ilmu sosial</v>
      </c>
      <c r="G791" s="4">
        <v>45370</v>
      </c>
      <c r="H791" s="4">
        <v>45377</v>
      </c>
      <c r="I791" s="1" t="s">
        <v>3</v>
      </c>
      <c r="J791" s="35" t="s">
        <v>323</v>
      </c>
    </row>
    <row r="792" spans="1:10" x14ac:dyDescent="0.35">
      <c r="A792" s="40">
        <v>2304130111</v>
      </c>
      <c r="B792" s="1" t="s">
        <v>85</v>
      </c>
      <c r="C792" s="5">
        <v>34295</v>
      </c>
      <c r="D792" s="1" t="s">
        <v>417</v>
      </c>
      <c r="E792" s="11">
        <f>VLOOKUP(D792,'[1]Data Koleksi Buku'!$B$2:$D$13847,2,FALSE)</f>
        <v>330.00099999999998</v>
      </c>
      <c r="F792" s="12" t="str">
        <f>VLOOKUP(D792, '[1]Data Koleksi Buku'!$B$2:$D$13847, 3, FALSE)</f>
        <v>Ilmu-ilmu sosial</v>
      </c>
      <c r="G792" s="4">
        <v>45370</v>
      </c>
      <c r="H792" s="4">
        <v>45377</v>
      </c>
      <c r="I792" s="1" t="s">
        <v>3</v>
      </c>
      <c r="J792" s="35" t="s">
        <v>323</v>
      </c>
    </row>
    <row r="793" spans="1:10" x14ac:dyDescent="0.35">
      <c r="A793" s="40">
        <v>2304130117</v>
      </c>
      <c r="B793" s="1" t="s">
        <v>85</v>
      </c>
      <c r="C793" s="5">
        <v>50632</v>
      </c>
      <c r="D793" s="1" t="s">
        <v>589</v>
      </c>
      <c r="E793" s="11">
        <f>VLOOKUP(D793,'[1]Data Koleksi Buku'!$B$2:$D$13847,2,FALSE)</f>
        <v>174.4</v>
      </c>
      <c r="F793" s="12" t="str">
        <f>VLOOKUP(D793, '[1]Data Koleksi Buku'!$B$2:$D$13847, 3, FALSE)</f>
        <v>Filsafat</v>
      </c>
      <c r="G793" s="4">
        <v>45370</v>
      </c>
      <c r="H793" s="4">
        <v>45377</v>
      </c>
      <c r="I793" s="1" t="s">
        <v>3</v>
      </c>
      <c r="J793" s="35" t="s">
        <v>323</v>
      </c>
    </row>
    <row r="794" spans="1:10" x14ac:dyDescent="0.35">
      <c r="A794" s="40">
        <v>2304020071</v>
      </c>
      <c r="B794" s="1" t="s">
        <v>85</v>
      </c>
      <c r="C794" s="5">
        <v>33485</v>
      </c>
      <c r="D794" s="1" t="s">
        <v>590</v>
      </c>
      <c r="E794" s="11">
        <f>VLOOKUP(D794,'[1]Data Koleksi Buku'!$B$2:$D$13847,2,FALSE)</f>
        <v>174.4</v>
      </c>
      <c r="F794" s="12" t="str">
        <f>VLOOKUP(D794, '[1]Data Koleksi Buku'!$B$2:$D$13847, 3, FALSE)</f>
        <v>Filsafat</v>
      </c>
      <c r="G794" s="4">
        <v>45370</v>
      </c>
      <c r="H794" s="4">
        <v>45377</v>
      </c>
      <c r="I794" s="1" t="s">
        <v>3</v>
      </c>
      <c r="J794" s="35" t="s">
        <v>323</v>
      </c>
    </row>
    <row r="795" spans="1:10" x14ac:dyDescent="0.35">
      <c r="A795" s="40">
        <v>2304020077</v>
      </c>
      <c r="B795" s="1" t="s">
        <v>85</v>
      </c>
      <c r="C795" s="5">
        <v>33488</v>
      </c>
      <c r="D795" s="1" t="s">
        <v>590</v>
      </c>
      <c r="E795" s="11">
        <f>VLOOKUP(D795,'[1]Data Koleksi Buku'!$B$2:$D$13847,2,FALSE)</f>
        <v>174.4</v>
      </c>
      <c r="F795" s="12" t="str">
        <f>VLOOKUP(D795, '[1]Data Koleksi Buku'!$B$2:$D$13847, 3, FALSE)</f>
        <v>Filsafat</v>
      </c>
      <c r="G795" s="4">
        <v>45370</v>
      </c>
      <c r="H795" s="4">
        <v>45377</v>
      </c>
      <c r="I795" s="1" t="s">
        <v>3</v>
      </c>
      <c r="J795" s="35" t="s">
        <v>323</v>
      </c>
    </row>
    <row r="796" spans="1:10" x14ac:dyDescent="0.35">
      <c r="A796" s="40">
        <v>2304020017</v>
      </c>
      <c r="B796" s="1" t="s">
        <v>85</v>
      </c>
      <c r="C796" s="5">
        <v>50060</v>
      </c>
      <c r="D796" s="1" t="s">
        <v>336</v>
      </c>
      <c r="E796" s="11">
        <f>VLOOKUP(D796,'[1]Data Koleksi Buku'!$B$2:$D$13847,2,FALSE)</f>
        <v>339</v>
      </c>
      <c r="F796" s="12" t="str">
        <f>VLOOKUP(D796, '[1]Data Koleksi Buku'!$B$2:$D$13847, 3, FALSE)</f>
        <v>Ilmu-ilmu sosial</v>
      </c>
      <c r="G796" s="4">
        <v>45370</v>
      </c>
      <c r="H796" s="4">
        <v>45377</v>
      </c>
      <c r="I796" s="1" t="s">
        <v>3</v>
      </c>
      <c r="J796" s="35" t="s">
        <v>323</v>
      </c>
    </row>
    <row r="797" spans="1:10" x14ac:dyDescent="0.35">
      <c r="A797" s="40">
        <v>2304130115</v>
      </c>
      <c r="B797" s="1" t="s">
        <v>85</v>
      </c>
      <c r="C797" s="5">
        <v>31326</v>
      </c>
      <c r="D797" s="1" t="s">
        <v>591</v>
      </c>
      <c r="E797" s="11">
        <f>VLOOKUP(D797,'[1]Data Koleksi Buku'!$B$2:$D$13847,2,FALSE)</f>
        <v>170</v>
      </c>
      <c r="F797" s="12" t="str">
        <f>VLOOKUP(D797, '[1]Data Koleksi Buku'!$B$2:$D$13847, 3, FALSE)</f>
        <v>Filsafat</v>
      </c>
      <c r="G797" s="4">
        <v>45370</v>
      </c>
      <c r="H797" s="4">
        <v>45377</v>
      </c>
      <c r="I797" s="1" t="s">
        <v>3</v>
      </c>
      <c r="J797" s="35" t="s">
        <v>323</v>
      </c>
    </row>
    <row r="798" spans="1:10" x14ac:dyDescent="0.35">
      <c r="A798" s="40">
        <v>2204010070</v>
      </c>
      <c r="B798" s="1" t="s">
        <v>85</v>
      </c>
      <c r="C798" s="5">
        <v>18708</v>
      </c>
      <c r="D798" s="1" t="s">
        <v>592</v>
      </c>
      <c r="E798" s="11">
        <f>VLOOKUP(D798,'[1]Data Koleksi Buku'!$B$2:$D$13847,2,FALSE)</f>
        <v>657.45</v>
      </c>
      <c r="F798" s="12" t="str">
        <f>VLOOKUP(D798, '[1]Data Koleksi Buku'!$B$2:$D$13847, 3, FALSE)</f>
        <v>Ilmu-ilmu terapan</v>
      </c>
      <c r="G798" s="4">
        <v>45370</v>
      </c>
      <c r="H798" s="4">
        <v>45377</v>
      </c>
      <c r="I798" s="1" t="s">
        <v>3</v>
      </c>
      <c r="J798" s="35" t="s">
        <v>323</v>
      </c>
    </row>
    <row r="799" spans="1:10" x14ac:dyDescent="0.35">
      <c r="A799" s="40">
        <v>2204010070</v>
      </c>
      <c r="B799" s="1" t="s">
        <v>85</v>
      </c>
      <c r="C799" s="5">
        <v>42420</v>
      </c>
      <c r="D799" s="1" t="s">
        <v>295</v>
      </c>
      <c r="E799" s="11">
        <f>VLOOKUP(D799,'[1]Data Koleksi Buku'!$B$2:$D$13847,2,FALSE)</f>
        <v>657</v>
      </c>
      <c r="F799" s="12" t="str">
        <f>VLOOKUP(D799, '[1]Data Koleksi Buku'!$B$2:$D$13847, 3, FALSE)</f>
        <v>Ilmu-ilmu terapan</v>
      </c>
      <c r="G799" s="4">
        <v>45370</v>
      </c>
      <c r="H799" s="4">
        <v>45377</v>
      </c>
      <c r="I799" s="1" t="s">
        <v>3</v>
      </c>
      <c r="J799" s="35" t="s">
        <v>323</v>
      </c>
    </row>
    <row r="800" spans="1:10" x14ac:dyDescent="0.35">
      <c r="A800" s="40">
        <v>2304120180</v>
      </c>
      <c r="B800" s="1" t="s">
        <v>85</v>
      </c>
      <c r="C800" s="5">
        <v>40920</v>
      </c>
      <c r="D800" s="1" t="s">
        <v>593</v>
      </c>
      <c r="E800" s="11">
        <f>VLOOKUP(D800,'[1]Data Koleksi Buku'!$B$2:$D$13847,2,FALSE)</f>
        <v>348</v>
      </c>
      <c r="F800" s="12" t="str">
        <f>VLOOKUP(D800, '[1]Data Koleksi Buku'!$B$2:$D$13847, 3, FALSE)</f>
        <v>Ilmu-ilmu sosial</v>
      </c>
      <c r="G800" s="4">
        <v>45370</v>
      </c>
      <c r="H800" s="4">
        <v>45377</v>
      </c>
      <c r="I800" s="1" t="s">
        <v>3</v>
      </c>
      <c r="J800" s="35" t="s">
        <v>323</v>
      </c>
    </row>
    <row r="801" spans="1:10" x14ac:dyDescent="0.35">
      <c r="A801" s="40">
        <v>2304120180</v>
      </c>
      <c r="B801" s="1" t="s">
        <v>85</v>
      </c>
      <c r="C801" s="5">
        <v>50058</v>
      </c>
      <c r="D801" s="1" t="s">
        <v>336</v>
      </c>
      <c r="E801" s="11">
        <f>VLOOKUP(D801,'[1]Data Koleksi Buku'!$B$2:$D$13847,2,FALSE)</f>
        <v>339</v>
      </c>
      <c r="F801" s="12" t="str">
        <f>VLOOKUP(D801, '[1]Data Koleksi Buku'!$B$2:$D$13847, 3, FALSE)</f>
        <v>Ilmu-ilmu sosial</v>
      </c>
      <c r="G801" s="4">
        <v>45370</v>
      </c>
      <c r="H801" s="4">
        <v>45377</v>
      </c>
      <c r="I801" s="1" t="s">
        <v>3</v>
      </c>
      <c r="J801" s="35" t="s">
        <v>323</v>
      </c>
    </row>
    <row r="802" spans="1:10" ht="26" x14ac:dyDescent="0.35">
      <c r="A802" s="40">
        <v>2305040027</v>
      </c>
      <c r="B802" s="1" t="s">
        <v>96</v>
      </c>
      <c r="C802" s="5">
        <v>49661</v>
      </c>
      <c r="D802" s="1" t="s">
        <v>594</v>
      </c>
      <c r="E802" s="11">
        <f>VLOOKUP(D802,'[1]Data Koleksi Buku'!$B$2:$D$13847,2,FALSE)</f>
        <v>345.9</v>
      </c>
      <c r="F802" s="12" t="str">
        <f>VLOOKUP(D802, '[1]Data Koleksi Buku'!$B$2:$D$13847, 3, FALSE)</f>
        <v>Ilmu-ilmu sosial</v>
      </c>
      <c r="G802" s="4">
        <v>45370</v>
      </c>
      <c r="H802" s="4">
        <v>45377</v>
      </c>
      <c r="I802" s="1" t="s">
        <v>3</v>
      </c>
      <c r="J802" s="35" t="s">
        <v>323</v>
      </c>
    </row>
    <row r="803" spans="1:10" x14ac:dyDescent="0.35">
      <c r="A803" s="40">
        <v>2204010060</v>
      </c>
      <c r="B803" s="1" t="s">
        <v>85</v>
      </c>
      <c r="C803" s="5">
        <v>18709</v>
      </c>
      <c r="D803" s="1" t="s">
        <v>592</v>
      </c>
      <c r="E803" s="11">
        <f>VLOOKUP(D803,'[1]Data Koleksi Buku'!$B$2:$D$13847,2,FALSE)</f>
        <v>657.45</v>
      </c>
      <c r="F803" s="12" t="str">
        <f>VLOOKUP(D803, '[1]Data Koleksi Buku'!$B$2:$D$13847, 3, FALSE)</f>
        <v>Ilmu-ilmu terapan</v>
      </c>
      <c r="G803" s="4">
        <v>45370</v>
      </c>
      <c r="H803" s="4">
        <v>45377</v>
      </c>
      <c r="I803" s="1" t="s">
        <v>3</v>
      </c>
      <c r="J803" s="35" t="s">
        <v>323</v>
      </c>
    </row>
    <row r="804" spans="1:10" ht="26" x14ac:dyDescent="0.35">
      <c r="A804" s="40">
        <v>2304120125</v>
      </c>
      <c r="B804" s="1" t="s">
        <v>85</v>
      </c>
      <c r="C804" s="5">
        <v>46619</v>
      </c>
      <c r="D804" s="1" t="s">
        <v>595</v>
      </c>
      <c r="E804" s="11">
        <f>VLOOKUP(D804,'[1]Data Koleksi Buku'!$B$2:$D$13847,2,FALSE)</f>
        <v>323.60000000000002</v>
      </c>
      <c r="F804" s="12" t="str">
        <f>VLOOKUP(D804, '[1]Data Koleksi Buku'!$B$2:$D$13847, 3, FALSE)</f>
        <v>Ilmu-ilmu sosial</v>
      </c>
      <c r="G804" s="4">
        <v>45370</v>
      </c>
      <c r="H804" s="4">
        <v>45377</v>
      </c>
      <c r="I804" s="1" t="s">
        <v>3</v>
      </c>
      <c r="J804" s="35" t="s">
        <v>323</v>
      </c>
    </row>
    <row r="805" spans="1:10" x14ac:dyDescent="0.35">
      <c r="A805" s="40">
        <v>2305150096</v>
      </c>
      <c r="B805" s="1" t="s">
        <v>96</v>
      </c>
      <c r="C805" s="5">
        <v>1841.6</v>
      </c>
      <c r="D805" s="1" t="s">
        <v>596</v>
      </c>
      <c r="E805" s="11">
        <f>VLOOKUP(D805,'[1]Data Koleksi Buku'!$B$2:$D$13847,2,FALSE)</f>
        <v>350</v>
      </c>
      <c r="F805" s="12" t="str">
        <f>VLOOKUP(D805, '[1]Data Koleksi Buku'!$B$2:$D$13847, 3, FALSE)</f>
        <v>Ilmu-ilmu sosial</v>
      </c>
      <c r="G805" s="4">
        <v>45370</v>
      </c>
      <c r="H805" s="4">
        <v>45377</v>
      </c>
      <c r="I805" s="1" t="s">
        <v>3</v>
      </c>
      <c r="J805" s="35" t="s">
        <v>323</v>
      </c>
    </row>
    <row r="806" spans="1:10" x14ac:dyDescent="0.35">
      <c r="A806" s="40">
        <v>2305150096</v>
      </c>
      <c r="B806" s="1" t="s">
        <v>96</v>
      </c>
      <c r="C806" s="11" t="s">
        <v>597</v>
      </c>
      <c r="D806" s="1" t="s">
        <v>572</v>
      </c>
      <c r="E806" s="11">
        <f>VLOOKUP(D806,'[1]Data Koleksi Buku'!$B$2:$D$13847,2,FALSE)</f>
        <v>320</v>
      </c>
      <c r="F806" s="12" t="str">
        <f>VLOOKUP(D806, '[1]Data Koleksi Buku'!$B$2:$D$13847, 3, FALSE)</f>
        <v>Ilmu-ilmu sosial</v>
      </c>
      <c r="G806" s="4">
        <v>45370</v>
      </c>
      <c r="H806" s="4">
        <v>45377</v>
      </c>
      <c r="I806" s="1" t="s">
        <v>3</v>
      </c>
      <c r="J806" s="35" t="s">
        <v>323</v>
      </c>
    </row>
    <row r="807" spans="1:10" x14ac:dyDescent="0.35">
      <c r="A807" s="40">
        <v>2305150065</v>
      </c>
      <c r="B807" s="1" t="s">
        <v>96</v>
      </c>
      <c r="C807" s="5">
        <v>22663</v>
      </c>
      <c r="D807" s="1" t="s">
        <v>598</v>
      </c>
      <c r="E807" s="11">
        <f>VLOOKUP(D807,'[1]Data Koleksi Buku'!$B$2:$D$13847,2,FALSE)</f>
        <v>350</v>
      </c>
      <c r="F807" s="12" t="str">
        <f>VLOOKUP(D807, '[1]Data Koleksi Buku'!$B$2:$D$13847, 3, FALSE)</f>
        <v>Ilmu-ilmu sosial</v>
      </c>
      <c r="G807" s="4">
        <v>45370</v>
      </c>
      <c r="H807" s="4">
        <v>45377</v>
      </c>
      <c r="I807" s="1" t="s">
        <v>3</v>
      </c>
      <c r="J807" s="35" t="s">
        <v>323</v>
      </c>
    </row>
    <row r="808" spans="1:10" x14ac:dyDescent="0.35">
      <c r="A808" s="40">
        <v>2305150065</v>
      </c>
      <c r="B808" s="1" t="s">
        <v>96</v>
      </c>
      <c r="C808" s="11" t="s">
        <v>599</v>
      </c>
      <c r="D808" s="1" t="s">
        <v>572</v>
      </c>
      <c r="E808" s="11">
        <f>VLOOKUP(D808,'[1]Data Koleksi Buku'!$B$2:$D$13847,2,FALSE)</f>
        <v>320</v>
      </c>
      <c r="F808" s="12" t="str">
        <f>VLOOKUP(D808, '[1]Data Koleksi Buku'!$B$2:$D$13847, 3, FALSE)</f>
        <v>Ilmu-ilmu sosial</v>
      </c>
      <c r="G808" s="4">
        <v>45370</v>
      </c>
      <c r="H808" s="4">
        <v>45377</v>
      </c>
      <c r="I808" s="1" t="s">
        <v>3</v>
      </c>
      <c r="J808" s="35" t="s">
        <v>323</v>
      </c>
    </row>
    <row r="809" spans="1:10" x14ac:dyDescent="0.35">
      <c r="A809" s="40">
        <v>2303010029</v>
      </c>
      <c r="B809" s="1" t="s">
        <v>7</v>
      </c>
      <c r="C809" s="5">
        <v>20135</v>
      </c>
      <c r="D809" s="1" t="s">
        <v>397</v>
      </c>
      <c r="E809" s="11">
        <f>VLOOKUP(D809,'[1]Data Koleksi Buku'!$B$2:$D$13847,2,FALSE)</f>
        <v>375</v>
      </c>
      <c r="F809" s="12" t="str">
        <f>VLOOKUP(D809, '[1]Data Koleksi Buku'!$B$2:$D$13847, 3, FALSE)</f>
        <v>Ilmu-ilmu sosial</v>
      </c>
      <c r="G809" s="4">
        <v>45370</v>
      </c>
      <c r="H809" s="4">
        <v>45377</v>
      </c>
      <c r="I809" s="1" t="s">
        <v>3</v>
      </c>
      <c r="J809" s="35" t="s">
        <v>323</v>
      </c>
    </row>
    <row r="810" spans="1:10" x14ac:dyDescent="0.35">
      <c r="A810" s="40">
        <v>2303010054</v>
      </c>
      <c r="B810" s="1" t="s">
        <v>7</v>
      </c>
      <c r="C810" s="5">
        <v>24450</v>
      </c>
      <c r="D810" s="1" t="s">
        <v>397</v>
      </c>
      <c r="E810" s="11">
        <f>VLOOKUP(D810,'[1]Data Koleksi Buku'!$B$2:$D$13847,2,FALSE)</f>
        <v>375</v>
      </c>
      <c r="F810" s="12" t="str">
        <f>VLOOKUP(D810, '[1]Data Koleksi Buku'!$B$2:$D$13847, 3, FALSE)</f>
        <v>Ilmu-ilmu sosial</v>
      </c>
      <c r="G810" s="4">
        <v>45370</v>
      </c>
      <c r="H810" s="4">
        <v>45377</v>
      </c>
      <c r="I810" s="1" t="s">
        <v>3</v>
      </c>
      <c r="J810" s="35" t="s">
        <v>323</v>
      </c>
    </row>
    <row r="811" spans="1:10" x14ac:dyDescent="0.35">
      <c r="A811" s="40">
        <v>2303010054</v>
      </c>
      <c r="B811" s="1" t="s">
        <v>7</v>
      </c>
      <c r="C811" s="5">
        <v>39412</v>
      </c>
      <c r="D811" s="1" t="s">
        <v>600</v>
      </c>
      <c r="E811" s="11">
        <f>VLOOKUP(D811,'[1]Data Koleksi Buku'!$B$2:$D$13847,2,FALSE)</f>
        <v>415.9</v>
      </c>
      <c r="F811" s="12" t="str">
        <f>VLOOKUP(D811, '[1]Data Koleksi Buku'!$B$2:$D$13847, 3, FALSE)</f>
        <v>Bahasa</v>
      </c>
      <c r="G811" s="4">
        <v>45370</v>
      </c>
      <c r="H811" s="4">
        <v>45377</v>
      </c>
      <c r="I811" s="1" t="s">
        <v>3</v>
      </c>
      <c r="J811" s="35" t="s">
        <v>323</v>
      </c>
    </row>
    <row r="812" spans="1:10" x14ac:dyDescent="0.35">
      <c r="A812" s="40">
        <v>2303010012</v>
      </c>
      <c r="B812" s="1" t="s">
        <v>7</v>
      </c>
      <c r="C812" s="5">
        <v>49825</v>
      </c>
      <c r="D812" s="1" t="s">
        <v>601</v>
      </c>
      <c r="E812" s="11">
        <f>VLOOKUP(D812,'[1]Data Koleksi Buku'!$B$2:$D$13847,2,FALSE)</f>
        <v>415.9</v>
      </c>
      <c r="F812" s="12" t="str">
        <f>VLOOKUP(D812, '[1]Data Koleksi Buku'!$B$2:$D$13847, 3, FALSE)</f>
        <v>Bahasa</v>
      </c>
      <c r="G812" s="4">
        <v>45370</v>
      </c>
      <c r="H812" s="4">
        <v>45377</v>
      </c>
      <c r="I812" s="1" t="s">
        <v>3</v>
      </c>
      <c r="J812" s="35" t="s">
        <v>323</v>
      </c>
    </row>
    <row r="813" spans="1:10" x14ac:dyDescent="0.35">
      <c r="A813" s="40">
        <v>2303010012</v>
      </c>
      <c r="B813" s="1" t="s">
        <v>7</v>
      </c>
      <c r="C813" s="5">
        <v>19694</v>
      </c>
      <c r="D813" s="1" t="s">
        <v>519</v>
      </c>
      <c r="E813" s="11">
        <f>VLOOKUP(D813,'[1]Data Koleksi Buku'!$B$2:$D$13847,2,FALSE)</f>
        <v>415.9</v>
      </c>
      <c r="F813" s="12" t="str">
        <f>VLOOKUP(D813, '[1]Data Koleksi Buku'!$B$2:$D$13847, 3, FALSE)</f>
        <v>Bahasa</v>
      </c>
      <c r="G813" s="4">
        <v>45370</v>
      </c>
      <c r="H813" s="4">
        <v>45377</v>
      </c>
      <c r="I813" s="1" t="s">
        <v>3</v>
      </c>
      <c r="J813" s="35" t="s">
        <v>323</v>
      </c>
    </row>
    <row r="814" spans="1:10" x14ac:dyDescent="0.35">
      <c r="A814" s="40">
        <v>2303010005</v>
      </c>
      <c r="B814" s="1" t="s">
        <v>7</v>
      </c>
      <c r="C814" s="5">
        <v>30740</v>
      </c>
      <c r="D814" s="1" t="s">
        <v>602</v>
      </c>
      <c r="E814" s="11">
        <f>VLOOKUP(D814,'[1]Data Koleksi Buku'!$B$2:$D$13847,2,FALSE)</f>
        <v>375</v>
      </c>
      <c r="F814" s="12" t="str">
        <f>VLOOKUP(D814, '[1]Data Koleksi Buku'!$B$2:$D$13847, 3, FALSE)</f>
        <v>Ilmu-ilmu sosial</v>
      </c>
      <c r="G814" s="4">
        <v>45370</v>
      </c>
      <c r="H814" s="4">
        <v>45377</v>
      </c>
      <c r="I814" s="1" t="s">
        <v>3</v>
      </c>
      <c r="J814" s="35" t="s">
        <v>323</v>
      </c>
    </row>
    <row r="815" spans="1:10" x14ac:dyDescent="0.35">
      <c r="A815" s="40">
        <v>2303010042</v>
      </c>
      <c r="B815" s="1" t="s">
        <v>7</v>
      </c>
      <c r="C815" s="5">
        <v>24459</v>
      </c>
      <c r="D815" s="1" t="s">
        <v>397</v>
      </c>
      <c r="E815" s="11">
        <f>VLOOKUP(D815,'[1]Data Koleksi Buku'!$B$2:$D$13847,2,FALSE)</f>
        <v>375</v>
      </c>
      <c r="F815" s="12" t="str">
        <f>VLOOKUP(D815, '[1]Data Koleksi Buku'!$B$2:$D$13847, 3, FALSE)</f>
        <v>Ilmu-ilmu sosial</v>
      </c>
      <c r="G815" s="4">
        <v>45370</v>
      </c>
      <c r="H815" s="4">
        <v>45377</v>
      </c>
      <c r="I815" s="1" t="s">
        <v>3</v>
      </c>
      <c r="J815" s="35" t="s">
        <v>323</v>
      </c>
    </row>
    <row r="816" spans="1:10" x14ac:dyDescent="0.35">
      <c r="A816" s="40">
        <v>2303010042</v>
      </c>
      <c r="B816" s="1" t="s">
        <v>7</v>
      </c>
      <c r="C816" s="5">
        <v>31710</v>
      </c>
      <c r="D816" s="1" t="s">
        <v>603</v>
      </c>
      <c r="E816" s="11">
        <f>VLOOKUP(D816,'[1]Data Koleksi Buku'!$B$2:$D$13847,2,FALSE)</f>
        <v>375</v>
      </c>
      <c r="F816" s="12" t="str">
        <f>VLOOKUP(D816, '[1]Data Koleksi Buku'!$B$2:$D$13847, 3, FALSE)</f>
        <v>Ilmu-ilmu sosial</v>
      </c>
      <c r="G816" s="4">
        <v>45370</v>
      </c>
      <c r="H816" s="4">
        <v>45377</v>
      </c>
      <c r="I816" s="1" t="s">
        <v>3</v>
      </c>
      <c r="J816" s="35" t="s">
        <v>323</v>
      </c>
    </row>
    <row r="817" spans="1:10" x14ac:dyDescent="0.35">
      <c r="A817" s="40">
        <v>2303010038</v>
      </c>
      <c r="B817" s="1" t="s">
        <v>7</v>
      </c>
      <c r="C817" s="5">
        <v>30744</v>
      </c>
      <c r="D817" s="1" t="s">
        <v>602</v>
      </c>
      <c r="E817" s="11">
        <f>VLOOKUP(D817,'[1]Data Koleksi Buku'!$B$2:$D$13847,2,FALSE)</f>
        <v>375</v>
      </c>
      <c r="F817" s="12" t="str">
        <f>VLOOKUP(D817, '[1]Data Koleksi Buku'!$B$2:$D$13847, 3, FALSE)</f>
        <v>Ilmu-ilmu sosial</v>
      </c>
      <c r="G817" s="4">
        <v>45370</v>
      </c>
      <c r="H817" s="4">
        <v>45377</v>
      </c>
      <c r="I817" s="1" t="s">
        <v>3</v>
      </c>
      <c r="J817" s="35" t="s">
        <v>323</v>
      </c>
    </row>
    <row r="818" spans="1:10" x14ac:dyDescent="0.35">
      <c r="A818" s="40">
        <v>2303010049</v>
      </c>
      <c r="B818" s="1" t="s">
        <v>7</v>
      </c>
      <c r="C818" s="5">
        <v>30565</v>
      </c>
      <c r="D818" s="1" t="s">
        <v>603</v>
      </c>
      <c r="E818" s="11">
        <f>VLOOKUP(D818,'[1]Data Koleksi Buku'!$B$2:$D$13847,2,FALSE)</f>
        <v>375</v>
      </c>
      <c r="F818" s="12" t="str">
        <f>VLOOKUP(D818, '[1]Data Koleksi Buku'!$B$2:$D$13847, 3, FALSE)</f>
        <v>Ilmu-ilmu sosial</v>
      </c>
      <c r="G818" s="4">
        <v>45370</v>
      </c>
      <c r="H818" s="4">
        <v>45377</v>
      </c>
      <c r="I818" s="1" t="s">
        <v>3</v>
      </c>
      <c r="J818" s="35" t="s">
        <v>323</v>
      </c>
    </row>
    <row r="819" spans="1:10" x14ac:dyDescent="0.35">
      <c r="A819" s="40">
        <v>2303070085</v>
      </c>
      <c r="B819" s="1" t="s">
        <v>7</v>
      </c>
      <c r="C819" s="5">
        <v>27798</v>
      </c>
      <c r="D819" s="1" t="s">
        <v>397</v>
      </c>
      <c r="E819" s="11">
        <f>VLOOKUP(D819,'[1]Data Koleksi Buku'!$B$2:$D$13847,2,FALSE)</f>
        <v>375</v>
      </c>
      <c r="F819" s="12" t="str">
        <f>VLOOKUP(D819, '[1]Data Koleksi Buku'!$B$2:$D$13847, 3, FALSE)</f>
        <v>Ilmu-ilmu sosial</v>
      </c>
      <c r="G819" s="4">
        <v>45370</v>
      </c>
      <c r="H819" s="4">
        <v>45377</v>
      </c>
      <c r="I819" s="1" t="s">
        <v>3</v>
      </c>
      <c r="J819" s="35" t="s">
        <v>323</v>
      </c>
    </row>
    <row r="820" spans="1:10" ht="26" x14ac:dyDescent="0.35">
      <c r="A820" s="40">
        <v>2204020055</v>
      </c>
      <c r="B820" s="1" t="s">
        <v>85</v>
      </c>
      <c r="C820" s="5">
        <v>29218</v>
      </c>
      <c r="D820" s="1" t="s">
        <v>604</v>
      </c>
      <c r="E820" s="11">
        <f>VLOOKUP(D820,'[1]Data Koleksi Buku'!$B$2:$D$13847,2,FALSE)</f>
        <v>657</v>
      </c>
      <c r="F820" s="12" t="str">
        <f>VLOOKUP(D820, '[1]Data Koleksi Buku'!$B$2:$D$13847, 3, FALSE)</f>
        <v>Ilmu-ilmu terapan</v>
      </c>
      <c r="G820" s="4">
        <v>45370</v>
      </c>
      <c r="H820" s="4">
        <v>45377</v>
      </c>
      <c r="I820" s="1" t="s">
        <v>3</v>
      </c>
      <c r="J820" s="35" t="s">
        <v>323</v>
      </c>
    </row>
    <row r="821" spans="1:10" x14ac:dyDescent="0.35">
      <c r="A821" s="40">
        <v>2204020129</v>
      </c>
      <c r="B821" s="1" t="s">
        <v>85</v>
      </c>
      <c r="C821" s="5">
        <v>2243.3000000000002</v>
      </c>
      <c r="D821" s="1" t="s">
        <v>464</v>
      </c>
      <c r="E821" s="11">
        <f>VLOOKUP(D821,'[1]Data Koleksi Buku'!$B$2:$D$13847,2,FALSE)</f>
        <v>657</v>
      </c>
      <c r="F821" s="12" t="str">
        <f>VLOOKUP(D821, '[1]Data Koleksi Buku'!$B$2:$D$13847, 3, FALSE)</f>
        <v>Ilmu-ilmu terapan</v>
      </c>
      <c r="G821" s="4">
        <v>45370</v>
      </c>
      <c r="H821" s="4">
        <v>45377</v>
      </c>
      <c r="I821" s="1" t="s">
        <v>3</v>
      </c>
      <c r="J821" s="35" t="s">
        <v>323</v>
      </c>
    </row>
    <row r="822" spans="1:10" x14ac:dyDescent="0.35">
      <c r="A822" s="40">
        <v>2204010139</v>
      </c>
      <c r="B822" s="1" t="s">
        <v>85</v>
      </c>
      <c r="C822" s="5">
        <v>41115</v>
      </c>
      <c r="D822" s="1" t="s">
        <v>316</v>
      </c>
      <c r="E822" s="11">
        <f>VLOOKUP(D822,'[1]Data Koleksi Buku'!$B$2:$D$13847,2,FALSE)</f>
        <v>657</v>
      </c>
      <c r="F822" s="12" t="str">
        <f>VLOOKUP(D822, '[1]Data Koleksi Buku'!$B$2:$D$13847, 3, FALSE)</f>
        <v>Ilmu-ilmu terapan</v>
      </c>
      <c r="G822" s="4">
        <v>45370</v>
      </c>
      <c r="H822" s="4">
        <v>45377</v>
      </c>
      <c r="I822" s="1" t="s">
        <v>3</v>
      </c>
      <c r="J822" s="35" t="s">
        <v>323</v>
      </c>
    </row>
    <row r="823" spans="1:10" x14ac:dyDescent="0.35">
      <c r="A823" s="40">
        <v>2305010001</v>
      </c>
      <c r="B823" s="1" t="s">
        <v>96</v>
      </c>
      <c r="C823" s="5">
        <v>20782</v>
      </c>
      <c r="D823" s="1" t="s">
        <v>605</v>
      </c>
      <c r="E823" s="11">
        <f>VLOOKUP(D823,'[1]Data Koleksi Buku'!$B$2:$D$13847,2,FALSE)</f>
        <v>415</v>
      </c>
      <c r="F823" s="12" t="str">
        <f>VLOOKUP(D823, '[1]Data Koleksi Buku'!$B$2:$D$13847, 3, FALSE)</f>
        <v>Bahasa</v>
      </c>
      <c r="G823" s="4">
        <v>45370</v>
      </c>
      <c r="H823" s="4">
        <v>45377</v>
      </c>
      <c r="I823" s="1" t="s">
        <v>3</v>
      </c>
      <c r="J823" s="35" t="s">
        <v>323</v>
      </c>
    </row>
    <row r="824" spans="1:10" x14ac:dyDescent="0.35">
      <c r="A824" s="40">
        <v>2305010003</v>
      </c>
      <c r="B824" s="1" t="s">
        <v>96</v>
      </c>
      <c r="C824" s="11" t="s">
        <v>606</v>
      </c>
      <c r="D824" s="1" t="s">
        <v>607</v>
      </c>
      <c r="E824" s="11">
        <f>VLOOKUP(D824,'[1]Data Koleksi Buku'!$B$2:$D$13847,2,FALSE)</f>
        <v>400</v>
      </c>
      <c r="F824" s="12" t="str">
        <f>VLOOKUP(D824, '[1]Data Koleksi Buku'!$B$2:$D$13847, 3, FALSE)</f>
        <v>Bahasa</v>
      </c>
      <c r="G824" s="4">
        <v>45370</v>
      </c>
      <c r="H824" s="4">
        <v>45377</v>
      </c>
      <c r="I824" s="1" t="s">
        <v>3</v>
      </c>
      <c r="J824" s="35" t="s">
        <v>323</v>
      </c>
    </row>
    <row r="825" spans="1:10" x14ac:dyDescent="0.35">
      <c r="A825" s="40">
        <v>2305010009</v>
      </c>
      <c r="B825" s="1" t="s">
        <v>96</v>
      </c>
      <c r="C825" s="5">
        <v>42556</v>
      </c>
      <c r="D825" s="1" t="s">
        <v>564</v>
      </c>
      <c r="E825" s="11">
        <f>VLOOKUP(D825,'[1]Data Koleksi Buku'!$B$2:$D$13847,2,FALSE)</f>
        <v>400</v>
      </c>
      <c r="F825" s="12" t="str">
        <f>VLOOKUP(D825, '[1]Data Koleksi Buku'!$B$2:$D$13847, 3, FALSE)</f>
        <v>Bahasa</v>
      </c>
      <c r="G825" s="4">
        <v>45370</v>
      </c>
      <c r="H825" s="4">
        <v>45377</v>
      </c>
      <c r="I825" s="1" t="s">
        <v>3</v>
      </c>
      <c r="J825" s="35" t="s">
        <v>323</v>
      </c>
    </row>
    <row r="826" spans="1:10" ht="26" x14ac:dyDescent="0.35">
      <c r="A826" s="40">
        <v>2305010033</v>
      </c>
      <c r="B826" s="1" t="s">
        <v>96</v>
      </c>
      <c r="C826" s="5">
        <v>30596</v>
      </c>
      <c r="D826" s="1" t="s">
        <v>608</v>
      </c>
      <c r="E826" s="11">
        <f>VLOOKUP(D826,'[1]Data Koleksi Buku'!$B$2:$D$13847,2,FALSE)</f>
        <v>410</v>
      </c>
      <c r="F826" s="12" t="str">
        <f>VLOOKUP(D826, '[1]Data Koleksi Buku'!$B$2:$D$13847, 3, FALSE)</f>
        <v>Bahasa</v>
      </c>
      <c r="G826" s="4">
        <v>45370</v>
      </c>
      <c r="H826" s="4">
        <v>45377</v>
      </c>
      <c r="I826" s="1" t="s">
        <v>3</v>
      </c>
      <c r="J826" s="35" t="s">
        <v>323</v>
      </c>
    </row>
    <row r="827" spans="1:10" x14ac:dyDescent="0.35">
      <c r="A827" s="40">
        <v>2303070096</v>
      </c>
      <c r="B827" s="1" t="s">
        <v>7</v>
      </c>
      <c r="C827" s="5">
        <v>50687</v>
      </c>
      <c r="D827" s="28" t="s">
        <v>609</v>
      </c>
      <c r="E827" s="11">
        <f>VLOOKUP(D827,'[1]Data Koleksi Buku'!$B$2:$D$13847,2,FALSE)</f>
        <v>813</v>
      </c>
      <c r="F827" s="12" t="str">
        <f>VLOOKUP(D827, '[1]Data Koleksi Buku'!$B$2:$D$13847, 3, FALSE)</f>
        <v>Kesusastraan</v>
      </c>
      <c r="G827" s="4">
        <v>45370</v>
      </c>
      <c r="H827" s="4">
        <v>45377</v>
      </c>
      <c r="I827" s="1" t="s">
        <v>3</v>
      </c>
      <c r="J827" s="35" t="s">
        <v>323</v>
      </c>
    </row>
    <row r="828" spans="1:10" x14ac:dyDescent="0.35">
      <c r="A828" s="40">
        <v>2303070096</v>
      </c>
      <c r="B828" s="1" t="s">
        <v>7</v>
      </c>
      <c r="C828" s="5">
        <v>49120</v>
      </c>
      <c r="D828" s="1" t="s">
        <v>610</v>
      </c>
      <c r="E828" s="11">
        <f>VLOOKUP(D828,'[1]Data Koleksi Buku'!$B$2:$D$13847,2,FALSE)</f>
        <v>808</v>
      </c>
      <c r="F828" s="12" t="str">
        <f>VLOOKUP(D828, '[1]Data Koleksi Buku'!$B$2:$D$13847, 3, FALSE)</f>
        <v>Kesusastraan</v>
      </c>
      <c r="G828" s="4">
        <v>45370</v>
      </c>
      <c r="H828" s="4">
        <v>45377</v>
      </c>
      <c r="I828" s="1" t="s">
        <v>3</v>
      </c>
      <c r="J828" s="35" t="s">
        <v>323</v>
      </c>
    </row>
    <row r="829" spans="1:10" x14ac:dyDescent="0.35">
      <c r="A829" s="40">
        <v>2303010056</v>
      </c>
      <c r="B829" s="1" t="s">
        <v>7</v>
      </c>
      <c r="C829" s="5">
        <v>50735</v>
      </c>
      <c r="D829" s="1" t="s">
        <v>611</v>
      </c>
      <c r="E829" s="11">
        <f>VLOOKUP(D829,'[1]Data Koleksi Buku'!$B$2:$D$13847,2,FALSE)</f>
        <v>813</v>
      </c>
      <c r="F829" s="12" t="str">
        <f>VLOOKUP(D829, '[1]Data Koleksi Buku'!$B$2:$D$13847, 3, FALSE)</f>
        <v>Kesusastraan</v>
      </c>
      <c r="G829" s="4">
        <v>45370</v>
      </c>
      <c r="H829" s="4">
        <v>45377</v>
      </c>
      <c r="I829" s="1" t="s">
        <v>3</v>
      </c>
      <c r="J829" s="35" t="s">
        <v>323</v>
      </c>
    </row>
    <row r="830" spans="1:10" x14ac:dyDescent="0.35">
      <c r="A830" s="40">
        <v>2303010056</v>
      </c>
      <c r="B830" s="1" t="s">
        <v>7</v>
      </c>
      <c r="C830" s="5">
        <v>49977</v>
      </c>
      <c r="D830" s="1" t="s">
        <v>488</v>
      </c>
      <c r="E830" s="11">
        <f>VLOOKUP(D830,'[1]Data Koleksi Buku'!$B$2:$D$13847,2,FALSE)</f>
        <v>813</v>
      </c>
      <c r="F830" s="12" t="str">
        <f>VLOOKUP(D830, '[1]Data Koleksi Buku'!$B$2:$D$13847, 3, FALSE)</f>
        <v>Kesusastraan</v>
      </c>
      <c r="G830" s="4">
        <v>45370</v>
      </c>
      <c r="H830" s="4">
        <v>45377</v>
      </c>
      <c r="I830" s="1" t="s">
        <v>3</v>
      </c>
      <c r="J830" s="35" t="s">
        <v>323</v>
      </c>
    </row>
    <row r="831" spans="1:10" x14ac:dyDescent="0.35">
      <c r="A831" s="40">
        <v>2204020033</v>
      </c>
      <c r="B831" s="1" t="s">
        <v>85</v>
      </c>
      <c r="C831" s="5">
        <v>49045</v>
      </c>
      <c r="D831" s="1" t="s">
        <v>459</v>
      </c>
      <c r="E831" s="11">
        <f>VLOOKUP(D831,'[1]Data Koleksi Buku'!$B$2:$D$13847,2,FALSE)</f>
        <v>657</v>
      </c>
      <c r="F831" s="12" t="str">
        <f>VLOOKUP(D831, '[1]Data Koleksi Buku'!$B$2:$D$13847, 3, FALSE)</f>
        <v>Ilmu-ilmu terapan</v>
      </c>
      <c r="G831" s="4">
        <v>45370</v>
      </c>
      <c r="H831" s="4">
        <v>45377</v>
      </c>
      <c r="I831" s="1" t="s">
        <v>3</v>
      </c>
      <c r="J831" s="35" t="s">
        <v>323</v>
      </c>
    </row>
    <row r="832" spans="1:10" x14ac:dyDescent="0.35">
      <c r="A832" s="40">
        <v>2204020028</v>
      </c>
      <c r="B832" s="1" t="s">
        <v>85</v>
      </c>
      <c r="C832" s="5">
        <v>49044</v>
      </c>
      <c r="D832" s="1" t="s">
        <v>459</v>
      </c>
      <c r="E832" s="11">
        <f>VLOOKUP(D832,'[1]Data Koleksi Buku'!$B$2:$D$13847,2,FALSE)</f>
        <v>657</v>
      </c>
      <c r="F832" s="12" t="str">
        <f>VLOOKUP(D832, '[1]Data Koleksi Buku'!$B$2:$D$13847, 3, FALSE)</f>
        <v>Ilmu-ilmu terapan</v>
      </c>
      <c r="G832" s="4">
        <v>45370</v>
      </c>
      <c r="H832" s="4">
        <v>45377</v>
      </c>
      <c r="I832" s="1" t="s">
        <v>3</v>
      </c>
      <c r="J832" s="35" t="s">
        <v>323</v>
      </c>
    </row>
    <row r="833" spans="1:10" ht="26" x14ac:dyDescent="0.35">
      <c r="A833" s="40">
        <v>2305180070</v>
      </c>
      <c r="B833" s="1" t="s">
        <v>96</v>
      </c>
      <c r="C833" s="5">
        <v>50746</v>
      </c>
      <c r="D833" s="1" t="s">
        <v>612</v>
      </c>
      <c r="E833" s="11">
        <f>VLOOKUP(D833,'[1]Data Koleksi Buku'!$B$2:$D$13847,2,FALSE)</f>
        <v>155.26</v>
      </c>
      <c r="F833" s="12" t="str">
        <f>VLOOKUP(D833, '[1]Data Koleksi Buku'!$B$2:$D$13847, 3, FALSE)</f>
        <v>Filsafat</v>
      </c>
      <c r="G833" s="4">
        <v>45370</v>
      </c>
      <c r="H833" s="4">
        <v>45377</v>
      </c>
      <c r="I833" s="1" t="s">
        <v>3</v>
      </c>
      <c r="J833" s="35" t="s">
        <v>323</v>
      </c>
    </row>
    <row r="834" spans="1:10" x14ac:dyDescent="0.35">
      <c r="A834" s="40">
        <v>2203020007</v>
      </c>
      <c r="B834" s="1" t="s">
        <v>7</v>
      </c>
      <c r="C834" s="5">
        <v>49859</v>
      </c>
      <c r="D834" s="1" t="s">
        <v>613</v>
      </c>
      <c r="E834" s="11">
        <f>VLOOKUP(D834,'[1]Data Koleksi Buku'!$B$2:$D$13847,2,FALSE)</f>
        <v>519.54</v>
      </c>
      <c r="F834" s="12" t="str">
        <f>VLOOKUP(D834, '[1]Data Koleksi Buku'!$B$2:$D$13847, 3, FALSE)</f>
        <v>Ilmu-ilmu murni</v>
      </c>
      <c r="G834" s="4">
        <v>45370</v>
      </c>
      <c r="H834" s="4">
        <v>45377</v>
      </c>
      <c r="I834" s="1" t="s">
        <v>3</v>
      </c>
      <c r="J834" s="35" t="s">
        <v>323</v>
      </c>
    </row>
    <row r="835" spans="1:10" x14ac:dyDescent="0.35">
      <c r="A835" s="40">
        <v>2203020007</v>
      </c>
      <c r="B835" s="1" t="s">
        <v>7</v>
      </c>
      <c r="C835" s="5">
        <v>31716</v>
      </c>
      <c r="D835" s="1" t="s">
        <v>55</v>
      </c>
      <c r="E835" s="11">
        <f>VLOOKUP(D835,'[1]Data Koleksi Buku'!$B$2:$D$13847,2,FALSE)</f>
        <v>310</v>
      </c>
      <c r="F835" s="12" t="str">
        <f>VLOOKUP(D835, '[1]Data Koleksi Buku'!$B$2:$D$13847, 3, FALSE)</f>
        <v>Ilmu-ilmu sosial</v>
      </c>
      <c r="G835" s="4">
        <v>45370</v>
      </c>
      <c r="H835" s="4">
        <v>45377</v>
      </c>
      <c r="I835" s="1" t="s">
        <v>3</v>
      </c>
      <c r="J835" s="35" t="s">
        <v>323</v>
      </c>
    </row>
    <row r="836" spans="1:10" x14ac:dyDescent="0.35">
      <c r="A836" s="40">
        <v>2203020007</v>
      </c>
      <c r="B836" s="1" t="s">
        <v>7</v>
      </c>
      <c r="C836" s="5">
        <v>27574</v>
      </c>
      <c r="D836" s="1" t="s">
        <v>562</v>
      </c>
      <c r="E836" s="11">
        <f>VLOOKUP(D836,'[1]Data Koleksi Buku'!$B$2:$D$13847,2,FALSE)</f>
        <v>310</v>
      </c>
      <c r="F836" s="12" t="str">
        <f>VLOOKUP(D836, '[1]Data Koleksi Buku'!$B$2:$D$13847, 3, FALSE)</f>
        <v>Ilmu-ilmu sosial</v>
      </c>
      <c r="G836" s="4">
        <v>45370</v>
      </c>
      <c r="H836" s="4">
        <v>45377</v>
      </c>
      <c r="I836" s="1" t="s">
        <v>3</v>
      </c>
      <c r="J836" s="35" t="s">
        <v>323</v>
      </c>
    </row>
    <row r="837" spans="1:10" x14ac:dyDescent="0.35">
      <c r="A837" s="40">
        <v>2303070070</v>
      </c>
      <c r="B837" s="1" t="s">
        <v>7</v>
      </c>
      <c r="C837" s="5">
        <v>49833</v>
      </c>
      <c r="D837" s="1" t="s">
        <v>487</v>
      </c>
      <c r="E837" s="11">
        <f>VLOOKUP(D837,'[1]Data Koleksi Buku'!$B$2:$D$13847,2,FALSE)</f>
        <v>813</v>
      </c>
      <c r="F837" s="12" t="str">
        <f>VLOOKUP(D837, '[1]Data Koleksi Buku'!$B$2:$D$13847, 3, FALSE)</f>
        <v>Kesusastraan</v>
      </c>
      <c r="G837" s="4">
        <v>45370</v>
      </c>
      <c r="H837" s="4">
        <v>45377</v>
      </c>
      <c r="I837" s="1" t="s">
        <v>3</v>
      </c>
      <c r="J837" s="35" t="s">
        <v>323</v>
      </c>
    </row>
    <row r="838" spans="1:10" ht="26" x14ac:dyDescent="0.35">
      <c r="A838" s="40">
        <v>2304010017</v>
      </c>
      <c r="B838" s="1" t="s">
        <v>85</v>
      </c>
      <c r="C838" s="5">
        <v>21802</v>
      </c>
      <c r="D838" s="1" t="s">
        <v>614</v>
      </c>
      <c r="E838" s="11">
        <f>VLOOKUP(D838,'[1]Data Koleksi Buku'!$B$2:$D$13847,2,FALSE)</f>
        <v>330</v>
      </c>
      <c r="F838" s="12" t="str">
        <f>VLOOKUP(D838, '[1]Data Koleksi Buku'!$B$2:$D$13847, 3, FALSE)</f>
        <v>Ilmu-ilmu sosial</v>
      </c>
      <c r="G838" s="4">
        <v>45370</v>
      </c>
      <c r="H838" s="4">
        <v>45377</v>
      </c>
      <c r="I838" s="1" t="s">
        <v>3</v>
      </c>
      <c r="J838" s="35" t="s">
        <v>323</v>
      </c>
    </row>
    <row r="839" spans="1:10" ht="26" x14ac:dyDescent="0.35">
      <c r="A839" s="40">
        <v>2304120117</v>
      </c>
      <c r="B839" s="1" t="s">
        <v>85</v>
      </c>
      <c r="C839" s="5">
        <v>21803</v>
      </c>
      <c r="D839" s="1" t="s">
        <v>614</v>
      </c>
      <c r="E839" s="11">
        <f>VLOOKUP(D839,'[1]Data Koleksi Buku'!$B$2:$D$13847,2,FALSE)</f>
        <v>330</v>
      </c>
      <c r="F839" s="12" t="str">
        <f>VLOOKUP(D839, '[1]Data Koleksi Buku'!$B$2:$D$13847, 3, FALSE)</f>
        <v>Ilmu-ilmu sosial</v>
      </c>
      <c r="G839" s="4">
        <v>45370</v>
      </c>
      <c r="H839" s="4">
        <v>45377</v>
      </c>
      <c r="I839" s="1" t="s">
        <v>3</v>
      </c>
      <c r="J839" s="35" t="s">
        <v>323</v>
      </c>
    </row>
    <row r="840" spans="1:10" x14ac:dyDescent="0.35">
      <c r="A840" s="40">
        <v>2303070095</v>
      </c>
      <c r="B840" s="1" t="s">
        <v>7</v>
      </c>
      <c r="C840" s="5">
        <v>49121</v>
      </c>
      <c r="D840" s="1" t="s">
        <v>610</v>
      </c>
      <c r="E840" s="11">
        <f>VLOOKUP(D840,'[1]Data Koleksi Buku'!$B$2:$D$13847,2,FALSE)</f>
        <v>808</v>
      </c>
      <c r="F840" s="12" t="str">
        <f>VLOOKUP(D840, '[1]Data Koleksi Buku'!$B$2:$D$13847, 3, FALSE)</f>
        <v>Kesusastraan</v>
      </c>
      <c r="G840" s="4">
        <v>45370</v>
      </c>
      <c r="H840" s="4">
        <v>45377</v>
      </c>
      <c r="I840" s="1" t="s">
        <v>3</v>
      </c>
      <c r="J840" s="35" t="s">
        <v>323</v>
      </c>
    </row>
    <row r="841" spans="1:10" ht="26" x14ac:dyDescent="0.35">
      <c r="A841" s="40">
        <v>2204020103</v>
      </c>
      <c r="B841" s="1" t="s">
        <v>85</v>
      </c>
      <c r="C841" s="5">
        <v>29224</v>
      </c>
      <c r="D841" s="1" t="s">
        <v>555</v>
      </c>
      <c r="E841" s="11">
        <f>VLOOKUP(D841,'[1]Data Koleksi Buku'!$B$2:$D$13847,2,FALSE)</f>
        <v>657</v>
      </c>
      <c r="F841" s="12" t="str">
        <f>VLOOKUP(D841, '[1]Data Koleksi Buku'!$B$2:$D$13847, 3, FALSE)</f>
        <v>Ilmu-ilmu terapan</v>
      </c>
      <c r="G841" s="4">
        <v>45370</v>
      </c>
      <c r="H841" s="4">
        <v>45377</v>
      </c>
      <c r="I841" s="1" t="s">
        <v>3</v>
      </c>
      <c r="J841" s="35" t="s">
        <v>323</v>
      </c>
    </row>
    <row r="842" spans="1:10" x14ac:dyDescent="0.35">
      <c r="A842" s="40">
        <v>2303070064</v>
      </c>
      <c r="B842" s="1" t="s">
        <v>7</v>
      </c>
      <c r="C842" s="5">
        <v>50637</v>
      </c>
      <c r="D842" s="1" t="s">
        <v>406</v>
      </c>
      <c r="E842" s="11">
        <f>VLOOKUP(D842,'[1]Data Koleksi Buku'!$B$2:$D$13847,2,FALSE)</f>
        <v>813</v>
      </c>
      <c r="F842" s="12" t="str">
        <f>VLOOKUP(D842, '[1]Data Koleksi Buku'!$B$2:$D$13847, 3, FALSE)</f>
        <v>Kesusastraan</v>
      </c>
      <c r="G842" s="4">
        <v>45370</v>
      </c>
      <c r="H842" s="4">
        <v>45377</v>
      </c>
      <c r="I842" s="1" t="s">
        <v>3</v>
      </c>
      <c r="J842" s="35" t="s">
        <v>323</v>
      </c>
    </row>
    <row r="843" spans="1:10" x14ac:dyDescent="0.35">
      <c r="A843" s="40">
        <v>2303070064</v>
      </c>
      <c r="B843" s="1" t="s">
        <v>7</v>
      </c>
      <c r="C843" s="5">
        <v>49940</v>
      </c>
      <c r="D843" s="1" t="s">
        <v>487</v>
      </c>
      <c r="E843" s="11">
        <f>VLOOKUP(D843,'[1]Data Koleksi Buku'!$B$2:$D$13847,2,FALSE)</f>
        <v>813</v>
      </c>
      <c r="F843" s="12" t="str">
        <f>VLOOKUP(D843, '[1]Data Koleksi Buku'!$B$2:$D$13847, 3, FALSE)</f>
        <v>Kesusastraan</v>
      </c>
      <c r="G843" s="4">
        <v>45370</v>
      </c>
      <c r="H843" s="4">
        <v>45377</v>
      </c>
      <c r="I843" s="1" t="s">
        <v>3</v>
      </c>
      <c r="J843" s="35" t="s">
        <v>323</v>
      </c>
    </row>
    <row r="844" spans="1:10" ht="26" x14ac:dyDescent="0.35">
      <c r="A844" s="40">
        <v>2303070064</v>
      </c>
      <c r="B844" s="1" t="s">
        <v>7</v>
      </c>
      <c r="C844" s="5">
        <v>50737</v>
      </c>
      <c r="D844" s="1" t="s">
        <v>615</v>
      </c>
      <c r="E844" s="11">
        <f>VLOOKUP(D844,'[1]Data Koleksi Buku'!$B$2:$D$13847,2,FALSE)</f>
        <v>808</v>
      </c>
      <c r="F844" s="12" t="str">
        <f>VLOOKUP(D844, '[1]Data Koleksi Buku'!$B$2:$D$13847, 3, FALSE)</f>
        <v>Kesusastraan</v>
      </c>
      <c r="G844" s="4">
        <v>45370</v>
      </c>
      <c r="H844" s="4">
        <v>45377</v>
      </c>
      <c r="I844" s="1" t="s">
        <v>3</v>
      </c>
      <c r="J844" s="35" t="s">
        <v>323</v>
      </c>
    </row>
    <row r="845" spans="1:10" x14ac:dyDescent="0.35">
      <c r="A845" s="40">
        <v>2304010070</v>
      </c>
      <c r="B845" s="1" t="s">
        <v>85</v>
      </c>
      <c r="C845" s="11" t="s">
        <v>616</v>
      </c>
      <c r="D845" s="1" t="s">
        <v>333</v>
      </c>
      <c r="E845" s="11">
        <f>VLOOKUP(D845,'[1]Data Koleksi Buku'!$B$2:$D$13847,2,FALSE)</f>
        <v>330</v>
      </c>
      <c r="F845" s="12" t="str">
        <f>VLOOKUP(D845, '[1]Data Koleksi Buku'!$B$2:$D$13847, 3, FALSE)</f>
        <v>Ilmu-ilmu sosial</v>
      </c>
      <c r="G845" s="4">
        <v>45370</v>
      </c>
      <c r="H845" s="4">
        <v>45377</v>
      </c>
      <c r="I845" s="1" t="s">
        <v>3</v>
      </c>
      <c r="J845" s="35" t="s">
        <v>323</v>
      </c>
    </row>
    <row r="846" spans="1:10" x14ac:dyDescent="0.35">
      <c r="A846" s="40">
        <v>2304010064</v>
      </c>
      <c r="B846" s="1" t="s">
        <v>85</v>
      </c>
      <c r="C846" s="5">
        <v>33973</v>
      </c>
      <c r="D846" s="1" t="s">
        <v>333</v>
      </c>
      <c r="E846" s="11">
        <f>VLOOKUP(D846,'[1]Data Koleksi Buku'!$B$2:$D$13847,2,FALSE)</f>
        <v>330</v>
      </c>
      <c r="F846" s="12" t="str">
        <f>VLOOKUP(D846, '[1]Data Koleksi Buku'!$B$2:$D$13847, 3, FALSE)</f>
        <v>Ilmu-ilmu sosial</v>
      </c>
      <c r="G846" s="4">
        <v>45370</v>
      </c>
      <c r="H846" s="4">
        <v>45377</v>
      </c>
      <c r="I846" s="1" t="s">
        <v>3</v>
      </c>
      <c r="J846" s="35" t="s">
        <v>323</v>
      </c>
    </row>
    <row r="847" spans="1:10" x14ac:dyDescent="0.35">
      <c r="A847" s="40">
        <v>2304010064</v>
      </c>
      <c r="B847" s="1" t="s">
        <v>85</v>
      </c>
      <c r="C847" s="11" t="s">
        <v>617</v>
      </c>
      <c r="D847" s="1" t="s">
        <v>419</v>
      </c>
      <c r="E847" s="11">
        <f>VLOOKUP(D847,'[1]Data Koleksi Buku'!$B$2:$D$13847,2,FALSE)</f>
        <v>339</v>
      </c>
      <c r="F847" s="12" t="str">
        <f>VLOOKUP(D847, '[1]Data Koleksi Buku'!$B$2:$D$13847, 3, FALSE)</f>
        <v>Ilmu-ilmu sosial</v>
      </c>
      <c r="G847" s="4">
        <v>45370</v>
      </c>
      <c r="H847" s="4">
        <v>45377</v>
      </c>
      <c r="I847" s="1" t="s">
        <v>3</v>
      </c>
      <c r="J847" s="35" t="s">
        <v>323</v>
      </c>
    </row>
    <row r="848" spans="1:10" x14ac:dyDescent="0.35">
      <c r="A848" s="40">
        <v>2304010062</v>
      </c>
      <c r="B848" s="1" t="s">
        <v>85</v>
      </c>
      <c r="C848" s="5">
        <v>33976</v>
      </c>
      <c r="D848" s="1" t="s">
        <v>333</v>
      </c>
      <c r="E848" s="11">
        <f>VLOOKUP(D848,'[1]Data Koleksi Buku'!$B$2:$D$13847,2,FALSE)</f>
        <v>330</v>
      </c>
      <c r="F848" s="12" t="str">
        <f>VLOOKUP(D848, '[1]Data Koleksi Buku'!$B$2:$D$13847, 3, FALSE)</f>
        <v>Ilmu-ilmu sosial</v>
      </c>
      <c r="G848" s="4">
        <v>45370</v>
      </c>
      <c r="H848" s="4">
        <v>45377</v>
      </c>
      <c r="I848" s="1" t="s">
        <v>3</v>
      </c>
      <c r="J848" s="35" t="s">
        <v>323</v>
      </c>
    </row>
    <row r="849" spans="1:10" x14ac:dyDescent="0.35">
      <c r="A849" s="40">
        <v>2304010062</v>
      </c>
      <c r="B849" s="1" t="s">
        <v>85</v>
      </c>
      <c r="C849" s="5">
        <v>28144</v>
      </c>
      <c r="D849" s="1" t="s">
        <v>350</v>
      </c>
      <c r="E849" s="11">
        <f>VLOOKUP(D849,'[1]Data Koleksi Buku'!$B$2:$D$13847,2,FALSE)</f>
        <v>338.5</v>
      </c>
      <c r="F849" s="12" t="str">
        <f>VLOOKUP(D849, '[1]Data Koleksi Buku'!$B$2:$D$13847, 3, FALSE)</f>
        <v>Ilmu-ilmu sosial</v>
      </c>
      <c r="G849" s="4">
        <v>45370</v>
      </c>
      <c r="H849" s="4">
        <v>45377</v>
      </c>
      <c r="I849" s="1" t="s">
        <v>3</v>
      </c>
      <c r="J849" s="35" t="s">
        <v>323</v>
      </c>
    </row>
    <row r="850" spans="1:10" ht="26" x14ac:dyDescent="0.35">
      <c r="A850" s="40">
        <v>2204020132</v>
      </c>
      <c r="B850" s="1" t="s">
        <v>85</v>
      </c>
      <c r="C850" s="5">
        <v>29223</v>
      </c>
      <c r="D850" s="1" t="s">
        <v>555</v>
      </c>
      <c r="E850" s="11">
        <f>VLOOKUP(D850,'[1]Data Koleksi Buku'!$B$2:$D$13847,2,FALSE)</f>
        <v>657</v>
      </c>
      <c r="F850" s="12" t="str">
        <f>VLOOKUP(D850, '[1]Data Koleksi Buku'!$B$2:$D$13847, 3, FALSE)</f>
        <v>Ilmu-ilmu terapan</v>
      </c>
      <c r="G850" s="4">
        <v>45370</v>
      </c>
      <c r="H850" s="4">
        <v>45377</v>
      </c>
      <c r="I850" s="1" t="s">
        <v>3</v>
      </c>
      <c r="J850" s="35" t="s">
        <v>323</v>
      </c>
    </row>
    <row r="851" spans="1:10" x14ac:dyDescent="0.35">
      <c r="A851" s="40">
        <v>2304010069</v>
      </c>
      <c r="B851" s="1" t="s">
        <v>85</v>
      </c>
      <c r="C851" s="11" t="s">
        <v>348</v>
      </c>
      <c r="D851" s="1" t="s">
        <v>349</v>
      </c>
      <c r="E851" s="11">
        <f>VLOOKUP(D851,'[1]Data Koleksi Buku'!$B$2:$D$13847,2,FALSE)</f>
        <v>338.5</v>
      </c>
      <c r="F851" s="12" t="str">
        <f>VLOOKUP(D851, '[1]Data Koleksi Buku'!$B$2:$D$13847, 3, FALSE)</f>
        <v>Ilmu-ilmu sosial</v>
      </c>
      <c r="G851" s="4">
        <v>45370</v>
      </c>
      <c r="H851" s="4">
        <v>45377</v>
      </c>
      <c r="I851" s="1" t="s">
        <v>3</v>
      </c>
      <c r="J851" s="35" t="s">
        <v>323</v>
      </c>
    </row>
    <row r="852" spans="1:10" x14ac:dyDescent="0.35">
      <c r="A852" s="40">
        <v>2304120172</v>
      </c>
      <c r="B852" s="1" t="s">
        <v>85</v>
      </c>
      <c r="C852" s="11" t="s">
        <v>618</v>
      </c>
      <c r="D852" s="1" t="s">
        <v>349</v>
      </c>
      <c r="E852" s="11">
        <f>VLOOKUP(D852,'[1]Data Koleksi Buku'!$B$2:$D$13847,2,FALSE)</f>
        <v>338.5</v>
      </c>
      <c r="F852" s="12" t="str">
        <f>VLOOKUP(D852, '[1]Data Koleksi Buku'!$B$2:$D$13847, 3, FALSE)</f>
        <v>Ilmu-ilmu sosial</v>
      </c>
      <c r="G852" s="4">
        <v>45370</v>
      </c>
      <c r="H852" s="4">
        <v>45377</v>
      </c>
      <c r="I852" s="1" t="s">
        <v>3</v>
      </c>
      <c r="J852" s="35" t="s">
        <v>323</v>
      </c>
    </row>
    <row r="853" spans="1:10" x14ac:dyDescent="0.35">
      <c r="A853" s="40">
        <v>2304010068</v>
      </c>
      <c r="B853" s="1" t="s">
        <v>85</v>
      </c>
      <c r="C853" s="11" t="s">
        <v>619</v>
      </c>
      <c r="D853" s="1" t="s">
        <v>349</v>
      </c>
      <c r="E853" s="11">
        <f>VLOOKUP(D853,'[1]Data Koleksi Buku'!$B$2:$D$13847,2,FALSE)</f>
        <v>338.5</v>
      </c>
      <c r="F853" s="12" t="str">
        <f>VLOOKUP(D853, '[1]Data Koleksi Buku'!$B$2:$D$13847, 3, FALSE)</f>
        <v>Ilmu-ilmu sosial</v>
      </c>
      <c r="G853" s="4">
        <v>45370</v>
      </c>
      <c r="H853" s="4">
        <v>45377</v>
      </c>
      <c r="I853" s="1" t="s">
        <v>3</v>
      </c>
      <c r="J853" s="35" t="s">
        <v>323</v>
      </c>
    </row>
    <row r="854" spans="1:10" x14ac:dyDescent="0.35">
      <c r="A854" s="40">
        <v>2304010015</v>
      </c>
      <c r="B854" s="1" t="s">
        <v>85</v>
      </c>
      <c r="C854" s="5">
        <v>22559</v>
      </c>
      <c r="D854" s="1" t="s">
        <v>620</v>
      </c>
      <c r="E854" s="11">
        <f>VLOOKUP(D854,'[1]Data Koleksi Buku'!$B$2:$D$13847,2,FALSE)</f>
        <v>339</v>
      </c>
      <c r="F854" s="12" t="str">
        <f>VLOOKUP(D854, '[1]Data Koleksi Buku'!$B$2:$D$13847, 3, FALSE)</f>
        <v>Ilmu-ilmu sosial</v>
      </c>
      <c r="G854" s="4">
        <v>45370</v>
      </c>
      <c r="H854" s="4">
        <v>45377</v>
      </c>
      <c r="I854" s="1" t="s">
        <v>3</v>
      </c>
      <c r="J854" s="35" t="s">
        <v>323</v>
      </c>
    </row>
    <row r="855" spans="1:10" x14ac:dyDescent="0.35">
      <c r="A855" s="40">
        <v>2304120169</v>
      </c>
      <c r="B855" s="1" t="s">
        <v>85</v>
      </c>
      <c r="C855" s="11" t="s">
        <v>621</v>
      </c>
      <c r="D855" s="1" t="s">
        <v>349</v>
      </c>
      <c r="E855" s="11">
        <f>VLOOKUP(D855,'[1]Data Koleksi Buku'!$B$2:$D$13847,2,FALSE)</f>
        <v>338.5</v>
      </c>
      <c r="F855" s="12" t="str">
        <f>VLOOKUP(D855, '[1]Data Koleksi Buku'!$B$2:$D$13847, 3, FALSE)</f>
        <v>Ilmu-ilmu sosial</v>
      </c>
      <c r="G855" s="4">
        <v>45370</v>
      </c>
      <c r="H855" s="4">
        <v>45377</v>
      </c>
      <c r="I855" s="1" t="s">
        <v>3</v>
      </c>
      <c r="J855" s="35" t="s">
        <v>323</v>
      </c>
    </row>
    <row r="856" spans="1:10" x14ac:dyDescent="0.35">
      <c r="A856" s="40">
        <v>2304120169</v>
      </c>
      <c r="B856" s="1" t="s">
        <v>85</v>
      </c>
      <c r="C856" s="5">
        <v>33869</v>
      </c>
      <c r="D856" s="1" t="s">
        <v>407</v>
      </c>
      <c r="E856" s="11">
        <f>VLOOKUP(D856,'[1]Data Koleksi Buku'!$B$2:$D$13847,2,FALSE)</f>
        <v>330</v>
      </c>
      <c r="F856" s="12" t="str">
        <f>VLOOKUP(D856, '[1]Data Koleksi Buku'!$B$2:$D$13847, 3, FALSE)</f>
        <v>Ilmu-ilmu sosial</v>
      </c>
      <c r="G856" s="4">
        <v>45370</v>
      </c>
      <c r="H856" s="4">
        <v>45377</v>
      </c>
      <c r="I856" s="1" t="s">
        <v>3</v>
      </c>
      <c r="J856" s="35" t="s">
        <v>323</v>
      </c>
    </row>
    <row r="857" spans="1:10" x14ac:dyDescent="0.35">
      <c r="A857" s="40">
        <v>2304120173</v>
      </c>
      <c r="B857" s="1" t="s">
        <v>85</v>
      </c>
      <c r="C857" s="5">
        <v>45477</v>
      </c>
      <c r="D857" s="1" t="s">
        <v>622</v>
      </c>
      <c r="E857" s="11">
        <f>VLOOKUP(D857,'[1]Data Koleksi Buku'!$B$2:$D$13847,2,FALSE)</f>
        <v>339</v>
      </c>
      <c r="F857" s="12" t="str">
        <f>VLOOKUP(D857, '[1]Data Koleksi Buku'!$B$2:$D$13847, 3, FALSE)</f>
        <v>Ilmu-ilmu sosial</v>
      </c>
      <c r="G857" s="4">
        <v>45370</v>
      </c>
      <c r="H857" s="4">
        <v>45377</v>
      </c>
      <c r="I857" s="1" t="s">
        <v>3</v>
      </c>
      <c r="J857" s="35" t="s">
        <v>323</v>
      </c>
    </row>
    <row r="858" spans="1:10" ht="26" x14ac:dyDescent="0.35">
      <c r="A858" s="40">
        <v>2304120173</v>
      </c>
      <c r="B858" s="1" t="s">
        <v>85</v>
      </c>
      <c r="C858" s="11" t="s">
        <v>401</v>
      </c>
      <c r="D858" s="1" t="s">
        <v>402</v>
      </c>
      <c r="E858" s="11">
        <f>VLOOKUP(D858,'[1]Data Koleksi Buku'!$B$2:$D$13847,2,FALSE)</f>
        <v>338.5</v>
      </c>
      <c r="F858" s="12" t="str">
        <f>VLOOKUP(D858, '[1]Data Koleksi Buku'!$B$2:$D$13847, 3, FALSE)</f>
        <v>Ilmu-ilmu sosial</v>
      </c>
      <c r="G858" s="4">
        <v>45370</v>
      </c>
      <c r="H858" s="4">
        <v>45377</v>
      </c>
      <c r="I858" s="1" t="s">
        <v>3</v>
      </c>
      <c r="J858" s="35" t="s">
        <v>323</v>
      </c>
    </row>
    <row r="859" spans="1:10" x14ac:dyDescent="0.35">
      <c r="A859" s="40">
        <v>2304120171</v>
      </c>
      <c r="B859" s="1" t="s">
        <v>85</v>
      </c>
      <c r="C859" s="5">
        <v>46738</v>
      </c>
      <c r="D859" s="1" t="s">
        <v>417</v>
      </c>
      <c r="E859" s="11">
        <f>VLOOKUP(D859,'[1]Data Koleksi Buku'!$B$2:$D$13847,2,FALSE)</f>
        <v>330.00099999999998</v>
      </c>
      <c r="F859" s="12" t="str">
        <f>VLOOKUP(D859, '[1]Data Koleksi Buku'!$B$2:$D$13847, 3, FALSE)</f>
        <v>Ilmu-ilmu sosial</v>
      </c>
      <c r="G859" s="4">
        <v>45370</v>
      </c>
      <c r="H859" s="4">
        <v>45377</v>
      </c>
      <c r="I859" s="1" t="s">
        <v>3</v>
      </c>
      <c r="J859" s="35" t="s">
        <v>323</v>
      </c>
    </row>
    <row r="860" spans="1:10" x14ac:dyDescent="0.35">
      <c r="A860" s="40">
        <v>2304120116</v>
      </c>
      <c r="B860" s="1" t="s">
        <v>85</v>
      </c>
      <c r="C860" s="5">
        <v>40749</v>
      </c>
      <c r="D860" s="1" t="s">
        <v>623</v>
      </c>
      <c r="E860" s="11">
        <f>VLOOKUP(D860,'[1]Data Koleksi Buku'!$B$2:$D$13847,2,FALSE)</f>
        <v>339</v>
      </c>
      <c r="F860" s="12" t="str">
        <f>VLOOKUP(D860, '[1]Data Koleksi Buku'!$B$2:$D$13847, 3, FALSE)</f>
        <v>Ilmu-ilmu sosial</v>
      </c>
      <c r="G860" s="4">
        <v>45370</v>
      </c>
      <c r="H860" s="4">
        <v>45377</v>
      </c>
      <c r="I860" s="1" t="s">
        <v>3</v>
      </c>
      <c r="J860" s="35" t="s">
        <v>323</v>
      </c>
    </row>
    <row r="861" spans="1:10" ht="26" x14ac:dyDescent="0.35">
      <c r="A861" s="40">
        <v>2304120116</v>
      </c>
      <c r="B861" s="1" t="s">
        <v>85</v>
      </c>
      <c r="C861" s="5">
        <v>42287</v>
      </c>
      <c r="D861" s="1" t="s">
        <v>624</v>
      </c>
      <c r="E861" s="11">
        <f>VLOOKUP(D861,'[1]Data Koleksi Buku'!$B$2:$D$13847,2,FALSE)</f>
        <v>657</v>
      </c>
      <c r="F861" s="12" t="str">
        <f>VLOOKUP(D861, '[1]Data Koleksi Buku'!$B$2:$D$13847, 3, FALSE)</f>
        <v>Ilmu-ilmu terapan</v>
      </c>
      <c r="G861" s="4">
        <v>45370</v>
      </c>
      <c r="H861" s="4">
        <v>45377</v>
      </c>
      <c r="I861" s="1" t="s">
        <v>3</v>
      </c>
      <c r="J861" s="35" t="s">
        <v>323</v>
      </c>
    </row>
    <row r="862" spans="1:10" x14ac:dyDescent="0.35">
      <c r="A862" s="40">
        <v>2305040001</v>
      </c>
      <c r="B862" s="1" t="s">
        <v>96</v>
      </c>
      <c r="C862" s="5">
        <v>49752</v>
      </c>
      <c r="D862" s="1" t="s">
        <v>244</v>
      </c>
      <c r="E862" s="11">
        <f>VLOOKUP(D862,'[1]Data Koleksi Buku'!$B$2:$D$13847,2,FALSE)</f>
        <v>345.89</v>
      </c>
      <c r="F862" s="12" t="str">
        <f>VLOOKUP(D862, '[1]Data Koleksi Buku'!$B$2:$D$13847, 3, FALSE)</f>
        <v>Ilmu-ilmu sosial</v>
      </c>
      <c r="G862" s="4">
        <v>45370</v>
      </c>
      <c r="H862" s="4">
        <v>45377</v>
      </c>
      <c r="I862" s="1" t="s">
        <v>3</v>
      </c>
      <c r="J862" s="35" t="s">
        <v>323</v>
      </c>
    </row>
    <row r="863" spans="1:10" x14ac:dyDescent="0.35">
      <c r="A863" s="40">
        <v>2204020090</v>
      </c>
      <c r="B863" s="1" t="s">
        <v>85</v>
      </c>
      <c r="C863" s="5">
        <v>44339</v>
      </c>
      <c r="D863" s="1" t="s">
        <v>326</v>
      </c>
      <c r="E863" s="11">
        <f>VLOOKUP(D863,'[1]Data Koleksi Buku'!$B$2:$D$13847,2,FALSE)</f>
        <v>657</v>
      </c>
      <c r="F863" s="12" t="str">
        <f>VLOOKUP(D863, '[1]Data Koleksi Buku'!$B$2:$D$13847, 3, FALSE)</f>
        <v>Ilmu-ilmu terapan</v>
      </c>
      <c r="G863" s="4">
        <v>45370</v>
      </c>
      <c r="H863" s="4">
        <v>45377</v>
      </c>
      <c r="I863" s="1" t="s">
        <v>3</v>
      </c>
      <c r="J863" s="35" t="s">
        <v>323</v>
      </c>
    </row>
    <row r="864" spans="1:10" x14ac:dyDescent="0.35">
      <c r="A864" s="40">
        <v>2204020091</v>
      </c>
      <c r="B864" s="1" t="s">
        <v>85</v>
      </c>
      <c r="C864" s="5">
        <v>44431</v>
      </c>
      <c r="D864" s="1" t="s">
        <v>326</v>
      </c>
      <c r="E864" s="11">
        <f>VLOOKUP(D864,'[1]Data Koleksi Buku'!$B$2:$D$13847,2,FALSE)</f>
        <v>657</v>
      </c>
      <c r="F864" s="12" t="str">
        <f>VLOOKUP(D864, '[1]Data Koleksi Buku'!$B$2:$D$13847, 3, FALSE)</f>
        <v>Ilmu-ilmu terapan</v>
      </c>
      <c r="G864" s="4">
        <v>45370</v>
      </c>
      <c r="H864" s="4">
        <v>45377</v>
      </c>
      <c r="I864" s="1" t="s">
        <v>3</v>
      </c>
      <c r="J864" s="35" t="s">
        <v>323</v>
      </c>
    </row>
    <row r="865" spans="1:10" ht="26" x14ac:dyDescent="0.35">
      <c r="A865" s="40">
        <v>2204020091</v>
      </c>
      <c r="B865" s="1" t="s">
        <v>85</v>
      </c>
      <c r="C865" s="5">
        <v>27219</v>
      </c>
      <c r="D865" s="1" t="s">
        <v>458</v>
      </c>
      <c r="E865" s="11">
        <f>VLOOKUP(D865,'[1]Data Koleksi Buku'!$B$2:$D$13847,2,FALSE)</f>
        <v>658</v>
      </c>
      <c r="F865" s="12" t="str">
        <f>VLOOKUP(D865, '[1]Data Koleksi Buku'!$B$2:$D$13847, 3, FALSE)</f>
        <v>Ilmu-ilmu terapan</v>
      </c>
      <c r="G865" s="4">
        <v>45370</v>
      </c>
      <c r="H865" s="4">
        <v>45377</v>
      </c>
      <c r="I865" s="1" t="s">
        <v>3</v>
      </c>
      <c r="J865" s="35" t="s">
        <v>323</v>
      </c>
    </row>
    <row r="866" spans="1:10" x14ac:dyDescent="0.35">
      <c r="A866" s="40">
        <v>2304010063</v>
      </c>
      <c r="B866" s="1" t="s">
        <v>85</v>
      </c>
      <c r="C866" s="11" t="s">
        <v>625</v>
      </c>
      <c r="D866" s="1" t="s">
        <v>419</v>
      </c>
      <c r="E866" s="11">
        <f>VLOOKUP(D866,'[1]Data Koleksi Buku'!$B$2:$D$13847,2,FALSE)</f>
        <v>339</v>
      </c>
      <c r="F866" s="12" t="str">
        <f>VLOOKUP(D866, '[1]Data Koleksi Buku'!$B$2:$D$13847, 3, FALSE)</f>
        <v>Ilmu-ilmu sosial</v>
      </c>
      <c r="G866" s="4">
        <v>45370</v>
      </c>
      <c r="H866" s="4">
        <v>45377</v>
      </c>
      <c r="I866" s="1" t="s">
        <v>3</v>
      </c>
      <c r="J866" s="35" t="s">
        <v>323</v>
      </c>
    </row>
    <row r="867" spans="1:10" ht="26" x14ac:dyDescent="0.35">
      <c r="A867" s="40">
        <v>2304010147</v>
      </c>
      <c r="B867" s="1" t="s">
        <v>85</v>
      </c>
      <c r="C867" s="11" t="s">
        <v>626</v>
      </c>
      <c r="D867" s="1" t="s">
        <v>627</v>
      </c>
      <c r="E867" s="11">
        <f>VLOOKUP(D867,'[1]Data Koleksi Buku'!$B$2:$D$13847,2,FALSE)</f>
        <v>340</v>
      </c>
      <c r="F867" s="12" t="str">
        <f>VLOOKUP(D867, '[1]Data Koleksi Buku'!$B$2:$D$13847, 3, FALSE)</f>
        <v>Ilmu-ilmu sosial</v>
      </c>
      <c r="G867" s="4">
        <v>45370</v>
      </c>
      <c r="H867" s="4">
        <v>45377</v>
      </c>
      <c r="I867" s="1" t="s">
        <v>3</v>
      </c>
      <c r="J867" s="35" t="s">
        <v>323</v>
      </c>
    </row>
    <row r="868" spans="1:10" x14ac:dyDescent="0.35">
      <c r="A868" s="40">
        <v>2304010147</v>
      </c>
      <c r="B868" s="1" t="s">
        <v>85</v>
      </c>
      <c r="C868" s="5">
        <v>390.31</v>
      </c>
      <c r="D868" s="1" t="s">
        <v>628</v>
      </c>
      <c r="E868" s="11">
        <f>VLOOKUP(D868,'[1]Data Koleksi Buku'!$B$2:$D$13847,2,FALSE)</f>
        <v>339</v>
      </c>
      <c r="F868" s="12" t="str">
        <f>VLOOKUP(D868, '[1]Data Koleksi Buku'!$B$2:$D$13847, 3, FALSE)</f>
        <v>Ilmu-ilmu sosial</v>
      </c>
      <c r="G868" s="4">
        <v>45370</v>
      </c>
      <c r="H868" s="4">
        <v>45377</v>
      </c>
      <c r="I868" s="1" t="s">
        <v>3</v>
      </c>
      <c r="J868" s="35" t="s">
        <v>323</v>
      </c>
    </row>
    <row r="869" spans="1:10" x14ac:dyDescent="0.35">
      <c r="A869" s="40">
        <v>2304120170</v>
      </c>
      <c r="B869" s="1" t="s">
        <v>85</v>
      </c>
      <c r="C869" s="5">
        <v>40178</v>
      </c>
      <c r="D869" s="1" t="s">
        <v>219</v>
      </c>
      <c r="E869" s="11">
        <f>VLOOKUP(D869,'[1]Data Koleksi Buku'!$B$2:$D$13847,2,FALSE)</f>
        <v>338.5</v>
      </c>
      <c r="F869" s="12" t="str">
        <f>VLOOKUP(D869, '[1]Data Koleksi Buku'!$B$2:$D$13847, 3, FALSE)</f>
        <v>Ilmu-ilmu sosial</v>
      </c>
      <c r="G869" s="4">
        <v>45370</v>
      </c>
      <c r="H869" s="4">
        <v>45377</v>
      </c>
      <c r="I869" s="1" t="s">
        <v>3</v>
      </c>
      <c r="J869" s="35" t="s">
        <v>323</v>
      </c>
    </row>
    <row r="870" spans="1:10" x14ac:dyDescent="0.35">
      <c r="A870" s="40">
        <v>2204010125</v>
      </c>
      <c r="B870" s="1" t="s">
        <v>85</v>
      </c>
      <c r="C870" s="5">
        <v>31820</v>
      </c>
      <c r="D870" s="1" t="s">
        <v>629</v>
      </c>
      <c r="E870" s="11">
        <f>VLOOKUP(D870,'[1]Data Koleksi Buku'!$B$2:$D$13847,2,FALSE)</f>
        <v>657.45</v>
      </c>
      <c r="F870" s="12" t="str">
        <f>VLOOKUP(D870, '[1]Data Koleksi Buku'!$B$2:$D$13847, 3, FALSE)</f>
        <v>Ilmu-ilmu terapan</v>
      </c>
      <c r="G870" s="4">
        <v>45370</v>
      </c>
      <c r="H870" s="4">
        <v>45377</v>
      </c>
      <c r="I870" s="1" t="s">
        <v>3</v>
      </c>
      <c r="J870" s="35" t="s">
        <v>323</v>
      </c>
    </row>
    <row r="871" spans="1:10" ht="26" x14ac:dyDescent="0.35">
      <c r="A871" s="40">
        <v>2204010133</v>
      </c>
      <c r="B871" s="1" t="s">
        <v>85</v>
      </c>
      <c r="C871" s="5">
        <v>48117</v>
      </c>
      <c r="D871" s="1" t="s">
        <v>630</v>
      </c>
      <c r="E871" s="11">
        <f>VLOOKUP(D871,'[1]Data Koleksi Buku'!$B$2:$D$13847,2,FALSE)</f>
        <v>657.45</v>
      </c>
      <c r="F871" s="12" t="str">
        <f>VLOOKUP(D871, '[1]Data Koleksi Buku'!$B$2:$D$13847, 3, FALSE)</f>
        <v>Ilmu-ilmu terapan</v>
      </c>
      <c r="G871" s="4">
        <v>45370</v>
      </c>
      <c r="H871" s="4">
        <v>45377</v>
      </c>
      <c r="I871" s="1" t="s">
        <v>3</v>
      </c>
      <c r="J871" s="35" t="s">
        <v>323</v>
      </c>
    </row>
    <row r="872" spans="1:10" ht="26" x14ac:dyDescent="0.35">
      <c r="A872" s="40">
        <v>2204010006</v>
      </c>
      <c r="B872" s="1" t="s">
        <v>85</v>
      </c>
      <c r="C872" s="5">
        <v>43835</v>
      </c>
      <c r="D872" s="1" t="s">
        <v>631</v>
      </c>
      <c r="E872" s="11">
        <f>VLOOKUP(D872,'[1]Data Koleksi Buku'!$B$2:$D$13847,2,FALSE)</f>
        <v>657</v>
      </c>
      <c r="F872" s="12" t="str">
        <f>VLOOKUP(D872, '[1]Data Koleksi Buku'!$B$2:$D$13847, 3, FALSE)</f>
        <v>Ilmu-ilmu terapan</v>
      </c>
      <c r="G872" s="4">
        <v>45370</v>
      </c>
      <c r="H872" s="4">
        <v>45377</v>
      </c>
      <c r="I872" s="1" t="s">
        <v>3</v>
      </c>
      <c r="J872" s="35" t="s">
        <v>323</v>
      </c>
    </row>
    <row r="873" spans="1:10" ht="26" x14ac:dyDescent="0.35">
      <c r="A873" s="40">
        <v>2204010053</v>
      </c>
      <c r="B873" s="1" t="s">
        <v>85</v>
      </c>
      <c r="C873" s="5">
        <v>39024</v>
      </c>
      <c r="D873" s="1" t="s">
        <v>631</v>
      </c>
      <c r="E873" s="11">
        <f>VLOOKUP(D873,'[1]Data Koleksi Buku'!$B$2:$D$13847,2,FALSE)</f>
        <v>657</v>
      </c>
      <c r="F873" s="12" t="str">
        <f>VLOOKUP(D873, '[1]Data Koleksi Buku'!$B$2:$D$13847, 3, FALSE)</f>
        <v>Ilmu-ilmu terapan</v>
      </c>
      <c r="G873" s="4">
        <v>45370</v>
      </c>
      <c r="H873" s="4">
        <v>45377</v>
      </c>
      <c r="I873" s="1" t="s">
        <v>3</v>
      </c>
      <c r="J873" s="35" t="s">
        <v>323</v>
      </c>
    </row>
    <row r="874" spans="1:10" x14ac:dyDescent="0.35">
      <c r="A874" s="40">
        <v>2304010049</v>
      </c>
      <c r="B874" s="1" t="s">
        <v>85</v>
      </c>
      <c r="C874" s="11" t="s">
        <v>632</v>
      </c>
      <c r="D874" s="1" t="s">
        <v>333</v>
      </c>
      <c r="E874" s="11">
        <f>VLOOKUP(D874,'[1]Data Koleksi Buku'!$B$2:$D$13847,2,FALSE)</f>
        <v>330</v>
      </c>
      <c r="F874" s="12" t="str">
        <f>VLOOKUP(D874, '[1]Data Koleksi Buku'!$B$2:$D$13847, 3, FALSE)</f>
        <v>Ilmu-ilmu sosial</v>
      </c>
      <c r="G874" s="4">
        <v>45370</v>
      </c>
      <c r="H874" s="4">
        <v>45377</v>
      </c>
      <c r="I874" s="1" t="s">
        <v>3</v>
      </c>
      <c r="J874" s="35" t="s">
        <v>323</v>
      </c>
    </row>
    <row r="875" spans="1:10" x14ac:dyDescent="0.35">
      <c r="A875" s="40">
        <v>2304010049</v>
      </c>
      <c r="B875" s="1" t="s">
        <v>85</v>
      </c>
      <c r="C875" s="5">
        <v>32107</v>
      </c>
      <c r="D875" s="1" t="s">
        <v>633</v>
      </c>
      <c r="E875" s="11">
        <f>VLOOKUP(D875,'[1]Data Koleksi Buku'!$B$2:$D$13847,2,FALSE)</f>
        <v>332.6</v>
      </c>
      <c r="F875" s="12" t="str">
        <f>VLOOKUP(D875, '[1]Data Koleksi Buku'!$B$2:$D$13847, 3, FALSE)</f>
        <v>Ilmu-ilmu sosial</v>
      </c>
      <c r="G875" s="4">
        <v>45370</v>
      </c>
      <c r="H875" s="4">
        <v>45377</v>
      </c>
      <c r="I875" s="1" t="s">
        <v>3</v>
      </c>
      <c r="J875" s="35" t="s">
        <v>323</v>
      </c>
    </row>
    <row r="876" spans="1:10" x14ac:dyDescent="0.35">
      <c r="A876" s="40">
        <v>2304020018</v>
      </c>
      <c r="B876" s="1" t="s">
        <v>85</v>
      </c>
      <c r="C876" s="5">
        <v>17467</v>
      </c>
      <c r="D876" s="1" t="s">
        <v>634</v>
      </c>
      <c r="E876" s="11">
        <f>VLOOKUP(D876,'[1]Data Koleksi Buku'!$B$2:$D$13847,2,FALSE)</f>
        <v>339</v>
      </c>
      <c r="F876" s="12" t="str">
        <f>VLOOKUP(D876, '[1]Data Koleksi Buku'!$B$2:$D$13847, 3, FALSE)</f>
        <v>Ilmu-ilmu sosial</v>
      </c>
      <c r="G876" s="4">
        <v>45370</v>
      </c>
      <c r="H876" s="4">
        <v>45377</v>
      </c>
      <c r="I876" s="1" t="s">
        <v>3</v>
      </c>
      <c r="J876" s="35" t="s">
        <v>323</v>
      </c>
    </row>
    <row r="877" spans="1:10" x14ac:dyDescent="0.35">
      <c r="A877" s="40">
        <v>2304020005</v>
      </c>
      <c r="B877" s="1" t="s">
        <v>85</v>
      </c>
      <c r="C877" s="5">
        <v>40180</v>
      </c>
      <c r="D877" s="1" t="s">
        <v>219</v>
      </c>
      <c r="E877" s="11">
        <f>VLOOKUP(D877,'[1]Data Koleksi Buku'!$B$2:$D$13847,2,FALSE)</f>
        <v>338.5</v>
      </c>
      <c r="F877" s="12" t="str">
        <f>VLOOKUP(D877, '[1]Data Koleksi Buku'!$B$2:$D$13847, 3, FALSE)</f>
        <v>Ilmu-ilmu sosial</v>
      </c>
      <c r="G877" s="4">
        <v>45370</v>
      </c>
      <c r="H877" s="4">
        <v>45377</v>
      </c>
      <c r="I877" s="1" t="s">
        <v>3</v>
      </c>
      <c r="J877" s="35" t="s">
        <v>323</v>
      </c>
    </row>
    <row r="878" spans="1:10" x14ac:dyDescent="0.35">
      <c r="A878" s="40">
        <v>2304020033</v>
      </c>
      <c r="B878" s="1" t="s">
        <v>85</v>
      </c>
      <c r="C878" s="5">
        <v>41749</v>
      </c>
      <c r="D878" s="1" t="s">
        <v>333</v>
      </c>
      <c r="E878" s="11">
        <f>VLOOKUP(D878,'[1]Data Koleksi Buku'!$B$2:$D$13847,2,FALSE)</f>
        <v>330</v>
      </c>
      <c r="F878" s="12" t="str">
        <f>VLOOKUP(D878, '[1]Data Koleksi Buku'!$B$2:$D$13847, 3, FALSE)</f>
        <v>Ilmu-ilmu sosial</v>
      </c>
      <c r="G878" s="4">
        <v>45370</v>
      </c>
      <c r="H878" s="4">
        <v>45377</v>
      </c>
      <c r="I878" s="1" t="s">
        <v>3</v>
      </c>
      <c r="J878" s="35" t="s">
        <v>323</v>
      </c>
    </row>
    <row r="879" spans="1:10" x14ac:dyDescent="0.35">
      <c r="A879" s="40">
        <v>2304020014</v>
      </c>
      <c r="B879" s="1" t="s">
        <v>85</v>
      </c>
      <c r="C879" s="11" t="s">
        <v>635</v>
      </c>
      <c r="D879" s="1" t="s">
        <v>333</v>
      </c>
      <c r="E879" s="11">
        <f>VLOOKUP(D879,'[1]Data Koleksi Buku'!$B$2:$D$13847,2,FALSE)</f>
        <v>330</v>
      </c>
      <c r="F879" s="12" t="str">
        <f>VLOOKUP(D879, '[1]Data Koleksi Buku'!$B$2:$D$13847, 3, FALSE)</f>
        <v>Ilmu-ilmu sosial</v>
      </c>
      <c r="G879" s="4">
        <v>45370</v>
      </c>
      <c r="H879" s="4">
        <v>45377</v>
      </c>
      <c r="I879" s="1" t="s">
        <v>3</v>
      </c>
      <c r="J879" s="35" t="s">
        <v>323</v>
      </c>
    </row>
    <row r="880" spans="1:10" x14ac:dyDescent="0.35">
      <c r="A880" s="40">
        <v>2304020014</v>
      </c>
      <c r="B880" s="1" t="s">
        <v>85</v>
      </c>
      <c r="C880" s="5">
        <v>28555</v>
      </c>
      <c r="D880" s="1" t="s">
        <v>422</v>
      </c>
      <c r="E880" s="11">
        <f>VLOOKUP(D880,'[1]Data Koleksi Buku'!$B$2:$D$13847,2,FALSE)</f>
        <v>174.4</v>
      </c>
      <c r="F880" s="12" t="str">
        <f>VLOOKUP(D880, '[1]Data Koleksi Buku'!$B$2:$D$13847, 3, FALSE)</f>
        <v>Filsafat</v>
      </c>
      <c r="G880" s="4">
        <v>45370</v>
      </c>
      <c r="H880" s="4">
        <v>45377</v>
      </c>
      <c r="I880" s="1" t="s">
        <v>3</v>
      </c>
      <c r="J880" s="35" t="s">
        <v>323</v>
      </c>
    </row>
    <row r="881" spans="1:10" x14ac:dyDescent="0.35">
      <c r="A881" s="40">
        <v>2304120149</v>
      </c>
      <c r="B881" s="1" t="s">
        <v>85</v>
      </c>
      <c r="C881" s="5">
        <v>33776</v>
      </c>
      <c r="D881" s="1" t="s">
        <v>636</v>
      </c>
      <c r="E881" s="11">
        <f>VLOOKUP(D881,'[1]Data Koleksi Buku'!$B$2:$D$13847,2,FALSE)</f>
        <v>339</v>
      </c>
      <c r="F881" s="12" t="str">
        <f>VLOOKUP(D881, '[1]Data Koleksi Buku'!$B$2:$D$13847, 3, FALSE)</f>
        <v>Ilmu-ilmu sosial</v>
      </c>
      <c r="G881" s="4">
        <v>45370</v>
      </c>
      <c r="H881" s="4">
        <v>45377</v>
      </c>
      <c r="I881" s="1" t="s">
        <v>3</v>
      </c>
      <c r="J881" s="35" t="s">
        <v>323</v>
      </c>
    </row>
    <row r="882" spans="1:10" x14ac:dyDescent="0.35">
      <c r="A882" s="40">
        <v>2304120149</v>
      </c>
      <c r="B882" s="1" t="s">
        <v>85</v>
      </c>
      <c r="C882" s="11" t="s">
        <v>637</v>
      </c>
      <c r="D882" s="1" t="s">
        <v>633</v>
      </c>
      <c r="E882" s="11">
        <f>VLOOKUP(D882,'[1]Data Koleksi Buku'!$B$2:$D$13847,2,FALSE)</f>
        <v>332.6</v>
      </c>
      <c r="F882" s="12" t="str">
        <f>VLOOKUP(D882, '[1]Data Koleksi Buku'!$B$2:$D$13847, 3, FALSE)</f>
        <v>Ilmu-ilmu sosial</v>
      </c>
      <c r="G882" s="4">
        <v>45370</v>
      </c>
      <c r="H882" s="4">
        <v>45377</v>
      </c>
      <c r="I882" s="1" t="s">
        <v>3</v>
      </c>
      <c r="J882" s="35" t="s">
        <v>323</v>
      </c>
    </row>
    <row r="883" spans="1:10" x14ac:dyDescent="0.35">
      <c r="A883" s="40">
        <v>2304010099</v>
      </c>
      <c r="B883" s="1" t="s">
        <v>85</v>
      </c>
      <c r="C883" s="5">
        <v>300.01100000000002</v>
      </c>
      <c r="D883" s="1" t="s">
        <v>638</v>
      </c>
      <c r="E883" s="11">
        <f>VLOOKUP(D883,'[1]Data Koleksi Buku'!$B$2:$D$13847,2,FALSE)</f>
        <v>332.6</v>
      </c>
      <c r="F883" s="12" t="str">
        <f>VLOOKUP(D883, '[1]Data Koleksi Buku'!$B$2:$D$13847, 3, FALSE)</f>
        <v>Ilmu-ilmu sosial</v>
      </c>
      <c r="G883" s="4">
        <v>45370</v>
      </c>
      <c r="H883" s="4">
        <v>45377</v>
      </c>
      <c r="I883" s="1" t="s">
        <v>3</v>
      </c>
      <c r="J883" s="35" t="s">
        <v>323</v>
      </c>
    </row>
    <row r="884" spans="1:10" x14ac:dyDescent="0.35">
      <c r="A884" s="40">
        <v>2304010099</v>
      </c>
      <c r="B884" s="1" t="s">
        <v>85</v>
      </c>
      <c r="C884" s="5">
        <v>47592</v>
      </c>
      <c r="D884" s="1" t="s">
        <v>455</v>
      </c>
      <c r="E884" s="11">
        <f>VLOOKUP(D884,'[1]Data Koleksi Buku'!$B$2:$D$13847,2,FALSE)</f>
        <v>339</v>
      </c>
      <c r="F884" s="12" t="str">
        <f>VLOOKUP(D884, '[1]Data Koleksi Buku'!$B$2:$D$13847, 3, FALSE)</f>
        <v>Ilmu-ilmu sosial</v>
      </c>
      <c r="G884" s="4">
        <v>45370</v>
      </c>
      <c r="H884" s="4">
        <v>45377</v>
      </c>
      <c r="I884" s="1" t="s">
        <v>3</v>
      </c>
      <c r="J884" s="35" t="s">
        <v>323</v>
      </c>
    </row>
    <row r="885" spans="1:10" x14ac:dyDescent="0.35">
      <c r="A885" s="40">
        <v>2304010094</v>
      </c>
      <c r="B885" s="1" t="s">
        <v>85</v>
      </c>
      <c r="C885" s="5">
        <v>11.001099999999999</v>
      </c>
      <c r="D885" s="1" t="s">
        <v>369</v>
      </c>
      <c r="E885" s="11">
        <f>VLOOKUP(D885,'[1]Data Koleksi Buku'!$B$2:$D$13847,2,FALSE)</f>
        <v>330</v>
      </c>
      <c r="F885" s="12" t="str">
        <f>VLOOKUP(D885, '[1]Data Koleksi Buku'!$B$2:$D$13847, 3, FALSE)</f>
        <v>Ilmu-ilmu sosial</v>
      </c>
      <c r="G885" s="4">
        <v>45370</v>
      </c>
      <c r="H885" s="4">
        <v>45377</v>
      </c>
      <c r="I885" s="1" t="s">
        <v>3</v>
      </c>
      <c r="J885" s="35" t="s">
        <v>323</v>
      </c>
    </row>
    <row r="886" spans="1:10" x14ac:dyDescent="0.35">
      <c r="A886" s="40">
        <v>2304010094</v>
      </c>
      <c r="B886" s="1" t="s">
        <v>85</v>
      </c>
      <c r="C886" s="5">
        <v>32106</v>
      </c>
      <c r="D886" s="1" t="s">
        <v>633</v>
      </c>
      <c r="E886" s="11">
        <f>VLOOKUP(D886,'[1]Data Koleksi Buku'!$B$2:$D$13847,2,FALSE)</f>
        <v>332.6</v>
      </c>
      <c r="F886" s="12" t="str">
        <f>VLOOKUP(D886, '[1]Data Koleksi Buku'!$B$2:$D$13847, 3, FALSE)</f>
        <v>Ilmu-ilmu sosial</v>
      </c>
      <c r="G886" s="4">
        <v>45370</v>
      </c>
      <c r="H886" s="4">
        <v>45377</v>
      </c>
      <c r="I886" s="1" t="s">
        <v>3</v>
      </c>
      <c r="J886" s="35" t="s">
        <v>323</v>
      </c>
    </row>
    <row r="887" spans="1:10" x14ac:dyDescent="0.35">
      <c r="A887" s="40">
        <v>190388201102</v>
      </c>
      <c r="B887" s="1" t="s">
        <v>7</v>
      </c>
      <c r="C887" s="11" t="s">
        <v>639</v>
      </c>
      <c r="D887" s="1" t="s">
        <v>49</v>
      </c>
      <c r="E887" s="11">
        <f>VLOOKUP(D887,'[1]Data Koleksi Buku'!$B$2:$D$13847,2,FALSE)</f>
        <v>407</v>
      </c>
      <c r="F887" s="12" t="str">
        <f>VLOOKUP(D887, '[1]Data Koleksi Buku'!$B$2:$D$13847, 3, FALSE)</f>
        <v>Bahasa</v>
      </c>
      <c r="G887" s="4">
        <v>45370</v>
      </c>
      <c r="H887" s="4">
        <v>45377</v>
      </c>
      <c r="I887" s="1" t="s">
        <v>3</v>
      </c>
      <c r="J887" s="35" t="s">
        <v>323</v>
      </c>
    </row>
    <row r="888" spans="1:10" x14ac:dyDescent="0.35">
      <c r="A888" s="40">
        <v>190388201102</v>
      </c>
      <c r="B888" s="1" t="s">
        <v>7</v>
      </c>
      <c r="C888" s="5">
        <v>23452</v>
      </c>
      <c r="D888" s="1" t="s">
        <v>640</v>
      </c>
      <c r="E888" s="11">
        <f>VLOOKUP(D888,'[1]Data Koleksi Buku'!$B$2:$D$13847,2,FALSE)</f>
        <v>410</v>
      </c>
      <c r="F888" s="12" t="str">
        <f>VLOOKUP(D888, '[1]Data Koleksi Buku'!$B$2:$D$13847, 3, FALSE)</f>
        <v>Bahasa</v>
      </c>
      <c r="G888" s="4">
        <v>45370</v>
      </c>
      <c r="H888" s="4">
        <v>45377</v>
      </c>
      <c r="I888" s="1" t="s">
        <v>3</v>
      </c>
      <c r="J888" s="35" t="s">
        <v>323</v>
      </c>
    </row>
    <row r="889" spans="1:10" x14ac:dyDescent="0.35">
      <c r="A889" s="40">
        <v>190388201113</v>
      </c>
      <c r="B889" s="1" t="s">
        <v>7</v>
      </c>
      <c r="C889" s="11" t="s">
        <v>641</v>
      </c>
      <c r="D889" s="1" t="s">
        <v>82</v>
      </c>
      <c r="E889" s="11">
        <f>VLOOKUP(D889,'[1]Data Koleksi Buku'!$B$2:$D$13847,2,FALSE)</f>
        <v>400</v>
      </c>
      <c r="F889" s="12" t="str">
        <f>VLOOKUP(D889, '[1]Data Koleksi Buku'!$B$2:$D$13847, 3, FALSE)</f>
        <v>Bahasa</v>
      </c>
      <c r="G889" s="4">
        <v>45370</v>
      </c>
      <c r="H889" s="4">
        <v>45377</v>
      </c>
      <c r="I889" s="1" t="s">
        <v>3</v>
      </c>
      <c r="J889" s="35" t="s">
        <v>323</v>
      </c>
    </row>
    <row r="890" spans="1:10" x14ac:dyDescent="0.35">
      <c r="A890" s="40">
        <v>190388201113</v>
      </c>
      <c r="B890" s="1" t="s">
        <v>7</v>
      </c>
      <c r="C890" s="5">
        <v>42895</v>
      </c>
      <c r="D890" s="1" t="s">
        <v>642</v>
      </c>
      <c r="E890" s="11">
        <f>VLOOKUP(D890,'[1]Data Koleksi Buku'!$B$2:$D$13847,2,FALSE)</f>
        <v>400</v>
      </c>
      <c r="F890" s="12" t="str">
        <f>VLOOKUP(D890, '[1]Data Koleksi Buku'!$B$2:$D$13847, 3, FALSE)</f>
        <v>Bahasa</v>
      </c>
      <c r="G890" s="4">
        <v>45370</v>
      </c>
      <c r="H890" s="4">
        <v>45377</v>
      </c>
      <c r="I890" s="1" t="s">
        <v>3</v>
      </c>
      <c r="J890" s="35" t="s">
        <v>323</v>
      </c>
    </row>
    <row r="891" spans="1:10" x14ac:dyDescent="0.35">
      <c r="A891" s="40">
        <v>2304120200</v>
      </c>
      <c r="B891" s="1" t="s">
        <v>85</v>
      </c>
      <c r="C891" s="5">
        <v>26681</v>
      </c>
      <c r="D891" s="1" t="s">
        <v>493</v>
      </c>
      <c r="E891" s="11">
        <f>VLOOKUP(D891,'[1]Data Koleksi Buku'!$B$2:$D$13847,2,FALSE)</f>
        <v>346</v>
      </c>
      <c r="F891" s="12" t="str">
        <f>VLOOKUP(D891, '[1]Data Koleksi Buku'!$B$2:$D$13847, 3, FALSE)</f>
        <v>Ilmu-ilmu sosial</v>
      </c>
      <c r="G891" s="4">
        <v>45370</v>
      </c>
      <c r="H891" s="4">
        <v>45377</v>
      </c>
      <c r="I891" s="1" t="s">
        <v>3</v>
      </c>
      <c r="J891" s="35" t="s">
        <v>323</v>
      </c>
    </row>
    <row r="892" spans="1:10" x14ac:dyDescent="0.35">
      <c r="A892" s="40">
        <v>2304010091</v>
      </c>
      <c r="B892" s="1" t="s">
        <v>85</v>
      </c>
      <c r="C892" s="5">
        <v>47593</v>
      </c>
      <c r="D892" s="1" t="s">
        <v>455</v>
      </c>
      <c r="E892" s="11">
        <f>VLOOKUP(D892,'[1]Data Koleksi Buku'!$B$2:$D$13847,2,FALSE)</f>
        <v>339</v>
      </c>
      <c r="F892" s="12" t="str">
        <f>VLOOKUP(D892, '[1]Data Koleksi Buku'!$B$2:$D$13847, 3, FALSE)</f>
        <v>Ilmu-ilmu sosial</v>
      </c>
      <c r="G892" s="4">
        <v>45370</v>
      </c>
      <c r="H892" s="4">
        <v>45377</v>
      </c>
      <c r="I892" s="1" t="s">
        <v>3</v>
      </c>
      <c r="J892" s="35" t="s">
        <v>323</v>
      </c>
    </row>
    <row r="893" spans="1:10" x14ac:dyDescent="0.35">
      <c r="A893" s="40">
        <v>2304010091</v>
      </c>
      <c r="B893" s="1" t="s">
        <v>85</v>
      </c>
      <c r="C893" s="5">
        <v>33420</v>
      </c>
      <c r="D893" s="1" t="s">
        <v>369</v>
      </c>
      <c r="E893" s="11">
        <f>VLOOKUP(D893,'[1]Data Koleksi Buku'!$B$2:$D$13847,2,FALSE)</f>
        <v>330</v>
      </c>
      <c r="F893" s="12" t="str">
        <f>VLOOKUP(D893, '[1]Data Koleksi Buku'!$B$2:$D$13847, 3, FALSE)</f>
        <v>Ilmu-ilmu sosial</v>
      </c>
      <c r="G893" s="4">
        <v>45370</v>
      </c>
      <c r="H893" s="4">
        <v>45377</v>
      </c>
      <c r="I893" s="1" t="s">
        <v>3</v>
      </c>
      <c r="J893" s="35" t="s">
        <v>323</v>
      </c>
    </row>
    <row r="894" spans="1:10" x14ac:dyDescent="0.35">
      <c r="A894" s="40">
        <v>2304010091</v>
      </c>
      <c r="B894" s="1" t="s">
        <v>85</v>
      </c>
      <c r="C894" s="11" t="s">
        <v>512</v>
      </c>
      <c r="D894" s="1" t="s">
        <v>419</v>
      </c>
      <c r="E894" s="11">
        <f>VLOOKUP(D894,'[1]Data Koleksi Buku'!$B$2:$D$13847,2,FALSE)</f>
        <v>339</v>
      </c>
      <c r="F894" s="12" t="str">
        <f>VLOOKUP(D894, '[1]Data Koleksi Buku'!$B$2:$D$13847, 3, FALSE)</f>
        <v>Ilmu-ilmu sosial</v>
      </c>
      <c r="G894" s="4">
        <v>45370</v>
      </c>
      <c r="H894" s="4">
        <v>45377</v>
      </c>
      <c r="I894" s="1" t="s">
        <v>3</v>
      </c>
      <c r="J894" s="35" t="s">
        <v>323</v>
      </c>
    </row>
    <row r="895" spans="1:10" x14ac:dyDescent="0.35">
      <c r="A895" s="40">
        <v>2304120145</v>
      </c>
      <c r="B895" s="1" t="s">
        <v>85</v>
      </c>
      <c r="C895" s="11" t="s">
        <v>643</v>
      </c>
      <c r="D895" s="28" t="s">
        <v>644</v>
      </c>
      <c r="E895" s="26">
        <v>345</v>
      </c>
      <c r="F895" s="12" t="str">
        <f>VLOOKUP(D895, '[1]Data Koleksi Buku'!$B$2:$D$13847, 3, FALSE)</f>
        <v>Ilmu-ilmu sosial</v>
      </c>
      <c r="G895" s="4">
        <v>45370</v>
      </c>
      <c r="H895" s="4">
        <v>45377</v>
      </c>
      <c r="I895" s="1" t="s">
        <v>3</v>
      </c>
      <c r="J895" s="35" t="s">
        <v>323</v>
      </c>
    </row>
    <row r="896" spans="1:10" x14ac:dyDescent="0.35">
      <c r="A896" s="40">
        <v>2304120145</v>
      </c>
      <c r="B896" s="1" t="s">
        <v>85</v>
      </c>
      <c r="C896" s="5">
        <v>151.4</v>
      </c>
      <c r="D896" s="1" t="s">
        <v>333</v>
      </c>
      <c r="E896" s="11">
        <f>VLOOKUP(D896,'[1]Data Koleksi Buku'!$B$2:$D$13847,2,FALSE)</f>
        <v>330</v>
      </c>
      <c r="F896" s="12" t="str">
        <f>VLOOKUP(D896, '[1]Data Koleksi Buku'!$B$2:$D$13847, 3, FALSE)</f>
        <v>Ilmu-ilmu sosial</v>
      </c>
      <c r="G896" s="4">
        <v>45370</v>
      </c>
      <c r="H896" s="4">
        <v>45377</v>
      </c>
      <c r="I896" s="1" t="s">
        <v>3</v>
      </c>
      <c r="J896" s="35" t="s">
        <v>323</v>
      </c>
    </row>
    <row r="897" spans="1:10" x14ac:dyDescent="0.35">
      <c r="A897" s="40">
        <v>2304120145</v>
      </c>
      <c r="B897" s="1" t="s">
        <v>85</v>
      </c>
      <c r="C897" s="5">
        <v>45659</v>
      </c>
      <c r="D897" s="28" t="s">
        <v>645</v>
      </c>
      <c r="E897" s="11">
        <f>VLOOKUP(D897,'[1]Data Koleksi Buku'!$B$2:$D$13847,2,FALSE)</f>
        <v>345.49</v>
      </c>
      <c r="F897" s="12" t="str">
        <f>VLOOKUP(D897, '[1]Data Koleksi Buku'!$B$2:$D$13847, 3, FALSE)</f>
        <v>Ilmu-ilmu sosial</v>
      </c>
      <c r="G897" s="4">
        <v>45370</v>
      </c>
      <c r="H897" s="4">
        <v>45377</v>
      </c>
      <c r="I897" s="1" t="s">
        <v>3</v>
      </c>
      <c r="J897" s="35" t="s">
        <v>323</v>
      </c>
    </row>
    <row r="898" spans="1:10" ht="26" x14ac:dyDescent="0.35">
      <c r="A898" s="40">
        <v>2304010100</v>
      </c>
      <c r="B898" s="1" t="s">
        <v>85</v>
      </c>
      <c r="C898" s="5">
        <v>40075</v>
      </c>
      <c r="D898" s="1" t="s">
        <v>200</v>
      </c>
      <c r="E898" s="11">
        <f>VLOOKUP(D898,'[1]Data Koleksi Buku'!$B$2:$D$13847,2,FALSE)</f>
        <v>650</v>
      </c>
      <c r="F898" s="12" t="str">
        <f>VLOOKUP(D898, '[1]Data Koleksi Buku'!$B$2:$D$13847, 3, FALSE)</f>
        <v>Ilmu-ilmu terapan</v>
      </c>
      <c r="G898" s="4">
        <v>45370</v>
      </c>
      <c r="H898" s="4">
        <v>45377</v>
      </c>
      <c r="I898" s="1" t="s">
        <v>3</v>
      </c>
      <c r="J898" s="35" t="s">
        <v>323</v>
      </c>
    </row>
    <row r="899" spans="1:10" x14ac:dyDescent="0.35">
      <c r="A899" s="40">
        <v>2304010100</v>
      </c>
      <c r="B899" s="1" t="s">
        <v>85</v>
      </c>
      <c r="C899" s="5">
        <v>40411</v>
      </c>
      <c r="D899" s="1" t="s">
        <v>636</v>
      </c>
      <c r="E899" s="11">
        <f>VLOOKUP(D899,'[1]Data Koleksi Buku'!$B$2:$D$13847,2,FALSE)</f>
        <v>339</v>
      </c>
      <c r="F899" s="12" t="str">
        <f>VLOOKUP(D899, '[1]Data Koleksi Buku'!$B$2:$D$13847, 3, FALSE)</f>
        <v>Ilmu-ilmu sosial</v>
      </c>
      <c r="G899" s="4">
        <v>45370</v>
      </c>
      <c r="H899" s="4">
        <v>45377</v>
      </c>
      <c r="I899" s="1" t="s">
        <v>3</v>
      </c>
      <c r="J899" s="35" t="s">
        <v>323</v>
      </c>
    </row>
    <row r="900" spans="1:10" x14ac:dyDescent="0.35">
      <c r="A900" s="40">
        <v>2304010100</v>
      </c>
      <c r="B900" s="1" t="s">
        <v>85</v>
      </c>
      <c r="C900" s="5">
        <v>49750</v>
      </c>
      <c r="D900" s="1" t="s">
        <v>244</v>
      </c>
      <c r="E900" s="11">
        <f>VLOOKUP(D900,'[1]Data Koleksi Buku'!$B$2:$D$13847,2,FALSE)</f>
        <v>345.89</v>
      </c>
      <c r="F900" s="12" t="str">
        <f>VLOOKUP(D900, '[1]Data Koleksi Buku'!$B$2:$D$13847, 3, FALSE)</f>
        <v>Ilmu-ilmu sosial</v>
      </c>
      <c r="G900" s="4">
        <v>45370</v>
      </c>
      <c r="H900" s="4">
        <v>45377</v>
      </c>
      <c r="I900" s="1" t="s">
        <v>3</v>
      </c>
      <c r="J900" s="35" t="s">
        <v>323</v>
      </c>
    </row>
    <row r="901" spans="1:10" x14ac:dyDescent="0.35">
      <c r="A901" s="40">
        <v>2304130153</v>
      </c>
      <c r="B901" s="1" t="s">
        <v>85</v>
      </c>
      <c r="C901" s="5">
        <v>21395</v>
      </c>
      <c r="D901" s="1" t="s">
        <v>646</v>
      </c>
      <c r="E901" s="11">
        <f>VLOOKUP(D901,'[1]Data Koleksi Buku'!$B$2:$D$13847,2,FALSE)</f>
        <v>650</v>
      </c>
      <c r="F901" s="12" t="str">
        <f>VLOOKUP(D901, '[1]Data Koleksi Buku'!$B$2:$D$13847, 3, FALSE)</f>
        <v>Ilmu-ilmu terapan</v>
      </c>
      <c r="G901" s="4">
        <v>45370</v>
      </c>
      <c r="H901" s="4">
        <v>45377</v>
      </c>
      <c r="I901" s="1" t="s">
        <v>3</v>
      </c>
      <c r="J901" s="35" t="s">
        <v>323</v>
      </c>
    </row>
    <row r="902" spans="1:10" x14ac:dyDescent="0.35">
      <c r="A902" s="40">
        <v>2304130163</v>
      </c>
      <c r="B902" s="1" t="s">
        <v>85</v>
      </c>
      <c r="C902" s="5">
        <v>42313</v>
      </c>
      <c r="D902" s="1" t="s">
        <v>646</v>
      </c>
      <c r="E902" s="11">
        <f>VLOOKUP(D902,'[1]Data Koleksi Buku'!$B$2:$D$13847,2,FALSE)</f>
        <v>650</v>
      </c>
      <c r="F902" s="12" t="str">
        <f>VLOOKUP(D902, '[1]Data Koleksi Buku'!$B$2:$D$13847, 3, FALSE)</f>
        <v>Ilmu-ilmu terapan</v>
      </c>
      <c r="G902" s="4">
        <v>45370</v>
      </c>
      <c r="H902" s="4">
        <v>45377</v>
      </c>
      <c r="I902" s="1" t="s">
        <v>3</v>
      </c>
      <c r="J902" s="35" t="s">
        <v>323</v>
      </c>
    </row>
    <row r="903" spans="1:10" x14ac:dyDescent="0.35">
      <c r="A903" s="40">
        <v>2204010065</v>
      </c>
      <c r="B903" s="1" t="s">
        <v>85</v>
      </c>
      <c r="C903" s="5">
        <v>21576</v>
      </c>
      <c r="D903" s="1" t="s">
        <v>461</v>
      </c>
      <c r="E903" s="11">
        <f>VLOOKUP(D903,'[1]Data Koleksi Buku'!$B$2:$D$13847,2,FALSE)</f>
        <v>657.1</v>
      </c>
      <c r="F903" s="12" t="str">
        <f>VLOOKUP(D903, '[1]Data Koleksi Buku'!$B$2:$D$13847, 3, FALSE)</f>
        <v>Ilmu-ilmu terapan</v>
      </c>
      <c r="G903" s="4">
        <v>45370</v>
      </c>
      <c r="H903" s="4">
        <v>45377</v>
      </c>
      <c r="I903" s="1" t="s">
        <v>3</v>
      </c>
      <c r="J903" s="35" t="s">
        <v>323</v>
      </c>
    </row>
    <row r="904" spans="1:10" x14ac:dyDescent="0.35">
      <c r="A904" s="40">
        <v>2204010064</v>
      </c>
      <c r="B904" s="1" t="s">
        <v>85</v>
      </c>
      <c r="C904" s="5">
        <v>35315</v>
      </c>
      <c r="D904" s="1" t="s">
        <v>461</v>
      </c>
      <c r="E904" s="11">
        <f>VLOOKUP(D904,'[1]Data Koleksi Buku'!$B$2:$D$13847,2,FALSE)</f>
        <v>657.1</v>
      </c>
      <c r="F904" s="12" t="str">
        <f>VLOOKUP(D904, '[1]Data Koleksi Buku'!$B$2:$D$13847, 3, FALSE)</f>
        <v>Ilmu-ilmu terapan</v>
      </c>
      <c r="G904" s="4">
        <v>45370</v>
      </c>
      <c r="H904" s="4">
        <v>45377</v>
      </c>
      <c r="I904" s="1" t="s">
        <v>3</v>
      </c>
      <c r="J904" s="35" t="s">
        <v>323</v>
      </c>
    </row>
    <row r="905" spans="1:10" ht="26" x14ac:dyDescent="0.35">
      <c r="A905" s="40">
        <v>170461201081</v>
      </c>
      <c r="B905" s="1" t="s">
        <v>85</v>
      </c>
      <c r="C905" s="5">
        <v>38001</v>
      </c>
      <c r="D905" s="1" t="s">
        <v>647</v>
      </c>
      <c r="E905" s="11">
        <f>VLOOKUP(D905,'[1]Data Koleksi Buku'!$B$2:$D$13847,2,FALSE)</f>
        <v>1.42</v>
      </c>
      <c r="F905" s="12" t="str">
        <f>VLOOKUP(D905, '[1]Data Koleksi Buku'!$B$2:$D$13847, 3, FALSE)</f>
        <v>Karya umum</v>
      </c>
      <c r="G905" s="4">
        <v>45370</v>
      </c>
      <c r="H905" s="4">
        <v>45377</v>
      </c>
      <c r="I905" s="1" t="s">
        <v>3</v>
      </c>
      <c r="J905" s="35" t="s">
        <v>323</v>
      </c>
    </row>
    <row r="906" spans="1:10" x14ac:dyDescent="0.35">
      <c r="A906" s="40">
        <v>2003010086</v>
      </c>
      <c r="B906" s="1" t="s">
        <v>7</v>
      </c>
      <c r="C906" s="5">
        <v>19554</v>
      </c>
      <c r="D906" s="1" t="s">
        <v>39</v>
      </c>
      <c r="E906" s="11">
        <f>VLOOKUP(D906,'[1]Data Koleksi Buku'!$B$2:$D$13847,2,FALSE)</f>
        <v>401</v>
      </c>
      <c r="F906" s="12" t="str">
        <f>VLOOKUP(D906, '[1]Data Koleksi Buku'!$B$2:$D$13847, 3, FALSE)</f>
        <v>Bahasa</v>
      </c>
      <c r="G906" s="4">
        <v>45370</v>
      </c>
      <c r="H906" s="4">
        <v>45377</v>
      </c>
      <c r="I906" s="1" t="s">
        <v>3</v>
      </c>
      <c r="J906" s="35" t="s">
        <v>323</v>
      </c>
    </row>
    <row r="907" spans="1:10" x14ac:dyDescent="0.35">
      <c r="A907" s="40">
        <v>2003010086</v>
      </c>
      <c r="B907" s="1" t="s">
        <v>7</v>
      </c>
      <c r="C907" s="5">
        <v>24069</v>
      </c>
      <c r="D907" s="1" t="s">
        <v>29</v>
      </c>
      <c r="E907" s="11">
        <f>VLOOKUP(D907,'[1]Data Koleksi Buku'!$B$2:$D$13847,2,FALSE)</f>
        <v>410</v>
      </c>
      <c r="F907" s="12" t="str">
        <f>VLOOKUP(D907, '[1]Data Koleksi Buku'!$B$2:$D$13847, 3, FALSE)</f>
        <v>Bahasa</v>
      </c>
      <c r="G907" s="4">
        <v>45370</v>
      </c>
      <c r="H907" s="4">
        <v>45377</v>
      </c>
      <c r="I907" s="1" t="s">
        <v>3</v>
      </c>
      <c r="J907" s="35" t="s">
        <v>323</v>
      </c>
    </row>
    <row r="908" spans="1:10" x14ac:dyDescent="0.35">
      <c r="A908" s="40">
        <v>2303070095</v>
      </c>
      <c r="B908" s="1" t="s">
        <v>7</v>
      </c>
      <c r="C908" s="5">
        <v>49776</v>
      </c>
      <c r="D908" s="1" t="s">
        <v>122</v>
      </c>
      <c r="E908" s="11">
        <f>VLOOKUP(D908,'[1]Data Koleksi Buku'!$B$2:$D$13847,2,FALSE)</f>
        <v>813</v>
      </c>
      <c r="F908" s="12" t="str">
        <f>VLOOKUP(D908, '[1]Data Koleksi Buku'!$B$2:$D$13847, 3, FALSE)</f>
        <v>Kesusastraan</v>
      </c>
      <c r="G908" s="4">
        <v>45369</v>
      </c>
      <c r="H908" s="4">
        <v>45376</v>
      </c>
      <c r="I908" s="1" t="s">
        <v>3</v>
      </c>
      <c r="J908" s="35" t="s">
        <v>323</v>
      </c>
    </row>
    <row r="909" spans="1:10" x14ac:dyDescent="0.35">
      <c r="A909" s="40">
        <v>2303070095</v>
      </c>
      <c r="B909" s="1" t="s">
        <v>7</v>
      </c>
      <c r="C909" s="5">
        <v>49913</v>
      </c>
      <c r="D909" s="1" t="s">
        <v>488</v>
      </c>
      <c r="E909" s="11">
        <f>VLOOKUP(D909,'[1]Data Koleksi Buku'!$B$2:$D$13847,2,FALSE)</f>
        <v>813</v>
      </c>
      <c r="F909" s="12" t="str">
        <f>VLOOKUP(D909, '[1]Data Koleksi Buku'!$B$2:$D$13847, 3, FALSE)</f>
        <v>Kesusastraan</v>
      </c>
      <c r="G909" s="4">
        <v>45369</v>
      </c>
      <c r="H909" s="4">
        <v>45376</v>
      </c>
      <c r="I909" s="1" t="s">
        <v>3</v>
      </c>
      <c r="J909" s="35" t="s">
        <v>323</v>
      </c>
    </row>
    <row r="910" spans="1:10" x14ac:dyDescent="0.35">
      <c r="A910" s="40">
        <v>2103020052</v>
      </c>
      <c r="B910" s="1" t="s">
        <v>7</v>
      </c>
      <c r="C910" s="5">
        <v>18386</v>
      </c>
      <c r="D910" s="1" t="s">
        <v>154</v>
      </c>
      <c r="E910" s="11">
        <f>VLOOKUP(D910,'[1]Data Koleksi Buku'!$B$2:$D$13847,2,FALSE)</f>
        <v>370</v>
      </c>
      <c r="F910" s="12" t="str">
        <f>VLOOKUP(D910, '[1]Data Koleksi Buku'!$B$2:$D$13847, 3, FALSE)</f>
        <v>Ilmu-ilmu sosial</v>
      </c>
      <c r="G910" s="4">
        <v>45369</v>
      </c>
      <c r="H910" s="4">
        <v>45376</v>
      </c>
      <c r="I910" s="1" t="s">
        <v>3</v>
      </c>
      <c r="J910" s="35" t="s">
        <v>323</v>
      </c>
    </row>
    <row r="911" spans="1:10" x14ac:dyDescent="0.35">
      <c r="A911" s="40">
        <v>2103020052</v>
      </c>
      <c r="B911" s="1" t="s">
        <v>7</v>
      </c>
      <c r="C911" s="5">
        <v>44607</v>
      </c>
      <c r="D911" s="1" t="s">
        <v>648</v>
      </c>
      <c r="E911" s="11">
        <f>VLOOKUP(D911,'[1]Data Koleksi Buku'!$B$2:$D$13847,2,FALSE)</f>
        <v>373</v>
      </c>
      <c r="F911" s="12" t="str">
        <f>VLOOKUP(D911, '[1]Data Koleksi Buku'!$B$2:$D$13847, 3, FALSE)</f>
        <v>Ilmu-ilmu sosial</v>
      </c>
      <c r="G911" s="4">
        <v>45369</v>
      </c>
      <c r="H911" s="4">
        <v>45376</v>
      </c>
      <c r="I911" s="1" t="s">
        <v>3</v>
      </c>
      <c r="J911" s="35" t="s">
        <v>323</v>
      </c>
    </row>
    <row r="912" spans="1:10" x14ac:dyDescent="0.35">
      <c r="A912" s="40">
        <v>2103020061</v>
      </c>
      <c r="B912" s="1" t="s">
        <v>7</v>
      </c>
      <c r="C912" s="5">
        <v>1619.1</v>
      </c>
      <c r="D912" s="1" t="s">
        <v>649</v>
      </c>
      <c r="E912" s="11">
        <f>VLOOKUP(D912,'[1]Data Koleksi Buku'!$B$2:$D$13847,2,FALSE)</f>
        <v>373</v>
      </c>
      <c r="F912" s="12" t="str">
        <f>VLOOKUP(D912, '[1]Data Koleksi Buku'!$B$2:$D$13847, 3, FALSE)</f>
        <v>Ilmu-ilmu sosial</v>
      </c>
      <c r="G912" s="4">
        <v>45369</v>
      </c>
      <c r="H912" s="4">
        <v>45376</v>
      </c>
      <c r="I912" s="1" t="s">
        <v>3</v>
      </c>
      <c r="J912" s="35" t="s">
        <v>323</v>
      </c>
    </row>
    <row r="913" spans="1:10" x14ac:dyDescent="0.35">
      <c r="A913" s="40">
        <v>2103020070</v>
      </c>
      <c r="B913" s="1" t="s">
        <v>7</v>
      </c>
      <c r="C913" s="5">
        <v>20069</v>
      </c>
      <c r="D913" s="1" t="s">
        <v>154</v>
      </c>
      <c r="E913" s="11">
        <f>VLOOKUP(D913,'[1]Data Koleksi Buku'!$B$2:$D$13847,2,FALSE)</f>
        <v>370</v>
      </c>
      <c r="F913" s="12" t="str">
        <f>VLOOKUP(D913, '[1]Data Koleksi Buku'!$B$2:$D$13847, 3, FALSE)</f>
        <v>Ilmu-ilmu sosial</v>
      </c>
      <c r="G913" s="4">
        <v>45369</v>
      </c>
      <c r="H913" s="4">
        <v>45376</v>
      </c>
      <c r="I913" s="1" t="s">
        <v>3</v>
      </c>
      <c r="J913" s="35" t="s">
        <v>323</v>
      </c>
    </row>
    <row r="914" spans="1:10" x14ac:dyDescent="0.35">
      <c r="A914" s="40">
        <v>2103020049</v>
      </c>
      <c r="B914" s="1" t="s">
        <v>7</v>
      </c>
      <c r="C914" s="5">
        <v>18392</v>
      </c>
      <c r="D914" s="1" t="s">
        <v>154</v>
      </c>
      <c r="E914" s="11">
        <f>VLOOKUP(D914,'[1]Data Koleksi Buku'!$B$2:$D$13847,2,FALSE)</f>
        <v>370</v>
      </c>
      <c r="F914" s="12" t="str">
        <f>VLOOKUP(D914, '[1]Data Koleksi Buku'!$B$2:$D$13847, 3, FALSE)</f>
        <v>Ilmu-ilmu sosial</v>
      </c>
      <c r="G914" s="4">
        <v>45369</v>
      </c>
      <c r="H914" s="4">
        <v>45376</v>
      </c>
      <c r="I914" s="1" t="s">
        <v>3</v>
      </c>
      <c r="J914" s="35" t="s">
        <v>323</v>
      </c>
    </row>
    <row r="915" spans="1:10" x14ac:dyDescent="0.35">
      <c r="A915" s="40">
        <v>2103020049</v>
      </c>
      <c r="B915" s="1" t="s">
        <v>7</v>
      </c>
      <c r="C915" s="5">
        <v>18388</v>
      </c>
      <c r="D915" s="1" t="s">
        <v>154</v>
      </c>
      <c r="E915" s="11">
        <f>VLOOKUP(D915,'[1]Data Koleksi Buku'!$B$2:$D$13847,2,FALSE)</f>
        <v>370</v>
      </c>
      <c r="F915" s="12" t="str">
        <f>VLOOKUP(D915, '[1]Data Koleksi Buku'!$B$2:$D$13847, 3, FALSE)</f>
        <v>Ilmu-ilmu sosial</v>
      </c>
      <c r="G915" s="4">
        <v>45369</v>
      </c>
      <c r="H915" s="4">
        <v>45376</v>
      </c>
      <c r="I915" s="1" t="s">
        <v>3</v>
      </c>
      <c r="J915" s="35" t="s">
        <v>323</v>
      </c>
    </row>
    <row r="916" spans="1:10" ht="26" x14ac:dyDescent="0.35">
      <c r="A916" s="40">
        <v>2103020049</v>
      </c>
      <c r="B916" s="1" t="s">
        <v>7</v>
      </c>
      <c r="C916" s="5">
        <v>50820</v>
      </c>
      <c r="D916" s="1" t="s">
        <v>650</v>
      </c>
      <c r="E916" s="11">
        <f>VLOOKUP(D916,'[1]Data Koleksi Buku'!$B$2:$D$13847,2,FALSE)</f>
        <v>374</v>
      </c>
      <c r="F916" s="12" t="str">
        <f>VLOOKUP(D916, '[1]Data Koleksi Buku'!$B$2:$D$13847, 3, FALSE)</f>
        <v>Ilmu-ilmu sosial</v>
      </c>
      <c r="G916" s="4">
        <v>45369</v>
      </c>
      <c r="H916" s="4">
        <v>45376</v>
      </c>
      <c r="I916" s="1" t="s">
        <v>3</v>
      </c>
      <c r="J916" s="35" t="s">
        <v>323</v>
      </c>
    </row>
    <row r="917" spans="1:10" ht="26" x14ac:dyDescent="0.35">
      <c r="A917" s="40">
        <v>2105050001</v>
      </c>
      <c r="B917" s="1" t="s">
        <v>96</v>
      </c>
      <c r="C917" s="5">
        <v>49725</v>
      </c>
      <c r="D917" s="1" t="s">
        <v>651</v>
      </c>
      <c r="E917" s="11">
        <f>VLOOKUP(D917,'[1]Data Koleksi Buku'!$B$2:$D$13847,2,FALSE)</f>
        <v>340</v>
      </c>
      <c r="F917" s="12" t="str">
        <f>VLOOKUP(D917, '[1]Data Koleksi Buku'!$B$2:$D$13847, 3, FALSE)</f>
        <v>Ilmu-ilmu sosial</v>
      </c>
      <c r="G917" s="4">
        <v>45369</v>
      </c>
      <c r="H917" s="4">
        <v>45376</v>
      </c>
      <c r="I917" s="1" t="s">
        <v>3</v>
      </c>
      <c r="J917" s="35" t="s">
        <v>323</v>
      </c>
    </row>
    <row r="918" spans="1:10" x14ac:dyDescent="0.35">
      <c r="A918" s="40">
        <v>2105050001</v>
      </c>
      <c r="B918" s="1" t="s">
        <v>96</v>
      </c>
      <c r="C918" s="5">
        <v>25145</v>
      </c>
      <c r="D918" s="1" t="s">
        <v>652</v>
      </c>
      <c r="E918" s="11">
        <f>VLOOKUP(D918,'[1]Data Koleksi Buku'!$B$2:$D$13847,2,FALSE)</f>
        <v>340.1</v>
      </c>
      <c r="F918" s="12" t="str">
        <f>VLOOKUP(D918, '[1]Data Koleksi Buku'!$B$2:$D$13847, 3, FALSE)</f>
        <v>Ilmu-ilmu sosial</v>
      </c>
      <c r="G918" s="4">
        <v>45369</v>
      </c>
      <c r="H918" s="4">
        <v>45376</v>
      </c>
      <c r="I918" s="1" t="s">
        <v>3</v>
      </c>
      <c r="J918" s="35" t="s">
        <v>323</v>
      </c>
    </row>
    <row r="919" spans="1:10" ht="26" x14ac:dyDescent="0.35">
      <c r="A919" s="40">
        <v>2105050001</v>
      </c>
      <c r="B919" s="1" t="s">
        <v>96</v>
      </c>
      <c r="C919" s="5">
        <v>49562</v>
      </c>
      <c r="D919" s="1" t="s">
        <v>653</v>
      </c>
      <c r="E919" s="11">
        <f>VLOOKUP(D919,'[1]Data Koleksi Buku'!$B$2:$D$13847,2,FALSE)</f>
        <v>327</v>
      </c>
      <c r="F919" s="12" t="str">
        <f>VLOOKUP(D919, '[1]Data Koleksi Buku'!$B$2:$D$13847, 3, FALSE)</f>
        <v>Ilmu-ilmu sosial</v>
      </c>
      <c r="G919" s="4">
        <v>45369</v>
      </c>
      <c r="H919" s="4">
        <v>45376</v>
      </c>
      <c r="I919" s="1" t="s">
        <v>3</v>
      </c>
      <c r="J919" s="35" t="s">
        <v>323</v>
      </c>
    </row>
    <row r="920" spans="1:10" x14ac:dyDescent="0.35">
      <c r="A920" s="40">
        <v>2203010058</v>
      </c>
      <c r="B920" s="1" t="s">
        <v>7</v>
      </c>
      <c r="C920" s="5">
        <v>20936</v>
      </c>
      <c r="D920" s="1" t="s">
        <v>148</v>
      </c>
      <c r="E920" s="11">
        <f>VLOOKUP(D920,'[1]Data Koleksi Buku'!$B$2:$D$13847,2,FALSE)</f>
        <v>519.53</v>
      </c>
      <c r="F920" s="12" t="str">
        <f>VLOOKUP(D920, '[1]Data Koleksi Buku'!$B$2:$D$13847, 3, FALSE)</f>
        <v>Ilmu-ilmu murni</v>
      </c>
      <c r="G920" s="4">
        <v>45369</v>
      </c>
      <c r="H920" s="4">
        <v>45376</v>
      </c>
      <c r="I920" s="1" t="s">
        <v>3</v>
      </c>
      <c r="J920" s="35" t="s">
        <v>323</v>
      </c>
    </row>
    <row r="921" spans="1:10" x14ac:dyDescent="0.35">
      <c r="A921" s="40">
        <v>2203010058</v>
      </c>
      <c r="B921" s="1" t="s">
        <v>7</v>
      </c>
      <c r="C921" s="5">
        <v>30764</v>
      </c>
      <c r="D921" s="1" t="s">
        <v>169</v>
      </c>
      <c r="E921" s="11">
        <f>VLOOKUP(D921,'[1]Data Koleksi Buku'!$B$2:$D$13847,2,FALSE)</f>
        <v>310</v>
      </c>
      <c r="F921" s="12" t="str">
        <f>VLOOKUP(D921, '[1]Data Koleksi Buku'!$B$2:$D$13847, 3, FALSE)</f>
        <v>Ilmu-ilmu sosial</v>
      </c>
      <c r="G921" s="4">
        <v>45369</v>
      </c>
      <c r="H921" s="4">
        <v>45376</v>
      </c>
      <c r="I921" s="1" t="s">
        <v>3</v>
      </c>
      <c r="J921" s="35" t="s">
        <v>323</v>
      </c>
    </row>
    <row r="922" spans="1:10" x14ac:dyDescent="0.35">
      <c r="A922" s="40">
        <v>2304130133</v>
      </c>
      <c r="B922" s="1" t="s">
        <v>85</v>
      </c>
      <c r="C922" s="5">
        <v>40179</v>
      </c>
      <c r="D922" s="1" t="s">
        <v>219</v>
      </c>
      <c r="E922" s="11">
        <f>VLOOKUP(D922,'[1]Data Koleksi Buku'!$B$2:$D$13847,2,FALSE)</f>
        <v>338.5</v>
      </c>
      <c r="F922" s="12" t="str">
        <f>VLOOKUP(D922, '[1]Data Koleksi Buku'!$B$2:$D$13847, 3, FALSE)</f>
        <v>Ilmu-ilmu sosial</v>
      </c>
      <c r="G922" s="4">
        <v>45369</v>
      </c>
      <c r="H922" s="4">
        <v>45376</v>
      </c>
      <c r="I922" s="1" t="s">
        <v>3</v>
      </c>
      <c r="J922" s="35" t="s">
        <v>323</v>
      </c>
    </row>
    <row r="923" spans="1:10" x14ac:dyDescent="0.35">
      <c r="A923" s="40">
        <v>2304130133</v>
      </c>
      <c r="B923" s="1" t="s">
        <v>85</v>
      </c>
      <c r="C923" s="5">
        <v>40206</v>
      </c>
      <c r="D923" s="1" t="s">
        <v>428</v>
      </c>
      <c r="E923" s="11">
        <f>VLOOKUP(D923,'[1]Data Koleksi Buku'!$B$2:$D$13847,2,FALSE)</f>
        <v>330</v>
      </c>
      <c r="F923" s="12" t="str">
        <f>VLOOKUP(D923, '[1]Data Koleksi Buku'!$B$2:$D$13847, 3, FALSE)</f>
        <v>Ilmu-ilmu sosial</v>
      </c>
      <c r="G923" s="4">
        <v>45369</v>
      </c>
      <c r="H923" s="4">
        <v>45376</v>
      </c>
      <c r="I923" s="1" t="s">
        <v>3</v>
      </c>
      <c r="J923" s="35" t="s">
        <v>323</v>
      </c>
    </row>
    <row r="924" spans="1:10" x14ac:dyDescent="0.35">
      <c r="A924" s="40">
        <v>2304020056</v>
      </c>
      <c r="B924" s="1" t="s">
        <v>85</v>
      </c>
      <c r="C924" s="5">
        <v>40205</v>
      </c>
      <c r="D924" s="1" t="s">
        <v>428</v>
      </c>
      <c r="E924" s="11">
        <f>VLOOKUP(D924,'[1]Data Koleksi Buku'!$B$2:$D$13847,2,FALSE)</f>
        <v>330</v>
      </c>
      <c r="F924" s="12" t="str">
        <f>VLOOKUP(D924, '[1]Data Koleksi Buku'!$B$2:$D$13847, 3, FALSE)</f>
        <v>Ilmu-ilmu sosial</v>
      </c>
      <c r="G924" s="4">
        <v>45369</v>
      </c>
      <c r="H924" s="4">
        <v>45376</v>
      </c>
      <c r="I924" s="1" t="s">
        <v>3</v>
      </c>
      <c r="J924" s="35" t="s">
        <v>323</v>
      </c>
    </row>
    <row r="925" spans="1:10" x14ac:dyDescent="0.35">
      <c r="A925" s="40">
        <v>2304020056</v>
      </c>
      <c r="B925" s="1" t="s">
        <v>85</v>
      </c>
      <c r="C925" s="5">
        <v>29386</v>
      </c>
      <c r="D925" s="1" t="s">
        <v>417</v>
      </c>
      <c r="E925" s="11">
        <f>VLOOKUP(D925,'[1]Data Koleksi Buku'!$B$2:$D$13847,2,FALSE)</f>
        <v>330.00099999999998</v>
      </c>
      <c r="F925" s="12" t="str">
        <f>VLOOKUP(D925, '[1]Data Koleksi Buku'!$B$2:$D$13847, 3, FALSE)</f>
        <v>Ilmu-ilmu sosial</v>
      </c>
      <c r="G925" s="4">
        <v>45369</v>
      </c>
      <c r="H925" s="4">
        <v>45376</v>
      </c>
      <c r="I925" s="1" t="s">
        <v>3</v>
      </c>
      <c r="J925" s="35" t="s">
        <v>323</v>
      </c>
    </row>
    <row r="926" spans="1:10" x14ac:dyDescent="0.35">
      <c r="A926" s="40">
        <v>2304020079</v>
      </c>
      <c r="B926" s="1" t="s">
        <v>85</v>
      </c>
      <c r="C926" s="5">
        <v>40209</v>
      </c>
      <c r="D926" s="1" t="s">
        <v>428</v>
      </c>
      <c r="E926" s="11">
        <f>VLOOKUP(D926,'[1]Data Koleksi Buku'!$B$2:$D$13847,2,FALSE)</f>
        <v>330</v>
      </c>
      <c r="F926" s="12" t="str">
        <f>VLOOKUP(D926, '[1]Data Koleksi Buku'!$B$2:$D$13847, 3, FALSE)</f>
        <v>Ilmu-ilmu sosial</v>
      </c>
      <c r="G926" s="4">
        <v>45369</v>
      </c>
      <c r="H926" s="4">
        <v>45376</v>
      </c>
      <c r="I926" s="1" t="s">
        <v>3</v>
      </c>
      <c r="J926" s="35" t="s">
        <v>323</v>
      </c>
    </row>
    <row r="927" spans="1:10" x14ac:dyDescent="0.35">
      <c r="A927" s="40">
        <v>2304020079</v>
      </c>
      <c r="B927" s="1" t="s">
        <v>85</v>
      </c>
      <c r="C927" s="11" t="s">
        <v>654</v>
      </c>
      <c r="D927" s="1" t="s">
        <v>655</v>
      </c>
      <c r="E927" s="11">
        <f>VLOOKUP(D927,'[1]Data Koleksi Buku'!$B$2:$D$13847,2,FALSE)</f>
        <v>330.00099999999998</v>
      </c>
      <c r="F927" s="12" t="str">
        <f>VLOOKUP(D927, '[1]Data Koleksi Buku'!$B$2:$D$13847, 3, FALSE)</f>
        <v>Ilmu-ilmu sosial</v>
      </c>
      <c r="G927" s="4">
        <v>45369</v>
      </c>
      <c r="H927" s="4">
        <v>45376</v>
      </c>
      <c r="I927" s="1" t="s">
        <v>3</v>
      </c>
      <c r="J927" s="35" t="s">
        <v>323</v>
      </c>
    </row>
    <row r="928" spans="1:10" x14ac:dyDescent="0.35">
      <c r="A928" s="40">
        <v>2304020072</v>
      </c>
      <c r="B928" s="1" t="s">
        <v>85</v>
      </c>
      <c r="C928" s="11" t="s">
        <v>656</v>
      </c>
      <c r="D928" s="1" t="s">
        <v>333</v>
      </c>
      <c r="E928" s="11">
        <f>VLOOKUP(D928,'[1]Data Koleksi Buku'!$B$2:$D$13847,2,FALSE)</f>
        <v>330</v>
      </c>
      <c r="F928" s="12" t="str">
        <f>VLOOKUP(D928, '[1]Data Koleksi Buku'!$B$2:$D$13847, 3, FALSE)</f>
        <v>Ilmu-ilmu sosial</v>
      </c>
      <c r="G928" s="4">
        <v>45369</v>
      </c>
      <c r="H928" s="4">
        <v>45376</v>
      </c>
      <c r="I928" s="1" t="s">
        <v>3</v>
      </c>
      <c r="J928" s="35" t="s">
        <v>323</v>
      </c>
    </row>
    <row r="929" spans="1:10" x14ac:dyDescent="0.35">
      <c r="A929" s="40">
        <v>2304020072</v>
      </c>
      <c r="B929" s="1" t="s">
        <v>85</v>
      </c>
      <c r="C929" s="11" t="s">
        <v>446</v>
      </c>
      <c r="D929" s="1" t="s">
        <v>447</v>
      </c>
      <c r="E929" s="11">
        <f>VLOOKUP(D929,'[1]Data Koleksi Buku'!$B$2:$D$13847,2,FALSE)</f>
        <v>339</v>
      </c>
      <c r="F929" s="12" t="str">
        <f>VLOOKUP(D929, '[1]Data Koleksi Buku'!$B$2:$D$13847, 3, FALSE)</f>
        <v>Ilmu-ilmu sosial</v>
      </c>
      <c r="G929" s="4">
        <v>45369</v>
      </c>
      <c r="H929" s="4">
        <v>45376</v>
      </c>
      <c r="I929" s="1" t="s">
        <v>3</v>
      </c>
      <c r="J929" s="35" t="s">
        <v>323</v>
      </c>
    </row>
    <row r="930" spans="1:10" x14ac:dyDescent="0.35">
      <c r="A930" s="40">
        <v>2304020072</v>
      </c>
      <c r="B930" s="1" t="s">
        <v>85</v>
      </c>
      <c r="C930" s="5">
        <v>22.1</v>
      </c>
      <c r="D930" s="1" t="s">
        <v>428</v>
      </c>
      <c r="E930" s="11">
        <f>VLOOKUP(D930,'[1]Data Koleksi Buku'!$B$2:$D$13847,2,FALSE)</f>
        <v>330</v>
      </c>
      <c r="F930" s="12" t="str">
        <f>VLOOKUP(D930, '[1]Data Koleksi Buku'!$B$2:$D$13847, 3, FALSE)</f>
        <v>Ilmu-ilmu sosial</v>
      </c>
      <c r="G930" s="4">
        <v>45369</v>
      </c>
      <c r="H930" s="4">
        <v>45376</v>
      </c>
      <c r="I930" s="1" t="s">
        <v>3</v>
      </c>
      <c r="J930" s="35" t="s">
        <v>323</v>
      </c>
    </row>
    <row r="931" spans="1:10" x14ac:dyDescent="0.35">
      <c r="A931" s="40">
        <v>2303050058</v>
      </c>
      <c r="B931" s="1" t="s">
        <v>7</v>
      </c>
      <c r="C931" s="5">
        <v>50736</v>
      </c>
      <c r="D931" s="1" t="s">
        <v>657</v>
      </c>
      <c r="E931" s="11">
        <f>VLOOKUP(D931,'[1]Data Koleksi Buku'!$B$2:$D$13847,2,FALSE)</f>
        <v>813</v>
      </c>
      <c r="F931" s="12" t="str">
        <f>VLOOKUP(D931, '[1]Data Koleksi Buku'!$B$2:$D$13847, 3, FALSE)</f>
        <v>Kesusastraan</v>
      </c>
      <c r="G931" s="4">
        <v>45369</v>
      </c>
      <c r="H931" s="4">
        <v>45376</v>
      </c>
      <c r="I931" s="1" t="s">
        <v>3</v>
      </c>
      <c r="J931" s="35" t="s">
        <v>323</v>
      </c>
    </row>
    <row r="932" spans="1:10" x14ac:dyDescent="0.35">
      <c r="A932" s="40">
        <v>2304120121</v>
      </c>
      <c r="B932" s="1" t="s">
        <v>85</v>
      </c>
      <c r="C932" s="5">
        <v>28330</v>
      </c>
      <c r="D932" s="1" t="s">
        <v>449</v>
      </c>
      <c r="E932" s="11">
        <f>VLOOKUP(D932,'[1]Data Koleksi Buku'!$B$2:$D$13847,2,FALSE)</f>
        <v>339</v>
      </c>
      <c r="F932" s="12" t="str">
        <f>VLOOKUP(D932, '[1]Data Koleksi Buku'!$B$2:$D$13847, 3, FALSE)</f>
        <v>Ilmu-ilmu sosial</v>
      </c>
      <c r="G932" s="4">
        <v>45369</v>
      </c>
      <c r="H932" s="4">
        <v>45376</v>
      </c>
      <c r="I932" s="1" t="s">
        <v>3</v>
      </c>
      <c r="J932" s="35" t="s">
        <v>323</v>
      </c>
    </row>
    <row r="933" spans="1:10" x14ac:dyDescent="0.35">
      <c r="A933" s="40">
        <v>2304010011</v>
      </c>
      <c r="B933" s="1" t="s">
        <v>85</v>
      </c>
      <c r="C933" s="5">
        <v>28140</v>
      </c>
      <c r="D933" s="1" t="s">
        <v>350</v>
      </c>
      <c r="E933" s="11">
        <f>VLOOKUP(D933,'[1]Data Koleksi Buku'!$B$2:$D$13847,2,FALSE)</f>
        <v>338.5</v>
      </c>
      <c r="F933" s="12" t="str">
        <f>VLOOKUP(D933, '[1]Data Koleksi Buku'!$B$2:$D$13847, 3, FALSE)</f>
        <v>Ilmu-ilmu sosial</v>
      </c>
      <c r="G933" s="4">
        <v>45369</v>
      </c>
      <c r="H933" s="4">
        <v>45376</v>
      </c>
      <c r="I933" s="1" t="s">
        <v>3</v>
      </c>
      <c r="J933" s="35" t="s">
        <v>323</v>
      </c>
    </row>
    <row r="934" spans="1:10" x14ac:dyDescent="0.35">
      <c r="A934" s="40">
        <v>2304010018</v>
      </c>
      <c r="B934" s="1" t="s">
        <v>85</v>
      </c>
      <c r="C934" s="11" t="s">
        <v>658</v>
      </c>
      <c r="D934" s="1" t="s">
        <v>425</v>
      </c>
      <c r="E934" s="11">
        <f>VLOOKUP(D934,'[1]Data Koleksi Buku'!$B$2:$D$13847,2,FALSE)</f>
        <v>330</v>
      </c>
      <c r="F934" s="12" t="str">
        <f>VLOOKUP(D934, '[1]Data Koleksi Buku'!$B$2:$D$13847, 3, FALSE)</f>
        <v>Ilmu-ilmu sosial</v>
      </c>
      <c r="G934" s="4">
        <v>45369</v>
      </c>
      <c r="H934" s="4">
        <v>45376</v>
      </c>
      <c r="I934" s="1" t="s">
        <v>3</v>
      </c>
      <c r="J934" s="35" t="s">
        <v>323</v>
      </c>
    </row>
    <row r="935" spans="1:10" x14ac:dyDescent="0.35">
      <c r="A935" s="40">
        <v>2304010065</v>
      </c>
      <c r="B935" s="1" t="s">
        <v>85</v>
      </c>
      <c r="C935" s="5">
        <v>217.2</v>
      </c>
      <c r="D935" s="1" t="s">
        <v>219</v>
      </c>
      <c r="E935" s="11">
        <f>VLOOKUP(D935,'[1]Data Koleksi Buku'!$B$2:$D$13847,2,FALSE)</f>
        <v>338.5</v>
      </c>
      <c r="F935" s="12" t="str">
        <f>VLOOKUP(D935, '[1]Data Koleksi Buku'!$B$2:$D$13847, 3, FALSE)</f>
        <v>Ilmu-ilmu sosial</v>
      </c>
      <c r="G935" s="4">
        <v>45369</v>
      </c>
      <c r="H935" s="4">
        <v>45376</v>
      </c>
      <c r="I935" s="1" t="s">
        <v>3</v>
      </c>
      <c r="J935" s="35" t="s">
        <v>323</v>
      </c>
    </row>
    <row r="936" spans="1:10" x14ac:dyDescent="0.35">
      <c r="A936" s="40">
        <v>2304010014</v>
      </c>
      <c r="B936" s="1" t="s">
        <v>85</v>
      </c>
      <c r="C936" s="5">
        <v>49195</v>
      </c>
      <c r="D936" s="1" t="s">
        <v>583</v>
      </c>
      <c r="E936" s="11">
        <f>VLOOKUP(D936,'[1]Data Koleksi Buku'!$B$2:$D$13847,2,FALSE)</f>
        <v>339</v>
      </c>
      <c r="F936" s="12" t="str">
        <f>VLOOKUP(D936, '[1]Data Koleksi Buku'!$B$2:$D$13847, 3, FALSE)</f>
        <v>Ilmu-ilmu sosial</v>
      </c>
      <c r="G936" s="4">
        <v>45369</v>
      </c>
      <c r="H936" s="4">
        <v>45376</v>
      </c>
      <c r="I936" s="1" t="s">
        <v>3</v>
      </c>
      <c r="J936" s="35" t="s">
        <v>323</v>
      </c>
    </row>
    <row r="937" spans="1:10" x14ac:dyDescent="0.35">
      <c r="A937" s="40">
        <v>2305040006</v>
      </c>
      <c r="B937" s="1" t="s">
        <v>96</v>
      </c>
      <c r="C937" s="5">
        <v>26250</v>
      </c>
      <c r="D937" s="1" t="s">
        <v>659</v>
      </c>
      <c r="E937" s="11">
        <f>VLOOKUP(D937,'[1]Data Koleksi Buku'!$B$2:$D$13847,2,FALSE)</f>
        <v>347</v>
      </c>
      <c r="F937" s="12" t="str">
        <f>VLOOKUP(D937, '[1]Data Koleksi Buku'!$B$2:$D$13847, 3, FALSE)</f>
        <v>Ilmu-ilmu sosial</v>
      </c>
      <c r="G937" s="4">
        <v>45369</v>
      </c>
      <c r="H937" s="4">
        <v>45376</v>
      </c>
      <c r="I937" s="1" t="s">
        <v>3</v>
      </c>
      <c r="J937" s="35" t="s">
        <v>323</v>
      </c>
    </row>
    <row r="938" spans="1:10" x14ac:dyDescent="0.35">
      <c r="A938" s="40">
        <v>2305040006</v>
      </c>
      <c r="B938" s="1" t="s">
        <v>96</v>
      </c>
      <c r="C938" s="5">
        <v>49535</v>
      </c>
      <c r="D938" s="1" t="s">
        <v>240</v>
      </c>
      <c r="E938" s="11">
        <f>VLOOKUP(D938,'[1]Data Koleksi Buku'!$B$2:$D$13847,2,FALSE)</f>
        <v>341.23</v>
      </c>
      <c r="F938" s="12" t="str">
        <f>VLOOKUP(D938, '[1]Data Koleksi Buku'!$B$2:$D$13847, 3, FALSE)</f>
        <v>Ilmu-ilmu sosial</v>
      </c>
      <c r="G938" s="4">
        <v>45369</v>
      </c>
      <c r="H938" s="4">
        <v>45376</v>
      </c>
      <c r="I938" s="1" t="s">
        <v>3</v>
      </c>
      <c r="J938" s="35" t="s">
        <v>323</v>
      </c>
    </row>
    <row r="939" spans="1:10" x14ac:dyDescent="0.35">
      <c r="A939" s="40">
        <v>2305040006</v>
      </c>
      <c r="B939" s="1" t="s">
        <v>96</v>
      </c>
      <c r="C939" s="5">
        <v>49862</v>
      </c>
      <c r="D939" s="1" t="s">
        <v>660</v>
      </c>
      <c r="E939" s="11">
        <f>VLOOKUP(D939,'[1]Data Koleksi Buku'!$B$2:$D$13847,2,FALSE)</f>
        <v>340</v>
      </c>
      <c r="F939" s="12" t="str">
        <f>VLOOKUP(D939, '[1]Data Koleksi Buku'!$B$2:$D$13847, 3, FALSE)</f>
        <v>Ilmu-ilmu sosial</v>
      </c>
      <c r="G939" s="4">
        <v>45369</v>
      </c>
      <c r="H939" s="4">
        <v>45376</v>
      </c>
      <c r="I939" s="1" t="s">
        <v>3</v>
      </c>
      <c r="J939" s="35" t="s">
        <v>323</v>
      </c>
    </row>
    <row r="940" spans="1:10" x14ac:dyDescent="0.35">
      <c r="A940" s="40">
        <v>2204020084</v>
      </c>
      <c r="B940" s="1" t="s">
        <v>85</v>
      </c>
      <c r="C940" s="5">
        <v>49710</v>
      </c>
      <c r="D940" s="1" t="s">
        <v>661</v>
      </c>
      <c r="E940" s="11">
        <f>VLOOKUP(D940,'[1]Data Koleksi Buku'!$B$2:$D$13847,2,FALSE)</f>
        <v>657</v>
      </c>
      <c r="F940" s="12" t="str">
        <f>VLOOKUP(D940, '[1]Data Koleksi Buku'!$B$2:$D$13847, 3, FALSE)</f>
        <v>Ilmu-ilmu terapan</v>
      </c>
      <c r="G940" s="4">
        <v>45369</v>
      </c>
      <c r="H940" s="4">
        <v>45376</v>
      </c>
      <c r="I940" s="1" t="s">
        <v>3</v>
      </c>
      <c r="J940" s="35" t="s">
        <v>323</v>
      </c>
    </row>
    <row r="941" spans="1:10" x14ac:dyDescent="0.35">
      <c r="A941" s="40">
        <v>2304130117</v>
      </c>
      <c r="B941" s="1" t="s">
        <v>85</v>
      </c>
      <c r="C941" s="11" t="s">
        <v>335</v>
      </c>
      <c r="D941" s="1" t="s">
        <v>336</v>
      </c>
      <c r="E941" s="11">
        <f>VLOOKUP(D941,'[1]Data Koleksi Buku'!$B$2:$D$13847,2,FALSE)</f>
        <v>339</v>
      </c>
      <c r="F941" s="12" t="str">
        <f>VLOOKUP(D941, '[1]Data Koleksi Buku'!$B$2:$D$13847, 3, FALSE)</f>
        <v>Ilmu-ilmu sosial</v>
      </c>
      <c r="G941" s="4">
        <v>45369</v>
      </c>
      <c r="H941" s="4">
        <v>45376</v>
      </c>
      <c r="I941" s="1" t="s">
        <v>3</v>
      </c>
      <c r="J941" s="35" t="s">
        <v>323</v>
      </c>
    </row>
    <row r="942" spans="1:10" x14ac:dyDescent="0.35">
      <c r="A942" s="40">
        <v>140606590998004</v>
      </c>
      <c r="B942" s="1" t="s">
        <v>113</v>
      </c>
      <c r="C942" s="5">
        <v>45454</v>
      </c>
      <c r="D942" s="1" t="s">
        <v>292</v>
      </c>
      <c r="E942" s="11">
        <f>VLOOKUP(D942,'[1]Data Koleksi Buku'!$B$2:$D$13847,2,FALSE)</f>
        <v>351</v>
      </c>
      <c r="F942" s="12" t="str">
        <f>VLOOKUP(D942, '[1]Data Koleksi Buku'!$B$2:$D$13847, 3, FALSE)</f>
        <v>Ilmu-ilmu sosial</v>
      </c>
      <c r="G942" s="4">
        <v>45369</v>
      </c>
      <c r="H942" s="4">
        <v>45715</v>
      </c>
      <c r="I942" s="1" t="s">
        <v>3</v>
      </c>
      <c r="J942" s="35" t="s">
        <v>323</v>
      </c>
    </row>
    <row r="943" spans="1:10" x14ac:dyDescent="0.35">
      <c r="A943" s="40">
        <v>140606590998004</v>
      </c>
      <c r="B943" s="1" t="s">
        <v>113</v>
      </c>
      <c r="C943" s="5">
        <v>49475</v>
      </c>
      <c r="D943" s="28" t="s">
        <v>662</v>
      </c>
      <c r="E943" s="11">
        <f>VLOOKUP(D943,'[1]Data Koleksi Buku'!$B$2:$D$13847,2,FALSE)</f>
        <v>658.3</v>
      </c>
      <c r="F943" s="12" t="str">
        <f>VLOOKUP(D943, '[1]Data Koleksi Buku'!$B$2:$D$13847, 3, FALSE)</f>
        <v>Ilmu-ilmu terapan</v>
      </c>
      <c r="G943" s="4">
        <v>45369</v>
      </c>
      <c r="H943" s="4">
        <v>45715</v>
      </c>
      <c r="I943" s="1" t="s">
        <v>3</v>
      </c>
      <c r="J943" s="35" t="s">
        <v>323</v>
      </c>
    </row>
    <row r="944" spans="1:10" x14ac:dyDescent="0.35">
      <c r="A944" s="40">
        <v>2303010028</v>
      </c>
      <c r="B944" s="1" t="s">
        <v>7</v>
      </c>
      <c r="C944" s="5">
        <v>49872</v>
      </c>
      <c r="D944" s="1" t="s">
        <v>663</v>
      </c>
      <c r="E944" s="11">
        <f>VLOOKUP(D944,'[1]Data Koleksi Buku'!$B$2:$D$13847,2,FALSE)</f>
        <v>813</v>
      </c>
      <c r="F944" s="12" t="str">
        <f>VLOOKUP(D944, '[1]Data Koleksi Buku'!$B$2:$D$13847, 3, FALSE)</f>
        <v>Kesusastraan</v>
      </c>
      <c r="G944" s="4">
        <v>45369</v>
      </c>
      <c r="H944" s="4">
        <v>45376</v>
      </c>
      <c r="I944" s="1" t="s">
        <v>3</v>
      </c>
      <c r="J944" s="35" t="s">
        <v>323</v>
      </c>
    </row>
    <row r="945" spans="1:10" x14ac:dyDescent="0.35">
      <c r="A945" s="40">
        <v>2303010028</v>
      </c>
      <c r="B945" s="1" t="s">
        <v>7</v>
      </c>
      <c r="C945" s="5">
        <v>50780</v>
      </c>
      <c r="D945" s="1" t="s">
        <v>664</v>
      </c>
      <c r="E945" s="11">
        <f>VLOOKUP(D945,'[1]Data Koleksi Buku'!$B$2:$D$13847,2,FALSE)</f>
        <v>813</v>
      </c>
      <c r="F945" s="12" t="str">
        <f>VLOOKUP(D945, '[1]Data Koleksi Buku'!$B$2:$D$13847, 3, FALSE)</f>
        <v>Kesusastraan</v>
      </c>
      <c r="G945" s="4">
        <v>45369</v>
      </c>
      <c r="H945" s="4">
        <v>45376</v>
      </c>
      <c r="I945" s="1" t="s">
        <v>3</v>
      </c>
      <c r="J945" s="35" t="s">
        <v>323</v>
      </c>
    </row>
    <row r="946" spans="1:10" x14ac:dyDescent="0.35">
      <c r="A946" s="40">
        <v>2303070100</v>
      </c>
      <c r="B946" s="1" t="s">
        <v>7</v>
      </c>
      <c r="C946" s="5">
        <v>49778</v>
      </c>
      <c r="D946" s="1" t="s">
        <v>122</v>
      </c>
      <c r="E946" s="11">
        <f>VLOOKUP(D946,'[1]Data Koleksi Buku'!$B$2:$D$13847,2,FALSE)</f>
        <v>813</v>
      </c>
      <c r="F946" s="12" t="str">
        <f>VLOOKUP(D946, '[1]Data Koleksi Buku'!$B$2:$D$13847, 3, FALSE)</f>
        <v>Kesusastraan</v>
      </c>
      <c r="G946" s="4">
        <v>45369</v>
      </c>
      <c r="H946" s="4">
        <v>45376</v>
      </c>
      <c r="I946" s="1" t="s">
        <v>3</v>
      </c>
      <c r="J946" s="35" t="s">
        <v>323</v>
      </c>
    </row>
    <row r="947" spans="1:10" x14ac:dyDescent="0.35">
      <c r="A947" s="40">
        <v>2303070100</v>
      </c>
      <c r="B947" s="1" t="s">
        <v>7</v>
      </c>
      <c r="C947" s="5">
        <v>50648</v>
      </c>
      <c r="D947" s="1" t="s">
        <v>665</v>
      </c>
      <c r="E947" s="11">
        <f>VLOOKUP(D947,'[1]Data Koleksi Buku'!$B$2:$D$13847,2,FALSE)</f>
        <v>813</v>
      </c>
      <c r="F947" s="12" t="str">
        <f>VLOOKUP(D947, '[1]Data Koleksi Buku'!$B$2:$D$13847, 3, FALSE)</f>
        <v>Kesusastraan</v>
      </c>
      <c r="G947" s="4">
        <v>45369</v>
      </c>
      <c r="H947" s="4">
        <v>45376</v>
      </c>
      <c r="I947" s="1" t="s">
        <v>3</v>
      </c>
      <c r="J947" s="35" t="s">
        <v>323</v>
      </c>
    </row>
    <row r="948" spans="1:10" x14ac:dyDescent="0.35">
      <c r="A948" s="40">
        <v>2304120132</v>
      </c>
      <c r="B948" s="1" t="s">
        <v>85</v>
      </c>
      <c r="C948" s="5">
        <v>1942.1</v>
      </c>
      <c r="D948" s="1" t="s">
        <v>666</v>
      </c>
      <c r="E948" s="11">
        <f>VLOOKUP(D948,'[1]Data Koleksi Buku'!$B$2:$D$13847,2,FALSE)</f>
        <v>348</v>
      </c>
      <c r="F948" s="12" t="str">
        <f>VLOOKUP(D948, '[1]Data Koleksi Buku'!$B$2:$D$13847, 3, FALSE)</f>
        <v>Ilmu-ilmu sosial</v>
      </c>
      <c r="G948" s="4">
        <v>45369</v>
      </c>
      <c r="H948" s="4">
        <v>45376</v>
      </c>
      <c r="I948" s="1" t="s">
        <v>3</v>
      </c>
      <c r="J948" s="35" t="s">
        <v>323</v>
      </c>
    </row>
    <row r="949" spans="1:10" x14ac:dyDescent="0.35">
      <c r="A949" s="40">
        <v>2304120132</v>
      </c>
      <c r="B949" s="1" t="s">
        <v>85</v>
      </c>
      <c r="C949" s="5">
        <v>49589</v>
      </c>
      <c r="D949" s="1" t="s">
        <v>667</v>
      </c>
      <c r="E949" s="11">
        <f>VLOOKUP(D949,'[1]Data Koleksi Buku'!$B$2:$D$13847,2,FALSE)</f>
        <v>338.04</v>
      </c>
      <c r="F949" s="12" t="str">
        <f>VLOOKUP(D949, '[1]Data Koleksi Buku'!$B$2:$D$13847, 3, FALSE)</f>
        <v>Ilmu-ilmu sosial</v>
      </c>
      <c r="G949" s="4">
        <v>45369</v>
      </c>
      <c r="H949" s="4">
        <v>45376</v>
      </c>
      <c r="I949" s="1" t="s">
        <v>3</v>
      </c>
      <c r="J949" s="35" t="s">
        <v>323</v>
      </c>
    </row>
    <row r="950" spans="1:10" x14ac:dyDescent="0.35">
      <c r="A950" s="40">
        <v>2303010060</v>
      </c>
      <c r="B950" s="1" t="s">
        <v>7</v>
      </c>
      <c r="C950" s="5">
        <v>50772</v>
      </c>
      <c r="D950" s="1" t="s">
        <v>668</v>
      </c>
      <c r="E950" s="11">
        <f>VLOOKUP(D950,'[1]Data Koleksi Buku'!$B$2:$D$13847,2,FALSE)</f>
        <v>813</v>
      </c>
      <c r="F950" s="12" t="str">
        <f>VLOOKUP(D950, '[1]Data Koleksi Buku'!$B$2:$D$13847, 3, FALSE)</f>
        <v>Kesusastraan</v>
      </c>
      <c r="G950" s="4">
        <v>45369</v>
      </c>
      <c r="H950" s="4">
        <v>45376</v>
      </c>
      <c r="I950" s="1" t="s">
        <v>3</v>
      </c>
      <c r="J950" s="35" t="s">
        <v>323</v>
      </c>
    </row>
    <row r="951" spans="1:10" x14ac:dyDescent="0.35">
      <c r="A951" s="40">
        <v>2303010060</v>
      </c>
      <c r="B951" s="1" t="s">
        <v>7</v>
      </c>
      <c r="C951" s="11" t="s">
        <v>669</v>
      </c>
      <c r="D951" s="1" t="s">
        <v>670</v>
      </c>
      <c r="E951" s="11">
        <f>VLOOKUP(D951,'[1]Data Koleksi Buku'!$B$2:$D$13847,2,FALSE)</f>
        <v>375</v>
      </c>
      <c r="F951" s="12" t="str">
        <f>VLOOKUP(D951, '[1]Data Koleksi Buku'!$B$2:$D$13847, 3, FALSE)</f>
        <v>Ilmu-ilmu sosial</v>
      </c>
      <c r="G951" s="4">
        <v>45369</v>
      </c>
      <c r="H951" s="4">
        <v>45376</v>
      </c>
      <c r="I951" s="1" t="s">
        <v>3</v>
      </c>
      <c r="J951" s="35" t="s">
        <v>323</v>
      </c>
    </row>
    <row r="952" spans="1:10" x14ac:dyDescent="0.35">
      <c r="A952" s="40">
        <v>2203020025</v>
      </c>
      <c r="B952" s="1" t="s">
        <v>7</v>
      </c>
      <c r="C952" s="5">
        <v>19109</v>
      </c>
      <c r="D952" s="1" t="s">
        <v>671</v>
      </c>
      <c r="E952" s="11">
        <f>VLOOKUP(D952,'[1]Data Koleksi Buku'!$B$2:$D$13847,2,FALSE)</f>
        <v>371.1</v>
      </c>
      <c r="F952" s="12" t="str">
        <f>VLOOKUP(D952, '[1]Data Koleksi Buku'!$B$2:$D$13847, 3, FALSE)</f>
        <v>Ilmu-ilmu sosial</v>
      </c>
      <c r="G952" s="4">
        <v>45369</v>
      </c>
      <c r="H952" s="4">
        <v>45376</v>
      </c>
      <c r="I952" s="1" t="s">
        <v>3</v>
      </c>
      <c r="J952" s="35" t="s">
        <v>323</v>
      </c>
    </row>
    <row r="953" spans="1:10" x14ac:dyDescent="0.35">
      <c r="A953" s="40">
        <v>2203020025</v>
      </c>
      <c r="B953" s="1" t="s">
        <v>7</v>
      </c>
      <c r="C953" s="5">
        <v>17618</v>
      </c>
      <c r="D953" s="1" t="s">
        <v>125</v>
      </c>
      <c r="E953" s="11">
        <f>VLOOKUP(D953,'[1]Data Koleksi Buku'!$B$2:$D$13847,2,FALSE)</f>
        <v>371</v>
      </c>
      <c r="F953" s="12" t="str">
        <f>VLOOKUP(D953, '[1]Data Koleksi Buku'!$B$2:$D$13847, 3, FALSE)</f>
        <v>Ilmu-ilmu sosial</v>
      </c>
      <c r="G953" s="4">
        <v>45369</v>
      </c>
      <c r="H953" s="4">
        <v>45376</v>
      </c>
      <c r="I953" s="1" t="s">
        <v>3</v>
      </c>
      <c r="J953" s="35" t="s">
        <v>323</v>
      </c>
    </row>
    <row r="954" spans="1:10" ht="26" x14ac:dyDescent="0.35">
      <c r="A954" s="40">
        <v>2203020032</v>
      </c>
      <c r="B954" s="1" t="s">
        <v>7</v>
      </c>
      <c r="C954" s="5">
        <v>37179</v>
      </c>
      <c r="D954" s="1" t="s">
        <v>672</v>
      </c>
      <c r="E954" s="11">
        <f>VLOOKUP(D954,'[1]Data Koleksi Buku'!$B$2:$D$13847,2,FALSE)</f>
        <v>310</v>
      </c>
      <c r="F954" s="12" t="str">
        <f>VLOOKUP(D954, '[1]Data Koleksi Buku'!$B$2:$D$13847, 3, FALSE)</f>
        <v>Ilmu-ilmu sosial</v>
      </c>
      <c r="G954" s="4">
        <v>45369</v>
      </c>
      <c r="H954" s="4">
        <v>45376</v>
      </c>
      <c r="I954" s="1" t="s">
        <v>3</v>
      </c>
      <c r="J954" s="35" t="s">
        <v>323</v>
      </c>
    </row>
    <row r="955" spans="1:10" x14ac:dyDescent="0.35">
      <c r="A955" s="40">
        <v>2203020032</v>
      </c>
      <c r="B955" s="1" t="s">
        <v>7</v>
      </c>
      <c r="C955" s="5">
        <v>32423</v>
      </c>
      <c r="D955" s="1" t="s">
        <v>320</v>
      </c>
      <c r="E955" s="11">
        <f>VLOOKUP(D955,'[1]Data Koleksi Buku'!$B$2:$D$13847,2,FALSE)</f>
        <v>650.70000000000005</v>
      </c>
      <c r="F955" s="12" t="str">
        <f>VLOOKUP(D955, '[1]Data Koleksi Buku'!$B$2:$D$13847, 3, FALSE)</f>
        <v>Ilmu-ilmu terapan</v>
      </c>
      <c r="G955" s="4">
        <v>45369</v>
      </c>
      <c r="H955" s="4">
        <v>45376</v>
      </c>
      <c r="I955" s="1" t="s">
        <v>3</v>
      </c>
      <c r="J955" s="35" t="s">
        <v>323</v>
      </c>
    </row>
    <row r="956" spans="1:10" x14ac:dyDescent="0.35">
      <c r="A956" s="40">
        <v>2204020162</v>
      </c>
      <c r="B956" s="1" t="s">
        <v>85</v>
      </c>
      <c r="C956" s="5">
        <v>39619</v>
      </c>
      <c r="D956" s="1" t="s">
        <v>316</v>
      </c>
      <c r="E956" s="11">
        <f>VLOOKUP(D956,'[1]Data Koleksi Buku'!$B$2:$D$13847,2,FALSE)</f>
        <v>657</v>
      </c>
      <c r="F956" s="12" t="str">
        <f>VLOOKUP(D956, '[1]Data Koleksi Buku'!$B$2:$D$13847, 3, FALSE)</f>
        <v>Ilmu-ilmu terapan</v>
      </c>
      <c r="G956" s="4">
        <v>45369</v>
      </c>
      <c r="H956" s="4">
        <v>45376</v>
      </c>
      <c r="I956" s="1" t="s">
        <v>3</v>
      </c>
      <c r="J956" s="35" t="s">
        <v>323</v>
      </c>
    </row>
    <row r="957" spans="1:10" ht="26" x14ac:dyDescent="0.35">
      <c r="A957" s="40">
        <v>2204020162</v>
      </c>
      <c r="B957" s="1" t="s">
        <v>85</v>
      </c>
      <c r="C957" s="5">
        <v>28333</v>
      </c>
      <c r="D957" s="1" t="s">
        <v>673</v>
      </c>
      <c r="E957" s="11">
        <f>VLOOKUP(D957,'[1]Data Koleksi Buku'!$B$2:$D$13847,2,FALSE)</f>
        <v>657</v>
      </c>
      <c r="F957" s="12" t="str">
        <f>VLOOKUP(D957, '[1]Data Koleksi Buku'!$B$2:$D$13847, 3, FALSE)</f>
        <v>Ilmu-ilmu terapan</v>
      </c>
      <c r="G957" s="4">
        <v>45369</v>
      </c>
      <c r="H957" s="4">
        <v>45376</v>
      </c>
      <c r="I957" s="1" t="s">
        <v>3</v>
      </c>
      <c r="J957" s="35" t="s">
        <v>323</v>
      </c>
    </row>
    <row r="958" spans="1:10" ht="26" x14ac:dyDescent="0.35">
      <c r="A958" s="40">
        <v>2204020162</v>
      </c>
      <c r="B958" s="1" t="s">
        <v>85</v>
      </c>
      <c r="C958" s="5">
        <v>41143</v>
      </c>
      <c r="D958" s="1" t="s">
        <v>396</v>
      </c>
      <c r="E958" s="11">
        <f>VLOOKUP(D958,'[1]Data Koleksi Buku'!$B$2:$D$13847,2,FALSE)</f>
        <v>657</v>
      </c>
      <c r="F958" s="12" t="str">
        <f>VLOOKUP(D958, '[1]Data Koleksi Buku'!$B$2:$D$13847, 3, FALSE)</f>
        <v>Ilmu-ilmu terapan</v>
      </c>
      <c r="G958" s="4">
        <v>45369</v>
      </c>
      <c r="H958" s="4">
        <v>45376</v>
      </c>
      <c r="I958" s="1" t="s">
        <v>3</v>
      </c>
      <c r="J958" s="35" t="s">
        <v>323</v>
      </c>
    </row>
    <row r="959" spans="1:10" x14ac:dyDescent="0.35">
      <c r="A959" s="40">
        <v>2204020167</v>
      </c>
      <c r="B959" s="1" t="s">
        <v>85</v>
      </c>
      <c r="C959" s="5">
        <v>49103</v>
      </c>
      <c r="D959" s="1" t="s">
        <v>478</v>
      </c>
      <c r="E959" s="11">
        <f>VLOOKUP(D959,'[1]Data Koleksi Buku'!$B$2:$D$13847,2,FALSE)</f>
        <v>657</v>
      </c>
      <c r="F959" s="12" t="str">
        <f>VLOOKUP(D959, '[1]Data Koleksi Buku'!$B$2:$D$13847, 3, FALSE)</f>
        <v>Ilmu-ilmu terapan</v>
      </c>
      <c r="G959" s="4">
        <v>45369</v>
      </c>
      <c r="H959" s="4">
        <v>45376</v>
      </c>
      <c r="I959" s="1" t="s">
        <v>3</v>
      </c>
      <c r="J959" s="35" t="s">
        <v>323</v>
      </c>
    </row>
    <row r="960" spans="1:10" x14ac:dyDescent="0.35">
      <c r="A960" s="40">
        <v>2204020167</v>
      </c>
      <c r="B960" s="1" t="s">
        <v>85</v>
      </c>
      <c r="C960" s="5">
        <v>2243.4</v>
      </c>
      <c r="D960" s="1" t="s">
        <v>464</v>
      </c>
      <c r="E960" s="11">
        <f>VLOOKUP(D960,'[1]Data Koleksi Buku'!$B$2:$D$13847,2,FALSE)</f>
        <v>657</v>
      </c>
      <c r="F960" s="12" t="str">
        <f>VLOOKUP(D960, '[1]Data Koleksi Buku'!$B$2:$D$13847, 3, FALSE)</f>
        <v>Ilmu-ilmu terapan</v>
      </c>
      <c r="G960" s="4">
        <v>45369</v>
      </c>
      <c r="H960" s="4">
        <v>45376</v>
      </c>
      <c r="I960" s="1" t="s">
        <v>3</v>
      </c>
      <c r="J960" s="35" t="s">
        <v>323</v>
      </c>
    </row>
    <row r="961" spans="1:10" ht="26" x14ac:dyDescent="0.35">
      <c r="A961" s="40">
        <v>2204020167</v>
      </c>
      <c r="B961" s="1" t="s">
        <v>85</v>
      </c>
      <c r="C961" s="5">
        <v>2248.1999999999998</v>
      </c>
      <c r="D961" s="1" t="s">
        <v>361</v>
      </c>
      <c r="E961" s="11">
        <f>VLOOKUP(D961,'[1]Data Koleksi Buku'!$B$2:$D$13847,2,FALSE)</f>
        <v>657</v>
      </c>
      <c r="F961" s="12" t="str">
        <f>VLOOKUP(D961, '[1]Data Koleksi Buku'!$B$2:$D$13847, 3, FALSE)</f>
        <v>Ilmu-ilmu terapan</v>
      </c>
      <c r="G961" s="4">
        <v>45369</v>
      </c>
      <c r="H961" s="4">
        <v>45376</v>
      </c>
      <c r="I961" s="1" t="s">
        <v>3</v>
      </c>
      <c r="J961" s="35" t="s">
        <v>323</v>
      </c>
    </row>
    <row r="962" spans="1:10" ht="26" x14ac:dyDescent="0.35">
      <c r="A962" s="40">
        <v>2205050013</v>
      </c>
      <c r="B962" s="1" t="s">
        <v>96</v>
      </c>
      <c r="C962" s="5">
        <v>50709</v>
      </c>
      <c r="D962" s="1" t="s">
        <v>674</v>
      </c>
      <c r="E962" s="11">
        <f>VLOOKUP(D962,'[1]Data Koleksi Buku'!$B$2:$D$13847,2,FALSE)</f>
        <v>813</v>
      </c>
      <c r="F962" s="12" t="str">
        <f>VLOOKUP(D962, '[1]Data Koleksi Buku'!$B$2:$D$13847, 3, FALSE)</f>
        <v>Kesusastraan</v>
      </c>
      <c r="G962" s="4">
        <v>45369</v>
      </c>
      <c r="H962" s="4">
        <v>45376</v>
      </c>
      <c r="I962" s="1" t="s">
        <v>3</v>
      </c>
      <c r="J962" s="35" t="s">
        <v>323</v>
      </c>
    </row>
    <row r="963" spans="1:10" ht="26" x14ac:dyDescent="0.35">
      <c r="A963" s="40">
        <v>2204010050</v>
      </c>
      <c r="B963" s="1" t="s">
        <v>85</v>
      </c>
      <c r="C963" s="5">
        <v>11.222</v>
      </c>
      <c r="D963" s="1" t="s">
        <v>675</v>
      </c>
      <c r="E963" s="11">
        <f>VLOOKUP(D963,'[1]Data Koleksi Buku'!$B$2:$D$13847,2,FALSE)</f>
        <v>657</v>
      </c>
      <c r="F963" s="12" t="str">
        <f>VLOOKUP(D963, '[1]Data Koleksi Buku'!$B$2:$D$13847, 3, FALSE)</f>
        <v>Ilmu-ilmu terapan</v>
      </c>
      <c r="G963" s="4">
        <v>45369</v>
      </c>
      <c r="H963" s="4">
        <v>45376</v>
      </c>
      <c r="I963" s="1" t="s">
        <v>3</v>
      </c>
      <c r="J963" s="35" t="s">
        <v>323</v>
      </c>
    </row>
    <row r="964" spans="1:10" x14ac:dyDescent="0.35">
      <c r="A964" s="40">
        <v>2004010054</v>
      </c>
      <c r="B964" s="1" t="s">
        <v>85</v>
      </c>
      <c r="C964" s="5">
        <v>50778</v>
      </c>
      <c r="D964" s="1" t="s">
        <v>226</v>
      </c>
      <c r="E964" s="11">
        <f>VLOOKUP(D964,'[1]Data Koleksi Buku'!$B$2:$D$13847,2,FALSE)</f>
        <v>1.42</v>
      </c>
      <c r="F964" s="12" t="str">
        <f>VLOOKUP(D964, '[1]Data Koleksi Buku'!$B$2:$D$13847, 3, FALSE)</f>
        <v>Karya umum</v>
      </c>
      <c r="G964" s="4">
        <v>45369</v>
      </c>
      <c r="H964" s="4">
        <v>45376</v>
      </c>
      <c r="I964" s="1" t="s">
        <v>3</v>
      </c>
      <c r="J964" s="35" t="s">
        <v>323</v>
      </c>
    </row>
    <row r="965" spans="1:10" x14ac:dyDescent="0.35">
      <c r="A965" s="40">
        <v>2004010054</v>
      </c>
      <c r="B965" s="1" t="s">
        <v>85</v>
      </c>
      <c r="C965" s="5">
        <v>48164</v>
      </c>
      <c r="D965" s="1" t="s">
        <v>676</v>
      </c>
      <c r="E965" s="11">
        <f>VLOOKUP(D965,'[1]Data Koleksi Buku'!$B$2:$D$13847,2,FALSE)</f>
        <v>1.42</v>
      </c>
      <c r="F965" s="12" t="str">
        <f>VLOOKUP(D965, '[1]Data Koleksi Buku'!$B$2:$D$13847, 3, FALSE)</f>
        <v>Karya umum</v>
      </c>
      <c r="G965" s="4">
        <v>45369</v>
      </c>
      <c r="H965" s="4">
        <v>45376</v>
      </c>
      <c r="I965" s="1" t="s">
        <v>3</v>
      </c>
      <c r="J965" s="35" t="s">
        <v>323</v>
      </c>
    </row>
    <row r="966" spans="1:10" ht="26" x14ac:dyDescent="0.35">
      <c r="A966" s="40">
        <v>2004010054</v>
      </c>
      <c r="B966" s="1" t="s">
        <v>85</v>
      </c>
      <c r="C966" s="5">
        <v>17558</v>
      </c>
      <c r="D966" s="1" t="s">
        <v>16</v>
      </c>
      <c r="E966" s="11">
        <f>VLOOKUP(D966,'[1]Data Koleksi Buku'!$B$2:$D$13847,2,FALSE)</f>
        <v>1.42</v>
      </c>
      <c r="F966" s="12" t="str">
        <f>VLOOKUP(D966, '[1]Data Koleksi Buku'!$B$2:$D$13847, 3, FALSE)</f>
        <v>Karya umum</v>
      </c>
      <c r="G966" s="4">
        <v>45369</v>
      </c>
      <c r="H966" s="4">
        <v>45376</v>
      </c>
      <c r="I966" s="1" t="s">
        <v>3</v>
      </c>
      <c r="J966" s="35" t="s">
        <v>323</v>
      </c>
    </row>
    <row r="967" spans="1:10" x14ac:dyDescent="0.35">
      <c r="A967" s="40">
        <v>2204010065</v>
      </c>
      <c r="B967" s="1" t="s">
        <v>85</v>
      </c>
      <c r="C967" s="5">
        <v>42505</v>
      </c>
      <c r="D967" s="1" t="s">
        <v>314</v>
      </c>
      <c r="E967" s="11">
        <f>VLOOKUP(D967,'[1]Data Koleksi Buku'!$B$2:$D$13847,2,FALSE)</f>
        <v>336</v>
      </c>
      <c r="F967" s="12" t="str">
        <f>VLOOKUP(D967, '[1]Data Koleksi Buku'!$B$2:$D$13847, 3, FALSE)</f>
        <v>Ilmu-ilmu sosial</v>
      </c>
      <c r="G967" s="4">
        <v>45366</v>
      </c>
      <c r="H967" s="4">
        <v>45373</v>
      </c>
      <c r="I967" s="1" t="s">
        <v>3</v>
      </c>
      <c r="J967" s="35" t="s">
        <v>323</v>
      </c>
    </row>
    <row r="968" spans="1:10" ht="26" x14ac:dyDescent="0.35">
      <c r="A968" s="40">
        <v>2204010064</v>
      </c>
      <c r="B968" s="1" t="s">
        <v>85</v>
      </c>
      <c r="C968" s="11" t="s">
        <v>677</v>
      </c>
      <c r="D968" s="28" t="s">
        <v>678</v>
      </c>
      <c r="E968" s="11">
        <f>VLOOKUP(D968,'[1]Data Koleksi Buku'!$B$2:$D$13847,2,FALSE)</f>
        <v>657</v>
      </c>
      <c r="F968" s="12" t="str">
        <f>VLOOKUP(D968, '[1]Data Koleksi Buku'!$B$2:$D$13847, 3, FALSE)</f>
        <v>Ilmu-ilmu terapan</v>
      </c>
      <c r="G968" s="4">
        <v>45366</v>
      </c>
      <c r="H968" s="4">
        <v>45373</v>
      </c>
      <c r="I968" s="1" t="s">
        <v>3</v>
      </c>
      <c r="J968" s="35" t="s">
        <v>323</v>
      </c>
    </row>
    <row r="969" spans="1:10" ht="26" x14ac:dyDescent="0.35">
      <c r="A969" s="40">
        <v>2303010003</v>
      </c>
      <c r="B969" s="1" t="s">
        <v>7</v>
      </c>
      <c r="C969" s="5">
        <v>31392</v>
      </c>
      <c r="D969" s="1" t="s">
        <v>679</v>
      </c>
      <c r="E969" s="11">
        <f>VLOOKUP(D969,'[1]Data Koleksi Buku'!$B$2:$D$13847,2,FALSE)</f>
        <v>415</v>
      </c>
      <c r="F969" s="12" t="str">
        <f>VLOOKUP(D969, '[1]Data Koleksi Buku'!$B$2:$D$13847, 3, FALSE)</f>
        <v>Bahasa</v>
      </c>
      <c r="G969" s="4">
        <v>45366</v>
      </c>
      <c r="H969" s="4">
        <v>45373</v>
      </c>
      <c r="I969" s="1" t="s">
        <v>3</v>
      </c>
      <c r="J969" s="35" t="s">
        <v>323</v>
      </c>
    </row>
    <row r="970" spans="1:10" ht="26" x14ac:dyDescent="0.35">
      <c r="A970" s="40">
        <v>2303010003</v>
      </c>
      <c r="B970" s="1" t="s">
        <v>7</v>
      </c>
      <c r="C970" s="5">
        <v>32404</v>
      </c>
      <c r="D970" s="1" t="s">
        <v>680</v>
      </c>
      <c r="E970" s="11">
        <f>VLOOKUP(D970,'[1]Data Koleksi Buku'!$B$2:$D$13847,2,FALSE)</f>
        <v>410</v>
      </c>
      <c r="F970" s="12" t="str">
        <f>VLOOKUP(D970, '[1]Data Koleksi Buku'!$B$2:$D$13847, 3, FALSE)</f>
        <v>Bahasa</v>
      </c>
      <c r="G970" s="4">
        <v>45366</v>
      </c>
      <c r="H970" s="4">
        <v>45373</v>
      </c>
      <c r="I970" s="1" t="s">
        <v>3</v>
      </c>
      <c r="J970" s="35" t="s">
        <v>323</v>
      </c>
    </row>
    <row r="971" spans="1:10" x14ac:dyDescent="0.35">
      <c r="A971" s="40">
        <v>2303010003</v>
      </c>
      <c r="B971" s="1" t="s">
        <v>7</v>
      </c>
      <c r="C971" s="5">
        <v>19927</v>
      </c>
      <c r="D971" s="1" t="s">
        <v>397</v>
      </c>
      <c r="E971" s="11">
        <f>VLOOKUP(D971,'[1]Data Koleksi Buku'!$B$2:$D$13847,2,FALSE)</f>
        <v>375</v>
      </c>
      <c r="F971" s="12" t="str">
        <f>VLOOKUP(D971, '[1]Data Koleksi Buku'!$B$2:$D$13847, 3, FALSE)</f>
        <v>Ilmu-ilmu sosial</v>
      </c>
      <c r="G971" s="4">
        <v>45366</v>
      </c>
      <c r="H971" s="4">
        <v>45373</v>
      </c>
      <c r="I971" s="1" t="s">
        <v>3</v>
      </c>
      <c r="J971" s="35" t="s">
        <v>323</v>
      </c>
    </row>
    <row r="972" spans="1:10" x14ac:dyDescent="0.35">
      <c r="A972" s="40">
        <v>2303010004</v>
      </c>
      <c r="B972" s="1" t="s">
        <v>7</v>
      </c>
      <c r="C972" s="5">
        <v>50230</v>
      </c>
      <c r="D972" s="1" t="s">
        <v>681</v>
      </c>
      <c r="E972" s="11">
        <f>VLOOKUP(D972,'[1]Data Koleksi Buku'!$B$2:$D$13847,2,FALSE)</f>
        <v>813</v>
      </c>
      <c r="F972" s="12" t="str">
        <f>VLOOKUP(D972, '[1]Data Koleksi Buku'!$B$2:$D$13847, 3, FALSE)</f>
        <v>Kesusastraan</v>
      </c>
      <c r="G972" s="4">
        <v>45366</v>
      </c>
      <c r="H972" s="4">
        <v>45373</v>
      </c>
      <c r="I972" s="1" t="s">
        <v>3</v>
      </c>
      <c r="J972" s="35" t="s">
        <v>323</v>
      </c>
    </row>
    <row r="973" spans="1:10" ht="26" x14ac:dyDescent="0.35">
      <c r="A973" s="40">
        <v>2303010004</v>
      </c>
      <c r="B973" s="1" t="s">
        <v>7</v>
      </c>
      <c r="C973" s="5">
        <v>20754</v>
      </c>
      <c r="D973" s="1" t="s">
        <v>680</v>
      </c>
      <c r="E973" s="11">
        <f>VLOOKUP(D973,'[1]Data Koleksi Buku'!$B$2:$D$13847,2,FALSE)</f>
        <v>410</v>
      </c>
      <c r="F973" s="12" t="str">
        <f>VLOOKUP(D973, '[1]Data Koleksi Buku'!$B$2:$D$13847, 3, FALSE)</f>
        <v>Bahasa</v>
      </c>
      <c r="G973" s="4">
        <v>45366</v>
      </c>
      <c r="H973" s="4">
        <v>45373</v>
      </c>
      <c r="I973" s="1" t="s">
        <v>3</v>
      </c>
      <c r="J973" s="35" t="s">
        <v>323</v>
      </c>
    </row>
    <row r="974" spans="1:10" x14ac:dyDescent="0.35">
      <c r="A974" s="40">
        <v>2303010046</v>
      </c>
      <c r="B974" s="1" t="s">
        <v>7</v>
      </c>
      <c r="C974" s="5">
        <v>20158</v>
      </c>
      <c r="D974" s="1" t="s">
        <v>397</v>
      </c>
      <c r="E974" s="11">
        <f>VLOOKUP(D974,'[1]Data Koleksi Buku'!$B$2:$D$13847,2,FALSE)</f>
        <v>375</v>
      </c>
      <c r="F974" s="12" t="str">
        <f>VLOOKUP(D974, '[1]Data Koleksi Buku'!$B$2:$D$13847, 3, FALSE)</f>
        <v>Ilmu-ilmu sosial</v>
      </c>
      <c r="G974" s="4">
        <v>45366</v>
      </c>
      <c r="H974" s="4">
        <v>45373</v>
      </c>
      <c r="I974" s="1" t="s">
        <v>3</v>
      </c>
      <c r="J974" s="35" t="s">
        <v>323</v>
      </c>
    </row>
    <row r="975" spans="1:10" ht="26" x14ac:dyDescent="0.35">
      <c r="A975" s="40">
        <v>2303010046</v>
      </c>
      <c r="B975" s="1" t="s">
        <v>7</v>
      </c>
      <c r="C975" s="5">
        <v>32502</v>
      </c>
      <c r="D975" s="1" t="s">
        <v>680</v>
      </c>
      <c r="E975" s="11">
        <f>VLOOKUP(D975,'[1]Data Koleksi Buku'!$B$2:$D$13847,2,FALSE)</f>
        <v>410</v>
      </c>
      <c r="F975" s="12" t="str">
        <f>VLOOKUP(D975, '[1]Data Koleksi Buku'!$B$2:$D$13847, 3, FALSE)</f>
        <v>Bahasa</v>
      </c>
      <c r="G975" s="4">
        <v>45366</v>
      </c>
      <c r="H975" s="4">
        <v>45373</v>
      </c>
      <c r="I975" s="1" t="s">
        <v>3</v>
      </c>
      <c r="J975" s="35" t="s">
        <v>323</v>
      </c>
    </row>
    <row r="976" spans="1:10" x14ac:dyDescent="0.35">
      <c r="A976" s="40">
        <v>2303010008</v>
      </c>
      <c r="B976" s="1" t="s">
        <v>7</v>
      </c>
      <c r="C976" s="5">
        <v>20477</v>
      </c>
      <c r="D976" s="1" t="s">
        <v>397</v>
      </c>
      <c r="E976" s="11">
        <f>VLOOKUP(D976,'[1]Data Koleksi Buku'!$B$2:$D$13847,2,FALSE)</f>
        <v>375</v>
      </c>
      <c r="F976" s="12" t="str">
        <f>VLOOKUP(D976, '[1]Data Koleksi Buku'!$B$2:$D$13847, 3, FALSE)</f>
        <v>Ilmu-ilmu sosial</v>
      </c>
      <c r="G976" s="4">
        <v>45366</v>
      </c>
      <c r="H976" s="4">
        <v>45373</v>
      </c>
      <c r="I976" s="1" t="s">
        <v>3</v>
      </c>
      <c r="J976" s="35" t="s">
        <v>323</v>
      </c>
    </row>
    <row r="977" spans="1:10" ht="26" x14ac:dyDescent="0.35">
      <c r="A977" s="40">
        <v>2303010008</v>
      </c>
      <c r="B977" s="1" t="s">
        <v>7</v>
      </c>
      <c r="C977" s="5">
        <v>33595</v>
      </c>
      <c r="D977" s="1" t="s">
        <v>679</v>
      </c>
      <c r="E977" s="11">
        <f>VLOOKUP(D977,'[1]Data Koleksi Buku'!$B$2:$D$13847,2,FALSE)</f>
        <v>415</v>
      </c>
      <c r="F977" s="12" t="str">
        <f>VLOOKUP(D977, '[1]Data Koleksi Buku'!$B$2:$D$13847, 3, FALSE)</f>
        <v>Bahasa</v>
      </c>
      <c r="G977" s="4">
        <v>45366</v>
      </c>
      <c r="H977" s="4">
        <v>45373</v>
      </c>
      <c r="I977" s="1" t="s">
        <v>3</v>
      </c>
      <c r="J977" s="35" t="s">
        <v>323</v>
      </c>
    </row>
    <row r="978" spans="1:10" ht="26" x14ac:dyDescent="0.35">
      <c r="A978" s="40">
        <v>2303010008</v>
      </c>
      <c r="B978" s="1" t="s">
        <v>7</v>
      </c>
      <c r="C978" s="5">
        <v>30445</v>
      </c>
      <c r="D978" s="1" t="s">
        <v>680</v>
      </c>
      <c r="E978" s="11">
        <f>VLOOKUP(D978,'[1]Data Koleksi Buku'!$B$2:$D$13847,2,FALSE)</f>
        <v>410</v>
      </c>
      <c r="F978" s="12" t="str">
        <f>VLOOKUP(D978, '[1]Data Koleksi Buku'!$B$2:$D$13847, 3, FALSE)</f>
        <v>Bahasa</v>
      </c>
      <c r="G978" s="4">
        <v>45366</v>
      </c>
      <c r="H978" s="4">
        <v>45373</v>
      </c>
      <c r="I978" s="1" t="s">
        <v>3</v>
      </c>
      <c r="J978" s="35" t="s">
        <v>323</v>
      </c>
    </row>
    <row r="979" spans="1:10" ht="26" x14ac:dyDescent="0.35">
      <c r="A979" s="40">
        <v>2303010006</v>
      </c>
      <c r="B979" s="1" t="s">
        <v>7</v>
      </c>
      <c r="C979" s="5">
        <v>20753</v>
      </c>
      <c r="D979" s="1" t="s">
        <v>680</v>
      </c>
      <c r="E979" s="11">
        <f>VLOOKUP(D979,'[1]Data Koleksi Buku'!$B$2:$D$13847,2,FALSE)</f>
        <v>410</v>
      </c>
      <c r="F979" s="12" t="str">
        <f>VLOOKUP(D979, '[1]Data Koleksi Buku'!$B$2:$D$13847, 3, FALSE)</f>
        <v>Bahasa</v>
      </c>
      <c r="G979" s="4">
        <v>45366</v>
      </c>
      <c r="H979" s="4">
        <v>45373</v>
      </c>
      <c r="I979" s="1" t="s">
        <v>3</v>
      </c>
      <c r="J979" s="35" t="s">
        <v>323</v>
      </c>
    </row>
    <row r="980" spans="1:10" x14ac:dyDescent="0.35">
      <c r="A980" s="40">
        <v>2303010006</v>
      </c>
      <c r="B980" s="1" t="s">
        <v>7</v>
      </c>
      <c r="C980" s="5">
        <v>17906</v>
      </c>
      <c r="D980" s="1" t="s">
        <v>682</v>
      </c>
      <c r="E980" s="11">
        <f>VLOOKUP(D980,'[1]Data Koleksi Buku'!$B$2:$D$13847,2,FALSE)</f>
        <v>375</v>
      </c>
      <c r="F980" s="12" t="str">
        <f>VLOOKUP(D980, '[1]Data Koleksi Buku'!$B$2:$D$13847, 3, FALSE)</f>
        <v>Ilmu-ilmu sosial</v>
      </c>
      <c r="G980" s="4">
        <v>45366</v>
      </c>
      <c r="H980" s="4">
        <v>45373</v>
      </c>
      <c r="I980" s="1" t="s">
        <v>3</v>
      </c>
      <c r="J980" s="35" t="s">
        <v>323</v>
      </c>
    </row>
    <row r="981" spans="1:10" x14ac:dyDescent="0.35">
      <c r="A981" s="40">
        <v>2303070090</v>
      </c>
      <c r="B981" s="1" t="s">
        <v>7</v>
      </c>
      <c r="C981" s="5">
        <v>49518</v>
      </c>
      <c r="D981" s="1" t="s">
        <v>683</v>
      </c>
      <c r="E981" s="11">
        <f>VLOOKUP(D981,'[1]Data Koleksi Buku'!$B$2:$D$13847,2,FALSE)</f>
        <v>155.25</v>
      </c>
      <c r="F981" s="12" t="str">
        <f>VLOOKUP(D981, '[1]Data Koleksi Buku'!$B$2:$D$13847, 3, FALSE)</f>
        <v>Filsafat</v>
      </c>
      <c r="G981" s="4">
        <v>45366</v>
      </c>
      <c r="H981" s="4">
        <v>45373</v>
      </c>
      <c r="I981" s="1" t="s">
        <v>3</v>
      </c>
      <c r="J981" s="35" t="s">
        <v>323</v>
      </c>
    </row>
    <row r="982" spans="1:10" ht="26" x14ac:dyDescent="0.35">
      <c r="A982" s="40">
        <v>2303070090</v>
      </c>
      <c r="B982" s="1" t="s">
        <v>7</v>
      </c>
      <c r="C982" s="5">
        <v>20813</v>
      </c>
      <c r="D982" s="1" t="s">
        <v>680</v>
      </c>
      <c r="E982" s="11">
        <f>VLOOKUP(D982,'[1]Data Koleksi Buku'!$B$2:$D$13847,2,FALSE)</f>
        <v>410</v>
      </c>
      <c r="F982" s="12" t="str">
        <f>VLOOKUP(D982, '[1]Data Koleksi Buku'!$B$2:$D$13847, 3, FALSE)</f>
        <v>Bahasa</v>
      </c>
      <c r="G982" s="4">
        <v>45366</v>
      </c>
      <c r="H982" s="4">
        <v>45373</v>
      </c>
      <c r="I982" s="1" t="s">
        <v>3</v>
      </c>
      <c r="J982" s="35" t="s">
        <v>323</v>
      </c>
    </row>
    <row r="983" spans="1:10" ht="26" x14ac:dyDescent="0.35">
      <c r="A983" s="40">
        <v>2303010083</v>
      </c>
      <c r="B983" s="1" t="s">
        <v>7</v>
      </c>
      <c r="C983" s="5">
        <v>31078</v>
      </c>
      <c r="D983" s="1" t="s">
        <v>684</v>
      </c>
      <c r="E983" s="11">
        <f>VLOOKUP(D983,'[1]Data Koleksi Buku'!$B$2:$D$13847,2,FALSE)</f>
        <v>370</v>
      </c>
      <c r="F983" s="12" t="str">
        <f>VLOOKUP(D983, '[1]Data Koleksi Buku'!$B$2:$D$13847, 3, FALSE)</f>
        <v>Ilmu-ilmu sosial</v>
      </c>
      <c r="G983" s="4">
        <v>45366</v>
      </c>
      <c r="H983" s="4">
        <v>45373</v>
      </c>
      <c r="I983" s="1" t="s">
        <v>3</v>
      </c>
      <c r="J983" s="35" t="s">
        <v>323</v>
      </c>
    </row>
    <row r="984" spans="1:10" ht="26" x14ac:dyDescent="0.35">
      <c r="A984" s="40">
        <v>2303070087</v>
      </c>
      <c r="B984" s="1" t="s">
        <v>7</v>
      </c>
      <c r="C984" s="5">
        <v>32147</v>
      </c>
      <c r="D984" s="1" t="s">
        <v>684</v>
      </c>
      <c r="E984" s="11">
        <f>VLOOKUP(D984,'[1]Data Koleksi Buku'!$B$2:$D$13847,2,FALSE)</f>
        <v>370</v>
      </c>
      <c r="F984" s="12" t="str">
        <f>VLOOKUP(D984, '[1]Data Koleksi Buku'!$B$2:$D$13847, 3, FALSE)</f>
        <v>Ilmu-ilmu sosial</v>
      </c>
      <c r="G984" s="4">
        <v>45366</v>
      </c>
      <c r="H984" s="4">
        <v>45373</v>
      </c>
      <c r="I984" s="1" t="s">
        <v>3</v>
      </c>
      <c r="J984" s="35" t="s">
        <v>323</v>
      </c>
    </row>
    <row r="985" spans="1:10" x14ac:dyDescent="0.35">
      <c r="A985" s="40">
        <v>2303010048</v>
      </c>
      <c r="B985" s="1" t="s">
        <v>7</v>
      </c>
      <c r="C985" s="5">
        <v>24460</v>
      </c>
      <c r="D985" s="1" t="s">
        <v>397</v>
      </c>
      <c r="E985" s="11">
        <f>VLOOKUP(D985,'[1]Data Koleksi Buku'!$B$2:$D$13847,2,FALSE)</f>
        <v>375</v>
      </c>
      <c r="F985" s="12" t="str">
        <f>VLOOKUP(D985, '[1]Data Koleksi Buku'!$B$2:$D$13847, 3, FALSE)</f>
        <v>Ilmu-ilmu sosial</v>
      </c>
      <c r="G985" s="4">
        <v>45366</v>
      </c>
      <c r="H985" s="4">
        <v>45373</v>
      </c>
      <c r="I985" s="1" t="s">
        <v>3</v>
      </c>
      <c r="J985" s="35" t="s">
        <v>323</v>
      </c>
    </row>
    <row r="986" spans="1:10" ht="26" x14ac:dyDescent="0.35">
      <c r="A986" s="40">
        <v>2303010048</v>
      </c>
      <c r="B986" s="1" t="s">
        <v>7</v>
      </c>
      <c r="C986" s="5">
        <v>39649</v>
      </c>
      <c r="D986" s="1" t="s">
        <v>680</v>
      </c>
      <c r="E986" s="11">
        <f>VLOOKUP(D986,'[1]Data Koleksi Buku'!$B$2:$D$13847,2,FALSE)</f>
        <v>410</v>
      </c>
      <c r="F986" s="12" t="str">
        <f>VLOOKUP(D986, '[1]Data Koleksi Buku'!$B$2:$D$13847, 3, FALSE)</f>
        <v>Bahasa</v>
      </c>
      <c r="G986" s="4">
        <v>45366</v>
      </c>
      <c r="H986" s="4">
        <v>45373</v>
      </c>
      <c r="I986" s="1" t="s">
        <v>3</v>
      </c>
      <c r="J986" s="35" t="s">
        <v>323</v>
      </c>
    </row>
    <row r="987" spans="1:10" ht="26" x14ac:dyDescent="0.35">
      <c r="A987" s="40">
        <v>2204010059</v>
      </c>
      <c r="B987" s="1" t="s">
        <v>85</v>
      </c>
      <c r="C987" s="5">
        <v>34201</v>
      </c>
      <c r="D987" s="28" t="s">
        <v>678</v>
      </c>
      <c r="E987" s="11">
        <f>VLOOKUP(D987,'[1]Data Koleksi Buku'!$B$2:$D$13847,2,FALSE)</f>
        <v>657</v>
      </c>
      <c r="F987" s="12" t="str">
        <f>VLOOKUP(D987, '[1]Data Koleksi Buku'!$B$2:$D$13847, 3, FALSE)</f>
        <v>Ilmu-ilmu terapan</v>
      </c>
      <c r="G987" s="4">
        <v>45366</v>
      </c>
      <c r="H987" s="4">
        <v>45373</v>
      </c>
      <c r="I987" s="1" t="s">
        <v>3</v>
      </c>
      <c r="J987" s="35" t="s">
        <v>323</v>
      </c>
    </row>
    <row r="988" spans="1:10" x14ac:dyDescent="0.35">
      <c r="A988" s="40">
        <v>2204010059</v>
      </c>
      <c r="B988" s="1" t="s">
        <v>85</v>
      </c>
      <c r="C988" s="5">
        <v>5911</v>
      </c>
      <c r="D988" s="1" t="s">
        <v>491</v>
      </c>
      <c r="E988" s="11">
        <f>VLOOKUP(D988,'[1]Data Koleksi Buku'!$B$2:$D$13847,2,FALSE)</f>
        <v>657.46</v>
      </c>
      <c r="F988" s="12" t="str">
        <f>VLOOKUP(D988, '[1]Data Koleksi Buku'!$B$2:$D$13847, 3, FALSE)</f>
        <v>Ilmu-ilmu terapan</v>
      </c>
      <c r="G988" s="4">
        <v>45366</v>
      </c>
      <c r="H988" s="4">
        <v>45373</v>
      </c>
      <c r="I988" s="1" t="s">
        <v>3</v>
      </c>
      <c r="J988" s="35" t="s">
        <v>323</v>
      </c>
    </row>
    <row r="989" spans="1:10" x14ac:dyDescent="0.35">
      <c r="A989" s="40">
        <v>2204010059</v>
      </c>
      <c r="B989" s="1" t="s">
        <v>85</v>
      </c>
      <c r="C989" s="5">
        <v>31867</v>
      </c>
      <c r="D989" s="1" t="s">
        <v>685</v>
      </c>
      <c r="E989" s="11">
        <f>VLOOKUP(D989,'[1]Data Koleksi Buku'!$B$2:$D$13847,2,FALSE)</f>
        <v>657</v>
      </c>
      <c r="F989" s="12" t="str">
        <f>VLOOKUP(D989, '[1]Data Koleksi Buku'!$B$2:$D$13847, 3, FALSE)</f>
        <v>Ilmu-ilmu terapan</v>
      </c>
      <c r="G989" s="4">
        <v>45366</v>
      </c>
      <c r="H989" s="4">
        <v>45373</v>
      </c>
      <c r="I989" s="1" t="s">
        <v>3</v>
      </c>
      <c r="J989" s="35" t="s">
        <v>323</v>
      </c>
    </row>
    <row r="990" spans="1:10" x14ac:dyDescent="0.35">
      <c r="A990" s="40">
        <v>2304130172</v>
      </c>
      <c r="B990" s="1" t="s">
        <v>85</v>
      </c>
      <c r="C990" s="5">
        <v>33484</v>
      </c>
      <c r="D990" s="1" t="s">
        <v>590</v>
      </c>
      <c r="E990" s="11">
        <f>VLOOKUP(D990,'[1]Data Koleksi Buku'!$B$2:$D$13847,2,FALSE)</f>
        <v>174.4</v>
      </c>
      <c r="F990" s="12" t="str">
        <f>VLOOKUP(D990, '[1]Data Koleksi Buku'!$B$2:$D$13847, 3, FALSE)</f>
        <v>Filsafat</v>
      </c>
      <c r="G990" s="4">
        <v>45366</v>
      </c>
      <c r="H990" s="4">
        <v>45373</v>
      </c>
      <c r="I990" s="1" t="s">
        <v>3</v>
      </c>
      <c r="J990" s="35" t="s">
        <v>323</v>
      </c>
    </row>
    <row r="991" spans="1:10" x14ac:dyDescent="0.35">
      <c r="A991" s="40">
        <v>2303070103</v>
      </c>
      <c r="B991" s="1" t="s">
        <v>7</v>
      </c>
      <c r="C991" s="5">
        <v>24446</v>
      </c>
      <c r="D991" s="1" t="s">
        <v>397</v>
      </c>
      <c r="E991" s="11">
        <f>VLOOKUP(D991,'[1]Data Koleksi Buku'!$B$2:$D$13847,2,FALSE)</f>
        <v>375</v>
      </c>
      <c r="F991" s="12" t="str">
        <f>VLOOKUP(D991, '[1]Data Koleksi Buku'!$B$2:$D$13847, 3, FALSE)</f>
        <v>Ilmu-ilmu sosial</v>
      </c>
      <c r="G991" s="4">
        <v>45366</v>
      </c>
      <c r="H991" s="4">
        <v>45373</v>
      </c>
      <c r="I991" s="1" t="s">
        <v>3</v>
      </c>
      <c r="J991" s="35" t="s">
        <v>323</v>
      </c>
    </row>
    <row r="992" spans="1:10" x14ac:dyDescent="0.35">
      <c r="A992" s="40">
        <v>2304130177</v>
      </c>
      <c r="B992" s="1" t="s">
        <v>85</v>
      </c>
      <c r="C992" s="11" t="s">
        <v>686</v>
      </c>
      <c r="D992" s="1" t="s">
        <v>687</v>
      </c>
      <c r="E992" s="11">
        <f>VLOOKUP(D992,'[1]Data Koleksi Buku'!$B$2:$D$13847,2,FALSE)</f>
        <v>290</v>
      </c>
      <c r="F992" s="12" t="str">
        <f>VLOOKUP(D992, '[1]Data Koleksi Buku'!$B$2:$D$13847, 3, FALSE)</f>
        <v>Agama</v>
      </c>
      <c r="G992" s="4">
        <v>45366</v>
      </c>
      <c r="H992" s="4">
        <v>45373</v>
      </c>
      <c r="I992" s="1" t="s">
        <v>3</v>
      </c>
      <c r="J992" s="35" t="s">
        <v>323</v>
      </c>
    </row>
    <row r="993" spans="1:10" x14ac:dyDescent="0.35">
      <c r="A993" s="40">
        <v>2304130177</v>
      </c>
      <c r="B993" s="1" t="s">
        <v>85</v>
      </c>
      <c r="C993" s="5">
        <v>17666</v>
      </c>
      <c r="D993" s="1" t="s">
        <v>688</v>
      </c>
      <c r="E993" s="11">
        <f>VLOOKUP(D993,'[1]Data Koleksi Buku'!$B$2:$D$13847,2,FALSE)</f>
        <v>111</v>
      </c>
      <c r="F993" s="12" t="str">
        <f>VLOOKUP(D993, '[1]Data Koleksi Buku'!$B$2:$D$13847, 3, FALSE)</f>
        <v>Filsafat</v>
      </c>
      <c r="G993" s="4">
        <v>45366</v>
      </c>
      <c r="H993" s="4">
        <v>45373</v>
      </c>
      <c r="I993" s="1" t="s">
        <v>3</v>
      </c>
      <c r="J993" s="35" t="s">
        <v>323</v>
      </c>
    </row>
    <row r="994" spans="1:10" x14ac:dyDescent="0.35">
      <c r="A994" s="40">
        <v>2304130177</v>
      </c>
      <c r="B994" s="1" t="s">
        <v>85</v>
      </c>
      <c r="C994" s="5">
        <v>22234</v>
      </c>
      <c r="D994" s="1" t="s">
        <v>689</v>
      </c>
      <c r="E994" s="11">
        <f>VLOOKUP(D994,'[1]Data Koleksi Buku'!$B$2:$D$13847,2,FALSE)</f>
        <v>181.45</v>
      </c>
      <c r="F994" s="12" t="str">
        <f>VLOOKUP(D994, '[1]Data Koleksi Buku'!$B$2:$D$13847, 3, FALSE)</f>
        <v>Filsafat</v>
      </c>
      <c r="G994" s="4">
        <v>45366</v>
      </c>
      <c r="H994" s="4">
        <v>45373</v>
      </c>
      <c r="I994" s="1" t="s">
        <v>3</v>
      </c>
      <c r="J994" s="35" t="s">
        <v>323</v>
      </c>
    </row>
    <row r="995" spans="1:10" x14ac:dyDescent="0.35">
      <c r="A995" s="40">
        <v>2304130168</v>
      </c>
      <c r="B995" s="1" t="s">
        <v>85</v>
      </c>
      <c r="C995" s="5">
        <v>41843</v>
      </c>
      <c r="D995" s="1" t="s">
        <v>344</v>
      </c>
      <c r="E995" s="11">
        <f>VLOOKUP(D995,'[1]Data Koleksi Buku'!$B$2:$D$13847,2,FALSE)</f>
        <v>657</v>
      </c>
      <c r="F995" s="12" t="str">
        <f>VLOOKUP(D995, '[1]Data Koleksi Buku'!$B$2:$D$13847, 3, FALSE)</f>
        <v>Ilmu-ilmu terapan</v>
      </c>
      <c r="G995" s="4">
        <v>45366</v>
      </c>
      <c r="H995" s="4">
        <v>45373</v>
      </c>
      <c r="I995" s="1" t="s">
        <v>3</v>
      </c>
      <c r="J995" s="35" t="s">
        <v>323</v>
      </c>
    </row>
    <row r="996" spans="1:10" x14ac:dyDescent="0.35">
      <c r="A996" s="40">
        <v>2304130152</v>
      </c>
      <c r="B996" s="1" t="s">
        <v>85</v>
      </c>
      <c r="C996" s="5">
        <v>41840</v>
      </c>
      <c r="D996" s="1" t="s">
        <v>344</v>
      </c>
      <c r="E996" s="11">
        <f>VLOOKUP(D996,'[1]Data Koleksi Buku'!$B$2:$D$13847,2,FALSE)</f>
        <v>657</v>
      </c>
      <c r="F996" s="12" t="str">
        <f>VLOOKUP(D996, '[1]Data Koleksi Buku'!$B$2:$D$13847, 3, FALSE)</f>
        <v>Ilmu-ilmu terapan</v>
      </c>
      <c r="G996" s="4">
        <v>45366</v>
      </c>
      <c r="H996" s="4">
        <v>45373</v>
      </c>
      <c r="I996" s="1" t="s">
        <v>3</v>
      </c>
      <c r="J996" s="35" t="s">
        <v>323</v>
      </c>
    </row>
    <row r="997" spans="1:10" x14ac:dyDescent="0.35">
      <c r="A997" s="40">
        <v>2304130151</v>
      </c>
      <c r="B997" s="1" t="s">
        <v>85</v>
      </c>
      <c r="C997" s="5">
        <v>41842</v>
      </c>
      <c r="D997" s="1" t="s">
        <v>344</v>
      </c>
      <c r="E997" s="11">
        <f>VLOOKUP(D997,'[1]Data Koleksi Buku'!$B$2:$D$13847,2,FALSE)</f>
        <v>657</v>
      </c>
      <c r="F997" s="12" t="str">
        <f>VLOOKUP(D997, '[1]Data Koleksi Buku'!$B$2:$D$13847, 3, FALSE)</f>
        <v>Ilmu-ilmu terapan</v>
      </c>
      <c r="G997" s="4">
        <v>45366</v>
      </c>
      <c r="H997" s="4">
        <v>45373</v>
      </c>
      <c r="I997" s="1" t="s">
        <v>3</v>
      </c>
      <c r="J997" s="35" t="s">
        <v>323</v>
      </c>
    </row>
    <row r="998" spans="1:10" x14ac:dyDescent="0.35">
      <c r="A998" s="40">
        <v>2304130178</v>
      </c>
      <c r="B998" s="1" t="s">
        <v>85</v>
      </c>
      <c r="C998" s="5">
        <v>41841</v>
      </c>
      <c r="D998" s="1" t="s">
        <v>344</v>
      </c>
      <c r="E998" s="11">
        <f>VLOOKUP(D998,'[1]Data Koleksi Buku'!$B$2:$D$13847,2,FALSE)</f>
        <v>657</v>
      </c>
      <c r="F998" s="12" t="str">
        <f>VLOOKUP(D998, '[1]Data Koleksi Buku'!$B$2:$D$13847, 3, FALSE)</f>
        <v>Ilmu-ilmu terapan</v>
      </c>
      <c r="G998" s="4">
        <v>45366</v>
      </c>
      <c r="H998" s="4">
        <v>45373</v>
      </c>
      <c r="I998" s="1" t="s">
        <v>3</v>
      </c>
      <c r="J998" s="35" t="s">
        <v>323</v>
      </c>
    </row>
    <row r="999" spans="1:10" x14ac:dyDescent="0.35">
      <c r="A999" s="40">
        <v>2303010022</v>
      </c>
      <c r="B999" s="1" t="s">
        <v>7</v>
      </c>
      <c r="C999" s="5">
        <v>50742</v>
      </c>
      <c r="D999" s="1" t="s">
        <v>690</v>
      </c>
      <c r="E999" s="11">
        <f>VLOOKUP(D999,'[1]Data Koleksi Buku'!$B$2:$D$13847,2,FALSE)</f>
        <v>895</v>
      </c>
      <c r="F999" s="12" t="str">
        <f>VLOOKUP(D999, '[1]Data Koleksi Buku'!$B$2:$D$13847, 3, FALSE)</f>
        <v>Kesusastraan</v>
      </c>
      <c r="G999" s="4">
        <v>45366</v>
      </c>
      <c r="H999" s="4">
        <v>45373</v>
      </c>
      <c r="I999" s="1" t="s">
        <v>3</v>
      </c>
      <c r="J999" s="35" t="s">
        <v>323</v>
      </c>
    </row>
    <row r="1000" spans="1:10" x14ac:dyDescent="0.35">
      <c r="A1000" s="40">
        <v>2303010022</v>
      </c>
      <c r="B1000" s="1" t="s">
        <v>7</v>
      </c>
      <c r="C1000" s="5">
        <v>49980</v>
      </c>
      <c r="D1000" s="1" t="s">
        <v>691</v>
      </c>
      <c r="E1000" s="11">
        <f>VLOOKUP(D1000,'[1]Data Koleksi Buku'!$B$2:$D$13847,2,FALSE)</f>
        <v>813</v>
      </c>
      <c r="F1000" s="12" t="str">
        <f>VLOOKUP(D1000, '[1]Data Koleksi Buku'!$B$2:$D$13847, 3, FALSE)</f>
        <v>Kesusastraan</v>
      </c>
      <c r="G1000" s="4">
        <v>45366</v>
      </c>
      <c r="H1000" s="4">
        <v>45373</v>
      </c>
      <c r="I1000" s="1" t="s">
        <v>3</v>
      </c>
      <c r="J1000" s="35" t="s">
        <v>323</v>
      </c>
    </row>
    <row r="1001" spans="1:10" x14ac:dyDescent="0.35">
      <c r="A1001" s="40">
        <v>2303010021</v>
      </c>
      <c r="B1001" s="1" t="s">
        <v>7</v>
      </c>
      <c r="C1001" s="5">
        <v>49942</v>
      </c>
      <c r="D1001" s="1" t="s">
        <v>692</v>
      </c>
      <c r="E1001" s="11">
        <f>VLOOKUP(D1001,'[1]Data Koleksi Buku'!$B$2:$D$13847,2,FALSE)</f>
        <v>813</v>
      </c>
      <c r="F1001" s="12" t="str">
        <f>VLOOKUP(D1001, '[1]Data Koleksi Buku'!$B$2:$D$13847, 3, FALSE)</f>
        <v>Kesusastraan</v>
      </c>
      <c r="G1001" s="4">
        <v>45366</v>
      </c>
      <c r="H1001" s="4">
        <v>45373</v>
      </c>
      <c r="I1001" s="1" t="s">
        <v>3</v>
      </c>
      <c r="J1001" s="35" t="s">
        <v>323</v>
      </c>
    </row>
    <row r="1002" spans="1:10" x14ac:dyDescent="0.35">
      <c r="A1002" s="40">
        <v>2303010021</v>
      </c>
      <c r="B1002" s="1" t="s">
        <v>7</v>
      </c>
      <c r="C1002" s="5">
        <v>49892</v>
      </c>
      <c r="D1002" s="1" t="s">
        <v>192</v>
      </c>
      <c r="E1002" s="11">
        <f>VLOOKUP(D1002,'[1]Data Koleksi Buku'!$B$2:$D$13847,2,FALSE)</f>
        <v>813</v>
      </c>
      <c r="F1002" s="12" t="str">
        <f>VLOOKUP(D1002, '[1]Data Koleksi Buku'!$B$2:$D$13847, 3, FALSE)</f>
        <v>Kesusastraan</v>
      </c>
      <c r="G1002" s="4">
        <v>45366</v>
      </c>
      <c r="H1002" s="4">
        <v>45373</v>
      </c>
      <c r="I1002" s="1" t="s">
        <v>3</v>
      </c>
      <c r="J1002" s="35" t="s">
        <v>323</v>
      </c>
    </row>
    <row r="1003" spans="1:10" ht="26" x14ac:dyDescent="0.35">
      <c r="A1003" s="40">
        <v>2304020104</v>
      </c>
      <c r="B1003" s="1" t="s">
        <v>85</v>
      </c>
      <c r="C1003" s="5">
        <v>40413</v>
      </c>
      <c r="D1003" s="1" t="s">
        <v>486</v>
      </c>
      <c r="E1003" s="11">
        <f>VLOOKUP(D1003,'[1]Data Koleksi Buku'!$B$2:$D$13847,2,FALSE)</f>
        <v>657</v>
      </c>
      <c r="F1003" s="12" t="str">
        <f>VLOOKUP(D1003, '[1]Data Koleksi Buku'!$B$2:$D$13847, 3, FALSE)</f>
        <v>Ilmu-ilmu terapan</v>
      </c>
      <c r="G1003" s="4">
        <v>45366</v>
      </c>
      <c r="H1003" s="4">
        <v>45373</v>
      </c>
      <c r="I1003" s="1" t="s">
        <v>3</v>
      </c>
      <c r="J1003" s="35" t="s">
        <v>323</v>
      </c>
    </row>
    <row r="1004" spans="1:10" x14ac:dyDescent="0.35">
      <c r="A1004" s="40">
        <v>2203030028</v>
      </c>
      <c r="B1004" s="1" t="s">
        <v>7</v>
      </c>
      <c r="C1004" s="5">
        <v>41954</v>
      </c>
      <c r="D1004" s="1" t="s">
        <v>693</v>
      </c>
      <c r="E1004" s="11">
        <f>VLOOKUP(D1004,'[1]Data Koleksi Buku'!$B$2:$D$13847,2,FALSE)</f>
        <v>570</v>
      </c>
      <c r="F1004" s="12" t="str">
        <f>VLOOKUP(D1004, '[1]Data Koleksi Buku'!$B$2:$D$13847, 3, FALSE)</f>
        <v>Ilmu-ilmu murni</v>
      </c>
      <c r="G1004" s="4">
        <v>45366</v>
      </c>
      <c r="H1004" s="4">
        <v>45373</v>
      </c>
      <c r="I1004" s="1" t="s">
        <v>3</v>
      </c>
      <c r="J1004" s="35" t="s">
        <v>323</v>
      </c>
    </row>
    <row r="1005" spans="1:10" x14ac:dyDescent="0.35">
      <c r="A1005" s="40">
        <v>2305020094</v>
      </c>
      <c r="B1005" s="1" t="s">
        <v>96</v>
      </c>
      <c r="C1005" s="5">
        <v>43574</v>
      </c>
      <c r="D1005" s="1" t="s">
        <v>694</v>
      </c>
      <c r="E1005" s="11">
        <f>VLOOKUP(D1005,'[1]Data Koleksi Buku'!$B$2:$D$13847,2,FALSE)</f>
        <v>324.23</v>
      </c>
      <c r="F1005" s="12" t="str">
        <f>VLOOKUP(D1005, '[1]Data Koleksi Buku'!$B$2:$D$13847, 3, FALSE)</f>
        <v>Ilmu-ilmu sosial</v>
      </c>
      <c r="G1005" s="4">
        <v>45366</v>
      </c>
      <c r="H1005" s="4">
        <v>45373</v>
      </c>
      <c r="I1005" s="1" t="s">
        <v>3</v>
      </c>
      <c r="J1005" s="35" t="s">
        <v>323</v>
      </c>
    </row>
    <row r="1006" spans="1:10" x14ac:dyDescent="0.35">
      <c r="A1006" s="40">
        <v>2305020094</v>
      </c>
      <c r="B1006" s="1" t="s">
        <v>96</v>
      </c>
      <c r="C1006" s="5">
        <v>42208</v>
      </c>
      <c r="D1006" s="1" t="s">
        <v>246</v>
      </c>
      <c r="E1006" s="11">
        <f>VLOOKUP(D1006,'[1]Data Koleksi Buku'!$B$2:$D$13847,2,FALSE)</f>
        <v>320</v>
      </c>
      <c r="F1006" s="12" t="str">
        <f>VLOOKUP(D1006, '[1]Data Koleksi Buku'!$B$2:$D$13847, 3, FALSE)</f>
        <v>Ilmu-ilmu sosial</v>
      </c>
      <c r="G1006" s="4">
        <v>45366</v>
      </c>
      <c r="H1006" s="4">
        <v>45373</v>
      </c>
      <c r="I1006" s="1" t="s">
        <v>3</v>
      </c>
      <c r="J1006" s="35" t="s">
        <v>323</v>
      </c>
    </row>
    <row r="1007" spans="1:10" x14ac:dyDescent="0.35">
      <c r="A1007" s="40">
        <v>2204010116</v>
      </c>
      <c r="B1007" s="1" t="s">
        <v>85</v>
      </c>
      <c r="C1007" s="5">
        <v>29561</v>
      </c>
      <c r="D1007" s="1" t="s">
        <v>316</v>
      </c>
      <c r="E1007" s="11">
        <f>VLOOKUP(D1007,'[1]Data Koleksi Buku'!$B$2:$D$13847,2,FALSE)</f>
        <v>657</v>
      </c>
      <c r="F1007" s="12" t="str">
        <f>VLOOKUP(D1007, '[1]Data Koleksi Buku'!$B$2:$D$13847, 3, FALSE)</f>
        <v>Ilmu-ilmu terapan</v>
      </c>
      <c r="G1007" s="4">
        <v>45366</v>
      </c>
      <c r="H1007" s="4">
        <v>45373</v>
      </c>
      <c r="I1007" s="1" t="s">
        <v>3</v>
      </c>
      <c r="J1007" s="35" t="s">
        <v>323</v>
      </c>
    </row>
    <row r="1008" spans="1:10" x14ac:dyDescent="0.35">
      <c r="A1008" s="40">
        <v>2204010116</v>
      </c>
      <c r="B1008" s="1" t="s">
        <v>85</v>
      </c>
      <c r="C1008" s="11" t="s">
        <v>695</v>
      </c>
      <c r="D1008" s="1" t="s">
        <v>696</v>
      </c>
      <c r="E1008" s="11">
        <f>VLOOKUP(D1008,'[1]Data Koleksi Buku'!$B$2:$D$13847,2,FALSE)</f>
        <v>657</v>
      </c>
      <c r="F1008" s="12" t="str">
        <f>VLOOKUP(D1008, '[1]Data Koleksi Buku'!$B$2:$D$13847, 3, FALSE)</f>
        <v>Ilmu-ilmu terapan</v>
      </c>
      <c r="G1008" s="4">
        <v>45366</v>
      </c>
      <c r="H1008" s="4">
        <v>45373</v>
      </c>
      <c r="I1008" s="1" t="s">
        <v>3</v>
      </c>
      <c r="J1008" s="35" t="s">
        <v>323</v>
      </c>
    </row>
    <row r="1009" spans="1:10" x14ac:dyDescent="0.35">
      <c r="A1009" s="40">
        <v>2204010116</v>
      </c>
      <c r="B1009" s="1" t="s">
        <v>85</v>
      </c>
      <c r="C1009" s="5">
        <v>2243.1999999999998</v>
      </c>
      <c r="D1009" s="1" t="s">
        <v>464</v>
      </c>
      <c r="E1009" s="11">
        <f>VLOOKUP(D1009,'[1]Data Koleksi Buku'!$B$2:$D$13847,2,FALSE)</f>
        <v>657</v>
      </c>
      <c r="F1009" s="12" t="str">
        <f>VLOOKUP(D1009, '[1]Data Koleksi Buku'!$B$2:$D$13847, 3, FALSE)</f>
        <v>Ilmu-ilmu terapan</v>
      </c>
      <c r="G1009" s="4">
        <v>45366</v>
      </c>
      <c r="H1009" s="4">
        <v>45373</v>
      </c>
      <c r="I1009" s="1" t="s">
        <v>3</v>
      </c>
      <c r="J1009" s="35" t="s">
        <v>323</v>
      </c>
    </row>
    <row r="1010" spans="1:10" x14ac:dyDescent="0.35">
      <c r="A1010" s="40">
        <v>2303070061</v>
      </c>
      <c r="B1010" s="1" t="s">
        <v>7</v>
      </c>
      <c r="C1010" s="5">
        <v>49903</v>
      </c>
      <c r="D1010" s="1" t="s">
        <v>411</v>
      </c>
      <c r="E1010" s="11">
        <f>VLOOKUP(D1010,'[1]Data Koleksi Buku'!$B$2:$D$13847,2,FALSE)</f>
        <v>813</v>
      </c>
      <c r="F1010" s="12" t="str">
        <f>VLOOKUP(D1010, '[1]Data Koleksi Buku'!$B$2:$D$13847, 3, FALSE)</f>
        <v>Kesusastraan</v>
      </c>
      <c r="G1010" s="4">
        <v>45366</v>
      </c>
      <c r="H1010" s="4">
        <v>45373</v>
      </c>
      <c r="I1010" s="1" t="s">
        <v>3</v>
      </c>
      <c r="J1010" s="35" t="s">
        <v>323</v>
      </c>
    </row>
    <row r="1011" spans="1:10" x14ac:dyDescent="0.35">
      <c r="A1011" s="40">
        <v>2303070061</v>
      </c>
      <c r="B1011" s="1" t="s">
        <v>7</v>
      </c>
      <c r="C1011" s="5">
        <v>50812</v>
      </c>
      <c r="D1011" s="1" t="s">
        <v>697</v>
      </c>
      <c r="E1011" s="11">
        <f>VLOOKUP(D1011,'[1]Data Koleksi Buku'!$B$2:$D$13847,2,FALSE)</f>
        <v>813</v>
      </c>
      <c r="F1011" s="12" t="str">
        <f>VLOOKUP(D1011, '[1]Data Koleksi Buku'!$B$2:$D$13847, 3, FALSE)</f>
        <v>Kesusastraan</v>
      </c>
      <c r="G1011" s="4">
        <v>45366</v>
      </c>
      <c r="H1011" s="4">
        <v>45373</v>
      </c>
      <c r="I1011" s="1" t="s">
        <v>3</v>
      </c>
      <c r="J1011" s="35" t="s">
        <v>323</v>
      </c>
    </row>
    <row r="1012" spans="1:10" x14ac:dyDescent="0.35">
      <c r="A1012" s="40">
        <v>2303010058</v>
      </c>
      <c r="B1012" s="1" t="s">
        <v>7</v>
      </c>
      <c r="C1012" s="5">
        <v>49979</v>
      </c>
      <c r="D1012" s="1" t="s">
        <v>691</v>
      </c>
      <c r="E1012" s="11">
        <f>VLOOKUP(D1012,'[1]Data Koleksi Buku'!$B$2:$D$13847,2,FALSE)</f>
        <v>813</v>
      </c>
      <c r="F1012" s="12" t="str">
        <f>VLOOKUP(D1012, '[1]Data Koleksi Buku'!$B$2:$D$13847, 3, FALSE)</f>
        <v>Kesusastraan</v>
      </c>
      <c r="G1012" s="4">
        <v>45366</v>
      </c>
      <c r="H1012" s="4">
        <v>45373</v>
      </c>
      <c r="I1012" s="1" t="s">
        <v>3</v>
      </c>
      <c r="J1012" s="35" t="s">
        <v>323</v>
      </c>
    </row>
    <row r="1013" spans="1:10" x14ac:dyDescent="0.35">
      <c r="A1013" s="40">
        <v>2303010058</v>
      </c>
      <c r="B1013" s="1" t="s">
        <v>7</v>
      </c>
      <c r="C1013" s="5">
        <v>49782</v>
      </c>
      <c r="D1013" s="1" t="s">
        <v>8</v>
      </c>
      <c r="E1013" s="11">
        <f>VLOOKUP(D1013,'[1]Data Koleksi Buku'!$B$2:$D$13847,2,FALSE)</f>
        <v>813</v>
      </c>
      <c r="F1013" s="12" t="str">
        <f>VLOOKUP(D1013, '[1]Data Koleksi Buku'!$B$2:$D$13847, 3, FALSE)</f>
        <v>Kesusastraan</v>
      </c>
      <c r="G1013" s="4">
        <v>45366</v>
      </c>
      <c r="H1013" s="4">
        <v>45373</v>
      </c>
      <c r="I1013" s="1" t="s">
        <v>3</v>
      </c>
      <c r="J1013" s="35" t="s">
        <v>323</v>
      </c>
    </row>
    <row r="1014" spans="1:10" x14ac:dyDescent="0.35">
      <c r="A1014" s="40">
        <v>2204010024</v>
      </c>
      <c r="B1014" s="1" t="s">
        <v>85</v>
      </c>
      <c r="C1014" s="5">
        <v>18974</v>
      </c>
      <c r="D1014" s="1" t="s">
        <v>220</v>
      </c>
      <c r="E1014" s="11">
        <f>VLOOKUP(D1014,'[1]Data Koleksi Buku'!$B$2:$D$13847,2,FALSE)</f>
        <v>657</v>
      </c>
      <c r="F1014" s="12" t="str">
        <f>VLOOKUP(D1014, '[1]Data Koleksi Buku'!$B$2:$D$13847, 3, FALSE)</f>
        <v>Ilmu-ilmu terapan</v>
      </c>
      <c r="G1014" s="4">
        <v>45366</v>
      </c>
      <c r="H1014" s="4">
        <v>45373</v>
      </c>
      <c r="I1014" s="1" t="s">
        <v>3</v>
      </c>
      <c r="J1014" s="35" t="s">
        <v>323</v>
      </c>
    </row>
    <row r="1015" spans="1:10" ht="26" x14ac:dyDescent="0.35">
      <c r="A1015" s="40">
        <v>2204010024</v>
      </c>
      <c r="B1015" s="1" t="s">
        <v>85</v>
      </c>
      <c r="C1015" s="11" t="s">
        <v>698</v>
      </c>
      <c r="D1015" s="1" t="s">
        <v>699</v>
      </c>
      <c r="E1015" s="11">
        <f>VLOOKUP(D1015,'[1]Data Koleksi Buku'!$B$2:$D$13847,2,FALSE)</f>
        <v>657</v>
      </c>
      <c r="F1015" s="12" t="str">
        <f>VLOOKUP(D1015, '[1]Data Koleksi Buku'!$B$2:$D$13847, 3, FALSE)</f>
        <v>Ilmu-ilmu terapan</v>
      </c>
      <c r="G1015" s="4">
        <v>45366</v>
      </c>
      <c r="H1015" s="4">
        <v>45373</v>
      </c>
      <c r="I1015" s="1" t="s">
        <v>3</v>
      </c>
      <c r="J1015" s="35" t="s">
        <v>323</v>
      </c>
    </row>
    <row r="1016" spans="1:10" ht="26" x14ac:dyDescent="0.35">
      <c r="A1016" s="40">
        <v>2204010010</v>
      </c>
      <c r="B1016" s="1" t="s">
        <v>85</v>
      </c>
      <c r="C1016" s="11" t="s">
        <v>700</v>
      </c>
      <c r="D1016" s="1" t="s">
        <v>699</v>
      </c>
      <c r="E1016" s="11">
        <f>VLOOKUP(D1016,'[1]Data Koleksi Buku'!$B$2:$D$13847,2,FALSE)</f>
        <v>657</v>
      </c>
      <c r="F1016" s="12" t="str">
        <f>VLOOKUP(D1016, '[1]Data Koleksi Buku'!$B$2:$D$13847, 3, FALSE)</f>
        <v>Ilmu-ilmu terapan</v>
      </c>
      <c r="G1016" s="4">
        <v>45366</v>
      </c>
      <c r="H1016" s="4">
        <v>45373</v>
      </c>
      <c r="I1016" s="1" t="s">
        <v>3</v>
      </c>
      <c r="J1016" s="35" t="s">
        <v>323</v>
      </c>
    </row>
    <row r="1017" spans="1:10" x14ac:dyDescent="0.35">
      <c r="A1017" s="40">
        <v>2204010010</v>
      </c>
      <c r="B1017" s="1" t="s">
        <v>85</v>
      </c>
      <c r="C1017" s="5">
        <v>18979</v>
      </c>
      <c r="D1017" s="1" t="s">
        <v>220</v>
      </c>
      <c r="E1017" s="11">
        <f>VLOOKUP(D1017,'[1]Data Koleksi Buku'!$B$2:$D$13847,2,FALSE)</f>
        <v>657</v>
      </c>
      <c r="F1017" s="12" t="str">
        <f>VLOOKUP(D1017, '[1]Data Koleksi Buku'!$B$2:$D$13847, 3, FALSE)</f>
        <v>Ilmu-ilmu terapan</v>
      </c>
      <c r="G1017" s="4">
        <v>45366</v>
      </c>
      <c r="H1017" s="4">
        <v>45373</v>
      </c>
      <c r="I1017" s="1" t="s">
        <v>3</v>
      </c>
      <c r="J1017" s="35" t="s">
        <v>323</v>
      </c>
    </row>
    <row r="1018" spans="1:10" x14ac:dyDescent="0.35">
      <c r="A1018" s="40">
        <v>2204010007</v>
      </c>
      <c r="B1018" s="1" t="s">
        <v>85</v>
      </c>
      <c r="C1018" s="5">
        <v>18978</v>
      </c>
      <c r="D1018" s="1" t="s">
        <v>220</v>
      </c>
      <c r="E1018" s="11">
        <f>VLOOKUP(D1018,'[1]Data Koleksi Buku'!$B$2:$D$13847,2,FALSE)</f>
        <v>657</v>
      </c>
      <c r="F1018" s="12" t="str">
        <f>VLOOKUP(D1018, '[1]Data Koleksi Buku'!$B$2:$D$13847, 3, FALSE)</f>
        <v>Ilmu-ilmu terapan</v>
      </c>
      <c r="G1018" s="4">
        <v>45366</v>
      </c>
      <c r="H1018" s="4">
        <v>45373</v>
      </c>
      <c r="I1018" s="1" t="s">
        <v>3</v>
      </c>
      <c r="J1018" s="35" t="s">
        <v>323</v>
      </c>
    </row>
    <row r="1019" spans="1:10" x14ac:dyDescent="0.35">
      <c r="A1019" s="40">
        <v>2204010039</v>
      </c>
      <c r="B1019" s="1" t="s">
        <v>85</v>
      </c>
      <c r="C1019" s="5">
        <v>28380</v>
      </c>
      <c r="D1019" s="1" t="s">
        <v>220</v>
      </c>
      <c r="E1019" s="11">
        <f>VLOOKUP(D1019,'[1]Data Koleksi Buku'!$B$2:$D$13847,2,FALSE)</f>
        <v>657</v>
      </c>
      <c r="F1019" s="12" t="str">
        <f>VLOOKUP(D1019, '[1]Data Koleksi Buku'!$B$2:$D$13847, 3, FALSE)</f>
        <v>Ilmu-ilmu terapan</v>
      </c>
      <c r="G1019" s="4">
        <v>45366</v>
      </c>
      <c r="H1019" s="4">
        <v>45373</v>
      </c>
      <c r="I1019" s="1" t="s">
        <v>3</v>
      </c>
      <c r="J1019" s="35" t="s">
        <v>323</v>
      </c>
    </row>
    <row r="1020" spans="1:10" x14ac:dyDescent="0.35">
      <c r="A1020" s="40">
        <v>2204010023</v>
      </c>
      <c r="B1020" s="1" t="s">
        <v>85</v>
      </c>
      <c r="C1020" s="5">
        <v>40275</v>
      </c>
      <c r="D1020" s="1" t="s">
        <v>220</v>
      </c>
      <c r="E1020" s="11">
        <f>VLOOKUP(D1020,'[1]Data Koleksi Buku'!$B$2:$D$13847,2,FALSE)</f>
        <v>657</v>
      </c>
      <c r="F1020" s="12" t="str">
        <f>VLOOKUP(D1020, '[1]Data Koleksi Buku'!$B$2:$D$13847, 3, FALSE)</f>
        <v>Ilmu-ilmu terapan</v>
      </c>
      <c r="G1020" s="4">
        <v>45366</v>
      </c>
      <c r="H1020" s="4">
        <v>45373</v>
      </c>
      <c r="I1020" s="1" t="s">
        <v>3</v>
      </c>
      <c r="J1020" s="35" t="s">
        <v>323</v>
      </c>
    </row>
    <row r="1021" spans="1:10" ht="26" x14ac:dyDescent="0.35">
      <c r="A1021" s="40">
        <v>2204010023</v>
      </c>
      <c r="B1021" s="1" t="s">
        <v>85</v>
      </c>
      <c r="C1021" s="11" t="s">
        <v>701</v>
      </c>
      <c r="D1021" s="1" t="s">
        <v>699</v>
      </c>
      <c r="E1021" s="11">
        <f>VLOOKUP(D1021,'[1]Data Koleksi Buku'!$B$2:$D$13847,2,FALSE)</f>
        <v>657</v>
      </c>
      <c r="F1021" s="12" t="str">
        <f>VLOOKUP(D1021, '[1]Data Koleksi Buku'!$B$2:$D$13847, 3, FALSE)</f>
        <v>Ilmu-ilmu terapan</v>
      </c>
      <c r="G1021" s="4">
        <v>45366</v>
      </c>
      <c r="H1021" s="4">
        <v>45373</v>
      </c>
      <c r="I1021" s="1" t="s">
        <v>3</v>
      </c>
      <c r="J1021" s="35" t="s">
        <v>323</v>
      </c>
    </row>
    <row r="1022" spans="1:10" x14ac:dyDescent="0.35">
      <c r="A1022" s="40">
        <v>2303010108</v>
      </c>
      <c r="B1022" s="1" t="s">
        <v>7</v>
      </c>
      <c r="C1022" s="5">
        <v>31551</v>
      </c>
      <c r="D1022" s="1" t="s">
        <v>82</v>
      </c>
      <c r="E1022" s="11">
        <f>VLOOKUP(D1022,'[1]Data Koleksi Buku'!$B$2:$D$13847,2,FALSE)</f>
        <v>400</v>
      </c>
      <c r="F1022" s="12" t="str">
        <f>VLOOKUP(D1022, '[1]Data Koleksi Buku'!$B$2:$D$13847, 3, FALSE)</f>
        <v>Bahasa</v>
      </c>
      <c r="G1022" s="4">
        <v>45366</v>
      </c>
      <c r="H1022" s="4">
        <v>45373</v>
      </c>
      <c r="I1022" s="1" t="s">
        <v>3</v>
      </c>
      <c r="J1022" s="35" t="s">
        <v>323</v>
      </c>
    </row>
    <row r="1023" spans="1:10" x14ac:dyDescent="0.35">
      <c r="A1023" s="40">
        <v>2303010108</v>
      </c>
      <c r="B1023" s="1" t="s">
        <v>7</v>
      </c>
      <c r="C1023" s="11" t="s">
        <v>702</v>
      </c>
      <c r="D1023" s="1" t="s">
        <v>703</v>
      </c>
      <c r="E1023" s="11">
        <f>VLOOKUP(D1023,'[1]Data Koleksi Buku'!$B$2:$D$13847,2,FALSE)</f>
        <v>410</v>
      </c>
      <c r="F1023" s="12" t="str">
        <f>VLOOKUP(D1023, '[1]Data Koleksi Buku'!$B$2:$D$13847, 3, FALSE)</f>
        <v>Bahasa</v>
      </c>
      <c r="G1023" s="4">
        <v>45366</v>
      </c>
      <c r="H1023" s="4">
        <v>45373</v>
      </c>
      <c r="I1023" s="1" t="s">
        <v>3</v>
      </c>
      <c r="J1023" s="35" t="s">
        <v>323</v>
      </c>
    </row>
    <row r="1024" spans="1:10" x14ac:dyDescent="0.35">
      <c r="A1024" s="40">
        <v>2303010108</v>
      </c>
      <c r="B1024" s="1" t="s">
        <v>7</v>
      </c>
      <c r="C1024" s="5">
        <v>18686</v>
      </c>
      <c r="D1024" s="1" t="s">
        <v>704</v>
      </c>
      <c r="E1024" s="11">
        <f>VLOOKUP(D1024,'[1]Data Koleksi Buku'!$B$2:$D$13847,2,FALSE)</f>
        <v>371</v>
      </c>
      <c r="F1024" s="12" t="str">
        <f>VLOOKUP(D1024, '[1]Data Koleksi Buku'!$B$2:$D$13847, 3, FALSE)</f>
        <v>Ilmu-ilmu sosial</v>
      </c>
      <c r="G1024" s="4">
        <v>45366</v>
      </c>
      <c r="H1024" s="4">
        <v>45373</v>
      </c>
      <c r="I1024" s="1" t="s">
        <v>3</v>
      </c>
      <c r="J1024" s="35" t="s">
        <v>323</v>
      </c>
    </row>
    <row r="1025" spans="1:10" x14ac:dyDescent="0.35">
      <c r="A1025" s="40">
        <v>2204010123</v>
      </c>
      <c r="B1025" s="1" t="s">
        <v>85</v>
      </c>
      <c r="C1025" s="5">
        <v>17583</v>
      </c>
      <c r="D1025" s="1" t="s">
        <v>316</v>
      </c>
      <c r="E1025" s="11">
        <f>VLOOKUP(D1025,'[1]Data Koleksi Buku'!$B$2:$D$13847,2,FALSE)</f>
        <v>657</v>
      </c>
      <c r="F1025" s="12" t="str">
        <f>VLOOKUP(D1025, '[1]Data Koleksi Buku'!$B$2:$D$13847, 3, FALSE)</f>
        <v>Ilmu-ilmu terapan</v>
      </c>
      <c r="G1025" s="4">
        <v>45366</v>
      </c>
      <c r="H1025" s="4">
        <v>45373</v>
      </c>
      <c r="I1025" s="1" t="s">
        <v>3</v>
      </c>
      <c r="J1025" s="35" t="s">
        <v>323</v>
      </c>
    </row>
    <row r="1026" spans="1:10" x14ac:dyDescent="0.35">
      <c r="A1026" s="40">
        <v>2303030020</v>
      </c>
      <c r="B1026" s="1" t="s">
        <v>7</v>
      </c>
      <c r="C1026" s="5">
        <v>20313</v>
      </c>
      <c r="D1026" s="1" t="s">
        <v>705</v>
      </c>
      <c r="E1026" s="11">
        <f>VLOOKUP(D1026,'[1]Data Koleksi Buku'!$B$2:$D$13847,2,FALSE)</f>
        <v>571.70000000000005</v>
      </c>
      <c r="F1026" s="12" t="str">
        <f>VLOOKUP(D1026, '[1]Data Koleksi Buku'!$B$2:$D$13847, 3, FALSE)</f>
        <v>Ilmu-ilmu murni</v>
      </c>
      <c r="G1026" s="4">
        <v>45366</v>
      </c>
      <c r="H1026" s="4">
        <v>45373</v>
      </c>
      <c r="I1026" s="1" t="s">
        <v>3</v>
      </c>
      <c r="J1026" s="35" t="s">
        <v>323</v>
      </c>
    </row>
    <row r="1027" spans="1:10" x14ac:dyDescent="0.35">
      <c r="A1027" s="40">
        <v>2303030024</v>
      </c>
      <c r="B1027" s="1" t="s">
        <v>7</v>
      </c>
      <c r="C1027" s="5">
        <v>42409</v>
      </c>
      <c r="D1027" s="1" t="s">
        <v>706</v>
      </c>
      <c r="E1027" s="11">
        <f>VLOOKUP(D1027,'[1]Data Koleksi Buku'!$B$2:$D$13847,2,FALSE)</f>
        <v>574.1</v>
      </c>
      <c r="F1027" s="12" t="str">
        <f>VLOOKUP(D1027, '[1]Data Koleksi Buku'!$B$2:$D$13847, 3, FALSE)</f>
        <v>Ilmu-ilmu murni</v>
      </c>
      <c r="G1027" s="4">
        <v>45366</v>
      </c>
      <c r="H1027" s="4">
        <v>45373</v>
      </c>
      <c r="I1027" s="1" t="s">
        <v>3</v>
      </c>
      <c r="J1027" s="35" t="s">
        <v>323</v>
      </c>
    </row>
    <row r="1028" spans="1:10" ht="26" x14ac:dyDescent="0.35">
      <c r="A1028" s="40">
        <v>2104010050</v>
      </c>
      <c r="B1028" s="1" t="s">
        <v>85</v>
      </c>
      <c r="C1028" s="5">
        <v>50281</v>
      </c>
      <c r="D1028" s="1" t="s">
        <v>707</v>
      </c>
      <c r="E1028" s="11">
        <f>VLOOKUP(D1028,'[1]Data Koleksi Buku'!$B$2:$D$13847,2,FALSE)</f>
        <v>658.15</v>
      </c>
      <c r="F1028" s="12" t="str">
        <f>VLOOKUP(D1028, '[1]Data Koleksi Buku'!$B$2:$D$13847, 3, FALSE)</f>
        <v>Ilmu-ilmu terapan</v>
      </c>
      <c r="G1028" s="4">
        <v>45366</v>
      </c>
      <c r="H1028" s="4">
        <v>45373</v>
      </c>
      <c r="I1028" s="1" t="s">
        <v>3</v>
      </c>
      <c r="J1028" s="35" t="s">
        <v>323</v>
      </c>
    </row>
    <row r="1029" spans="1:10" x14ac:dyDescent="0.35">
      <c r="A1029" s="40">
        <v>2104010050</v>
      </c>
      <c r="B1029" s="1" t="s">
        <v>85</v>
      </c>
      <c r="C1029" s="5">
        <v>2665.2</v>
      </c>
      <c r="D1029" s="1" t="s">
        <v>315</v>
      </c>
      <c r="E1029" s="11">
        <f>VLOOKUP(D1029,'[1]Data Koleksi Buku'!$B$2:$D$13847,2,FALSE)</f>
        <v>657</v>
      </c>
      <c r="F1029" s="12" t="str">
        <f>VLOOKUP(D1029, '[1]Data Koleksi Buku'!$B$2:$D$13847, 3, FALSE)</f>
        <v>Ilmu-ilmu terapan</v>
      </c>
      <c r="G1029" s="4">
        <v>45366</v>
      </c>
      <c r="H1029" s="4">
        <v>45373</v>
      </c>
      <c r="I1029" s="1" t="s">
        <v>3</v>
      </c>
      <c r="J1029" s="35" t="s">
        <v>323</v>
      </c>
    </row>
    <row r="1030" spans="1:10" x14ac:dyDescent="0.35">
      <c r="A1030" s="40">
        <v>2304010086</v>
      </c>
      <c r="B1030" s="1" t="s">
        <v>85</v>
      </c>
      <c r="C1030" s="5">
        <v>41520</v>
      </c>
      <c r="D1030" s="1" t="s">
        <v>336</v>
      </c>
      <c r="E1030" s="11">
        <f>VLOOKUP(D1030,'[1]Data Koleksi Buku'!$B$2:$D$13847,2,FALSE)</f>
        <v>339</v>
      </c>
      <c r="F1030" s="12" t="str">
        <f>VLOOKUP(D1030, '[1]Data Koleksi Buku'!$B$2:$D$13847, 3, FALSE)</f>
        <v>Ilmu-ilmu sosial</v>
      </c>
      <c r="G1030" s="4">
        <v>45366</v>
      </c>
      <c r="H1030" s="4">
        <v>45373</v>
      </c>
      <c r="I1030" s="1" t="s">
        <v>3</v>
      </c>
      <c r="J1030" s="35" t="s">
        <v>323</v>
      </c>
    </row>
    <row r="1031" spans="1:10" x14ac:dyDescent="0.35">
      <c r="A1031" s="40">
        <v>2204010049</v>
      </c>
      <c r="B1031" s="1" t="s">
        <v>85</v>
      </c>
      <c r="C1031" s="5">
        <v>24173</v>
      </c>
      <c r="D1031" s="1" t="s">
        <v>470</v>
      </c>
      <c r="E1031" s="11">
        <f>VLOOKUP(D1031,'[1]Data Koleksi Buku'!$B$2:$D$13847,2,FALSE)</f>
        <v>657</v>
      </c>
      <c r="F1031" s="12" t="str">
        <f>VLOOKUP(D1031, '[1]Data Koleksi Buku'!$B$2:$D$13847, 3, FALSE)</f>
        <v>Ilmu-ilmu terapan</v>
      </c>
      <c r="G1031" s="4">
        <v>45366</v>
      </c>
      <c r="H1031" s="4">
        <v>45373</v>
      </c>
      <c r="I1031" s="1" t="s">
        <v>3</v>
      </c>
      <c r="J1031" s="35" t="s">
        <v>323</v>
      </c>
    </row>
    <row r="1032" spans="1:10" ht="26" x14ac:dyDescent="0.35">
      <c r="A1032" s="40">
        <v>2204010127</v>
      </c>
      <c r="B1032" s="1" t="s">
        <v>85</v>
      </c>
      <c r="C1032" s="5">
        <v>2248.5</v>
      </c>
      <c r="D1032" s="1" t="s">
        <v>361</v>
      </c>
      <c r="E1032" s="11">
        <f>VLOOKUP(D1032,'[1]Data Koleksi Buku'!$B$2:$D$13847,2,FALSE)</f>
        <v>657</v>
      </c>
      <c r="F1032" s="12" t="str">
        <f>VLOOKUP(D1032, '[1]Data Koleksi Buku'!$B$2:$D$13847, 3, FALSE)</f>
        <v>Ilmu-ilmu terapan</v>
      </c>
      <c r="G1032" s="4">
        <v>45366</v>
      </c>
      <c r="H1032" s="4">
        <v>45373</v>
      </c>
      <c r="I1032" s="1" t="s">
        <v>3</v>
      </c>
      <c r="J1032" s="35" t="s">
        <v>323</v>
      </c>
    </row>
    <row r="1033" spans="1:10" x14ac:dyDescent="0.35">
      <c r="A1033" s="40">
        <v>2204010127</v>
      </c>
      <c r="B1033" s="1" t="s">
        <v>85</v>
      </c>
      <c r="C1033" s="11" t="s">
        <v>708</v>
      </c>
      <c r="D1033" s="1" t="s">
        <v>696</v>
      </c>
      <c r="E1033" s="11">
        <f>VLOOKUP(D1033,'[1]Data Koleksi Buku'!$B$2:$D$13847,2,FALSE)</f>
        <v>657</v>
      </c>
      <c r="F1033" s="12" t="str">
        <f>VLOOKUP(D1033, '[1]Data Koleksi Buku'!$B$2:$D$13847, 3, FALSE)</f>
        <v>Ilmu-ilmu terapan</v>
      </c>
      <c r="G1033" s="4">
        <v>45366</v>
      </c>
      <c r="H1033" s="4">
        <v>45373</v>
      </c>
      <c r="I1033" s="1" t="s">
        <v>3</v>
      </c>
      <c r="J1033" s="35" t="s">
        <v>323</v>
      </c>
    </row>
    <row r="1034" spans="1:10" x14ac:dyDescent="0.35">
      <c r="A1034" s="40">
        <v>2204010124</v>
      </c>
      <c r="B1034" s="1" t="s">
        <v>85</v>
      </c>
      <c r="C1034" s="5">
        <v>2000.1</v>
      </c>
      <c r="D1034" s="1" t="s">
        <v>709</v>
      </c>
      <c r="E1034" s="11">
        <f>VLOOKUP(D1034,'[1]Data Koleksi Buku'!$B$2:$D$13847,2,FALSE)</f>
        <v>657</v>
      </c>
      <c r="F1034" s="12" t="str">
        <f>VLOOKUP(D1034, '[1]Data Koleksi Buku'!$B$2:$D$13847, 3, FALSE)</f>
        <v>Ilmu-ilmu terapan</v>
      </c>
      <c r="G1034" s="4">
        <v>45366</v>
      </c>
      <c r="H1034" s="4">
        <v>45373</v>
      </c>
      <c r="I1034" s="1" t="s">
        <v>3</v>
      </c>
      <c r="J1034" s="35" t="s">
        <v>323</v>
      </c>
    </row>
    <row r="1035" spans="1:10" x14ac:dyDescent="0.35">
      <c r="A1035" s="40">
        <v>2204010124</v>
      </c>
      <c r="B1035" s="1" t="s">
        <v>85</v>
      </c>
      <c r="C1035" s="11" t="s">
        <v>710</v>
      </c>
      <c r="D1035" s="1" t="s">
        <v>696</v>
      </c>
      <c r="E1035" s="11">
        <f>VLOOKUP(D1035,'[1]Data Koleksi Buku'!$B$2:$D$13847,2,FALSE)</f>
        <v>657</v>
      </c>
      <c r="F1035" s="12" t="str">
        <f>VLOOKUP(D1035, '[1]Data Koleksi Buku'!$B$2:$D$13847, 3, FALSE)</f>
        <v>Ilmu-ilmu terapan</v>
      </c>
      <c r="G1035" s="4">
        <v>45366</v>
      </c>
      <c r="H1035" s="4">
        <v>45373</v>
      </c>
      <c r="I1035" s="1" t="s">
        <v>3</v>
      </c>
      <c r="J1035" s="35" t="s">
        <v>323</v>
      </c>
    </row>
    <row r="1036" spans="1:10" ht="26" x14ac:dyDescent="0.35">
      <c r="A1036" s="40">
        <v>2204010124</v>
      </c>
      <c r="B1036" s="1" t="s">
        <v>85</v>
      </c>
      <c r="C1036" s="5">
        <v>2248.3000000000002</v>
      </c>
      <c r="D1036" s="1" t="s">
        <v>361</v>
      </c>
      <c r="E1036" s="11">
        <f>VLOOKUP(D1036,'[1]Data Koleksi Buku'!$B$2:$D$13847,2,FALSE)</f>
        <v>657</v>
      </c>
      <c r="F1036" s="12" t="str">
        <f>VLOOKUP(D1036, '[1]Data Koleksi Buku'!$B$2:$D$13847, 3, FALSE)</f>
        <v>Ilmu-ilmu terapan</v>
      </c>
      <c r="G1036" s="4">
        <v>45366</v>
      </c>
      <c r="H1036" s="4">
        <v>45373</v>
      </c>
      <c r="I1036" s="1" t="s">
        <v>3</v>
      </c>
      <c r="J1036" s="35" t="s">
        <v>323</v>
      </c>
    </row>
    <row r="1037" spans="1:10" x14ac:dyDescent="0.35">
      <c r="A1037" s="40">
        <v>2105030007</v>
      </c>
      <c r="B1037" s="1" t="s">
        <v>96</v>
      </c>
      <c r="C1037" s="5">
        <v>23163</v>
      </c>
      <c r="D1037" s="1" t="s">
        <v>711</v>
      </c>
      <c r="E1037" s="11">
        <f>VLOOKUP(D1037,'[1]Data Koleksi Buku'!$B$2:$D$13847,2,FALSE)</f>
        <v>320</v>
      </c>
      <c r="F1037" s="12" t="str">
        <f>VLOOKUP(D1037, '[1]Data Koleksi Buku'!$B$2:$D$13847, 3, FALSE)</f>
        <v>Ilmu-ilmu sosial</v>
      </c>
      <c r="G1037" s="4">
        <v>45366</v>
      </c>
      <c r="H1037" s="4">
        <v>45373</v>
      </c>
      <c r="I1037" s="1" t="s">
        <v>3</v>
      </c>
      <c r="J1037" s="35" t="s">
        <v>323</v>
      </c>
    </row>
    <row r="1038" spans="1:10" x14ac:dyDescent="0.35">
      <c r="A1038" s="40">
        <v>2204010050</v>
      </c>
      <c r="B1038" s="1" t="s">
        <v>85</v>
      </c>
      <c r="C1038" s="5">
        <v>1624.5</v>
      </c>
      <c r="D1038" s="1" t="s">
        <v>469</v>
      </c>
      <c r="E1038" s="11">
        <f>VLOOKUP(D1038,'[1]Data Koleksi Buku'!$B$2:$D$13847,2,FALSE)</f>
        <v>657.4</v>
      </c>
      <c r="F1038" s="12" t="str">
        <f>VLOOKUP(D1038, '[1]Data Koleksi Buku'!$B$2:$D$13847, 3, FALSE)</f>
        <v>Ilmu-ilmu terapan</v>
      </c>
      <c r="G1038" s="4">
        <v>45366</v>
      </c>
      <c r="H1038" s="4">
        <v>45373</v>
      </c>
      <c r="I1038" s="1" t="s">
        <v>3</v>
      </c>
      <c r="J1038" s="35" t="s">
        <v>323</v>
      </c>
    </row>
    <row r="1039" spans="1:10" x14ac:dyDescent="0.35">
      <c r="A1039" s="40">
        <v>2204010050</v>
      </c>
      <c r="B1039" s="1" t="s">
        <v>85</v>
      </c>
      <c r="C1039" s="5">
        <v>28379</v>
      </c>
      <c r="D1039" s="1" t="s">
        <v>220</v>
      </c>
      <c r="E1039" s="11">
        <f>VLOOKUP(D1039,'[1]Data Koleksi Buku'!$B$2:$D$13847,2,FALSE)</f>
        <v>657</v>
      </c>
      <c r="F1039" s="12" t="str">
        <f>VLOOKUP(D1039, '[1]Data Koleksi Buku'!$B$2:$D$13847, 3, FALSE)</f>
        <v>Ilmu-ilmu terapan</v>
      </c>
      <c r="G1039" s="4">
        <v>45366</v>
      </c>
      <c r="H1039" s="4">
        <v>45373</v>
      </c>
      <c r="I1039" s="1" t="s">
        <v>3</v>
      </c>
      <c r="J1039" s="35" t="s">
        <v>323</v>
      </c>
    </row>
    <row r="1040" spans="1:10" x14ac:dyDescent="0.35">
      <c r="A1040" s="40">
        <v>2305020059</v>
      </c>
      <c r="B1040" s="1" t="s">
        <v>96</v>
      </c>
      <c r="C1040" s="5">
        <v>2572.3000000000002</v>
      </c>
      <c r="D1040" s="1" t="s">
        <v>246</v>
      </c>
      <c r="E1040" s="11">
        <f>VLOOKUP(D1040,'[1]Data Koleksi Buku'!$B$2:$D$13847,2,FALSE)</f>
        <v>320</v>
      </c>
      <c r="F1040" s="12" t="str">
        <f>VLOOKUP(D1040, '[1]Data Koleksi Buku'!$B$2:$D$13847, 3, FALSE)</f>
        <v>Ilmu-ilmu sosial</v>
      </c>
      <c r="G1040" s="4">
        <v>45366</v>
      </c>
      <c r="H1040" s="4">
        <v>45373</v>
      </c>
      <c r="I1040" s="1" t="s">
        <v>3</v>
      </c>
      <c r="J1040" s="35" t="s">
        <v>323</v>
      </c>
    </row>
    <row r="1041" spans="1:10" x14ac:dyDescent="0.35">
      <c r="A1041" s="40">
        <v>2305140008</v>
      </c>
      <c r="B1041" s="1" t="s">
        <v>96</v>
      </c>
      <c r="C1041" s="5">
        <v>17682</v>
      </c>
      <c r="D1041" s="1" t="s">
        <v>329</v>
      </c>
      <c r="E1041" s="11">
        <f>VLOOKUP(D1041,'[1]Data Koleksi Buku'!$B$2:$D$13847,2,FALSE)</f>
        <v>340</v>
      </c>
      <c r="F1041" s="12" t="str">
        <f>VLOOKUP(D1041, '[1]Data Koleksi Buku'!$B$2:$D$13847, 3, FALSE)</f>
        <v>Ilmu-ilmu sosial</v>
      </c>
      <c r="G1041" s="4">
        <v>45366</v>
      </c>
      <c r="H1041" s="4">
        <v>45373</v>
      </c>
      <c r="I1041" s="1" t="s">
        <v>3</v>
      </c>
      <c r="J1041" s="35" t="s">
        <v>323</v>
      </c>
    </row>
    <row r="1042" spans="1:10" x14ac:dyDescent="0.35">
      <c r="A1042" s="40">
        <v>2305140008</v>
      </c>
      <c r="B1042" s="1" t="s">
        <v>96</v>
      </c>
      <c r="C1042" s="5">
        <v>60067</v>
      </c>
      <c r="D1042" s="1" t="s">
        <v>572</v>
      </c>
      <c r="E1042" s="11">
        <f>VLOOKUP(D1042,'[1]Data Koleksi Buku'!$B$2:$D$13847,2,FALSE)</f>
        <v>320</v>
      </c>
      <c r="F1042" s="12" t="str">
        <f>VLOOKUP(D1042, '[1]Data Koleksi Buku'!$B$2:$D$13847, 3, FALSE)</f>
        <v>Ilmu-ilmu sosial</v>
      </c>
      <c r="G1042" s="4">
        <v>45366</v>
      </c>
      <c r="H1042" s="4">
        <v>45373</v>
      </c>
      <c r="I1042" s="1" t="s">
        <v>3</v>
      </c>
      <c r="J1042" s="35" t="s">
        <v>323</v>
      </c>
    </row>
    <row r="1043" spans="1:10" x14ac:dyDescent="0.35">
      <c r="A1043" s="40">
        <v>2304120144</v>
      </c>
      <c r="B1043" s="1" t="s">
        <v>85</v>
      </c>
      <c r="C1043" s="11" t="s">
        <v>448</v>
      </c>
      <c r="D1043" s="1" t="s">
        <v>449</v>
      </c>
      <c r="E1043" s="11">
        <f>VLOOKUP(D1043,'[1]Data Koleksi Buku'!$B$2:$D$13847,2,FALSE)</f>
        <v>339</v>
      </c>
      <c r="F1043" s="12" t="str">
        <f>VLOOKUP(D1043, '[1]Data Koleksi Buku'!$B$2:$D$13847, 3, FALSE)</f>
        <v>Ilmu-ilmu sosial</v>
      </c>
      <c r="G1043" s="4">
        <v>45366</v>
      </c>
      <c r="H1043" s="4">
        <v>45373</v>
      </c>
      <c r="I1043" s="1" t="s">
        <v>3</v>
      </c>
      <c r="J1043" s="35" t="s">
        <v>323</v>
      </c>
    </row>
    <row r="1044" spans="1:10" x14ac:dyDescent="0.35">
      <c r="A1044" s="40">
        <v>2304120144</v>
      </c>
      <c r="B1044" s="1" t="s">
        <v>85</v>
      </c>
      <c r="C1044" s="5">
        <v>28166</v>
      </c>
      <c r="D1044" s="1" t="s">
        <v>405</v>
      </c>
      <c r="E1044" s="11">
        <f>VLOOKUP(D1044,'[1]Data Koleksi Buku'!$B$2:$D$13847,2,FALSE)</f>
        <v>340</v>
      </c>
      <c r="F1044" s="12" t="str">
        <f>VLOOKUP(D1044, '[1]Data Koleksi Buku'!$B$2:$D$13847, 3, FALSE)</f>
        <v>Ilmu-ilmu sosial</v>
      </c>
      <c r="G1044" s="4">
        <v>45366</v>
      </c>
      <c r="H1044" s="4">
        <v>45373</v>
      </c>
      <c r="I1044" s="1" t="s">
        <v>3</v>
      </c>
      <c r="J1044" s="35" t="s">
        <v>323</v>
      </c>
    </row>
    <row r="1045" spans="1:10" x14ac:dyDescent="0.35">
      <c r="A1045" s="40">
        <v>2304120148</v>
      </c>
      <c r="B1045" s="1" t="s">
        <v>85</v>
      </c>
      <c r="C1045" s="5">
        <v>40947</v>
      </c>
      <c r="D1045" s="1" t="s">
        <v>450</v>
      </c>
      <c r="E1045" s="11">
        <f>VLOOKUP(D1045,'[1]Data Koleksi Buku'!$B$2:$D$13847,2,FALSE)</f>
        <v>339</v>
      </c>
      <c r="F1045" s="12" t="str">
        <f>VLOOKUP(D1045, '[1]Data Koleksi Buku'!$B$2:$D$13847, 3, FALSE)</f>
        <v>Ilmu-ilmu sosial</v>
      </c>
      <c r="G1045" s="4">
        <v>45366</v>
      </c>
      <c r="H1045" s="4">
        <v>45373</v>
      </c>
      <c r="I1045" s="1" t="s">
        <v>3</v>
      </c>
      <c r="J1045" s="35" t="s">
        <v>323</v>
      </c>
    </row>
    <row r="1046" spans="1:10" x14ac:dyDescent="0.35">
      <c r="A1046" s="40">
        <v>2304120148</v>
      </c>
      <c r="B1046" s="1" t="s">
        <v>85</v>
      </c>
      <c r="C1046" s="5">
        <v>28164</v>
      </c>
      <c r="D1046" s="1" t="s">
        <v>405</v>
      </c>
      <c r="E1046" s="11">
        <f>VLOOKUP(D1046,'[1]Data Koleksi Buku'!$B$2:$D$13847,2,FALSE)</f>
        <v>340</v>
      </c>
      <c r="F1046" s="12" t="str">
        <f>VLOOKUP(D1046, '[1]Data Koleksi Buku'!$B$2:$D$13847, 3, FALSE)</f>
        <v>Ilmu-ilmu sosial</v>
      </c>
      <c r="G1046" s="4">
        <v>45366</v>
      </c>
      <c r="H1046" s="4">
        <v>45373</v>
      </c>
      <c r="I1046" s="1" t="s">
        <v>3</v>
      </c>
      <c r="J1046" s="35" t="s">
        <v>323</v>
      </c>
    </row>
    <row r="1047" spans="1:10" x14ac:dyDescent="0.35">
      <c r="A1047" s="40">
        <v>2304010092</v>
      </c>
      <c r="B1047" s="1" t="s">
        <v>85</v>
      </c>
      <c r="C1047" s="5">
        <v>28169</v>
      </c>
      <c r="D1047" s="1" t="s">
        <v>405</v>
      </c>
      <c r="E1047" s="11">
        <f>VLOOKUP(D1047,'[1]Data Koleksi Buku'!$B$2:$D$13847,2,FALSE)</f>
        <v>340</v>
      </c>
      <c r="F1047" s="12" t="str">
        <f>VLOOKUP(D1047, '[1]Data Koleksi Buku'!$B$2:$D$13847, 3, FALSE)</f>
        <v>Ilmu-ilmu sosial</v>
      </c>
      <c r="G1047" s="4">
        <v>45366</v>
      </c>
      <c r="H1047" s="4">
        <v>45373</v>
      </c>
      <c r="I1047" s="1" t="s">
        <v>3</v>
      </c>
      <c r="J1047" s="35" t="s">
        <v>323</v>
      </c>
    </row>
    <row r="1048" spans="1:10" x14ac:dyDescent="0.35">
      <c r="A1048" s="40">
        <v>2304010092</v>
      </c>
      <c r="B1048" s="1" t="s">
        <v>85</v>
      </c>
      <c r="C1048" s="5">
        <v>28171</v>
      </c>
      <c r="D1048" s="1" t="s">
        <v>405</v>
      </c>
      <c r="E1048" s="11">
        <f>VLOOKUP(D1048,'[1]Data Koleksi Buku'!$B$2:$D$13847,2,FALSE)</f>
        <v>340</v>
      </c>
      <c r="F1048" s="12" t="str">
        <f>VLOOKUP(D1048, '[1]Data Koleksi Buku'!$B$2:$D$13847, 3, FALSE)</f>
        <v>Ilmu-ilmu sosial</v>
      </c>
      <c r="G1048" s="4">
        <v>45366</v>
      </c>
      <c r="H1048" s="4">
        <v>45373</v>
      </c>
      <c r="I1048" s="1" t="s">
        <v>3</v>
      </c>
      <c r="J1048" s="35" t="s">
        <v>323</v>
      </c>
    </row>
    <row r="1049" spans="1:10" x14ac:dyDescent="0.35">
      <c r="A1049" s="40">
        <v>2304010042</v>
      </c>
      <c r="B1049" s="1" t="s">
        <v>85</v>
      </c>
      <c r="C1049" s="5">
        <v>33871</v>
      </c>
      <c r="D1049" s="1" t="s">
        <v>407</v>
      </c>
      <c r="E1049" s="11">
        <f>VLOOKUP(D1049,'[1]Data Koleksi Buku'!$B$2:$D$13847,2,FALSE)</f>
        <v>330</v>
      </c>
      <c r="F1049" s="12" t="str">
        <f>VLOOKUP(D1049, '[1]Data Koleksi Buku'!$B$2:$D$13847, 3, FALSE)</f>
        <v>Ilmu-ilmu sosial</v>
      </c>
      <c r="G1049" s="4">
        <v>45366</v>
      </c>
      <c r="H1049" s="4">
        <v>45373</v>
      </c>
      <c r="I1049" s="1" t="s">
        <v>3</v>
      </c>
      <c r="J1049" s="35" t="s">
        <v>323</v>
      </c>
    </row>
    <row r="1050" spans="1:10" ht="26" x14ac:dyDescent="0.35">
      <c r="A1050" s="40">
        <v>2003030021</v>
      </c>
      <c r="B1050" s="1" t="s">
        <v>7</v>
      </c>
      <c r="C1050" s="5">
        <v>48003</v>
      </c>
      <c r="D1050" s="1" t="s">
        <v>218</v>
      </c>
      <c r="E1050" s="11">
        <f>VLOOKUP(D1050,'[1]Data Koleksi Buku'!$B$2:$D$13847,2,FALSE)</f>
        <v>1.42</v>
      </c>
      <c r="F1050" s="12" t="str">
        <f>VLOOKUP(D1050, '[1]Data Koleksi Buku'!$B$2:$D$13847, 3, FALSE)</f>
        <v>Karya umum</v>
      </c>
      <c r="G1050" s="4">
        <v>45366</v>
      </c>
      <c r="H1050" s="4">
        <v>45369</v>
      </c>
      <c r="I1050" s="1" t="s">
        <v>3</v>
      </c>
      <c r="J1050" s="35" t="s">
        <v>323</v>
      </c>
    </row>
    <row r="1051" spans="1:10" x14ac:dyDescent="0.35">
      <c r="A1051" s="40">
        <v>2204010017</v>
      </c>
      <c r="B1051" s="1" t="s">
        <v>85</v>
      </c>
      <c r="C1051" s="5">
        <v>28378</v>
      </c>
      <c r="D1051" s="1" t="s">
        <v>220</v>
      </c>
      <c r="E1051" s="11">
        <f>VLOOKUP(D1051,'[1]Data Koleksi Buku'!$B$2:$D$13847,2,FALSE)</f>
        <v>657</v>
      </c>
      <c r="F1051" s="12" t="str">
        <f>VLOOKUP(D1051, '[1]Data Koleksi Buku'!$B$2:$D$13847, 3, FALSE)</f>
        <v>Ilmu-ilmu terapan</v>
      </c>
      <c r="G1051" s="4">
        <v>45366</v>
      </c>
      <c r="H1051" s="4">
        <v>45373</v>
      </c>
      <c r="I1051" s="1" t="s">
        <v>3</v>
      </c>
      <c r="J1051" s="35" t="s">
        <v>323</v>
      </c>
    </row>
    <row r="1052" spans="1:10" x14ac:dyDescent="0.35">
      <c r="A1052" s="40">
        <v>2103020067</v>
      </c>
      <c r="B1052" s="1" t="s">
        <v>7</v>
      </c>
      <c r="C1052" s="5">
        <v>18456</v>
      </c>
      <c r="D1052" s="1" t="s">
        <v>712</v>
      </c>
      <c r="E1052" s="11">
        <f>VLOOKUP(D1052,'[1]Data Koleksi Buku'!$B$2:$D$13847,2,FALSE)</f>
        <v>371</v>
      </c>
      <c r="F1052" s="12" t="str">
        <f>VLOOKUP(D1052, '[1]Data Koleksi Buku'!$B$2:$D$13847, 3, FALSE)</f>
        <v>Ilmu-ilmu sosial</v>
      </c>
      <c r="G1052" s="4">
        <v>45366</v>
      </c>
      <c r="H1052" s="4">
        <v>45373</v>
      </c>
      <c r="I1052" s="1" t="s">
        <v>3</v>
      </c>
      <c r="J1052" s="35" t="s">
        <v>323</v>
      </c>
    </row>
    <row r="1053" spans="1:10" x14ac:dyDescent="0.35">
      <c r="A1053" s="40">
        <v>2103020067</v>
      </c>
      <c r="B1053" s="1" t="s">
        <v>7</v>
      </c>
      <c r="C1053" s="5">
        <v>47163</v>
      </c>
      <c r="D1053" s="1" t="s">
        <v>713</v>
      </c>
      <c r="E1053" s="11">
        <f>VLOOKUP(D1053,'[1]Data Koleksi Buku'!$B$2:$D$13847,2,FALSE)</f>
        <v>370</v>
      </c>
      <c r="F1053" s="12" t="str">
        <f>VLOOKUP(D1053, '[1]Data Koleksi Buku'!$B$2:$D$13847, 3, FALSE)</f>
        <v>Ilmu-ilmu sosial</v>
      </c>
      <c r="G1053" s="4">
        <v>45366</v>
      </c>
      <c r="H1053" s="4">
        <v>45373</v>
      </c>
      <c r="I1053" s="1" t="s">
        <v>3</v>
      </c>
      <c r="J1053" s="35" t="s">
        <v>323</v>
      </c>
    </row>
    <row r="1054" spans="1:10" x14ac:dyDescent="0.35">
      <c r="A1054" s="40">
        <v>2105050057</v>
      </c>
      <c r="B1054" s="1" t="s">
        <v>96</v>
      </c>
      <c r="C1054" s="5">
        <v>39965</v>
      </c>
      <c r="D1054" s="1" t="s">
        <v>714</v>
      </c>
      <c r="E1054" s="11">
        <f>VLOOKUP(D1054,'[1]Data Koleksi Buku'!$B$2:$D$13847,2,FALSE)</f>
        <v>201.7</v>
      </c>
      <c r="F1054" s="12" t="str">
        <f>VLOOKUP(D1054, '[1]Data Koleksi Buku'!$B$2:$D$13847, 3, FALSE)</f>
        <v>Agama</v>
      </c>
      <c r="G1054" s="4">
        <v>45366</v>
      </c>
      <c r="H1054" s="4">
        <v>45373</v>
      </c>
      <c r="I1054" s="1" t="s">
        <v>3</v>
      </c>
      <c r="J1054" s="35" t="s">
        <v>323</v>
      </c>
    </row>
    <row r="1055" spans="1:10" ht="26" x14ac:dyDescent="0.35">
      <c r="A1055" s="40">
        <v>2105050057</v>
      </c>
      <c r="B1055" s="1" t="s">
        <v>96</v>
      </c>
      <c r="C1055" s="5">
        <v>46860</v>
      </c>
      <c r="D1055" s="1" t="s">
        <v>281</v>
      </c>
      <c r="E1055" s="11">
        <f>VLOOKUP(D1055,'[1]Data Koleksi Buku'!$B$2:$D$13847,2,FALSE)</f>
        <v>327.2</v>
      </c>
      <c r="F1055" s="12" t="str">
        <f>VLOOKUP(D1055, '[1]Data Koleksi Buku'!$B$2:$D$13847, 3, FALSE)</f>
        <v>Ilmu-ilmu sosial</v>
      </c>
      <c r="G1055" s="4">
        <v>45366</v>
      </c>
      <c r="H1055" s="4">
        <v>45373</v>
      </c>
      <c r="I1055" s="1" t="s">
        <v>3</v>
      </c>
      <c r="J1055" s="35" t="s">
        <v>323</v>
      </c>
    </row>
    <row r="1056" spans="1:10" x14ac:dyDescent="0.35">
      <c r="A1056" s="40">
        <v>2304120200</v>
      </c>
      <c r="B1056" s="1" t="s">
        <v>85</v>
      </c>
      <c r="C1056" s="5">
        <v>40177</v>
      </c>
      <c r="D1056" s="1" t="s">
        <v>219</v>
      </c>
      <c r="E1056" s="11">
        <f>VLOOKUP(D1056,'[1]Data Koleksi Buku'!$B$2:$D$13847,2,FALSE)</f>
        <v>338.5</v>
      </c>
      <c r="F1056" s="12" t="str">
        <f>VLOOKUP(D1056, '[1]Data Koleksi Buku'!$B$2:$D$13847, 3, FALSE)</f>
        <v>Ilmu-ilmu sosial</v>
      </c>
      <c r="G1056" s="4">
        <v>45366</v>
      </c>
      <c r="H1056" s="4">
        <v>45373</v>
      </c>
      <c r="I1056" s="1" t="s">
        <v>3</v>
      </c>
      <c r="J1056" s="35" t="s">
        <v>323</v>
      </c>
    </row>
    <row r="1057" spans="1:10" ht="26" x14ac:dyDescent="0.35">
      <c r="A1057" s="40">
        <v>2304120200</v>
      </c>
      <c r="B1057" s="1" t="s">
        <v>85</v>
      </c>
      <c r="C1057" s="5">
        <v>40075</v>
      </c>
      <c r="D1057" s="1" t="s">
        <v>200</v>
      </c>
      <c r="E1057" s="11">
        <f>VLOOKUP(D1057,'[1]Data Koleksi Buku'!$B$2:$D$13847,2,FALSE)</f>
        <v>650</v>
      </c>
      <c r="F1057" s="12" t="str">
        <f>VLOOKUP(D1057, '[1]Data Koleksi Buku'!$B$2:$D$13847, 3, FALSE)</f>
        <v>Ilmu-ilmu terapan</v>
      </c>
      <c r="G1057" s="4">
        <v>45366</v>
      </c>
      <c r="H1057" s="4">
        <v>45373</v>
      </c>
      <c r="I1057" s="1" t="s">
        <v>3</v>
      </c>
      <c r="J1057" s="35" t="s">
        <v>323</v>
      </c>
    </row>
    <row r="1058" spans="1:10" ht="26" x14ac:dyDescent="0.35">
      <c r="A1058" s="40">
        <v>2304120200</v>
      </c>
      <c r="B1058" s="1" t="s">
        <v>85</v>
      </c>
      <c r="C1058" s="5">
        <v>40392</v>
      </c>
      <c r="D1058" s="1" t="s">
        <v>334</v>
      </c>
      <c r="E1058" s="11">
        <f>VLOOKUP(D1058,'[1]Data Koleksi Buku'!$B$2:$D$13847,2,FALSE)</f>
        <v>339</v>
      </c>
      <c r="F1058" s="12" t="str">
        <f>VLOOKUP(D1058, '[1]Data Koleksi Buku'!$B$2:$D$13847, 3, FALSE)</f>
        <v>Ilmu-ilmu sosial</v>
      </c>
      <c r="G1058" s="4">
        <v>45366</v>
      </c>
      <c r="H1058" s="4">
        <v>45373</v>
      </c>
      <c r="I1058" s="1" t="s">
        <v>3</v>
      </c>
      <c r="J1058" s="35" t="s">
        <v>323</v>
      </c>
    </row>
    <row r="1059" spans="1:10" x14ac:dyDescent="0.35">
      <c r="A1059" s="40">
        <v>2204010104</v>
      </c>
      <c r="B1059" s="1" t="s">
        <v>85</v>
      </c>
      <c r="C1059" s="5">
        <v>18714</v>
      </c>
      <c r="D1059" s="1" t="s">
        <v>492</v>
      </c>
      <c r="E1059" s="11">
        <f>VLOOKUP(D1059,'[1]Data Koleksi Buku'!$B$2:$D$13847,2,FALSE)</f>
        <v>657</v>
      </c>
      <c r="F1059" s="12" t="str">
        <f>VLOOKUP(D1059, '[1]Data Koleksi Buku'!$B$2:$D$13847, 3, FALSE)</f>
        <v>Ilmu-ilmu terapan</v>
      </c>
      <c r="G1059" s="4">
        <v>45365</v>
      </c>
      <c r="H1059" s="4">
        <v>45372</v>
      </c>
      <c r="I1059" s="1" t="s">
        <v>299</v>
      </c>
      <c r="J1059" s="35" t="s">
        <v>323</v>
      </c>
    </row>
    <row r="1060" spans="1:10" ht="26" x14ac:dyDescent="0.35">
      <c r="A1060" s="40">
        <v>2204010008</v>
      </c>
      <c r="B1060" s="1" t="s">
        <v>85</v>
      </c>
      <c r="C1060" s="5">
        <v>2248.1</v>
      </c>
      <c r="D1060" s="1" t="s">
        <v>361</v>
      </c>
      <c r="E1060" s="11">
        <f>VLOOKUP(D1060,'[1]Data Koleksi Buku'!$B$2:$D$13847,2,FALSE)</f>
        <v>657</v>
      </c>
      <c r="F1060" s="12" t="str">
        <f>VLOOKUP(D1060, '[1]Data Koleksi Buku'!$B$2:$D$13847, 3, FALSE)</f>
        <v>Ilmu-ilmu terapan</v>
      </c>
      <c r="G1060" s="4">
        <v>45365</v>
      </c>
      <c r="H1060" s="4">
        <v>45372</v>
      </c>
      <c r="I1060" s="1" t="s">
        <v>3</v>
      </c>
      <c r="J1060" s="35" t="s">
        <v>323</v>
      </c>
    </row>
    <row r="1061" spans="1:10" x14ac:dyDescent="0.35">
      <c r="A1061" s="40">
        <v>2204010109</v>
      </c>
      <c r="B1061" s="1" t="s">
        <v>85</v>
      </c>
      <c r="C1061" s="5">
        <v>31940</v>
      </c>
      <c r="D1061" s="1" t="s">
        <v>496</v>
      </c>
      <c r="E1061" s="11">
        <f>VLOOKUP(D1061,'[1]Data Koleksi Buku'!$B$2:$D$13847,2,FALSE)</f>
        <v>657</v>
      </c>
      <c r="F1061" s="12" t="str">
        <f>VLOOKUP(D1061, '[1]Data Koleksi Buku'!$B$2:$D$13847, 3, FALSE)</f>
        <v>Ilmu-ilmu terapan</v>
      </c>
      <c r="G1061" s="4">
        <v>45365</v>
      </c>
      <c r="H1061" s="4">
        <v>45372</v>
      </c>
      <c r="I1061" s="1" t="s">
        <v>3</v>
      </c>
      <c r="J1061" s="35" t="s">
        <v>323</v>
      </c>
    </row>
    <row r="1062" spans="1:10" x14ac:dyDescent="0.35">
      <c r="A1062" s="40">
        <v>2104010075</v>
      </c>
      <c r="B1062" s="1" t="s">
        <v>85</v>
      </c>
      <c r="C1062" s="5">
        <v>40849</v>
      </c>
      <c r="D1062" s="1" t="s">
        <v>314</v>
      </c>
      <c r="E1062" s="11">
        <f>VLOOKUP(D1062,'[1]Data Koleksi Buku'!$B$2:$D$13847,2,FALSE)</f>
        <v>336</v>
      </c>
      <c r="F1062" s="12" t="str">
        <f>VLOOKUP(D1062, '[1]Data Koleksi Buku'!$B$2:$D$13847, 3, FALSE)</f>
        <v>Ilmu-ilmu sosial</v>
      </c>
      <c r="G1062" s="4">
        <v>45365</v>
      </c>
      <c r="H1062" s="4">
        <v>45365</v>
      </c>
      <c r="I1062" s="1" t="s">
        <v>3</v>
      </c>
      <c r="J1062" s="35" t="s">
        <v>323</v>
      </c>
    </row>
    <row r="1063" spans="1:10" x14ac:dyDescent="0.35">
      <c r="A1063" s="40">
        <v>2104010076</v>
      </c>
      <c r="B1063" s="1" t="s">
        <v>85</v>
      </c>
      <c r="C1063" s="11" t="s">
        <v>715</v>
      </c>
      <c r="D1063" s="1" t="s">
        <v>685</v>
      </c>
      <c r="E1063" s="11">
        <f>VLOOKUP(D1063,'[1]Data Koleksi Buku'!$B$2:$D$13847,2,FALSE)</f>
        <v>657</v>
      </c>
      <c r="F1063" s="12" t="str">
        <f>VLOOKUP(D1063, '[1]Data Koleksi Buku'!$B$2:$D$13847, 3, FALSE)</f>
        <v>Ilmu-ilmu terapan</v>
      </c>
      <c r="G1063" s="4">
        <v>45365</v>
      </c>
      <c r="H1063" s="4">
        <v>45372</v>
      </c>
      <c r="I1063" s="1" t="s">
        <v>3</v>
      </c>
      <c r="J1063" s="35" t="s">
        <v>323</v>
      </c>
    </row>
    <row r="1064" spans="1:10" x14ac:dyDescent="0.35">
      <c r="A1064" s="40">
        <v>2003010046</v>
      </c>
      <c r="B1064" s="1" t="s">
        <v>7</v>
      </c>
      <c r="C1064" s="5">
        <v>30425</v>
      </c>
      <c r="D1064" s="1" t="s">
        <v>716</v>
      </c>
      <c r="E1064" s="11">
        <f>VLOOKUP(D1064,'[1]Data Koleksi Buku'!$B$2:$D$13847,2,FALSE)</f>
        <v>371.3</v>
      </c>
      <c r="F1064" s="12" t="str">
        <f>VLOOKUP(D1064, '[1]Data Koleksi Buku'!$B$2:$D$13847, 3, FALSE)</f>
        <v>Ilmu-ilmu sosial</v>
      </c>
      <c r="G1064" s="4">
        <v>45365</v>
      </c>
      <c r="H1064" s="4">
        <v>45372</v>
      </c>
      <c r="I1064" s="1" t="s">
        <v>3</v>
      </c>
      <c r="J1064" s="35" t="s">
        <v>323</v>
      </c>
    </row>
    <row r="1065" spans="1:10" x14ac:dyDescent="0.35">
      <c r="A1065" s="40">
        <v>2003010046</v>
      </c>
      <c r="B1065" s="1" t="s">
        <v>7</v>
      </c>
      <c r="C1065" s="5">
        <v>1826.2</v>
      </c>
      <c r="D1065" s="1" t="s">
        <v>717</v>
      </c>
      <c r="E1065" s="11">
        <f>VLOOKUP(D1065,'[1]Data Koleksi Buku'!$B$2:$D$13847,2,FALSE)</f>
        <v>371</v>
      </c>
      <c r="F1065" s="12" t="str">
        <f>VLOOKUP(D1065, '[1]Data Koleksi Buku'!$B$2:$D$13847, 3, FALSE)</f>
        <v>Ilmu-ilmu sosial</v>
      </c>
      <c r="G1065" s="4">
        <v>45365</v>
      </c>
      <c r="H1065" s="4">
        <v>45372</v>
      </c>
      <c r="I1065" s="1" t="s">
        <v>3</v>
      </c>
      <c r="J1065" s="35" t="s">
        <v>323</v>
      </c>
    </row>
    <row r="1066" spans="1:10" ht="26" x14ac:dyDescent="0.35">
      <c r="A1066" s="40">
        <v>2003010046</v>
      </c>
      <c r="B1066" s="1" t="s">
        <v>7</v>
      </c>
      <c r="C1066" s="5">
        <v>30012</v>
      </c>
      <c r="D1066" s="1" t="s">
        <v>16</v>
      </c>
      <c r="E1066" s="11">
        <f>VLOOKUP(D1066,'[1]Data Koleksi Buku'!$B$2:$D$13847,2,FALSE)</f>
        <v>1.42</v>
      </c>
      <c r="F1066" s="12" t="str">
        <f>VLOOKUP(D1066, '[1]Data Koleksi Buku'!$B$2:$D$13847, 3, FALSE)</f>
        <v>Karya umum</v>
      </c>
      <c r="G1066" s="4">
        <v>45365</v>
      </c>
      <c r="H1066" s="4">
        <v>45372</v>
      </c>
      <c r="I1066" s="1" t="s">
        <v>3</v>
      </c>
      <c r="J1066" s="35" t="s">
        <v>323</v>
      </c>
    </row>
    <row r="1067" spans="1:10" x14ac:dyDescent="0.35">
      <c r="A1067" s="40">
        <v>2303070078</v>
      </c>
      <c r="B1067" s="1" t="s">
        <v>7</v>
      </c>
      <c r="C1067" s="5">
        <v>60007</v>
      </c>
      <c r="D1067" s="1" t="s">
        <v>718</v>
      </c>
      <c r="E1067" s="11">
        <f>VLOOKUP(D1067,'[1]Data Koleksi Buku'!$B$2:$D$13847,2,FALSE)</f>
        <v>813</v>
      </c>
      <c r="F1067" s="12" t="str">
        <f>VLOOKUP(D1067, '[1]Data Koleksi Buku'!$B$2:$D$13847, 3, FALSE)</f>
        <v>Kesusastraan</v>
      </c>
      <c r="G1067" s="4">
        <v>45365</v>
      </c>
      <c r="H1067" s="4">
        <v>45372</v>
      </c>
      <c r="I1067" s="1" t="s">
        <v>3</v>
      </c>
      <c r="J1067" s="35" t="s">
        <v>323</v>
      </c>
    </row>
    <row r="1068" spans="1:10" x14ac:dyDescent="0.35">
      <c r="A1068" s="40">
        <v>2303010071</v>
      </c>
      <c r="B1068" s="1" t="s">
        <v>7</v>
      </c>
      <c r="C1068" s="5">
        <v>47025</v>
      </c>
      <c r="D1068" s="1" t="s">
        <v>719</v>
      </c>
      <c r="E1068" s="11">
        <f>VLOOKUP(D1068,'[1]Data Koleksi Buku'!$B$2:$D$13847,2,FALSE)</f>
        <v>813</v>
      </c>
      <c r="F1068" s="12" t="str">
        <f>VLOOKUP(D1068, '[1]Data Koleksi Buku'!$B$2:$D$13847, 3, FALSE)</f>
        <v>Kesusastraan</v>
      </c>
      <c r="G1068" s="4">
        <v>45365</v>
      </c>
      <c r="H1068" s="4">
        <v>45372</v>
      </c>
      <c r="I1068" s="1" t="s">
        <v>3</v>
      </c>
      <c r="J1068" s="35" t="s">
        <v>323</v>
      </c>
    </row>
    <row r="1069" spans="1:10" x14ac:dyDescent="0.35">
      <c r="A1069" s="40">
        <v>2303010073</v>
      </c>
      <c r="B1069" s="1" t="s">
        <v>7</v>
      </c>
      <c r="C1069" s="5">
        <v>22561</v>
      </c>
      <c r="D1069" s="1" t="s">
        <v>720</v>
      </c>
      <c r="E1069" s="11">
        <f>VLOOKUP(D1069,'[1]Data Koleksi Buku'!$B$2:$D$13847,2,FALSE)</f>
        <v>813</v>
      </c>
      <c r="F1069" s="12" t="str">
        <f>VLOOKUP(D1069, '[1]Data Koleksi Buku'!$B$2:$D$13847, 3, FALSE)</f>
        <v>Kesusastraan</v>
      </c>
      <c r="G1069" s="4">
        <v>45365</v>
      </c>
      <c r="H1069" s="4">
        <v>45372</v>
      </c>
      <c r="I1069" s="1" t="s">
        <v>3</v>
      </c>
      <c r="J1069" s="35" t="s">
        <v>323</v>
      </c>
    </row>
    <row r="1070" spans="1:10" x14ac:dyDescent="0.35">
      <c r="A1070" s="40">
        <v>2303070107</v>
      </c>
      <c r="B1070" s="1" t="s">
        <v>7</v>
      </c>
      <c r="C1070" s="5">
        <v>29394</v>
      </c>
      <c r="D1070" s="1" t="s">
        <v>721</v>
      </c>
      <c r="E1070" s="11">
        <f>VLOOKUP(D1070,'[1]Data Koleksi Buku'!$B$2:$D$13847,2,FALSE)</f>
        <v>813</v>
      </c>
      <c r="F1070" s="12" t="str">
        <f>VLOOKUP(D1070, '[1]Data Koleksi Buku'!$B$2:$D$13847, 3, FALSE)</f>
        <v>Kesusastraan</v>
      </c>
      <c r="G1070" s="4">
        <v>45365</v>
      </c>
      <c r="H1070" s="4">
        <v>45372</v>
      </c>
      <c r="I1070" s="1" t="s">
        <v>3</v>
      </c>
      <c r="J1070" s="35" t="s">
        <v>323</v>
      </c>
    </row>
    <row r="1071" spans="1:10" ht="26" x14ac:dyDescent="0.35">
      <c r="A1071" s="40">
        <v>2003010090</v>
      </c>
      <c r="B1071" s="1" t="s">
        <v>7</v>
      </c>
      <c r="C1071" s="5">
        <v>30677</v>
      </c>
      <c r="D1071" s="1" t="s">
        <v>16</v>
      </c>
      <c r="E1071" s="11">
        <f>VLOOKUP(D1071,'[1]Data Koleksi Buku'!$B$2:$D$13847,2,FALSE)</f>
        <v>1.42</v>
      </c>
      <c r="F1071" s="12" t="str">
        <f>VLOOKUP(D1071, '[1]Data Koleksi Buku'!$B$2:$D$13847, 3, FALSE)</f>
        <v>Karya umum</v>
      </c>
      <c r="G1071" s="4">
        <v>45365</v>
      </c>
      <c r="H1071" s="4">
        <v>45372</v>
      </c>
      <c r="I1071" s="1" t="s">
        <v>3</v>
      </c>
      <c r="J1071" s="35" t="s">
        <v>323</v>
      </c>
    </row>
    <row r="1072" spans="1:10" x14ac:dyDescent="0.35">
      <c r="A1072" s="40">
        <v>2003010090</v>
      </c>
      <c r="B1072" s="1" t="s">
        <v>7</v>
      </c>
      <c r="C1072" s="5">
        <v>46667</v>
      </c>
      <c r="D1072" s="1" t="s">
        <v>40</v>
      </c>
      <c r="E1072" s="11">
        <f>VLOOKUP(D1072,'[1]Data Koleksi Buku'!$B$2:$D$13847,2,FALSE)</f>
        <v>1.42</v>
      </c>
      <c r="F1072" s="12" t="str">
        <f>VLOOKUP(D1072, '[1]Data Koleksi Buku'!$B$2:$D$13847, 3, FALSE)</f>
        <v>Karya umum</v>
      </c>
      <c r="G1072" s="4">
        <v>45365</v>
      </c>
      <c r="H1072" s="4">
        <v>45372</v>
      </c>
      <c r="I1072" s="1" t="s">
        <v>3</v>
      </c>
      <c r="J1072" s="35" t="s">
        <v>323</v>
      </c>
    </row>
    <row r="1073" spans="1:10" ht="26" x14ac:dyDescent="0.35">
      <c r="A1073" s="40">
        <v>2003010090</v>
      </c>
      <c r="B1073" s="1" t="s">
        <v>7</v>
      </c>
      <c r="C1073" s="5">
        <v>45313</v>
      </c>
      <c r="D1073" s="1" t="s">
        <v>51</v>
      </c>
      <c r="E1073" s="11">
        <f>VLOOKUP(D1073,'[1]Data Koleksi Buku'!$B$2:$D$13847,2,FALSE)</f>
        <v>1.42</v>
      </c>
      <c r="F1073" s="12" t="str">
        <f>VLOOKUP(D1073, '[1]Data Koleksi Buku'!$B$2:$D$13847, 3, FALSE)</f>
        <v>Karya umum</v>
      </c>
      <c r="G1073" s="4">
        <v>45365</v>
      </c>
      <c r="H1073" s="4">
        <v>45372</v>
      </c>
      <c r="I1073" s="1" t="s">
        <v>3</v>
      </c>
      <c r="J1073" s="35" t="s">
        <v>323</v>
      </c>
    </row>
    <row r="1074" spans="1:10" x14ac:dyDescent="0.35">
      <c r="A1074" s="40">
        <v>2104010032</v>
      </c>
      <c r="B1074" s="1" t="s">
        <v>85</v>
      </c>
      <c r="C1074" s="5">
        <v>34073</v>
      </c>
      <c r="D1074" s="1" t="s">
        <v>539</v>
      </c>
      <c r="E1074" s="11">
        <f>VLOOKUP(D1074,'[1]Data Koleksi Buku'!$B$2:$D$13847,2,FALSE)</f>
        <v>657</v>
      </c>
      <c r="F1074" s="12" t="str">
        <f>VLOOKUP(D1074, '[1]Data Koleksi Buku'!$B$2:$D$13847, 3, FALSE)</f>
        <v>Ilmu-ilmu terapan</v>
      </c>
      <c r="G1074" s="4">
        <v>45365</v>
      </c>
      <c r="H1074" s="4">
        <v>45372</v>
      </c>
      <c r="I1074" s="1" t="s">
        <v>3</v>
      </c>
      <c r="J1074" s="35" t="s">
        <v>323</v>
      </c>
    </row>
    <row r="1075" spans="1:10" x14ac:dyDescent="0.35">
      <c r="A1075" s="40">
        <v>2104010032</v>
      </c>
      <c r="B1075" s="1" t="s">
        <v>85</v>
      </c>
      <c r="C1075" s="5">
        <v>1687.2</v>
      </c>
      <c r="D1075" s="1" t="s">
        <v>345</v>
      </c>
      <c r="E1075" s="11">
        <f>VLOOKUP(D1075,'[1]Data Koleksi Buku'!$B$2:$D$13847,2,FALSE)</f>
        <v>657</v>
      </c>
      <c r="F1075" s="12" t="str">
        <f>VLOOKUP(D1075, '[1]Data Koleksi Buku'!$B$2:$D$13847, 3, FALSE)</f>
        <v>Ilmu-ilmu terapan</v>
      </c>
      <c r="G1075" s="4">
        <v>45365</v>
      </c>
      <c r="H1075" s="4">
        <v>45372</v>
      </c>
      <c r="I1075" s="1" t="s">
        <v>3</v>
      </c>
      <c r="J1075" s="35" t="s">
        <v>323</v>
      </c>
    </row>
    <row r="1076" spans="1:10" ht="26" x14ac:dyDescent="0.35">
      <c r="A1076" s="40">
        <v>2104010032</v>
      </c>
      <c r="B1076" s="1" t="s">
        <v>85</v>
      </c>
      <c r="C1076" s="5">
        <v>2244.1</v>
      </c>
      <c r="D1076" s="1" t="s">
        <v>538</v>
      </c>
      <c r="E1076" s="11">
        <f>VLOOKUP(D1076,'[1]Data Koleksi Buku'!$B$2:$D$13847,2,FALSE)</f>
        <v>657</v>
      </c>
      <c r="F1076" s="12" t="str">
        <f>VLOOKUP(D1076, '[1]Data Koleksi Buku'!$B$2:$D$13847, 3, FALSE)</f>
        <v>Ilmu-ilmu terapan</v>
      </c>
      <c r="G1076" s="4">
        <v>45365</v>
      </c>
      <c r="H1076" s="4">
        <v>45372</v>
      </c>
      <c r="I1076" s="1" t="s">
        <v>3</v>
      </c>
      <c r="J1076" s="35" t="s">
        <v>323</v>
      </c>
    </row>
    <row r="1077" spans="1:10" ht="26" x14ac:dyDescent="0.35">
      <c r="A1077" s="40">
        <v>2104010104</v>
      </c>
      <c r="B1077" s="1" t="s">
        <v>85</v>
      </c>
      <c r="C1077" s="5">
        <v>2244.1999999999998</v>
      </c>
      <c r="D1077" s="1" t="s">
        <v>538</v>
      </c>
      <c r="E1077" s="11">
        <f>VLOOKUP(D1077,'[1]Data Koleksi Buku'!$B$2:$D$13847,2,FALSE)</f>
        <v>657</v>
      </c>
      <c r="F1077" s="12" t="str">
        <f>VLOOKUP(D1077, '[1]Data Koleksi Buku'!$B$2:$D$13847, 3, FALSE)</f>
        <v>Ilmu-ilmu terapan</v>
      </c>
      <c r="G1077" s="4">
        <v>45365</v>
      </c>
      <c r="H1077" s="4">
        <v>45372</v>
      </c>
      <c r="I1077" s="1" t="s">
        <v>3</v>
      </c>
      <c r="J1077" s="35" t="s">
        <v>323</v>
      </c>
    </row>
    <row r="1078" spans="1:10" x14ac:dyDescent="0.35">
      <c r="A1078" s="40">
        <v>2104010104</v>
      </c>
      <c r="B1078" s="1" t="s">
        <v>85</v>
      </c>
      <c r="C1078" s="5">
        <v>41674</v>
      </c>
      <c r="D1078" s="1" t="s">
        <v>314</v>
      </c>
      <c r="E1078" s="11">
        <f>VLOOKUP(D1078,'[1]Data Koleksi Buku'!$B$2:$D$13847,2,FALSE)</f>
        <v>336</v>
      </c>
      <c r="F1078" s="12" t="str">
        <f>VLOOKUP(D1078, '[1]Data Koleksi Buku'!$B$2:$D$13847, 3, FALSE)</f>
        <v>Ilmu-ilmu sosial</v>
      </c>
      <c r="G1078" s="4">
        <v>45365</v>
      </c>
      <c r="H1078" s="4">
        <v>45372</v>
      </c>
      <c r="I1078" s="1" t="s">
        <v>3</v>
      </c>
      <c r="J1078" s="35" t="s">
        <v>323</v>
      </c>
    </row>
    <row r="1079" spans="1:10" ht="26" x14ac:dyDescent="0.35">
      <c r="A1079" s="40">
        <v>2104010085</v>
      </c>
      <c r="B1079" s="1" t="s">
        <v>85</v>
      </c>
      <c r="C1079" s="5">
        <v>33017</v>
      </c>
      <c r="D1079" s="1" t="s">
        <v>722</v>
      </c>
      <c r="E1079" s="11">
        <f>VLOOKUP(D1079,'[1]Data Koleksi Buku'!$B$2:$D$13847,2,FALSE)</f>
        <v>657</v>
      </c>
      <c r="F1079" s="12" t="str">
        <f>VLOOKUP(D1079, '[1]Data Koleksi Buku'!$B$2:$D$13847, 3, FALSE)</f>
        <v>Ilmu-ilmu terapan</v>
      </c>
      <c r="G1079" s="4">
        <v>45365</v>
      </c>
      <c r="H1079" s="4">
        <v>45372</v>
      </c>
      <c r="I1079" s="1" t="s">
        <v>3</v>
      </c>
      <c r="J1079" s="35" t="s">
        <v>323</v>
      </c>
    </row>
    <row r="1080" spans="1:10" x14ac:dyDescent="0.35">
      <c r="A1080" s="40">
        <v>2104010085</v>
      </c>
      <c r="B1080" s="1" t="s">
        <v>85</v>
      </c>
      <c r="C1080" s="5">
        <v>1947.1</v>
      </c>
      <c r="D1080" s="1" t="s">
        <v>345</v>
      </c>
      <c r="E1080" s="11">
        <f>VLOOKUP(D1080,'[1]Data Koleksi Buku'!$B$2:$D$13847,2,FALSE)</f>
        <v>657</v>
      </c>
      <c r="F1080" s="12" t="str">
        <f>VLOOKUP(D1080, '[1]Data Koleksi Buku'!$B$2:$D$13847, 3, FALSE)</f>
        <v>Ilmu-ilmu terapan</v>
      </c>
      <c r="G1080" s="4">
        <v>45365</v>
      </c>
      <c r="H1080" s="4">
        <v>45372</v>
      </c>
      <c r="I1080" s="1" t="s">
        <v>3</v>
      </c>
      <c r="J1080" s="35" t="s">
        <v>323</v>
      </c>
    </row>
    <row r="1081" spans="1:10" x14ac:dyDescent="0.35">
      <c r="A1081" s="40">
        <v>190384205034</v>
      </c>
      <c r="B1081" s="1" t="s">
        <v>7</v>
      </c>
      <c r="C1081" s="5">
        <v>18419</v>
      </c>
      <c r="D1081" s="1" t="s">
        <v>70</v>
      </c>
      <c r="E1081" s="11">
        <f>VLOOKUP(D1081,'[1]Data Koleksi Buku'!$B$2:$D$13847,2,FALSE)</f>
        <v>371.3</v>
      </c>
      <c r="F1081" s="12" t="str">
        <f>VLOOKUP(D1081, '[1]Data Koleksi Buku'!$B$2:$D$13847, 3, FALSE)</f>
        <v>Ilmu-ilmu sosial</v>
      </c>
      <c r="G1081" s="4">
        <v>45365</v>
      </c>
      <c r="H1081" s="4">
        <v>45372</v>
      </c>
      <c r="I1081" s="1" t="s">
        <v>3</v>
      </c>
      <c r="J1081" s="35" t="s">
        <v>323</v>
      </c>
    </row>
    <row r="1082" spans="1:10" ht="26" x14ac:dyDescent="0.35">
      <c r="A1082" s="40">
        <v>190384205034</v>
      </c>
      <c r="B1082" s="1" t="s">
        <v>7</v>
      </c>
      <c r="C1082" s="5">
        <v>49745</v>
      </c>
      <c r="D1082" s="1" t="s">
        <v>723</v>
      </c>
      <c r="E1082" s="11">
        <f>VLOOKUP(D1082,'[1]Data Koleksi Buku'!$B$2:$D$13847,2,FALSE)</f>
        <v>371.3</v>
      </c>
      <c r="F1082" s="12" t="str">
        <f>VLOOKUP(D1082, '[1]Data Koleksi Buku'!$B$2:$D$13847, 3, FALSE)</f>
        <v>Ilmu-ilmu sosial</v>
      </c>
      <c r="G1082" s="4">
        <v>45365</v>
      </c>
      <c r="H1082" s="4">
        <v>45372</v>
      </c>
      <c r="I1082" s="1" t="s">
        <v>3</v>
      </c>
      <c r="J1082" s="35" t="s">
        <v>323</v>
      </c>
    </row>
    <row r="1083" spans="1:10" ht="26" x14ac:dyDescent="0.35">
      <c r="A1083" s="40">
        <v>190384205034</v>
      </c>
      <c r="B1083" s="1" t="s">
        <v>7</v>
      </c>
      <c r="C1083" s="5">
        <v>33445</v>
      </c>
      <c r="D1083" s="1" t="s">
        <v>724</v>
      </c>
      <c r="E1083" s="11">
        <f>VLOOKUP(D1083,'[1]Data Koleksi Buku'!$B$2:$D$13847,2,FALSE)</f>
        <v>372</v>
      </c>
      <c r="F1083" s="12" t="str">
        <f>VLOOKUP(D1083, '[1]Data Koleksi Buku'!$B$2:$D$13847, 3, FALSE)</f>
        <v>Ilmu-ilmu sosial</v>
      </c>
      <c r="G1083" s="4">
        <v>45365</v>
      </c>
      <c r="H1083" s="4">
        <v>45372</v>
      </c>
      <c r="I1083" s="1" t="s">
        <v>3</v>
      </c>
      <c r="J1083" s="35" t="s">
        <v>323</v>
      </c>
    </row>
    <row r="1084" spans="1:10" ht="26" x14ac:dyDescent="0.35">
      <c r="A1084" s="40">
        <v>2303020020</v>
      </c>
      <c r="B1084" s="1" t="s">
        <v>7</v>
      </c>
      <c r="C1084" s="5">
        <v>49186</v>
      </c>
      <c r="D1084" s="1" t="s">
        <v>725</v>
      </c>
      <c r="E1084" s="11">
        <f>VLOOKUP(D1084,'[1]Data Koleksi Buku'!$B$2:$D$13847,2,FALSE)</f>
        <v>519.53</v>
      </c>
      <c r="F1084" s="12" t="str">
        <f>VLOOKUP(D1084, '[1]Data Koleksi Buku'!$B$2:$D$13847, 3, FALSE)</f>
        <v>Ilmu-ilmu murni</v>
      </c>
      <c r="G1084" s="4">
        <v>45365</v>
      </c>
      <c r="H1084" s="4">
        <v>45372</v>
      </c>
      <c r="I1084" s="1" t="s">
        <v>3</v>
      </c>
      <c r="J1084" s="35" t="s">
        <v>323</v>
      </c>
    </row>
    <row r="1085" spans="1:10" x14ac:dyDescent="0.35">
      <c r="A1085" s="40">
        <v>2305020059</v>
      </c>
      <c r="B1085" s="1" t="s">
        <v>96</v>
      </c>
      <c r="C1085" s="11" t="s">
        <v>726</v>
      </c>
      <c r="D1085" s="1" t="s">
        <v>240</v>
      </c>
      <c r="E1085" s="11">
        <f>VLOOKUP(D1085,'[1]Data Koleksi Buku'!$B$2:$D$13847,2,FALSE)</f>
        <v>341.23</v>
      </c>
      <c r="F1085" s="12" t="str">
        <f>VLOOKUP(D1085, '[1]Data Koleksi Buku'!$B$2:$D$13847, 3, FALSE)</f>
        <v>Ilmu-ilmu sosial</v>
      </c>
      <c r="G1085" s="4">
        <v>45365</v>
      </c>
      <c r="H1085" s="4">
        <v>45372</v>
      </c>
      <c r="I1085" s="1" t="s">
        <v>3</v>
      </c>
      <c r="J1085" s="35" t="s">
        <v>323</v>
      </c>
    </row>
    <row r="1086" spans="1:10" ht="26" x14ac:dyDescent="0.35">
      <c r="A1086" s="40">
        <v>2203020024</v>
      </c>
      <c r="B1086" s="1" t="s">
        <v>7</v>
      </c>
      <c r="C1086" s="5">
        <v>31501</v>
      </c>
      <c r="D1086" s="1" t="s">
        <v>727</v>
      </c>
      <c r="E1086" s="11">
        <f>VLOOKUP(D1086,'[1]Data Koleksi Buku'!$B$2:$D$13847,2,FALSE)</f>
        <v>519</v>
      </c>
      <c r="F1086" s="12" t="str">
        <f>VLOOKUP(D1086, '[1]Data Koleksi Buku'!$B$2:$D$13847, 3, FALSE)</f>
        <v>Ilmu-ilmu murni</v>
      </c>
      <c r="G1086" s="4">
        <v>45365</v>
      </c>
      <c r="H1086" s="4">
        <v>45372</v>
      </c>
      <c r="I1086" s="1" t="s">
        <v>3</v>
      </c>
      <c r="J1086" s="35" t="s">
        <v>323</v>
      </c>
    </row>
    <row r="1087" spans="1:10" x14ac:dyDescent="0.35">
      <c r="A1087" s="40">
        <v>2204020069</v>
      </c>
      <c r="B1087" s="1" t="s">
        <v>85</v>
      </c>
      <c r="C1087" s="5">
        <v>1639.4</v>
      </c>
      <c r="D1087" s="1" t="s">
        <v>728</v>
      </c>
      <c r="E1087" s="11">
        <f>VLOOKUP(D1087,'[1]Data Koleksi Buku'!$B$2:$D$13847,2,FALSE)</f>
        <v>657.2</v>
      </c>
      <c r="F1087" s="12" t="str">
        <f>VLOOKUP(D1087, '[1]Data Koleksi Buku'!$B$2:$D$13847, 3, FALSE)</f>
        <v>Ilmu-ilmu terapan</v>
      </c>
      <c r="G1087" s="4">
        <v>45365</v>
      </c>
      <c r="H1087" s="4">
        <v>45372</v>
      </c>
      <c r="I1087" s="1" t="s">
        <v>3</v>
      </c>
      <c r="J1087" s="35" t="s">
        <v>323</v>
      </c>
    </row>
    <row r="1088" spans="1:10" x14ac:dyDescent="0.35">
      <c r="A1088" s="40">
        <v>2205040089</v>
      </c>
      <c r="B1088" s="1" t="s">
        <v>96</v>
      </c>
      <c r="C1088" s="5">
        <v>21570</v>
      </c>
      <c r="D1088" s="1" t="s">
        <v>729</v>
      </c>
      <c r="E1088" s="11">
        <f>VLOOKUP(D1088,'[1]Data Koleksi Buku'!$B$2:$D$13847,2,FALSE)</f>
        <v>657</v>
      </c>
      <c r="F1088" s="12" t="str">
        <f>VLOOKUP(D1088, '[1]Data Koleksi Buku'!$B$2:$D$13847, 3, FALSE)</f>
        <v>Ilmu-ilmu terapan</v>
      </c>
      <c r="G1088" s="4">
        <v>45365</v>
      </c>
      <c r="H1088" s="4">
        <v>45372</v>
      </c>
      <c r="I1088" s="1" t="s">
        <v>3</v>
      </c>
      <c r="J1088" s="35" t="s">
        <v>323</v>
      </c>
    </row>
    <row r="1089" spans="1:10" x14ac:dyDescent="0.35">
      <c r="A1089" s="40">
        <v>2205040089</v>
      </c>
      <c r="B1089" s="1" t="s">
        <v>96</v>
      </c>
      <c r="C1089" s="5">
        <v>39610</v>
      </c>
      <c r="D1089" s="1" t="s">
        <v>316</v>
      </c>
      <c r="E1089" s="11">
        <f>VLOOKUP(D1089,'[1]Data Koleksi Buku'!$B$2:$D$13847,2,FALSE)</f>
        <v>657</v>
      </c>
      <c r="F1089" s="12" t="str">
        <f>VLOOKUP(D1089, '[1]Data Koleksi Buku'!$B$2:$D$13847, 3, FALSE)</f>
        <v>Ilmu-ilmu terapan</v>
      </c>
      <c r="G1089" s="4">
        <v>45365</v>
      </c>
      <c r="H1089" s="4">
        <v>45372</v>
      </c>
      <c r="I1089" s="1" t="s">
        <v>3</v>
      </c>
      <c r="J1089" s="35" t="s">
        <v>323</v>
      </c>
    </row>
    <row r="1090" spans="1:10" x14ac:dyDescent="0.35">
      <c r="A1090" s="40">
        <v>2205040089</v>
      </c>
      <c r="B1090" s="1" t="s">
        <v>96</v>
      </c>
      <c r="C1090" s="5">
        <v>24378</v>
      </c>
      <c r="D1090" s="1" t="s">
        <v>550</v>
      </c>
      <c r="E1090" s="11">
        <f>VLOOKUP(D1090,'[1]Data Koleksi Buku'!$B$2:$D$13847,2,FALSE)</f>
        <v>658</v>
      </c>
      <c r="F1090" s="12" t="str">
        <f>VLOOKUP(D1090, '[1]Data Koleksi Buku'!$B$2:$D$13847, 3, FALSE)</f>
        <v>Ilmu-ilmu terapan</v>
      </c>
      <c r="G1090" s="4">
        <v>45365</v>
      </c>
      <c r="H1090" s="4">
        <v>45372</v>
      </c>
      <c r="I1090" s="1" t="s">
        <v>3</v>
      </c>
      <c r="J1090" s="35" t="s">
        <v>323</v>
      </c>
    </row>
    <row r="1091" spans="1:10" x14ac:dyDescent="0.35">
      <c r="A1091" s="40">
        <v>2204020163</v>
      </c>
      <c r="B1091" s="1" t="s">
        <v>85</v>
      </c>
      <c r="C1091" s="5">
        <v>49711</v>
      </c>
      <c r="D1091" s="1" t="s">
        <v>661</v>
      </c>
      <c r="E1091" s="11">
        <f>VLOOKUP(D1091,'[1]Data Koleksi Buku'!$B$2:$D$13847,2,FALSE)</f>
        <v>657</v>
      </c>
      <c r="F1091" s="12" t="str">
        <f>VLOOKUP(D1091, '[1]Data Koleksi Buku'!$B$2:$D$13847, 3, FALSE)</f>
        <v>Ilmu-ilmu terapan</v>
      </c>
      <c r="G1091" s="4">
        <v>45365</v>
      </c>
      <c r="H1091" s="4">
        <v>45372</v>
      </c>
      <c r="I1091" s="1" t="s">
        <v>3</v>
      </c>
      <c r="J1091" s="35" t="s">
        <v>323</v>
      </c>
    </row>
    <row r="1092" spans="1:10" x14ac:dyDescent="0.35">
      <c r="A1092" s="40">
        <v>2204020160</v>
      </c>
      <c r="B1092" s="1" t="s">
        <v>85</v>
      </c>
      <c r="C1092" s="5">
        <v>35507</v>
      </c>
      <c r="D1092" s="1" t="s">
        <v>316</v>
      </c>
      <c r="E1092" s="11">
        <f>VLOOKUP(D1092,'[1]Data Koleksi Buku'!$B$2:$D$13847,2,FALSE)</f>
        <v>657</v>
      </c>
      <c r="F1092" s="12" t="str">
        <f>VLOOKUP(D1092, '[1]Data Koleksi Buku'!$B$2:$D$13847, 3, FALSE)</f>
        <v>Ilmu-ilmu terapan</v>
      </c>
      <c r="G1092" s="4">
        <v>45365</v>
      </c>
      <c r="H1092" s="4">
        <v>45372</v>
      </c>
      <c r="I1092" s="1" t="s">
        <v>3</v>
      </c>
      <c r="J1092" s="35" t="s">
        <v>323</v>
      </c>
    </row>
    <row r="1093" spans="1:10" x14ac:dyDescent="0.35">
      <c r="A1093" s="40">
        <v>2303010001</v>
      </c>
      <c r="B1093" s="1" t="s">
        <v>7</v>
      </c>
      <c r="C1093" s="5">
        <v>50543</v>
      </c>
      <c r="D1093" s="1" t="s">
        <v>730</v>
      </c>
      <c r="E1093" s="11">
        <f>VLOOKUP(D1093,'[1]Data Koleksi Buku'!$B$2:$D$13847,2,FALSE)</f>
        <v>375</v>
      </c>
      <c r="F1093" s="12" t="str">
        <f>VLOOKUP(D1093, '[1]Data Koleksi Buku'!$B$2:$D$13847, 3, FALSE)</f>
        <v>Ilmu-ilmu sosial</v>
      </c>
      <c r="G1093" s="4">
        <v>45365</v>
      </c>
      <c r="H1093" s="4">
        <v>45372</v>
      </c>
      <c r="I1093" s="1" t="s">
        <v>3</v>
      </c>
      <c r="J1093" s="35" t="s">
        <v>323</v>
      </c>
    </row>
    <row r="1094" spans="1:10" x14ac:dyDescent="0.35">
      <c r="A1094" s="40">
        <v>2303010009</v>
      </c>
      <c r="B1094" s="1" t="s">
        <v>7</v>
      </c>
      <c r="C1094" s="5">
        <v>19929</v>
      </c>
      <c r="D1094" s="1" t="s">
        <v>397</v>
      </c>
      <c r="E1094" s="11">
        <f>VLOOKUP(D1094,'[1]Data Koleksi Buku'!$B$2:$D$13847,2,FALSE)</f>
        <v>375</v>
      </c>
      <c r="F1094" s="12" t="str">
        <f>VLOOKUP(D1094, '[1]Data Koleksi Buku'!$B$2:$D$13847, 3, FALSE)</f>
        <v>Ilmu-ilmu sosial</v>
      </c>
      <c r="G1094" s="4">
        <v>45365</v>
      </c>
      <c r="H1094" s="4">
        <v>45372</v>
      </c>
      <c r="I1094" s="1" t="s">
        <v>3</v>
      </c>
      <c r="J1094" s="35" t="s">
        <v>323</v>
      </c>
    </row>
    <row r="1095" spans="1:10" x14ac:dyDescent="0.35">
      <c r="A1095" s="40">
        <v>2303010007</v>
      </c>
      <c r="B1095" s="1" t="s">
        <v>7</v>
      </c>
      <c r="C1095" s="5">
        <v>17909</v>
      </c>
      <c r="D1095" s="1" t="s">
        <v>682</v>
      </c>
      <c r="E1095" s="11">
        <f>VLOOKUP(D1095,'[1]Data Koleksi Buku'!$B$2:$D$13847,2,FALSE)</f>
        <v>375</v>
      </c>
      <c r="F1095" s="12" t="str">
        <f>VLOOKUP(D1095, '[1]Data Koleksi Buku'!$B$2:$D$13847, 3, FALSE)</f>
        <v>Ilmu-ilmu sosial</v>
      </c>
      <c r="G1095" s="4">
        <v>45365</v>
      </c>
      <c r="H1095" s="4">
        <v>45372</v>
      </c>
      <c r="I1095" s="1" t="s">
        <v>3</v>
      </c>
      <c r="J1095" s="35" t="s">
        <v>323</v>
      </c>
    </row>
    <row r="1096" spans="1:10" x14ac:dyDescent="0.35">
      <c r="A1096" s="40">
        <v>2303010015</v>
      </c>
      <c r="B1096" s="1" t="s">
        <v>7</v>
      </c>
      <c r="C1096" s="5">
        <v>24445</v>
      </c>
      <c r="D1096" s="1" t="s">
        <v>397</v>
      </c>
      <c r="E1096" s="11">
        <f>VLOOKUP(D1096,'[1]Data Koleksi Buku'!$B$2:$D$13847,2,FALSE)</f>
        <v>375</v>
      </c>
      <c r="F1096" s="12" t="str">
        <f>VLOOKUP(D1096, '[1]Data Koleksi Buku'!$B$2:$D$13847, 3, FALSE)</f>
        <v>Ilmu-ilmu sosial</v>
      </c>
      <c r="G1096" s="4">
        <v>45365</v>
      </c>
      <c r="H1096" s="4">
        <v>45372</v>
      </c>
      <c r="I1096" s="1" t="s">
        <v>3</v>
      </c>
      <c r="J1096" s="35" t="s">
        <v>323</v>
      </c>
    </row>
    <row r="1097" spans="1:10" x14ac:dyDescent="0.35">
      <c r="A1097" s="40">
        <v>2204020172</v>
      </c>
      <c r="B1097" s="1" t="s">
        <v>85</v>
      </c>
      <c r="C1097" s="5">
        <v>269.10000000000002</v>
      </c>
      <c r="D1097" s="1" t="s">
        <v>466</v>
      </c>
      <c r="E1097" s="11">
        <f>VLOOKUP(D1097,'[1]Data Koleksi Buku'!$B$2:$D$13847,2,FALSE)</f>
        <v>658</v>
      </c>
      <c r="F1097" s="12" t="str">
        <f>VLOOKUP(D1097, '[1]Data Koleksi Buku'!$B$2:$D$13847, 3, FALSE)</f>
        <v>Ilmu-ilmu terapan</v>
      </c>
      <c r="G1097" s="4">
        <v>45365</v>
      </c>
      <c r="H1097" s="4">
        <v>45372</v>
      </c>
      <c r="I1097" s="1" t="s">
        <v>3</v>
      </c>
      <c r="J1097" s="35" t="s">
        <v>323</v>
      </c>
    </row>
    <row r="1098" spans="1:10" x14ac:dyDescent="0.35">
      <c r="A1098" s="40">
        <v>2204020102</v>
      </c>
      <c r="B1098" s="1" t="s">
        <v>85</v>
      </c>
      <c r="C1098" s="5">
        <v>44339</v>
      </c>
      <c r="D1098" s="1" t="s">
        <v>326</v>
      </c>
      <c r="E1098" s="11">
        <f>VLOOKUP(D1098,'[1]Data Koleksi Buku'!$B$2:$D$13847,2,FALSE)</f>
        <v>657</v>
      </c>
      <c r="F1098" s="12" t="str">
        <f>VLOOKUP(D1098, '[1]Data Koleksi Buku'!$B$2:$D$13847, 3, FALSE)</f>
        <v>Ilmu-ilmu terapan</v>
      </c>
      <c r="G1098" s="4">
        <v>45365</v>
      </c>
      <c r="H1098" s="4">
        <v>45372</v>
      </c>
      <c r="I1098" s="1" t="s">
        <v>3</v>
      </c>
      <c r="J1098" s="35" t="s">
        <v>323</v>
      </c>
    </row>
    <row r="1099" spans="1:10" x14ac:dyDescent="0.35">
      <c r="A1099" s="40">
        <v>2303070075</v>
      </c>
      <c r="B1099" s="1" t="s">
        <v>7</v>
      </c>
      <c r="C1099" s="11" t="s">
        <v>731</v>
      </c>
      <c r="D1099" s="1" t="s">
        <v>180</v>
      </c>
      <c r="E1099" s="11">
        <f>VLOOKUP(D1099,'[1]Data Koleksi Buku'!$B$2:$D$13847,2,FALSE)</f>
        <v>400</v>
      </c>
      <c r="F1099" s="12" t="str">
        <f>VLOOKUP(D1099, '[1]Data Koleksi Buku'!$B$2:$D$13847, 3, FALSE)</f>
        <v>Bahasa</v>
      </c>
      <c r="G1099" s="4">
        <v>45365</v>
      </c>
      <c r="H1099" s="4">
        <v>45372</v>
      </c>
      <c r="I1099" s="1" t="s">
        <v>3</v>
      </c>
      <c r="J1099" s="35" t="s">
        <v>323</v>
      </c>
    </row>
    <row r="1100" spans="1:10" x14ac:dyDescent="0.35">
      <c r="A1100" s="40">
        <v>2303040017</v>
      </c>
      <c r="B1100" s="1" t="s">
        <v>7</v>
      </c>
      <c r="C1100" s="5">
        <v>48514</v>
      </c>
      <c r="D1100" s="28" t="s">
        <v>732</v>
      </c>
      <c r="E1100" s="11">
        <f>VLOOKUP(D1100,'[1]Data Koleksi Buku'!$B$2:$D$13847,2,FALSE)</f>
        <v>540</v>
      </c>
      <c r="F1100" s="12" t="str">
        <f>VLOOKUP(D1100, '[1]Data Koleksi Buku'!$B$2:$D$13847, 3, FALSE)</f>
        <v>Ilmu-ilmu murni</v>
      </c>
      <c r="G1100" s="4">
        <v>45365</v>
      </c>
      <c r="H1100" s="4">
        <v>45372</v>
      </c>
      <c r="I1100" s="1" t="s">
        <v>3</v>
      </c>
      <c r="J1100" s="35" t="s">
        <v>323</v>
      </c>
    </row>
    <row r="1101" spans="1:10" x14ac:dyDescent="0.35">
      <c r="A1101" s="40">
        <v>2303040017</v>
      </c>
      <c r="B1101" s="1" t="s">
        <v>7</v>
      </c>
      <c r="C1101" s="5">
        <v>17993</v>
      </c>
      <c r="D1101" s="28" t="s">
        <v>733</v>
      </c>
      <c r="E1101" s="11">
        <f>VLOOKUP(D1101,'[1]Data Koleksi Buku'!$B$2:$D$13847,2,FALSE)</f>
        <v>540</v>
      </c>
      <c r="F1101" s="12" t="str">
        <f>VLOOKUP(D1101, '[1]Data Koleksi Buku'!$B$2:$D$13847, 3, FALSE)</f>
        <v>Ilmu-ilmu murni</v>
      </c>
      <c r="G1101" s="4">
        <v>45365</v>
      </c>
      <c r="H1101" s="4">
        <v>45372</v>
      </c>
      <c r="I1101" s="1" t="s">
        <v>3</v>
      </c>
      <c r="J1101" s="35" t="s">
        <v>323</v>
      </c>
    </row>
    <row r="1102" spans="1:10" x14ac:dyDescent="0.35">
      <c r="A1102" s="40">
        <v>2303040016</v>
      </c>
      <c r="B1102" s="1" t="s">
        <v>7</v>
      </c>
      <c r="C1102" s="5">
        <v>49029</v>
      </c>
      <c r="D1102" s="1" t="s">
        <v>131</v>
      </c>
      <c r="E1102" s="11">
        <f>VLOOKUP(D1102,'[1]Data Koleksi Buku'!$B$2:$D$13847,2,FALSE)</f>
        <v>577.14</v>
      </c>
      <c r="F1102" s="12" t="str">
        <f>VLOOKUP(D1102, '[1]Data Koleksi Buku'!$B$2:$D$13847, 3, FALSE)</f>
        <v>Ilmu-ilmu murni</v>
      </c>
      <c r="G1102" s="4">
        <v>45365</v>
      </c>
      <c r="H1102" s="4">
        <v>45372</v>
      </c>
      <c r="I1102" s="1" t="s">
        <v>3</v>
      </c>
      <c r="J1102" s="35" t="s">
        <v>323</v>
      </c>
    </row>
    <row r="1103" spans="1:10" x14ac:dyDescent="0.35">
      <c r="A1103" s="40">
        <v>2303040016</v>
      </c>
      <c r="B1103" s="1" t="s">
        <v>7</v>
      </c>
      <c r="C1103" s="5">
        <v>17992</v>
      </c>
      <c r="D1103" s="28" t="s">
        <v>733</v>
      </c>
      <c r="E1103" s="11">
        <f>VLOOKUP(D1103,'[1]Data Koleksi Buku'!$B$2:$D$13847,2,FALSE)</f>
        <v>540</v>
      </c>
      <c r="F1103" s="12" t="str">
        <f>VLOOKUP(D1103, '[1]Data Koleksi Buku'!$B$2:$D$13847, 3, FALSE)</f>
        <v>Ilmu-ilmu murni</v>
      </c>
      <c r="G1103" s="4">
        <v>45365</v>
      </c>
      <c r="H1103" s="4">
        <v>45372</v>
      </c>
      <c r="I1103" s="1" t="s">
        <v>3</v>
      </c>
      <c r="J1103" s="35" t="s">
        <v>323</v>
      </c>
    </row>
    <row r="1104" spans="1:10" x14ac:dyDescent="0.35">
      <c r="A1104" s="40">
        <v>2303040005</v>
      </c>
      <c r="B1104" s="1" t="s">
        <v>7</v>
      </c>
      <c r="C1104" s="5">
        <v>49522</v>
      </c>
      <c r="D1104" s="1" t="s">
        <v>734</v>
      </c>
      <c r="E1104" s="11">
        <f>VLOOKUP(D1104,'[1]Data Koleksi Buku'!$B$2:$D$13847,2,FALSE)</f>
        <v>540</v>
      </c>
      <c r="F1104" s="12" t="str">
        <f>VLOOKUP(D1104, '[1]Data Koleksi Buku'!$B$2:$D$13847, 3, FALSE)</f>
        <v>Ilmu-ilmu murni</v>
      </c>
      <c r="G1104" s="4">
        <v>45365</v>
      </c>
      <c r="H1104" s="4">
        <v>45372</v>
      </c>
      <c r="I1104" s="1" t="s">
        <v>3</v>
      </c>
      <c r="J1104" s="35" t="s">
        <v>323</v>
      </c>
    </row>
    <row r="1105" spans="1:10" x14ac:dyDescent="0.35">
      <c r="A1105" s="40">
        <v>2303040005</v>
      </c>
      <c r="B1105" s="1" t="s">
        <v>7</v>
      </c>
      <c r="C1105" s="5">
        <v>17991</v>
      </c>
      <c r="D1105" s="28" t="s">
        <v>733</v>
      </c>
      <c r="E1105" s="11">
        <f>VLOOKUP(D1105,'[1]Data Koleksi Buku'!$B$2:$D$13847,2,FALSE)</f>
        <v>540</v>
      </c>
      <c r="F1105" s="12" t="str">
        <f>VLOOKUP(D1105, '[1]Data Koleksi Buku'!$B$2:$D$13847, 3, FALSE)</f>
        <v>Ilmu-ilmu murni</v>
      </c>
      <c r="G1105" s="4">
        <v>45365</v>
      </c>
      <c r="H1105" s="4">
        <v>45372</v>
      </c>
      <c r="I1105" s="1" t="s">
        <v>3</v>
      </c>
      <c r="J1105" s="35" t="s">
        <v>323</v>
      </c>
    </row>
    <row r="1106" spans="1:10" x14ac:dyDescent="0.35">
      <c r="A1106" s="40">
        <v>2303040012</v>
      </c>
      <c r="B1106" s="1" t="s">
        <v>7</v>
      </c>
      <c r="C1106" s="5">
        <v>17994</v>
      </c>
      <c r="D1106" s="28" t="s">
        <v>733</v>
      </c>
      <c r="E1106" s="11">
        <f>VLOOKUP(D1106,'[1]Data Koleksi Buku'!$B$2:$D$13847,2,FALSE)</f>
        <v>540</v>
      </c>
      <c r="F1106" s="12" t="str">
        <f>VLOOKUP(D1106, '[1]Data Koleksi Buku'!$B$2:$D$13847, 3, FALSE)</f>
        <v>Ilmu-ilmu murni</v>
      </c>
      <c r="G1106" s="4">
        <v>45365</v>
      </c>
      <c r="H1106" s="4">
        <v>45372</v>
      </c>
      <c r="I1106" s="1" t="s">
        <v>3</v>
      </c>
      <c r="J1106" s="35" t="s">
        <v>323</v>
      </c>
    </row>
    <row r="1107" spans="1:10" x14ac:dyDescent="0.35">
      <c r="A1107" s="40">
        <v>2303040012</v>
      </c>
      <c r="B1107" s="1" t="s">
        <v>7</v>
      </c>
      <c r="C1107" s="5">
        <v>40892</v>
      </c>
      <c r="D1107" s="1" t="s">
        <v>131</v>
      </c>
      <c r="E1107" s="11">
        <f>VLOOKUP(D1107,'[1]Data Koleksi Buku'!$B$2:$D$13847,2,FALSE)</f>
        <v>577.14</v>
      </c>
      <c r="F1107" s="12" t="str">
        <f>VLOOKUP(D1107, '[1]Data Koleksi Buku'!$B$2:$D$13847, 3, FALSE)</f>
        <v>Ilmu-ilmu murni</v>
      </c>
      <c r="G1107" s="4">
        <v>45365</v>
      </c>
      <c r="H1107" s="4">
        <v>45372</v>
      </c>
      <c r="I1107" s="1" t="s">
        <v>3</v>
      </c>
      <c r="J1107" s="35" t="s">
        <v>323</v>
      </c>
    </row>
    <row r="1108" spans="1:10" x14ac:dyDescent="0.35">
      <c r="A1108" s="40">
        <v>2204010038</v>
      </c>
      <c r="B1108" s="1" t="s">
        <v>85</v>
      </c>
      <c r="C1108" s="5">
        <v>2239.5</v>
      </c>
      <c r="D1108" s="1" t="s">
        <v>466</v>
      </c>
      <c r="E1108" s="11">
        <f>VLOOKUP(D1108,'[1]Data Koleksi Buku'!$B$2:$D$13847,2,FALSE)</f>
        <v>658</v>
      </c>
      <c r="F1108" s="12" t="str">
        <f>VLOOKUP(D1108, '[1]Data Koleksi Buku'!$B$2:$D$13847, 3, FALSE)</f>
        <v>Ilmu-ilmu terapan</v>
      </c>
      <c r="G1108" s="4">
        <v>45365</v>
      </c>
      <c r="H1108" s="4">
        <v>45372</v>
      </c>
      <c r="I1108" s="1" t="s">
        <v>3</v>
      </c>
      <c r="J1108" s="35" t="s">
        <v>323</v>
      </c>
    </row>
    <row r="1109" spans="1:10" x14ac:dyDescent="0.35">
      <c r="A1109" s="40">
        <v>2204010038</v>
      </c>
      <c r="B1109" s="1" t="s">
        <v>85</v>
      </c>
      <c r="C1109" s="11" t="s">
        <v>735</v>
      </c>
      <c r="D1109" s="1" t="s">
        <v>469</v>
      </c>
      <c r="E1109" s="11">
        <f>VLOOKUP(D1109,'[1]Data Koleksi Buku'!$B$2:$D$13847,2,FALSE)</f>
        <v>657.4</v>
      </c>
      <c r="F1109" s="12" t="str">
        <f>VLOOKUP(D1109, '[1]Data Koleksi Buku'!$B$2:$D$13847, 3, FALSE)</f>
        <v>Ilmu-ilmu terapan</v>
      </c>
      <c r="G1109" s="4">
        <v>45365</v>
      </c>
      <c r="H1109" s="4">
        <v>45372</v>
      </c>
      <c r="I1109" s="1" t="s">
        <v>3</v>
      </c>
      <c r="J1109" s="35" t="s">
        <v>323</v>
      </c>
    </row>
    <row r="1110" spans="1:10" x14ac:dyDescent="0.35">
      <c r="A1110" s="40">
        <v>2204010038</v>
      </c>
      <c r="B1110" s="1" t="s">
        <v>85</v>
      </c>
      <c r="C1110" s="5">
        <v>24669</v>
      </c>
      <c r="D1110" s="1" t="s">
        <v>736</v>
      </c>
      <c r="E1110" s="11">
        <f>VLOOKUP(D1110,'[1]Data Koleksi Buku'!$B$2:$D$13847,2,FALSE)</f>
        <v>657.45</v>
      </c>
      <c r="F1110" s="12" t="str">
        <f>VLOOKUP(D1110, '[1]Data Koleksi Buku'!$B$2:$D$13847, 3, FALSE)</f>
        <v>Ilmu-ilmu terapan</v>
      </c>
      <c r="G1110" s="4">
        <v>45365</v>
      </c>
      <c r="H1110" s="4">
        <v>45372</v>
      </c>
      <c r="I1110" s="1" t="s">
        <v>3</v>
      </c>
      <c r="J1110" s="35" t="s">
        <v>323</v>
      </c>
    </row>
    <row r="1111" spans="1:10" x14ac:dyDescent="0.35">
      <c r="A1111" s="40">
        <v>2204010041</v>
      </c>
      <c r="B1111" s="1" t="s">
        <v>85</v>
      </c>
      <c r="C1111" s="5">
        <v>24668</v>
      </c>
      <c r="D1111" s="1" t="s">
        <v>736</v>
      </c>
      <c r="E1111" s="11">
        <f>VLOOKUP(D1111,'[1]Data Koleksi Buku'!$B$2:$D$13847,2,FALSE)</f>
        <v>657.45</v>
      </c>
      <c r="F1111" s="12" t="str">
        <f>VLOOKUP(D1111, '[1]Data Koleksi Buku'!$B$2:$D$13847, 3, FALSE)</f>
        <v>Ilmu-ilmu terapan</v>
      </c>
      <c r="G1111" s="4">
        <v>45365</v>
      </c>
      <c r="H1111" s="4">
        <v>45372</v>
      </c>
      <c r="I1111" s="1" t="s">
        <v>3</v>
      </c>
      <c r="J1111" s="35" t="s">
        <v>323</v>
      </c>
    </row>
    <row r="1112" spans="1:10" x14ac:dyDescent="0.35">
      <c r="A1112" s="40">
        <v>2204010041</v>
      </c>
      <c r="B1112" s="1" t="s">
        <v>85</v>
      </c>
      <c r="C1112" s="5">
        <v>32062</v>
      </c>
      <c r="D1112" s="1" t="s">
        <v>513</v>
      </c>
      <c r="E1112" s="11">
        <f>VLOOKUP(D1112,'[1]Data Koleksi Buku'!$B$2:$D$13847,2,FALSE)</f>
        <v>657</v>
      </c>
      <c r="F1112" s="12" t="str">
        <f>VLOOKUP(D1112, '[1]Data Koleksi Buku'!$B$2:$D$13847, 3, FALSE)</f>
        <v>Ilmu-ilmu terapan</v>
      </c>
      <c r="G1112" s="4">
        <v>45365</v>
      </c>
      <c r="H1112" s="4">
        <v>45372</v>
      </c>
      <c r="I1112" s="1" t="s">
        <v>3</v>
      </c>
      <c r="J1112" s="35" t="s">
        <v>323</v>
      </c>
    </row>
    <row r="1113" spans="1:10" x14ac:dyDescent="0.35">
      <c r="A1113" s="40">
        <v>2204010041</v>
      </c>
      <c r="B1113" s="1" t="s">
        <v>85</v>
      </c>
      <c r="C1113" s="5">
        <v>270.11</v>
      </c>
      <c r="D1113" s="1" t="s">
        <v>737</v>
      </c>
      <c r="E1113" s="11">
        <f>VLOOKUP(D1113,'[1]Data Koleksi Buku'!$B$2:$D$13847,2,FALSE)</f>
        <v>658</v>
      </c>
      <c r="F1113" s="12" t="str">
        <f>VLOOKUP(D1113, '[1]Data Koleksi Buku'!$B$2:$D$13847, 3, FALSE)</f>
        <v>Ilmu-ilmu terapan</v>
      </c>
      <c r="G1113" s="4">
        <v>45365</v>
      </c>
      <c r="H1113" s="4">
        <v>45372</v>
      </c>
      <c r="I1113" s="1" t="s">
        <v>3</v>
      </c>
      <c r="J1113" s="35" t="s">
        <v>323</v>
      </c>
    </row>
    <row r="1114" spans="1:10" x14ac:dyDescent="0.35">
      <c r="A1114" s="40">
        <v>2303040009</v>
      </c>
      <c r="B1114" s="1" t="s">
        <v>7</v>
      </c>
      <c r="C1114" s="5">
        <v>50578</v>
      </c>
      <c r="D1114" s="1" t="s">
        <v>738</v>
      </c>
      <c r="E1114" s="11">
        <f>VLOOKUP(D1114,'[1]Data Koleksi Buku'!$B$2:$D$13847,2,FALSE)</f>
        <v>540</v>
      </c>
      <c r="F1114" s="12" t="str">
        <f>VLOOKUP(D1114, '[1]Data Koleksi Buku'!$B$2:$D$13847, 3, FALSE)</f>
        <v>Ilmu-ilmu murni</v>
      </c>
      <c r="G1114" s="4">
        <v>45365</v>
      </c>
      <c r="H1114" s="4">
        <v>45372</v>
      </c>
      <c r="I1114" s="1" t="s">
        <v>3</v>
      </c>
      <c r="J1114" s="35" t="s">
        <v>323</v>
      </c>
    </row>
    <row r="1115" spans="1:10" x14ac:dyDescent="0.35">
      <c r="A1115" s="40">
        <v>2303040009</v>
      </c>
      <c r="B1115" s="1" t="s">
        <v>7</v>
      </c>
      <c r="C1115" s="5">
        <v>17989</v>
      </c>
      <c r="D1115" s="28" t="s">
        <v>733</v>
      </c>
      <c r="E1115" s="11">
        <f>VLOOKUP(D1115,'[1]Data Koleksi Buku'!$B$2:$D$13847,2,FALSE)</f>
        <v>540</v>
      </c>
      <c r="F1115" s="12" t="str">
        <f>VLOOKUP(D1115, '[1]Data Koleksi Buku'!$B$2:$D$13847, 3, FALSE)</f>
        <v>Ilmu-ilmu murni</v>
      </c>
      <c r="G1115" s="4">
        <v>45365</v>
      </c>
      <c r="H1115" s="4">
        <v>45372</v>
      </c>
      <c r="I1115" s="1" t="s">
        <v>3</v>
      </c>
      <c r="J1115" s="35" t="s">
        <v>323</v>
      </c>
    </row>
    <row r="1116" spans="1:10" x14ac:dyDescent="0.35">
      <c r="A1116" s="40">
        <v>2105050068</v>
      </c>
      <c r="B1116" s="1" t="s">
        <v>96</v>
      </c>
      <c r="C1116" s="5">
        <v>50772</v>
      </c>
      <c r="D1116" s="1" t="s">
        <v>668</v>
      </c>
      <c r="E1116" s="11">
        <f>VLOOKUP(D1116,'[1]Data Koleksi Buku'!$B$2:$D$13847,2,FALSE)</f>
        <v>813</v>
      </c>
      <c r="F1116" s="12" t="str">
        <f>VLOOKUP(D1116, '[1]Data Koleksi Buku'!$B$2:$D$13847, 3, FALSE)</f>
        <v>Kesusastraan</v>
      </c>
      <c r="G1116" s="4">
        <v>45365</v>
      </c>
      <c r="H1116" s="4">
        <v>45372</v>
      </c>
      <c r="I1116" s="1" t="s">
        <v>3</v>
      </c>
      <c r="J1116" s="35" t="s">
        <v>323</v>
      </c>
    </row>
    <row r="1117" spans="1:10" x14ac:dyDescent="0.35">
      <c r="A1117" s="40">
        <v>2204010031</v>
      </c>
      <c r="B1117" s="1" t="s">
        <v>85</v>
      </c>
      <c r="C1117" s="5">
        <v>24172</v>
      </c>
      <c r="D1117" s="1" t="s">
        <v>470</v>
      </c>
      <c r="E1117" s="11">
        <f>VLOOKUP(D1117,'[1]Data Koleksi Buku'!$B$2:$D$13847,2,FALSE)</f>
        <v>657</v>
      </c>
      <c r="F1117" s="12" t="str">
        <f>VLOOKUP(D1117, '[1]Data Koleksi Buku'!$B$2:$D$13847, 3, FALSE)</f>
        <v>Ilmu-ilmu terapan</v>
      </c>
      <c r="G1117" s="4">
        <v>45365</v>
      </c>
      <c r="H1117" s="4">
        <v>45372</v>
      </c>
      <c r="I1117" s="1" t="s">
        <v>3</v>
      </c>
      <c r="J1117" s="35" t="s">
        <v>323</v>
      </c>
    </row>
    <row r="1118" spans="1:10" x14ac:dyDescent="0.35">
      <c r="A1118" s="40">
        <v>2204010031</v>
      </c>
      <c r="B1118" s="1" t="s">
        <v>85</v>
      </c>
      <c r="C1118" s="5">
        <v>2239.4</v>
      </c>
      <c r="D1118" s="1" t="s">
        <v>466</v>
      </c>
      <c r="E1118" s="11">
        <f>VLOOKUP(D1118,'[1]Data Koleksi Buku'!$B$2:$D$13847,2,FALSE)</f>
        <v>658</v>
      </c>
      <c r="F1118" s="12" t="str">
        <f>VLOOKUP(D1118, '[1]Data Koleksi Buku'!$B$2:$D$13847, 3, FALSE)</f>
        <v>Ilmu-ilmu terapan</v>
      </c>
      <c r="G1118" s="4">
        <v>45365</v>
      </c>
      <c r="H1118" s="4">
        <v>45372</v>
      </c>
      <c r="I1118" s="1" t="s">
        <v>3</v>
      </c>
      <c r="J1118" s="35" t="s">
        <v>323</v>
      </c>
    </row>
    <row r="1119" spans="1:10" x14ac:dyDescent="0.35">
      <c r="A1119" s="40">
        <v>2204020028</v>
      </c>
      <c r="B1119" s="1" t="s">
        <v>85</v>
      </c>
      <c r="C1119" s="11" t="s">
        <v>739</v>
      </c>
      <c r="D1119" s="1" t="s">
        <v>740</v>
      </c>
      <c r="E1119" s="11">
        <f>VLOOKUP(D1119,'[1]Data Koleksi Buku'!$B$2:$D$13847,2,FALSE)</f>
        <v>657</v>
      </c>
      <c r="F1119" s="12" t="str">
        <f>VLOOKUP(D1119, '[1]Data Koleksi Buku'!$B$2:$D$13847, 3, FALSE)</f>
        <v>Ilmu-ilmu terapan</v>
      </c>
      <c r="G1119" s="4">
        <v>45365</v>
      </c>
      <c r="H1119" s="4">
        <v>45372</v>
      </c>
      <c r="I1119" s="1" t="s">
        <v>3</v>
      </c>
      <c r="J1119" s="35" t="s">
        <v>323</v>
      </c>
    </row>
    <row r="1120" spans="1:10" x14ac:dyDescent="0.35">
      <c r="A1120" s="40">
        <v>2204020033</v>
      </c>
      <c r="B1120" s="1" t="s">
        <v>85</v>
      </c>
      <c r="C1120" s="11" t="s">
        <v>741</v>
      </c>
      <c r="D1120" s="1" t="s">
        <v>740</v>
      </c>
      <c r="E1120" s="11">
        <f>VLOOKUP(D1120,'[1]Data Koleksi Buku'!$B$2:$D$13847,2,FALSE)</f>
        <v>657</v>
      </c>
      <c r="F1120" s="12" t="str">
        <f>VLOOKUP(D1120, '[1]Data Koleksi Buku'!$B$2:$D$13847, 3, FALSE)</f>
        <v>Ilmu-ilmu terapan</v>
      </c>
      <c r="G1120" s="4">
        <v>45365</v>
      </c>
      <c r="H1120" s="4">
        <v>45372</v>
      </c>
      <c r="I1120" s="1" t="s">
        <v>3</v>
      </c>
      <c r="J1120" s="35" t="s">
        <v>323</v>
      </c>
    </row>
    <row r="1121" spans="1:10" x14ac:dyDescent="0.35">
      <c r="A1121" s="40">
        <v>2205040087</v>
      </c>
      <c r="B1121" s="1" t="s">
        <v>96</v>
      </c>
      <c r="C1121" s="11" t="s">
        <v>742</v>
      </c>
      <c r="D1121" s="1" t="s">
        <v>743</v>
      </c>
      <c r="E1121" s="11">
        <f>VLOOKUP(D1121,'[1]Data Koleksi Buku'!$B$2:$D$13847,2,FALSE)</f>
        <v>347.05</v>
      </c>
      <c r="F1121" s="12" t="str">
        <f>VLOOKUP(D1121, '[1]Data Koleksi Buku'!$B$2:$D$13847, 3, FALSE)</f>
        <v>Ilmu-ilmu sosial</v>
      </c>
      <c r="G1121" s="4">
        <v>45365</v>
      </c>
      <c r="H1121" s="4">
        <v>45372</v>
      </c>
      <c r="I1121" s="1" t="s">
        <v>3</v>
      </c>
      <c r="J1121" s="35" t="s">
        <v>323</v>
      </c>
    </row>
    <row r="1122" spans="1:10" x14ac:dyDescent="0.35">
      <c r="A1122" s="40">
        <v>2104010031</v>
      </c>
      <c r="B1122" s="1" t="s">
        <v>85</v>
      </c>
      <c r="C1122" s="5">
        <v>21680</v>
      </c>
      <c r="D1122" s="1" t="s">
        <v>744</v>
      </c>
      <c r="E1122" s="11">
        <f>VLOOKUP(D1122,'[1]Data Koleksi Buku'!$B$2:$D$13847,2,FALSE)</f>
        <v>657</v>
      </c>
      <c r="F1122" s="12" t="str">
        <f>VLOOKUP(D1122, '[1]Data Koleksi Buku'!$B$2:$D$13847, 3, FALSE)</f>
        <v>Ilmu-ilmu terapan</v>
      </c>
      <c r="G1122" s="4">
        <v>45365</v>
      </c>
      <c r="H1122" s="4">
        <v>45372</v>
      </c>
      <c r="I1122" s="1" t="s">
        <v>3</v>
      </c>
      <c r="J1122" s="35" t="s">
        <v>323</v>
      </c>
    </row>
    <row r="1123" spans="1:10" x14ac:dyDescent="0.35">
      <c r="A1123" s="40">
        <v>2104010031</v>
      </c>
      <c r="B1123" s="1" t="s">
        <v>85</v>
      </c>
      <c r="C1123" s="5">
        <v>17701</v>
      </c>
      <c r="D1123" s="1" t="s">
        <v>345</v>
      </c>
      <c r="E1123" s="11">
        <f>VLOOKUP(D1123,'[1]Data Koleksi Buku'!$B$2:$D$13847,2,FALSE)</f>
        <v>657</v>
      </c>
      <c r="F1123" s="12" t="str">
        <f>VLOOKUP(D1123, '[1]Data Koleksi Buku'!$B$2:$D$13847, 3, FALSE)</f>
        <v>Ilmu-ilmu terapan</v>
      </c>
      <c r="G1123" s="4">
        <v>45365</v>
      </c>
      <c r="H1123" s="4">
        <v>45372</v>
      </c>
      <c r="I1123" s="1" t="s">
        <v>3</v>
      </c>
      <c r="J1123" s="35" t="s">
        <v>323</v>
      </c>
    </row>
    <row r="1124" spans="1:10" ht="26" x14ac:dyDescent="0.35">
      <c r="A1124" s="40">
        <v>2104010031</v>
      </c>
      <c r="B1124" s="1" t="s">
        <v>85</v>
      </c>
      <c r="C1124" s="5">
        <v>33808</v>
      </c>
      <c r="D1124" s="1" t="s">
        <v>722</v>
      </c>
      <c r="E1124" s="11">
        <f>VLOOKUP(D1124,'[1]Data Koleksi Buku'!$B$2:$D$13847,2,FALSE)</f>
        <v>657</v>
      </c>
      <c r="F1124" s="12" t="str">
        <f>VLOOKUP(D1124, '[1]Data Koleksi Buku'!$B$2:$D$13847, 3, FALSE)</f>
        <v>Ilmu-ilmu terapan</v>
      </c>
      <c r="G1124" s="4">
        <v>45365</v>
      </c>
      <c r="H1124" s="4">
        <v>45372</v>
      </c>
      <c r="I1124" s="1" t="s">
        <v>3</v>
      </c>
      <c r="J1124" s="35" t="s">
        <v>323</v>
      </c>
    </row>
    <row r="1125" spans="1:10" x14ac:dyDescent="0.35">
      <c r="A1125" s="40">
        <v>2303020045</v>
      </c>
      <c r="B1125" s="1" t="s">
        <v>7</v>
      </c>
      <c r="C1125" s="5">
        <v>48782</v>
      </c>
      <c r="D1125" s="1" t="s">
        <v>533</v>
      </c>
      <c r="E1125" s="11">
        <f>VLOOKUP(D1125,'[1]Data Koleksi Buku'!$B$2:$D$13847,2,FALSE)</f>
        <v>516</v>
      </c>
      <c r="F1125" s="12" t="str">
        <f>VLOOKUP(D1125, '[1]Data Koleksi Buku'!$B$2:$D$13847, 3, FALSE)</f>
        <v>Ilmu-ilmu murni</v>
      </c>
      <c r="G1125" s="4">
        <v>45365</v>
      </c>
      <c r="H1125" s="4">
        <v>45372</v>
      </c>
      <c r="I1125" s="1" t="s">
        <v>3</v>
      </c>
      <c r="J1125" s="35" t="s">
        <v>323</v>
      </c>
    </row>
    <row r="1126" spans="1:10" x14ac:dyDescent="0.35">
      <c r="A1126" s="40">
        <v>2204010042</v>
      </c>
      <c r="B1126" s="1" t="s">
        <v>85</v>
      </c>
      <c r="C1126" s="5">
        <v>44445</v>
      </c>
      <c r="D1126" s="1" t="s">
        <v>326</v>
      </c>
      <c r="E1126" s="11">
        <f>VLOOKUP(D1126,'[1]Data Koleksi Buku'!$B$2:$D$13847,2,FALSE)</f>
        <v>657</v>
      </c>
      <c r="F1126" s="12" t="str">
        <f>VLOOKUP(D1126, '[1]Data Koleksi Buku'!$B$2:$D$13847, 3, FALSE)</f>
        <v>Ilmu-ilmu terapan</v>
      </c>
      <c r="G1126" s="4">
        <v>45365</v>
      </c>
      <c r="H1126" s="4">
        <v>45372</v>
      </c>
      <c r="I1126" s="1" t="s">
        <v>3</v>
      </c>
      <c r="J1126" s="35" t="s">
        <v>323</v>
      </c>
    </row>
    <row r="1127" spans="1:10" x14ac:dyDescent="0.35">
      <c r="A1127" s="40">
        <v>2204010031</v>
      </c>
      <c r="B1127" s="1" t="s">
        <v>85</v>
      </c>
      <c r="C1127" s="5">
        <v>2239.1</v>
      </c>
      <c r="D1127" s="1" t="s">
        <v>466</v>
      </c>
      <c r="E1127" s="11">
        <f>VLOOKUP(D1127,'[1]Data Koleksi Buku'!$B$2:$D$13847,2,FALSE)</f>
        <v>658</v>
      </c>
      <c r="F1127" s="12" t="str">
        <f>VLOOKUP(D1127, '[1]Data Koleksi Buku'!$B$2:$D$13847, 3, FALSE)</f>
        <v>Ilmu-ilmu terapan</v>
      </c>
      <c r="G1127" s="4">
        <v>45365</v>
      </c>
      <c r="H1127" s="4">
        <v>45372</v>
      </c>
      <c r="I1127" s="1" t="s">
        <v>3</v>
      </c>
      <c r="J1127" s="35" t="s">
        <v>323</v>
      </c>
    </row>
    <row r="1128" spans="1:10" x14ac:dyDescent="0.35">
      <c r="A1128" s="40">
        <v>2304130155</v>
      </c>
      <c r="B1128" s="1" t="s">
        <v>85</v>
      </c>
      <c r="C1128" s="5">
        <v>29041</v>
      </c>
      <c r="D1128" s="1" t="s">
        <v>646</v>
      </c>
      <c r="E1128" s="11">
        <f>VLOOKUP(D1128,'[1]Data Koleksi Buku'!$B$2:$D$13847,2,FALSE)</f>
        <v>650</v>
      </c>
      <c r="F1128" s="12" t="str">
        <f>VLOOKUP(D1128, '[1]Data Koleksi Buku'!$B$2:$D$13847, 3, FALSE)</f>
        <v>Ilmu-ilmu terapan</v>
      </c>
      <c r="G1128" s="4">
        <v>45365</v>
      </c>
      <c r="H1128" s="4">
        <v>45372</v>
      </c>
      <c r="I1128" s="1" t="s">
        <v>3</v>
      </c>
      <c r="J1128" s="35" t="s">
        <v>323</v>
      </c>
    </row>
    <row r="1129" spans="1:10" ht="26" x14ac:dyDescent="0.35">
      <c r="A1129" s="40">
        <v>2304130155</v>
      </c>
      <c r="B1129" s="1" t="s">
        <v>85</v>
      </c>
      <c r="C1129" s="5">
        <v>29095</v>
      </c>
      <c r="D1129" s="28" t="s">
        <v>560</v>
      </c>
      <c r="E1129" s="11">
        <f>VLOOKUP(D1129,'[1]Data Koleksi Buku'!$B$2:$D$13847,2,FALSE)</f>
        <v>657</v>
      </c>
      <c r="F1129" s="12" t="str">
        <f>VLOOKUP(D1129, '[1]Data Koleksi Buku'!$B$2:$D$13847, 3, FALSE)</f>
        <v>Ilmu-ilmu terapan</v>
      </c>
      <c r="G1129" s="4">
        <v>45365</v>
      </c>
      <c r="H1129" s="4">
        <v>45372</v>
      </c>
      <c r="I1129" s="1" t="s">
        <v>3</v>
      </c>
      <c r="J1129" s="35" t="s">
        <v>323</v>
      </c>
    </row>
    <row r="1130" spans="1:10" x14ac:dyDescent="0.35">
      <c r="A1130" s="40">
        <v>2304130163</v>
      </c>
      <c r="B1130" s="1" t="s">
        <v>85</v>
      </c>
      <c r="C1130" s="11" t="s">
        <v>745</v>
      </c>
      <c r="D1130" s="1" t="s">
        <v>746</v>
      </c>
      <c r="E1130" s="11">
        <f>VLOOKUP(D1130,'[1]Data Koleksi Buku'!$B$2:$D$13847,2,FALSE)</f>
        <v>650</v>
      </c>
      <c r="F1130" s="12" t="str">
        <f>VLOOKUP(D1130, '[1]Data Koleksi Buku'!$B$2:$D$13847, 3, FALSE)</f>
        <v>Ilmu-ilmu terapan</v>
      </c>
      <c r="G1130" s="4">
        <v>45365</v>
      </c>
      <c r="H1130" s="4">
        <v>45372</v>
      </c>
      <c r="I1130" s="1" t="s">
        <v>3</v>
      </c>
      <c r="J1130" s="35" t="s">
        <v>323</v>
      </c>
    </row>
    <row r="1131" spans="1:10" ht="26" x14ac:dyDescent="0.35">
      <c r="A1131" s="40">
        <v>2304130163</v>
      </c>
      <c r="B1131" s="1" t="s">
        <v>85</v>
      </c>
      <c r="C1131" s="5" t="s">
        <v>747</v>
      </c>
      <c r="D1131" s="28" t="s">
        <v>560</v>
      </c>
      <c r="E1131" s="11">
        <f>VLOOKUP(D1131,'[1]Data Koleksi Buku'!$B$2:$D$13847,2,FALSE)</f>
        <v>657</v>
      </c>
      <c r="F1131" s="12" t="str">
        <f>VLOOKUP(D1131, '[1]Data Koleksi Buku'!$B$2:$D$13847, 3, FALSE)</f>
        <v>Ilmu-ilmu terapan</v>
      </c>
      <c r="G1131" s="4">
        <v>45365</v>
      </c>
      <c r="H1131" s="4">
        <v>45372</v>
      </c>
      <c r="I1131" s="1" t="s">
        <v>3</v>
      </c>
      <c r="J1131" s="35" t="s">
        <v>323</v>
      </c>
    </row>
    <row r="1132" spans="1:10" x14ac:dyDescent="0.35">
      <c r="A1132" s="40">
        <v>2304130144</v>
      </c>
      <c r="B1132" s="1" t="s">
        <v>85</v>
      </c>
      <c r="C1132" s="5">
        <v>18995</v>
      </c>
      <c r="D1132" s="1" t="s">
        <v>646</v>
      </c>
      <c r="E1132" s="11">
        <f>VLOOKUP(D1132,'[1]Data Koleksi Buku'!$B$2:$D$13847,2,FALSE)</f>
        <v>650</v>
      </c>
      <c r="F1132" s="12" t="str">
        <f>VLOOKUP(D1132, '[1]Data Koleksi Buku'!$B$2:$D$13847, 3, FALSE)</f>
        <v>Ilmu-ilmu terapan</v>
      </c>
      <c r="G1132" s="4">
        <v>45365</v>
      </c>
      <c r="H1132" s="4">
        <v>45372</v>
      </c>
      <c r="I1132" s="1" t="s">
        <v>3</v>
      </c>
      <c r="J1132" s="35" t="s">
        <v>323</v>
      </c>
    </row>
    <row r="1133" spans="1:10" ht="26" x14ac:dyDescent="0.35">
      <c r="A1133" s="40">
        <v>2304130144</v>
      </c>
      <c r="B1133" s="1" t="s">
        <v>85</v>
      </c>
      <c r="C1133" s="5">
        <v>48156</v>
      </c>
      <c r="D1133" s="1" t="s">
        <v>543</v>
      </c>
      <c r="E1133" s="11">
        <f>VLOOKUP(D1133,'[1]Data Koleksi Buku'!$B$2:$D$13847,2,FALSE)</f>
        <v>657</v>
      </c>
      <c r="F1133" s="12" t="str">
        <f>VLOOKUP(D1133, '[1]Data Koleksi Buku'!$B$2:$D$13847, 3, FALSE)</f>
        <v>Ilmu-ilmu terapan</v>
      </c>
      <c r="G1133" s="4">
        <v>45365</v>
      </c>
      <c r="H1133" s="4">
        <v>45372</v>
      </c>
      <c r="I1133" s="1" t="s">
        <v>3</v>
      </c>
      <c r="J1133" s="35" t="s">
        <v>323</v>
      </c>
    </row>
    <row r="1134" spans="1:10" x14ac:dyDescent="0.35">
      <c r="A1134" s="40">
        <v>2003050009</v>
      </c>
      <c r="B1134" s="1" t="s">
        <v>7</v>
      </c>
      <c r="C1134" s="5">
        <v>49915</v>
      </c>
      <c r="D1134" s="1" t="s">
        <v>226</v>
      </c>
      <c r="E1134" s="11">
        <f>VLOOKUP(D1134,'[1]Data Koleksi Buku'!$B$2:$D$13847,2,FALSE)</f>
        <v>1.42</v>
      </c>
      <c r="F1134" s="12" t="str">
        <f>VLOOKUP(D1134, '[1]Data Koleksi Buku'!$B$2:$D$13847, 3, FALSE)</f>
        <v>Karya umum</v>
      </c>
      <c r="G1134" s="4">
        <v>45365</v>
      </c>
      <c r="H1134" s="4">
        <v>45372</v>
      </c>
      <c r="I1134" s="1" t="s">
        <v>3</v>
      </c>
      <c r="J1134" s="35" t="s">
        <v>323</v>
      </c>
    </row>
    <row r="1135" spans="1:10" x14ac:dyDescent="0.35">
      <c r="A1135" s="40">
        <v>2304130153</v>
      </c>
      <c r="B1135" s="1" t="s">
        <v>85</v>
      </c>
      <c r="C1135" s="5">
        <v>28319</v>
      </c>
      <c r="D1135" s="1" t="s">
        <v>748</v>
      </c>
      <c r="E1135" s="11">
        <f>VLOOKUP(D1135,'[1]Data Koleksi Buku'!$B$2:$D$13847,2,FALSE)</f>
        <v>650</v>
      </c>
      <c r="F1135" s="12" t="str">
        <f>VLOOKUP(D1135, '[1]Data Koleksi Buku'!$B$2:$D$13847, 3, FALSE)</f>
        <v>Ilmu-ilmu terapan</v>
      </c>
      <c r="G1135" s="4">
        <v>45365</v>
      </c>
      <c r="H1135" s="4">
        <v>45372</v>
      </c>
      <c r="I1135" s="1" t="s">
        <v>3</v>
      </c>
      <c r="J1135" s="35" t="s">
        <v>323</v>
      </c>
    </row>
    <row r="1136" spans="1:10" ht="26" x14ac:dyDescent="0.35">
      <c r="A1136" s="40">
        <v>2304130153</v>
      </c>
      <c r="B1136" s="1" t="s">
        <v>85</v>
      </c>
      <c r="C1136" s="5">
        <v>29094</v>
      </c>
      <c r="D1136" s="28" t="s">
        <v>560</v>
      </c>
      <c r="E1136" s="11">
        <f>VLOOKUP(D1136,'[1]Data Koleksi Buku'!$B$2:$D$13847,2,FALSE)</f>
        <v>657</v>
      </c>
      <c r="F1136" s="12" t="str">
        <f>VLOOKUP(D1136, '[1]Data Koleksi Buku'!$B$2:$D$13847, 3, FALSE)</f>
        <v>Ilmu-ilmu terapan</v>
      </c>
      <c r="G1136" s="4">
        <v>45365</v>
      </c>
      <c r="H1136" s="4">
        <v>45372</v>
      </c>
      <c r="I1136" s="1" t="s">
        <v>3</v>
      </c>
      <c r="J1136" s="35" t="s">
        <v>323</v>
      </c>
    </row>
    <row r="1137" spans="1:10" ht="26" x14ac:dyDescent="0.35">
      <c r="A1137" s="40">
        <v>2304130153</v>
      </c>
      <c r="B1137" s="1" t="s">
        <v>85</v>
      </c>
      <c r="C1137" s="5">
        <v>2310.1</v>
      </c>
      <c r="D1137" s="1" t="s">
        <v>749</v>
      </c>
      <c r="E1137" s="11">
        <f>VLOOKUP(D1137,'[1]Data Koleksi Buku'!$B$2:$D$13847,2,FALSE)</f>
        <v>657</v>
      </c>
      <c r="F1137" s="12" t="str">
        <f>VLOOKUP(D1137, '[1]Data Koleksi Buku'!$B$2:$D$13847, 3, FALSE)</f>
        <v>Ilmu-ilmu terapan</v>
      </c>
      <c r="G1137" s="4">
        <v>45365</v>
      </c>
      <c r="H1137" s="4">
        <v>45372</v>
      </c>
      <c r="I1137" s="1" t="s">
        <v>3</v>
      </c>
      <c r="J1137" s="35" t="s">
        <v>323</v>
      </c>
    </row>
    <row r="1138" spans="1:10" ht="26" x14ac:dyDescent="0.35">
      <c r="A1138" s="40">
        <v>2204020012</v>
      </c>
      <c r="B1138" s="1" t="s">
        <v>85</v>
      </c>
      <c r="C1138" s="5">
        <v>27221</v>
      </c>
      <c r="D1138" s="1" t="s">
        <v>458</v>
      </c>
      <c r="E1138" s="11">
        <f>VLOOKUP(D1138,'[1]Data Koleksi Buku'!$B$2:$D$13847,2,FALSE)</f>
        <v>658</v>
      </c>
      <c r="F1138" s="12" t="str">
        <f>VLOOKUP(D1138, '[1]Data Koleksi Buku'!$B$2:$D$13847, 3, FALSE)</f>
        <v>Ilmu-ilmu terapan</v>
      </c>
      <c r="G1138" s="4">
        <v>45365</v>
      </c>
      <c r="H1138" s="4">
        <v>45372</v>
      </c>
      <c r="I1138" s="1" t="s">
        <v>3</v>
      </c>
      <c r="J1138" s="35" t="s">
        <v>323</v>
      </c>
    </row>
    <row r="1139" spans="1:10" ht="26" x14ac:dyDescent="0.35">
      <c r="A1139" s="40">
        <v>2204020026</v>
      </c>
      <c r="B1139" s="1" t="s">
        <v>85</v>
      </c>
      <c r="C1139" s="5">
        <v>27220</v>
      </c>
      <c r="D1139" s="1" t="s">
        <v>458</v>
      </c>
      <c r="E1139" s="11">
        <f>VLOOKUP(D1139,'[1]Data Koleksi Buku'!$B$2:$D$13847,2,FALSE)</f>
        <v>658</v>
      </c>
      <c r="F1139" s="12" t="str">
        <f>VLOOKUP(D1139, '[1]Data Koleksi Buku'!$B$2:$D$13847, 3, FALSE)</f>
        <v>Ilmu-ilmu terapan</v>
      </c>
      <c r="G1139" s="4">
        <v>45365</v>
      </c>
      <c r="H1139" s="4">
        <v>45372</v>
      </c>
      <c r="I1139" s="1" t="s">
        <v>3</v>
      </c>
      <c r="J1139" s="35" t="s">
        <v>323</v>
      </c>
    </row>
    <row r="1140" spans="1:10" x14ac:dyDescent="0.35">
      <c r="A1140" s="40">
        <v>2304130140</v>
      </c>
      <c r="B1140" s="1" t="s">
        <v>85</v>
      </c>
      <c r="C1140" s="5">
        <v>33293</v>
      </c>
      <c r="D1140" s="1" t="s">
        <v>467</v>
      </c>
      <c r="E1140" s="11">
        <f>VLOOKUP(D1140,'[1]Data Koleksi Buku'!$B$2:$D$13847,2,FALSE)</f>
        <v>657</v>
      </c>
      <c r="F1140" s="12" t="str">
        <f>VLOOKUP(D1140, '[1]Data Koleksi Buku'!$B$2:$D$13847, 3, FALSE)</f>
        <v>Ilmu-ilmu terapan</v>
      </c>
      <c r="G1140" s="4">
        <v>45365</v>
      </c>
      <c r="H1140" s="4">
        <v>45372</v>
      </c>
      <c r="I1140" s="1" t="s">
        <v>3</v>
      </c>
      <c r="J1140" s="35" t="s">
        <v>323</v>
      </c>
    </row>
    <row r="1141" spans="1:10" ht="26" x14ac:dyDescent="0.35">
      <c r="A1141" s="40">
        <v>2304130140</v>
      </c>
      <c r="B1141" s="1" t="s">
        <v>85</v>
      </c>
      <c r="C1141" s="5">
        <v>28181</v>
      </c>
      <c r="D1141" s="28" t="s">
        <v>560</v>
      </c>
      <c r="E1141" s="11">
        <f>VLOOKUP(D1141,'[1]Data Koleksi Buku'!$B$2:$D$13847,2,FALSE)</f>
        <v>657</v>
      </c>
      <c r="F1141" s="12" t="str">
        <f>VLOOKUP(D1141, '[1]Data Koleksi Buku'!$B$2:$D$13847, 3, FALSE)</f>
        <v>Ilmu-ilmu terapan</v>
      </c>
      <c r="G1141" s="4">
        <v>45365</v>
      </c>
      <c r="H1141" s="4">
        <v>45372</v>
      </c>
      <c r="I1141" s="1" t="s">
        <v>3</v>
      </c>
      <c r="J1141" s="35" t="s">
        <v>323</v>
      </c>
    </row>
    <row r="1142" spans="1:10" x14ac:dyDescent="0.35">
      <c r="A1142" s="40">
        <v>2304130140</v>
      </c>
      <c r="B1142" s="1" t="s">
        <v>85</v>
      </c>
      <c r="C1142" s="5">
        <v>28624</v>
      </c>
      <c r="D1142" s="1" t="s">
        <v>579</v>
      </c>
      <c r="E1142" s="11">
        <f>VLOOKUP(D1142,'[1]Data Koleksi Buku'!$B$2:$D$13847,2,FALSE)</f>
        <v>657</v>
      </c>
      <c r="F1142" s="12" t="str">
        <f>VLOOKUP(D1142, '[1]Data Koleksi Buku'!$B$2:$D$13847, 3, FALSE)</f>
        <v>Ilmu-ilmu terapan</v>
      </c>
      <c r="G1142" s="4">
        <v>45365</v>
      </c>
      <c r="H1142" s="4">
        <v>45372</v>
      </c>
      <c r="I1142" s="1" t="s">
        <v>3</v>
      </c>
      <c r="J1142" s="35" t="s">
        <v>323</v>
      </c>
    </row>
    <row r="1143" spans="1:10" ht="26" x14ac:dyDescent="0.35">
      <c r="A1143" s="40">
        <v>2304130169</v>
      </c>
      <c r="B1143" s="1" t="s">
        <v>85</v>
      </c>
      <c r="C1143" s="5">
        <v>2309.3000000000002</v>
      </c>
      <c r="D1143" s="1" t="s">
        <v>332</v>
      </c>
      <c r="E1143" s="11">
        <f>VLOOKUP(D1143,'[1]Data Koleksi Buku'!$B$2:$D$13847,2,FALSE)</f>
        <v>657</v>
      </c>
      <c r="F1143" s="12" t="str">
        <f>VLOOKUP(D1143, '[1]Data Koleksi Buku'!$B$2:$D$13847, 3, FALSE)</f>
        <v>Ilmu-ilmu terapan</v>
      </c>
      <c r="G1143" s="4">
        <v>45365</v>
      </c>
      <c r="H1143" s="4">
        <v>45372</v>
      </c>
      <c r="I1143" s="1" t="s">
        <v>3</v>
      </c>
      <c r="J1143" s="35" t="s">
        <v>323</v>
      </c>
    </row>
    <row r="1144" spans="1:10" x14ac:dyDescent="0.35">
      <c r="A1144" s="40">
        <v>2304130169</v>
      </c>
      <c r="B1144" s="1" t="s">
        <v>85</v>
      </c>
      <c r="C1144" s="5">
        <v>33288</v>
      </c>
      <c r="D1144" s="1" t="s">
        <v>467</v>
      </c>
      <c r="E1144" s="11">
        <f>VLOOKUP(D1144,'[1]Data Koleksi Buku'!$B$2:$D$13847,2,FALSE)</f>
        <v>657</v>
      </c>
      <c r="F1144" s="12" t="str">
        <f>VLOOKUP(D1144, '[1]Data Koleksi Buku'!$B$2:$D$13847, 3, FALSE)</f>
        <v>Ilmu-ilmu terapan</v>
      </c>
      <c r="G1144" s="4">
        <v>45365</v>
      </c>
      <c r="H1144" s="4">
        <v>45372</v>
      </c>
      <c r="I1144" s="1" t="s">
        <v>3</v>
      </c>
      <c r="J1144" s="35" t="s">
        <v>323</v>
      </c>
    </row>
    <row r="1145" spans="1:10" x14ac:dyDescent="0.35">
      <c r="A1145" s="40">
        <v>2204020125</v>
      </c>
      <c r="B1145" s="1" t="s">
        <v>85</v>
      </c>
      <c r="C1145" s="5">
        <v>24613</v>
      </c>
      <c r="D1145" s="1" t="s">
        <v>462</v>
      </c>
      <c r="E1145" s="11">
        <f>VLOOKUP(D1145,'[1]Data Koleksi Buku'!$B$2:$D$13847,2,FALSE)</f>
        <v>657</v>
      </c>
      <c r="F1145" s="12" t="str">
        <f>VLOOKUP(D1145, '[1]Data Koleksi Buku'!$B$2:$D$13847, 3, FALSE)</f>
        <v>Ilmu-ilmu terapan</v>
      </c>
      <c r="G1145" s="4">
        <v>45365</v>
      </c>
      <c r="H1145" s="4">
        <v>45372</v>
      </c>
      <c r="I1145" s="1" t="s">
        <v>3</v>
      </c>
      <c r="J1145" s="35" t="s">
        <v>323</v>
      </c>
    </row>
    <row r="1146" spans="1:10" ht="26" x14ac:dyDescent="0.35">
      <c r="A1146" s="40">
        <v>2304020025</v>
      </c>
      <c r="B1146" s="1" t="s">
        <v>85</v>
      </c>
      <c r="C1146" s="5">
        <v>47993</v>
      </c>
      <c r="D1146" s="1" t="s">
        <v>543</v>
      </c>
      <c r="E1146" s="11">
        <f>VLOOKUP(D1146,'[1]Data Koleksi Buku'!$B$2:$D$13847,2,FALSE)</f>
        <v>657</v>
      </c>
      <c r="F1146" s="12" t="str">
        <f>VLOOKUP(D1146, '[1]Data Koleksi Buku'!$B$2:$D$13847, 3, FALSE)</f>
        <v>Ilmu-ilmu terapan</v>
      </c>
      <c r="G1146" s="4">
        <v>45365</v>
      </c>
      <c r="H1146" s="4">
        <v>45372</v>
      </c>
      <c r="I1146" s="1" t="s">
        <v>3</v>
      </c>
      <c r="J1146" s="35" t="s">
        <v>323</v>
      </c>
    </row>
    <row r="1147" spans="1:10" ht="26" x14ac:dyDescent="0.35">
      <c r="A1147" s="40">
        <v>2304020010</v>
      </c>
      <c r="B1147" s="1" t="s">
        <v>85</v>
      </c>
      <c r="C1147" s="5">
        <v>48154</v>
      </c>
      <c r="D1147" s="1" t="s">
        <v>543</v>
      </c>
      <c r="E1147" s="11">
        <f>VLOOKUP(D1147,'[1]Data Koleksi Buku'!$B$2:$D$13847,2,FALSE)</f>
        <v>657</v>
      </c>
      <c r="F1147" s="12" t="str">
        <f>VLOOKUP(D1147, '[1]Data Koleksi Buku'!$B$2:$D$13847, 3, FALSE)</f>
        <v>Ilmu-ilmu terapan</v>
      </c>
      <c r="G1147" s="4">
        <v>45365</v>
      </c>
      <c r="H1147" s="4">
        <v>45372</v>
      </c>
      <c r="I1147" s="1" t="s">
        <v>3</v>
      </c>
      <c r="J1147" s="35" t="s">
        <v>323</v>
      </c>
    </row>
    <row r="1148" spans="1:10" ht="26" x14ac:dyDescent="0.35">
      <c r="A1148" s="40">
        <v>2304020042</v>
      </c>
      <c r="B1148" s="1" t="s">
        <v>85</v>
      </c>
      <c r="C1148" s="5">
        <v>47992</v>
      </c>
      <c r="D1148" s="1" t="s">
        <v>543</v>
      </c>
      <c r="E1148" s="11">
        <f>VLOOKUP(D1148,'[1]Data Koleksi Buku'!$B$2:$D$13847,2,FALSE)</f>
        <v>657</v>
      </c>
      <c r="F1148" s="12" t="str">
        <f>VLOOKUP(D1148, '[1]Data Koleksi Buku'!$B$2:$D$13847, 3, FALSE)</f>
        <v>Ilmu-ilmu terapan</v>
      </c>
      <c r="G1148" s="4">
        <v>45365</v>
      </c>
      <c r="H1148" s="4">
        <v>45372</v>
      </c>
      <c r="I1148" s="1" t="s">
        <v>3</v>
      </c>
      <c r="J1148" s="35" t="s">
        <v>323</v>
      </c>
    </row>
    <row r="1149" spans="1:10" ht="26" x14ac:dyDescent="0.35">
      <c r="A1149" s="40">
        <v>2304020023</v>
      </c>
      <c r="B1149" s="1" t="s">
        <v>85</v>
      </c>
      <c r="C1149" s="5">
        <v>48155</v>
      </c>
      <c r="D1149" s="1" t="s">
        <v>543</v>
      </c>
      <c r="E1149" s="11">
        <f>VLOOKUP(D1149,'[1]Data Koleksi Buku'!$B$2:$D$13847,2,FALSE)</f>
        <v>657</v>
      </c>
      <c r="F1149" s="12" t="str">
        <f>VLOOKUP(D1149, '[1]Data Koleksi Buku'!$B$2:$D$13847, 3, FALSE)</f>
        <v>Ilmu-ilmu terapan</v>
      </c>
      <c r="G1149" s="4">
        <v>45365</v>
      </c>
      <c r="H1149" s="4">
        <v>45372</v>
      </c>
      <c r="I1149" s="1" t="s">
        <v>3</v>
      </c>
      <c r="J1149" s="35" t="s">
        <v>323</v>
      </c>
    </row>
    <row r="1150" spans="1:10" ht="39" x14ac:dyDescent="0.35">
      <c r="A1150" s="40">
        <v>2004010054</v>
      </c>
      <c r="B1150" s="1" t="s">
        <v>85</v>
      </c>
      <c r="C1150" s="5">
        <v>45427</v>
      </c>
      <c r="D1150" s="1" t="s">
        <v>95</v>
      </c>
      <c r="E1150" s="11">
        <f>VLOOKUP(D1150,'[1]Data Koleksi Buku'!$B$2:$D$13847,2,FALSE)</f>
        <v>1.42</v>
      </c>
      <c r="F1150" s="12" t="str">
        <f>VLOOKUP(D1150, '[1]Data Koleksi Buku'!$B$2:$D$13847, 3, FALSE)</f>
        <v>Karya umum</v>
      </c>
      <c r="G1150" s="4">
        <v>45365</v>
      </c>
      <c r="H1150" s="4">
        <v>45372</v>
      </c>
      <c r="I1150" s="1" t="s">
        <v>3</v>
      </c>
      <c r="J1150" s="35" t="s">
        <v>323</v>
      </c>
    </row>
    <row r="1151" spans="1:10" x14ac:dyDescent="0.35">
      <c r="A1151" s="40">
        <v>2004010054</v>
      </c>
      <c r="B1151" s="1" t="s">
        <v>85</v>
      </c>
      <c r="C1151" s="5">
        <v>48189</v>
      </c>
      <c r="D1151" s="1" t="s">
        <v>50</v>
      </c>
      <c r="E1151" s="11">
        <f>VLOOKUP(D1151,'[1]Data Koleksi Buku'!$B$2:$D$13847,2,FALSE)</f>
        <v>1.42</v>
      </c>
      <c r="F1151" s="12" t="str">
        <f>VLOOKUP(D1151, '[1]Data Koleksi Buku'!$B$2:$D$13847, 3, FALSE)</f>
        <v>Karya umum</v>
      </c>
      <c r="G1151" s="4">
        <v>45365</v>
      </c>
      <c r="H1151" s="4">
        <v>45372</v>
      </c>
      <c r="I1151" s="1" t="s">
        <v>3</v>
      </c>
      <c r="J1151" s="35" t="s">
        <v>323</v>
      </c>
    </row>
    <row r="1152" spans="1:10" ht="26" x14ac:dyDescent="0.35">
      <c r="A1152" s="40">
        <v>2004010054</v>
      </c>
      <c r="B1152" s="1" t="s">
        <v>85</v>
      </c>
      <c r="C1152" s="5">
        <v>21936</v>
      </c>
      <c r="D1152" s="1" t="s">
        <v>16</v>
      </c>
      <c r="E1152" s="11">
        <f>VLOOKUP(D1152,'[1]Data Koleksi Buku'!$B$2:$D$13847,2,FALSE)</f>
        <v>1.42</v>
      </c>
      <c r="F1152" s="12" t="str">
        <f>VLOOKUP(D1152, '[1]Data Koleksi Buku'!$B$2:$D$13847, 3, FALSE)</f>
        <v>Karya umum</v>
      </c>
      <c r="G1152" s="4">
        <v>45365</v>
      </c>
      <c r="H1152" s="4">
        <v>45372</v>
      </c>
      <c r="I1152" s="1" t="s">
        <v>3</v>
      </c>
      <c r="J1152" s="35" t="s">
        <v>323</v>
      </c>
    </row>
    <row r="1153" spans="1:10" ht="26" x14ac:dyDescent="0.35">
      <c r="A1153" s="40">
        <v>2304020104</v>
      </c>
      <c r="B1153" s="1" t="s">
        <v>85</v>
      </c>
      <c r="C1153" s="5">
        <v>28129</v>
      </c>
      <c r="D1153" s="28" t="s">
        <v>560</v>
      </c>
      <c r="E1153" s="11">
        <f>VLOOKUP(D1153,'[1]Data Koleksi Buku'!$B$2:$D$13847,2,FALSE)</f>
        <v>657</v>
      </c>
      <c r="F1153" s="12" t="str">
        <f>VLOOKUP(D1153, '[1]Data Koleksi Buku'!$B$2:$D$13847, 3, FALSE)</f>
        <v>Ilmu-ilmu terapan</v>
      </c>
      <c r="G1153" s="4">
        <v>45365</v>
      </c>
      <c r="H1153" s="4">
        <v>45372</v>
      </c>
      <c r="I1153" s="1" t="s">
        <v>3</v>
      </c>
      <c r="J1153" s="35" t="s">
        <v>323</v>
      </c>
    </row>
    <row r="1154" spans="1:10" x14ac:dyDescent="0.35">
      <c r="A1154" s="40">
        <v>2304130119</v>
      </c>
      <c r="B1154" s="1" t="s">
        <v>85</v>
      </c>
      <c r="C1154" s="5">
        <v>32075</v>
      </c>
      <c r="D1154" s="1" t="s">
        <v>426</v>
      </c>
      <c r="E1154" s="11">
        <f>VLOOKUP(D1154,'[1]Data Koleksi Buku'!$B$2:$D$13847,2,FALSE)</f>
        <v>657</v>
      </c>
      <c r="F1154" s="12" t="str">
        <f>VLOOKUP(D1154, '[1]Data Koleksi Buku'!$B$2:$D$13847, 3, FALSE)</f>
        <v>Ilmu-ilmu terapan</v>
      </c>
      <c r="G1154" s="4">
        <v>45365</v>
      </c>
      <c r="H1154" s="4">
        <v>45372</v>
      </c>
      <c r="I1154" s="1" t="s">
        <v>3</v>
      </c>
      <c r="J1154" s="35" t="s">
        <v>323</v>
      </c>
    </row>
    <row r="1155" spans="1:10" x14ac:dyDescent="0.35">
      <c r="A1155" s="40">
        <v>2304130125</v>
      </c>
      <c r="B1155" s="1" t="s">
        <v>85</v>
      </c>
      <c r="C1155" s="5">
        <v>34200</v>
      </c>
      <c r="D1155" s="1" t="s">
        <v>750</v>
      </c>
      <c r="E1155" s="11">
        <f>VLOOKUP(D1155,'[1]Data Koleksi Buku'!$B$2:$D$13847,2,FALSE)</f>
        <v>657</v>
      </c>
      <c r="F1155" s="12" t="str">
        <f>VLOOKUP(D1155, '[1]Data Koleksi Buku'!$B$2:$D$13847, 3, FALSE)</f>
        <v>Ilmu-ilmu terapan</v>
      </c>
      <c r="G1155" s="4">
        <v>45365</v>
      </c>
      <c r="H1155" s="4">
        <v>45372</v>
      </c>
      <c r="I1155" s="1" t="s">
        <v>3</v>
      </c>
      <c r="J1155" s="35" t="s">
        <v>323</v>
      </c>
    </row>
    <row r="1156" spans="1:10" x14ac:dyDescent="0.35">
      <c r="A1156" s="40">
        <v>2304120113</v>
      </c>
      <c r="B1156" s="1" t="s">
        <v>85</v>
      </c>
      <c r="C1156" s="11" t="s">
        <v>751</v>
      </c>
      <c r="D1156" s="1" t="s">
        <v>425</v>
      </c>
      <c r="E1156" s="11">
        <f>VLOOKUP(D1156,'[1]Data Koleksi Buku'!$B$2:$D$13847,2,FALSE)</f>
        <v>330</v>
      </c>
      <c r="F1156" s="12" t="str">
        <f>VLOOKUP(D1156, '[1]Data Koleksi Buku'!$B$2:$D$13847, 3, FALSE)</f>
        <v>Ilmu-ilmu sosial</v>
      </c>
      <c r="G1156" s="4">
        <v>45365</v>
      </c>
      <c r="H1156" s="4">
        <v>45372</v>
      </c>
      <c r="I1156" s="1" t="s">
        <v>3</v>
      </c>
      <c r="J1156" s="35" t="s">
        <v>323</v>
      </c>
    </row>
    <row r="1157" spans="1:10" x14ac:dyDescent="0.35">
      <c r="A1157" s="40">
        <v>2304010013</v>
      </c>
      <c r="B1157" s="1" t="s">
        <v>85</v>
      </c>
      <c r="C1157" s="11" t="s">
        <v>485</v>
      </c>
      <c r="D1157" s="1" t="s">
        <v>336</v>
      </c>
      <c r="E1157" s="11">
        <f>VLOOKUP(D1157,'[1]Data Koleksi Buku'!$B$2:$D$13847,2,FALSE)</f>
        <v>339</v>
      </c>
      <c r="F1157" s="12" t="str">
        <f>VLOOKUP(D1157, '[1]Data Koleksi Buku'!$B$2:$D$13847, 3, FALSE)</f>
        <v>Ilmu-ilmu sosial</v>
      </c>
      <c r="G1157" s="4">
        <v>45365</v>
      </c>
      <c r="H1157" s="4">
        <v>45372</v>
      </c>
      <c r="I1157" s="1" t="s">
        <v>3</v>
      </c>
      <c r="J1157" s="35" t="s">
        <v>323</v>
      </c>
    </row>
    <row r="1158" spans="1:10" x14ac:dyDescent="0.35">
      <c r="A1158" s="40">
        <v>2305170074</v>
      </c>
      <c r="B1158" s="1" t="s">
        <v>96</v>
      </c>
      <c r="C1158" s="11" t="s">
        <v>752</v>
      </c>
      <c r="D1158" s="1" t="s">
        <v>753</v>
      </c>
      <c r="E1158" s="11">
        <f>VLOOKUP(D1158,'[1]Data Koleksi Buku'!$B$2:$D$13847,2,FALSE)</f>
        <v>340</v>
      </c>
      <c r="F1158" s="12" t="str">
        <f>VLOOKUP(D1158, '[1]Data Koleksi Buku'!$B$2:$D$13847, 3, FALSE)</f>
        <v>Ilmu-ilmu sosial</v>
      </c>
      <c r="G1158" s="4">
        <v>45365</v>
      </c>
      <c r="H1158" s="4">
        <v>45372</v>
      </c>
      <c r="I1158" s="1" t="s">
        <v>3</v>
      </c>
      <c r="J1158" s="35" t="s">
        <v>323</v>
      </c>
    </row>
    <row r="1159" spans="1:10" x14ac:dyDescent="0.35">
      <c r="A1159" s="40">
        <v>2305170119</v>
      </c>
      <c r="B1159" s="1" t="s">
        <v>96</v>
      </c>
      <c r="C1159" s="5">
        <v>26247</v>
      </c>
      <c r="D1159" s="1" t="s">
        <v>659</v>
      </c>
      <c r="E1159" s="11">
        <f>VLOOKUP(D1159,'[1]Data Koleksi Buku'!$B$2:$D$13847,2,FALSE)</f>
        <v>347</v>
      </c>
      <c r="F1159" s="12" t="str">
        <f>VLOOKUP(D1159, '[1]Data Koleksi Buku'!$B$2:$D$13847, 3, FALSE)</f>
        <v>Ilmu-ilmu sosial</v>
      </c>
      <c r="G1159" s="4">
        <v>45365</v>
      </c>
      <c r="H1159" s="4">
        <v>45372</v>
      </c>
      <c r="I1159" s="1" t="s">
        <v>3</v>
      </c>
      <c r="J1159" s="35" t="s">
        <v>323</v>
      </c>
    </row>
    <row r="1160" spans="1:10" ht="26" x14ac:dyDescent="0.35">
      <c r="A1160" s="40">
        <v>2204020030</v>
      </c>
      <c r="B1160" s="1" t="s">
        <v>85</v>
      </c>
      <c r="C1160" s="5">
        <v>50334</v>
      </c>
      <c r="D1160" s="1" t="s">
        <v>396</v>
      </c>
      <c r="E1160" s="11">
        <f>VLOOKUP(D1160,'[1]Data Koleksi Buku'!$B$2:$D$13847,2,FALSE)</f>
        <v>657</v>
      </c>
      <c r="F1160" s="12" t="str">
        <f>VLOOKUP(D1160, '[1]Data Koleksi Buku'!$B$2:$D$13847, 3, FALSE)</f>
        <v>Ilmu-ilmu terapan</v>
      </c>
      <c r="G1160" s="4">
        <v>45365</v>
      </c>
      <c r="H1160" s="4">
        <v>45372</v>
      </c>
      <c r="I1160" s="1" t="s">
        <v>3</v>
      </c>
      <c r="J1160" s="35" t="s">
        <v>323</v>
      </c>
    </row>
    <row r="1161" spans="1:10" x14ac:dyDescent="0.35">
      <c r="A1161" s="40">
        <v>2104010039</v>
      </c>
      <c r="B1161" s="1" t="s">
        <v>85</v>
      </c>
      <c r="C1161" s="5">
        <v>21681</v>
      </c>
      <c r="D1161" s="1" t="s">
        <v>744</v>
      </c>
      <c r="E1161" s="11">
        <f>VLOOKUP(D1161,'[1]Data Koleksi Buku'!$B$2:$D$13847,2,FALSE)</f>
        <v>657</v>
      </c>
      <c r="F1161" s="12" t="str">
        <f>VLOOKUP(D1161, '[1]Data Koleksi Buku'!$B$2:$D$13847, 3, FALSE)</f>
        <v>Ilmu-ilmu terapan</v>
      </c>
      <c r="G1161" s="4">
        <v>45365</v>
      </c>
      <c r="H1161" s="4">
        <v>45372</v>
      </c>
      <c r="I1161" s="1" t="s">
        <v>3</v>
      </c>
      <c r="J1161" s="35" t="s">
        <v>323</v>
      </c>
    </row>
    <row r="1162" spans="1:10" x14ac:dyDescent="0.35">
      <c r="A1162" s="40">
        <v>2104010039</v>
      </c>
      <c r="B1162" s="1" t="s">
        <v>85</v>
      </c>
      <c r="C1162" s="5">
        <v>32100</v>
      </c>
      <c r="D1162" s="1" t="s">
        <v>345</v>
      </c>
      <c r="E1162" s="11">
        <f>VLOOKUP(D1162,'[1]Data Koleksi Buku'!$B$2:$D$13847,2,FALSE)</f>
        <v>657</v>
      </c>
      <c r="F1162" s="12" t="str">
        <f>VLOOKUP(D1162, '[1]Data Koleksi Buku'!$B$2:$D$13847, 3, FALSE)</f>
        <v>Ilmu-ilmu terapan</v>
      </c>
      <c r="G1162" s="4">
        <v>45365</v>
      </c>
      <c r="H1162" s="4">
        <v>45372</v>
      </c>
      <c r="I1162" s="1" t="s">
        <v>3</v>
      </c>
      <c r="J1162" s="35" t="s">
        <v>323</v>
      </c>
    </row>
    <row r="1163" spans="1:10" x14ac:dyDescent="0.35">
      <c r="A1163" s="40">
        <v>2204010117</v>
      </c>
      <c r="B1163" s="1" t="s">
        <v>85</v>
      </c>
      <c r="C1163" s="5">
        <v>24171</v>
      </c>
      <c r="D1163" s="1" t="s">
        <v>470</v>
      </c>
      <c r="E1163" s="11">
        <f>VLOOKUP(D1163,'[1]Data Koleksi Buku'!$B$2:$D$13847,2,FALSE)</f>
        <v>657</v>
      </c>
      <c r="F1163" s="12" t="str">
        <f>VLOOKUP(D1163, '[1]Data Koleksi Buku'!$B$2:$D$13847, 3, FALSE)</f>
        <v>Ilmu-ilmu terapan</v>
      </c>
      <c r="G1163" s="4">
        <v>45365</v>
      </c>
      <c r="H1163" s="4">
        <v>45372</v>
      </c>
      <c r="I1163" s="1" t="s">
        <v>3</v>
      </c>
      <c r="J1163" s="35" t="s">
        <v>323</v>
      </c>
    </row>
    <row r="1164" spans="1:10" x14ac:dyDescent="0.35">
      <c r="A1164" s="40">
        <v>2304010070</v>
      </c>
      <c r="B1164" s="1" t="s">
        <v>85</v>
      </c>
      <c r="C1164" s="5">
        <v>29387</v>
      </c>
      <c r="D1164" s="1" t="s">
        <v>417</v>
      </c>
      <c r="E1164" s="11">
        <f>VLOOKUP(D1164,'[1]Data Koleksi Buku'!$B$2:$D$13847,2,FALSE)</f>
        <v>330.00099999999998</v>
      </c>
      <c r="F1164" s="12" t="str">
        <f>VLOOKUP(D1164, '[1]Data Koleksi Buku'!$B$2:$D$13847, 3, FALSE)</f>
        <v>Ilmu-ilmu sosial</v>
      </c>
      <c r="G1164" s="4">
        <v>45365</v>
      </c>
      <c r="H1164" s="4">
        <v>45372</v>
      </c>
      <c r="I1164" s="1" t="s">
        <v>3</v>
      </c>
      <c r="J1164" s="35" t="s">
        <v>323</v>
      </c>
    </row>
    <row r="1165" spans="1:10" x14ac:dyDescent="0.35">
      <c r="A1165" s="40">
        <v>2304020003</v>
      </c>
      <c r="B1165" s="1" t="s">
        <v>85</v>
      </c>
      <c r="C1165" s="5">
        <v>33485</v>
      </c>
      <c r="D1165" s="1" t="s">
        <v>590</v>
      </c>
      <c r="E1165" s="11">
        <f>VLOOKUP(D1165,'[1]Data Koleksi Buku'!$B$2:$D$13847,2,FALSE)</f>
        <v>174.4</v>
      </c>
      <c r="F1165" s="12" t="str">
        <f>VLOOKUP(D1165, '[1]Data Koleksi Buku'!$B$2:$D$13847, 3, FALSE)</f>
        <v>Filsafat</v>
      </c>
      <c r="G1165" s="4">
        <v>45365</v>
      </c>
      <c r="H1165" s="4">
        <v>45372</v>
      </c>
      <c r="I1165" s="1" t="s">
        <v>3</v>
      </c>
      <c r="J1165" s="35" t="s">
        <v>323</v>
      </c>
    </row>
    <row r="1166" spans="1:10" x14ac:dyDescent="0.35">
      <c r="A1166" s="40">
        <v>2303020047</v>
      </c>
      <c r="B1166" s="1" t="s">
        <v>7</v>
      </c>
      <c r="C1166" s="5">
        <v>47484</v>
      </c>
      <c r="D1166" s="1" t="s">
        <v>149</v>
      </c>
      <c r="E1166" s="11">
        <f>VLOOKUP(D1166,'[1]Data Koleksi Buku'!$B$2:$D$13847,2,FALSE)</f>
        <v>516</v>
      </c>
      <c r="F1166" s="12" t="str">
        <f>VLOOKUP(D1166, '[1]Data Koleksi Buku'!$B$2:$D$13847, 3, FALSE)</f>
        <v>Ilmu-ilmu murni</v>
      </c>
      <c r="G1166" s="4">
        <v>45365</v>
      </c>
      <c r="H1166" s="4">
        <v>45372</v>
      </c>
      <c r="I1166" s="1" t="s">
        <v>3</v>
      </c>
      <c r="J1166" s="35" t="s">
        <v>323</v>
      </c>
    </row>
    <row r="1167" spans="1:10" x14ac:dyDescent="0.35">
      <c r="A1167" s="40">
        <v>2003020009</v>
      </c>
      <c r="B1167" s="1" t="s">
        <v>7</v>
      </c>
      <c r="C1167" s="5">
        <v>42426</v>
      </c>
      <c r="D1167" s="1" t="s">
        <v>144</v>
      </c>
      <c r="E1167" s="11">
        <f>VLOOKUP(D1167,'[1]Data Koleksi Buku'!$B$2:$D$13847,2,FALSE)</f>
        <v>371</v>
      </c>
      <c r="F1167" s="12" t="str">
        <f>VLOOKUP(D1167, '[1]Data Koleksi Buku'!$B$2:$D$13847, 3, FALSE)</f>
        <v>Ilmu-ilmu sosial</v>
      </c>
      <c r="G1167" s="4">
        <v>45365</v>
      </c>
      <c r="H1167" s="4">
        <v>45372</v>
      </c>
      <c r="I1167" s="1" t="s">
        <v>3</v>
      </c>
      <c r="J1167" s="35" t="s">
        <v>323</v>
      </c>
    </row>
    <row r="1168" spans="1:10" x14ac:dyDescent="0.35">
      <c r="A1168" s="40">
        <v>2305030020</v>
      </c>
      <c r="B1168" s="1" t="s">
        <v>96</v>
      </c>
      <c r="C1168" s="5">
        <v>49811</v>
      </c>
      <c r="D1168" s="1" t="s">
        <v>754</v>
      </c>
      <c r="E1168" s="11">
        <f>VLOOKUP(D1168,'[1]Data Koleksi Buku'!$B$2:$D$13847,2,FALSE)</f>
        <v>813</v>
      </c>
      <c r="F1168" s="12" t="str">
        <f>VLOOKUP(D1168, '[1]Data Koleksi Buku'!$B$2:$D$13847, 3, FALSE)</f>
        <v>Kesusastraan</v>
      </c>
      <c r="G1168" s="4">
        <v>45365</v>
      </c>
      <c r="H1168" s="4">
        <v>45372</v>
      </c>
      <c r="I1168" s="1" t="s">
        <v>3</v>
      </c>
      <c r="J1168" s="35" t="s">
        <v>323</v>
      </c>
    </row>
    <row r="1169" spans="1:10" x14ac:dyDescent="0.35">
      <c r="A1169" s="40">
        <v>2305030019</v>
      </c>
      <c r="B1169" s="1" t="s">
        <v>96</v>
      </c>
      <c r="C1169" s="5">
        <v>49783</v>
      </c>
      <c r="D1169" s="1" t="s">
        <v>8</v>
      </c>
      <c r="E1169" s="11">
        <f>VLOOKUP(D1169,'[1]Data Koleksi Buku'!$B$2:$D$13847,2,FALSE)</f>
        <v>813</v>
      </c>
      <c r="F1169" s="12" t="str">
        <f>VLOOKUP(D1169, '[1]Data Koleksi Buku'!$B$2:$D$13847, 3, FALSE)</f>
        <v>Kesusastraan</v>
      </c>
      <c r="G1169" s="4">
        <v>45365</v>
      </c>
      <c r="H1169" s="4">
        <v>45372</v>
      </c>
      <c r="I1169" s="1" t="s">
        <v>3</v>
      </c>
      <c r="J1169" s="35" t="s">
        <v>323</v>
      </c>
    </row>
    <row r="1170" spans="1:10" x14ac:dyDescent="0.35">
      <c r="A1170" s="40">
        <v>2004010089</v>
      </c>
      <c r="B1170" s="1" t="s">
        <v>85</v>
      </c>
      <c r="C1170" s="5">
        <v>48360</v>
      </c>
      <c r="D1170" s="1" t="s">
        <v>755</v>
      </c>
      <c r="E1170" s="11">
        <f>VLOOKUP(D1170,'[1]Data Koleksi Buku'!$B$2:$D$13847,2,FALSE)</f>
        <v>657</v>
      </c>
      <c r="F1170" s="12" t="str">
        <f>VLOOKUP(D1170, '[1]Data Koleksi Buku'!$B$2:$D$13847, 3, FALSE)</f>
        <v>Ilmu-ilmu terapan</v>
      </c>
      <c r="G1170" s="4">
        <v>45365</v>
      </c>
      <c r="H1170" s="4">
        <v>45372</v>
      </c>
      <c r="I1170" s="1" t="s">
        <v>3</v>
      </c>
      <c r="J1170" s="35" t="s">
        <v>323</v>
      </c>
    </row>
    <row r="1171" spans="1:10" x14ac:dyDescent="0.35">
      <c r="A1171" s="40">
        <v>2004010089</v>
      </c>
      <c r="B1171" s="1" t="s">
        <v>85</v>
      </c>
      <c r="C1171" s="5">
        <v>24329</v>
      </c>
      <c r="D1171" s="1" t="s">
        <v>756</v>
      </c>
      <c r="E1171" s="11">
        <f>VLOOKUP(D1171,'[1]Data Koleksi Buku'!$B$2:$D$13847,2,FALSE)</f>
        <v>5.36</v>
      </c>
      <c r="F1171" s="12" t="str">
        <f>VLOOKUP(D1171, '[1]Data Koleksi Buku'!$B$2:$D$13847, 3, FALSE)</f>
        <v>Karya umum</v>
      </c>
      <c r="G1171" s="4">
        <v>45365</v>
      </c>
      <c r="H1171" s="4">
        <v>45372</v>
      </c>
      <c r="I1171" s="1" t="s">
        <v>3</v>
      </c>
      <c r="J1171" s="35" t="s">
        <v>323</v>
      </c>
    </row>
    <row r="1172" spans="1:10" x14ac:dyDescent="0.35">
      <c r="A1172" s="40">
        <v>2004010089</v>
      </c>
      <c r="B1172" s="1" t="s">
        <v>85</v>
      </c>
      <c r="C1172" s="5">
        <v>25026</v>
      </c>
      <c r="D1172" s="1" t="s">
        <v>757</v>
      </c>
      <c r="E1172" s="11">
        <f>VLOOKUP(D1172,'[1]Data Koleksi Buku'!$B$2:$D$13847,2,FALSE)</f>
        <v>657</v>
      </c>
      <c r="F1172" s="12" t="str">
        <f>VLOOKUP(D1172, '[1]Data Koleksi Buku'!$B$2:$D$13847, 3, FALSE)</f>
        <v>Ilmu-ilmu terapan</v>
      </c>
      <c r="G1172" s="4">
        <v>45365</v>
      </c>
      <c r="H1172" s="4">
        <v>45372</v>
      </c>
      <c r="I1172" s="1" t="s">
        <v>3</v>
      </c>
      <c r="J1172" s="35" t="s">
        <v>323</v>
      </c>
    </row>
    <row r="1173" spans="1:10" x14ac:dyDescent="0.35">
      <c r="A1173" s="40">
        <v>2203050077</v>
      </c>
      <c r="B1173" s="1" t="s">
        <v>7</v>
      </c>
      <c r="C1173" s="5">
        <v>45516</v>
      </c>
      <c r="D1173" s="1" t="s">
        <v>758</v>
      </c>
      <c r="E1173" s="11">
        <f>VLOOKUP(D1173,'[1]Data Koleksi Buku'!$B$2:$D$13847,2,FALSE)</f>
        <v>813</v>
      </c>
      <c r="F1173" s="12" t="str">
        <f>VLOOKUP(D1173, '[1]Data Koleksi Buku'!$B$2:$D$13847, 3, FALSE)</f>
        <v>Kesusastraan</v>
      </c>
      <c r="G1173" s="4">
        <v>45365</v>
      </c>
      <c r="H1173" s="4">
        <v>45372</v>
      </c>
      <c r="I1173" s="1" t="s">
        <v>3</v>
      </c>
      <c r="J1173" s="35" t="s">
        <v>323</v>
      </c>
    </row>
    <row r="1174" spans="1:10" x14ac:dyDescent="0.35">
      <c r="A1174" s="40">
        <v>2203050088</v>
      </c>
      <c r="B1174" s="1" t="s">
        <v>7</v>
      </c>
      <c r="C1174" s="5">
        <v>45675</v>
      </c>
      <c r="D1174" s="1" t="s">
        <v>759</v>
      </c>
      <c r="E1174" s="11">
        <f>VLOOKUP(D1174,'[1]Data Koleksi Buku'!$B$2:$D$13847,2,FALSE)</f>
        <v>150</v>
      </c>
      <c r="F1174" s="12" t="str">
        <f>VLOOKUP(D1174, '[1]Data Koleksi Buku'!$B$2:$D$13847, 3, FALSE)</f>
        <v>Filsafat</v>
      </c>
      <c r="G1174" s="4">
        <v>45365</v>
      </c>
      <c r="H1174" s="4">
        <v>45372</v>
      </c>
      <c r="I1174" s="1" t="s">
        <v>3</v>
      </c>
      <c r="J1174" s="35" t="s">
        <v>323</v>
      </c>
    </row>
    <row r="1175" spans="1:10" x14ac:dyDescent="0.35">
      <c r="A1175" s="40">
        <v>2203050088</v>
      </c>
      <c r="B1175" s="1" t="s">
        <v>7</v>
      </c>
      <c r="C1175" s="5">
        <v>45788</v>
      </c>
      <c r="D1175" s="1" t="s">
        <v>760</v>
      </c>
      <c r="E1175" s="11">
        <f>VLOOKUP(D1175,'[1]Data Koleksi Buku'!$B$2:$D$13847,2,FALSE)</f>
        <v>813</v>
      </c>
      <c r="F1175" s="12" t="str">
        <f>VLOOKUP(D1175, '[1]Data Koleksi Buku'!$B$2:$D$13847, 3, FALSE)</f>
        <v>Kesusastraan</v>
      </c>
      <c r="G1175" s="4">
        <v>45365</v>
      </c>
      <c r="H1175" s="4">
        <v>45372</v>
      </c>
      <c r="I1175" s="1" t="s">
        <v>3</v>
      </c>
      <c r="J1175" s="35" t="s">
        <v>323</v>
      </c>
    </row>
    <row r="1176" spans="1:10" ht="26" x14ac:dyDescent="0.35">
      <c r="A1176" s="40">
        <v>190388201091</v>
      </c>
      <c r="B1176" s="1" t="s">
        <v>7</v>
      </c>
      <c r="C1176" s="5">
        <v>447</v>
      </c>
      <c r="D1176" s="1" t="s">
        <v>84</v>
      </c>
      <c r="E1176" s="11">
        <f>VLOOKUP(D1176,'[1]Data Koleksi Buku'!$B$2:$D$13847,2,FALSE)</f>
        <v>410</v>
      </c>
      <c r="F1176" s="12" t="str">
        <f>VLOOKUP(D1176, '[1]Data Koleksi Buku'!$B$2:$D$13847, 3, FALSE)</f>
        <v>Bahasa</v>
      </c>
      <c r="G1176" s="4">
        <v>45365</v>
      </c>
      <c r="H1176" s="4">
        <v>45372</v>
      </c>
      <c r="I1176" s="1" t="s">
        <v>3</v>
      </c>
      <c r="J1176" s="35" t="s">
        <v>323</v>
      </c>
    </row>
    <row r="1177" spans="1:10" x14ac:dyDescent="0.35">
      <c r="A1177" s="40">
        <v>190388201091</v>
      </c>
      <c r="B1177" s="1" t="s">
        <v>7</v>
      </c>
      <c r="C1177" s="5">
        <v>31347</v>
      </c>
      <c r="D1177" s="1" t="s">
        <v>82</v>
      </c>
      <c r="E1177" s="11">
        <f>VLOOKUP(D1177,'[1]Data Koleksi Buku'!$B$2:$D$13847,2,FALSE)</f>
        <v>400</v>
      </c>
      <c r="F1177" s="12" t="str">
        <f>VLOOKUP(D1177, '[1]Data Koleksi Buku'!$B$2:$D$13847, 3, FALSE)</f>
        <v>Bahasa</v>
      </c>
      <c r="G1177" s="4">
        <v>45365</v>
      </c>
      <c r="H1177" s="4">
        <v>45372</v>
      </c>
      <c r="I1177" s="1" t="s">
        <v>3</v>
      </c>
      <c r="J1177" s="35" t="s">
        <v>323</v>
      </c>
    </row>
    <row r="1178" spans="1:10" x14ac:dyDescent="0.35">
      <c r="A1178" s="40">
        <v>2203010046</v>
      </c>
      <c r="B1178" s="1" t="s">
        <v>7</v>
      </c>
      <c r="C1178" s="5">
        <v>20380</v>
      </c>
      <c r="D1178" s="1" t="s">
        <v>82</v>
      </c>
      <c r="E1178" s="11">
        <f>VLOOKUP(D1178,'[1]Data Koleksi Buku'!$B$2:$D$13847,2,FALSE)</f>
        <v>400</v>
      </c>
      <c r="F1178" s="12" t="str">
        <f>VLOOKUP(D1178, '[1]Data Koleksi Buku'!$B$2:$D$13847, 3, FALSE)</f>
        <v>Bahasa</v>
      </c>
      <c r="G1178" s="4">
        <v>45365</v>
      </c>
      <c r="H1178" s="4">
        <v>45372</v>
      </c>
      <c r="I1178" s="1" t="s">
        <v>3</v>
      </c>
      <c r="J1178" s="35" t="s">
        <v>323</v>
      </c>
    </row>
    <row r="1179" spans="1:10" x14ac:dyDescent="0.35">
      <c r="A1179" s="40">
        <v>2203010046</v>
      </c>
      <c r="B1179" s="1" t="s">
        <v>7</v>
      </c>
      <c r="C1179" s="5">
        <v>20701</v>
      </c>
      <c r="D1179" s="1" t="s">
        <v>137</v>
      </c>
      <c r="E1179" s="11">
        <f>VLOOKUP(D1179,'[1]Data Koleksi Buku'!$B$2:$D$13847,2,FALSE)</f>
        <v>401.9</v>
      </c>
      <c r="F1179" s="12" t="str">
        <f>VLOOKUP(D1179, '[1]Data Koleksi Buku'!$B$2:$D$13847, 3, FALSE)</f>
        <v>Bahasa</v>
      </c>
      <c r="G1179" s="4">
        <v>45365</v>
      </c>
      <c r="H1179" s="4">
        <v>45372</v>
      </c>
      <c r="I1179" s="1" t="s">
        <v>3</v>
      </c>
      <c r="J1179" s="35" t="s">
        <v>323</v>
      </c>
    </row>
    <row r="1180" spans="1:10" x14ac:dyDescent="0.35">
      <c r="A1180" s="40">
        <v>2203010046</v>
      </c>
      <c r="B1180" s="1" t="s">
        <v>7</v>
      </c>
      <c r="C1180" s="5">
        <v>30040</v>
      </c>
      <c r="D1180" s="1" t="s">
        <v>138</v>
      </c>
      <c r="E1180" s="11">
        <f>VLOOKUP(D1180,'[1]Data Koleksi Buku'!$B$2:$D$13847,2,FALSE)</f>
        <v>401</v>
      </c>
      <c r="F1180" s="12" t="str">
        <f>VLOOKUP(D1180, '[1]Data Koleksi Buku'!$B$2:$D$13847, 3, FALSE)</f>
        <v>Bahasa</v>
      </c>
      <c r="G1180" s="4">
        <v>45365</v>
      </c>
      <c r="H1180" s="4">
        <v>45372</v>
      </c>
      <c r="I1180" s="1" t="s">
        <v>3</v>
      </c>
      <c r="J1180" s="35" t="s">
        <v>323</v>
      </c>
    </row>
    <row r="1181" spans="1:10" x14ac:dyDescent="0.35">
      <c r="A1181" s="40">
        <v>2203010048</v>
      </c>
      <c r="B1181" s="1" t="s">
        <v>7</v>
      </c>
      <c r="C1181" s="5">
        <v>41056</v>
      </c>
      <c r="D1181" s="1" t="s">
        <v>30</v>
      </c>
      <c r="E1181" s="11">
        <f>VLOOKUP(D1181,'[1]Data Koleksi Buku'!$B$2:$D$13847,2,FALSE)</f>
        <v>401.43</v>
      </c>
      <c r="F1181" s="12" t="str">
        <f>VLOOKUP(D1181, '[1]Data Koleksi Buku'!$B$2:$D$13847, 3, FALSE)</f>
        <v>Bahasa</v>
      </c>
      <c r="G1181" s="4">
        <v>45365</v>
      </c>
      <c r="H1181" s="4">
        <v>45372</v>
      </c>
      <c r="I1181" s="1" t="s">
        <v>3</v>
      </c>
      <c r="J1181" s="35" t="s">
        <v>323</v>
      </c>
    </row>
    <row r="1182" spans="1:10" x14ac:dyDescent="0.35">
      <c r="A1182" s="40">
        <v>2203010048</v>
      </c>
      <c r="B1182" s="1" t="s">
        <v>7</v>
      </c>
      <c r="C1182" s="5">
        <v>529.6</v>
      </c>
      <c r="D1182" s="1" t="s">
        <v>137</v>
      </c>
      <c r="E1182" s="11">
        <f>VLOOKUP(D1182,'[1]Data Koleksi Buku'!$B$2:$D$13847,2,FALSE)</f>
        <v>401.9</v>
      </c>
      <c r="F1182" s="12" t="str">
        <f>VLOOKUP(D1182, '[1]Data Koleksi Buku'!$B$2:$D$13847, 3, FALSE)</f>
        <v>Bahasa</v>
      </c>
      <c r="G1182" s="4">
        <v>45365</v>
      </c>
      <c r="H1182" s="4">
        <v>45372</v>
      </c>
      <c r="I1182" s="1" t="s">
        <v>3</v>
      </c>
      <c r="J1182" s="35" t="s">
        <v>323</v>
      </c>
    </row>
    <row r="1183" spans="1:10" x14ac:dyDescent="0.35">
      <c r="A1183" s="40">
        <v>2203010048</v>
      </c>
      <c r="B1183" s="1" t="s">
        <v>7</v>
      </c>
      <c r="C1183" s="5">
        <v>32151</v>
      </c>
      <c r="D1183" s="1" t="s">
        <v>139</v>
      </c>
      <c r="E1183" s="11">
        <f>VLOOKUP(D1183,'[1]Data Koleksi Buku'!$B$2:$D$13847,2,FALSE)</f>
        <v>310</v>
      </c>
      <c r="F1183" s="12" t="str">
        <f>VLOOKUP(D1183, '[1]Data Koleksi Buku'!$B$2:$D$13847, 3, FALSE)</f>
        <v>Ilmu-ilmu sosial</v>
      </c>
      <c r="G1183" s="4">
        <v>45365</v>
      </c>
      <c r="H1183" s="4">
        <v>45372</v>
      </c>
      <c r="I1183" s="1" t="s">
        <v>3</v>
      </c>
      <c r="J1183" s="35" t="s">
        <v>323</v>
      </c>
    </row>
    <row r="1184" spans="1:10" x14ac:dyDescent="0.35">
      <c r="A1184" s="40">
        <v>2304010094</v>
      </c>
      <c r="B1184" s="1" t="s">
        <v>85</v>
      </c>
      <c r="C1184" s="5">
        <v>217.2</v>
      </c>
      <c r="D1184" s="1" t="s">
        <v>219</v>
      </c>
      <c r="E1184" s="11">
        <f>VLOOKUP(D1184,'[1]Data Koleksi Buku'!$B$2:$D$13847,2,FALSE)</f>
        <v>338.5</v>
      </c>
      <c r="F1184" s="12" t="str">
        <f>VLOOKUP(D1184, '[1]Data Koleksi Buku'!$B$2:$D$13847, 3, FALSE)</f>
        <v>Ilmu-ilmu sosial</v>
      </c>
      <c r="G1184" s="4">
        <v>45364</v>
      </c>
      <c r="H1184" s="4">
        <v>45371</v>
      </c>
      <c r="I1184" s="1" t="s">
        <v>3</v>
      </c>
      <c r="J1184" s="35" t="s">
        <v>323</v>
      </c>
    </row>
    <row r="1185" spans="1:10" x14ac:dyDescent="0.35">
      <c r="A1185" s="40">
        <v>2304010094</v>
      </c>
      <c r="B1185" s="1" t="s">
        <v>85</v>
      </c>
      <c r="C1185" s="11" t="s">
        <v>348</v>
      </c>
      <c r="D1185" s="1" t="s">
        <v>349</v>
      </c>
      <c r="E1185" s="11">
        <f>VLOOKUP(D1185,'[1]Data Koleksi Buku'!$B$2:$D$13847,2,FALSE)</f>
        <v>338.5</v>
      </c>
      <c r="F1185" s="12" t="str">
        <f>VLOOKUP(D1185, '[1]Data Koleksi Buku'!$B$2:$D$13847, 3, FALSE)</f>
        <v>Ilmu-ilmu sosial</v>
      </c>
      <c r="G1185" s="4">
        <v>45364</v>
      </c>
      <c r="H1185" s="4">
        <v>45371</v>
      </c>
      <c r="I1185" s="1" t="s">
        <v>3</v>
      </c>
      <c r="J1185" s="35" t="s">
        <v>323</v>
      </c>
    </row>
    <row r="1186" spans="1:10" ht="26" x14ac:dyDescent="0.35">
      <c r="A1186" s="40">
        <v>2104010061</v>
      </c>
      <c r="B1186" s="1" t="s">
        <v>85</v>
      </c>
      <c r="C1186" s="5">
        <v>42640</v>
      </c>
      <c r="D1186" s="1" t="s">
        <v>221</v>
      </c>
      <c r="E1186" s="11">
        <f>VLOOKUP(D1186,'[1]Data Koleksi Buku'!$B$2:$D$13847,2,FALSE)</f>
        <v>657</v>
      </c>
      <c r="F1186" s="12" t="str">
        <f>VLOOKUP(D1186, '[1]Data Koleksi Buku'!$B$2:$D$13847, 3, FALSE)</f>
        <v>Ilmu-ilmu terapan</v>
      </c>
      <c r="G1186" s="4">
        <v>45364</v>
      </c>
      <c r="H1186" s="4">
        <v>45371</v>
      </c>
      <c r="I1186" s="1" t="s">
        <v>3</v>
      </c>
      <c r="J1186" s="35" t="s">
        <v>323</v>
      </c>
    </row>
    <row r="1187" spans="1:10" ht="26" x14ac:dyDescent="0.35">
      <c r="A1187" s="40">
        <v>2104010061</v>
      </c>
      <c r="B1187" s="1" t="s">
        <v>85</v>
      </c>
      <c r="C1187" s="5">
        <v>2054.1</v>
      </c>
      <c r="D1187" s="28" t="s">
        <v>347</v>
      </c>
      <c r="E1187" s="11">
        <f>VLOOKUP(D1187,'[1]Data Koleksi Buku'!$B$2:$D$13847,2,FALSE)</f>
        <v>657</v>
      </c>
      <c r="F1187" s="12" t="str">
        <f>VLOOKUP(D1187, '[1]Data Koleksi Buku'!$B$2:$D$13847, 3, FALSE)</f>
        <v>Ilmu-ilmu terapan</v>
      </c>
      <c r="G1187" s="4">
        <v>45364</v>
      </c>
      <c r="H1187" s="4">
        <v>45371</v>
      </c>
      <c r="I1187" s="1" t="s">
        <v>3</v>
      </c>
      <c r="J1187" s="35" t="s">
        <v>323</v>
      </c>
    </row>
    <row r="1188" spans="1:10" x14ac:dyDescent="0.35">
      <c r="A1188" s="40">
        <v>2104010061</v>
      </c>
      <c r="B1188" s="1" t="s">
        <v>85</v>
      </c>
      <c r="C1188" s="5">
        <v>42244</v>
      </c>
      <c r="D1188" s="1" t="s">
        <v>345</v>
      </c>
      <c r="E1188" s="11">
        <f>VLOOKUP(D1188,'[1]Data Koleksi Buku'!$B$2:$D$13847,2,FALSE)</f>
        <v>657</v>
      </c>
      <c r="F1188" s="12" t="str">
        <f>VLOOKUP(D1188, '[1]Data Koleksi Buku'!$B$2:$D$13847, 3, FALSE)</f>
        <v>Ilmu-ilmu terapan</v>
      </c>
      <c r="G1188" s="4">
        <v>45364</v>
      </c>
      <c r="H1188" s="4">
        <v>45371</v>
      </c>
      <c r="I1188" s="1" t="s">
        <v>3</v>
      </c>
      <c r="J1188" s="35" t="s">
        <v>323</v>
      </c>
    </row>
    <row r="1189" spans="1:10" x14ac:dyDescent="0.35">
      <c r="A1189" s="40">
        <v>2203020032</v>
      </c>
      <c r="B1189" s="1" t="s">
        <v>7</v>
      </c>
      <c r="C1189" s="5">
        <v>41853</v>
      </c>
      <c r="D1189" s="1" t="s">
        <v>320</v>
      </c>
      <c r="E1189" s="11">
        <f>VLOOKUP(D1189,'[1]Data Koleksi Buku'!$B$2:$D$13847,2,FALSE)</f>
        <v>650.70000000000005</v>
      </c>
      <c r="F1189" s="12" t="str">
        <f>VLOOKUP(D1189, '[1]Data Koleksi Buku'!$B$2:$D$13847, 3, FALSE)</f>
        <v>Ilmu-ilmu terapan</v>
      </c>
      <c r="G1189" s="4">
        <v>45364</v>
      </c>
      <c r="H1189" s="4">
        <v>45371</v>
      </c>
      <c r="I1189" s="1" t="s">
        <v>3</v>
      </c>
      <c r="J1189" s="35" t="s">
        <v>323</v>
      </c>
    </row>
    <row r="1190" spans="1:10" ht="26" x14ac:dyDescent="0.35">
      <c r="A1190" s="40">
        <v>190388201083</v>
      </c>
      <c r="B1190" s="1" t="s">
        <v>7</v>
      </c>
      <c r="C1190" s="5">
        <v>46960</v>
      </c>
      <c r="D1190" s="1" t="s">
        <v>761</v>
      </c>
      <c r="E1190" s="11">
        <f>VLOOKUP(D1190,'[1]Data Koleksi Buku'!$B$2:$D$13847,2,FALSE)</f>
        <v>813</v>
      </c>
      <c r="F1190" s="12" t="str">
        <f>VLOOKUP(D1190, '[1]Data Koleksi Buku'!$B$2:$D$13847, 3, FALSE)</f>
        <v>Kesusastraan</v>
      </c>
      <c r="G1190" s="4">
        <v>45364</v>
      </c>
      <c r="H1190" s="4">
        <v>45371</v>
      </c>
      <c r="I1190" s="1" t="s">
        <v>3</v>
      </c>
      <c r="J1190" s="35" t="s">
        <v>323</v>
      </c>
    </row>
    <row r="1191" spans="1:10" x14ac:dyDescent="0.35">
      <c r="A1191" s="40">
        <v>190388201083</v>
      </c>
      <c r="B1191" s="1" t="s">
        <v>7</v>
      </c>
      <c r="C1191" s="5">
        <v>50637</v>
      </c>
      <c r="D1191" s="1" t="s">
        <v>406</v>
      </c>
      <c r="E1191" s="11">
        <f>VLOOKUP(D1191,'[1]Data Koleksi Buku'!$B$2:$D$13847,2,FALSE)</f>
        <v>813</v>
      </c>
      <c r="F1191" s="12" t="str">
        <f>VLOOKUP(D1191, '[1]Data Koleksi Buku'!$B$2:$D$13847, 3, FALSE)</f>
        <v>Kesusastraan</v>
      </c>
      <c r="G1191" s="4">
        <v>45364</v>
      </c>
      <c r="H1191" s="4">
        <v>45371</v>
      </c>
      <c r="I1191" s="1" t="s">
        <v>3</v>
      </c>
      <c r="J1191" s="35" t="s">
        <v>323</v>
      </c>
    </row>
    <row r="1192" spans="1:10" x14ac:dyDescent="0.35">
      <c r="A1192" s="40">
        <v>190388201083</v>
      </c>
      <c r="B1192" s="1" t="s">
        <v>7</v>
      </c>
      <c r="C1192" s="5">
        <v>46607</v>
      </c>
      <c r="D1192" s="1" t="s">
        <v>50</v>
      </c>
      <c r="E1192" s="11">
        <f>VLOOKUP(D1192,'[1]Data Koleksi Buku'!$B$2:$D$13847,2,FALSE)</f>
        <v>1.42</v>
      </c>
      <c r="F1192" s="12" t="str">
        <f>VLOOKUP(D1192, '[1]Data Koleksi Buku'!$B$2:$D$13847, 3, FALSE)</f>
        <v>Karya umum</v>
      </c>
      <c r="G1192" s="4">
        <v>45364</v>
      </c>
      <c r="H1192" s="4">
        <v>45371</v>
      </c>
      <c r="I1192" s="1" t="s">
        <v>3</v>
      </c>
      <c r="J1192" s="35" t="s">
        <v>323</v>
      </c>
    </row>
    <row r="1193" spans="1:10" x14ac:dyDescent="0.35">
      <c r="A1193" s="40">
        <v>2304020011</v>
      </c>
      <c r="B1193" s="1" t="s">
        <v>85</v>
      </c>
      <c r="C1193" s="11" t="s">
        <v>762</v>
      </c>
      <c r="D1193" s="1" t="s">
        <v>344</v>
      </c>
      <c r="E1193" s="11">
        <f>VLOOKUP(D1193,'[1]Data Koleksi Buku'!$B$2:$D$13847,2,FALSE)</f>
        <v>657</v>
      </c>
      <c r="F1193" s="12" t="str">
        <f>VLOOKUP(D1193, '[1]Data Koleksi Buku'!$B$2:$D$13847, 3, FALSE)</f>
        <v>Ilmu-ilmu terapan</v>
      </c>
      <c r="G1193" s="4">
        <v>45364</v>
      </c>
      <c r="H1193" s="4">
        <v>45371</v>
      </c>
      <c r="I1193" s="1" t="s">
        <v>3</v>
      </c>
      <c r="J1193" s="35" t="s">
        <v>323</v>
      </c>
    </row>
    <row r="1194" spans="1:10" ht="26" x14ac:dyDescent="0.35">
      <c r="A1194" s="40">
        <v>2104010081</v>
      </c>
      <c r="B1194" s="1" t="s">
        <v>85</v>
      </c>
      <c r="C1194" s="5" t="s">
        <v>763</v>
      </c>
      <c r="D1194" s="28" t="s">
        <v>347</v>
      </c>
      <c r="E1194" s="11">
        <f>VLOOKUP(D1194,'[1]Data Koleksi Buku'!$B$2:$D$13847,2,FALSE)</f>
        <v>657</v>
      </c>
      <c r="F1194" s="12" t="str">
        <f>VLOOKUP(D1194, '[1]Data Koleksi Buku'!$B$2:$D$13847, 3, FALSE)</f>
        <v>Ilmu-ilmu terapan</v>
      </c>
      <c r="G1194" s="4">
        <v>45364</v>
      </c>
      <c r="H1194" s="4">
        <v>45365</v>
      </c>
      <c r="I1194" s="1" t="s">
        <v>3</v>
      </c>
      <c r="J1194" s="35" t="s">
        <v>323</v>
      </c>
    </row>
    <row r="1195" spans="1:10" x14ac:dyDescent="0.35">
      <c r="A1195" s="40">
        <v>2104010081</v>
      </c>
      <c r="B1195" s="1" t="s">
        <v>85</v>
      </c>
      <c r="C1195" s="5">
        <v>2127.1</v>
      </c>
      <c r="D1195" s="1" t="s">
        <v>345</v>
      </c>
      <c r="E1195" s="11">
        <f>VLOOKUP(D1195,'[1]Data Koleksi Buku'!$B$2:$D$13847,2,FALSE)</f>
        <v>657</v>
      </c>
      <c r="F1195" s="12" t="str">
        <f>VLOOKUP(D1195, '[1]Data Koleksi Buku'!$B$2:$D$13847, 3, FALSE)</f>
        <v>Ilmu-ilmu terapan</v>
      </c>
      <c r="G1195" s="4">
        <v>45364</v>
      </c>
      <c r="H1195" s="4">
        <v>45365</v>
      </c>
      <c r="I1195" s="1" t="s">
        <v>3</v>
      </c>
      <c r="J1195" s="35" t="s">
        <v>323</v>
      </c>
    </row>
    <row r="1196" spans="1:10" x14ac:dyDescent="0.35">
      <c r="A1196" s="40">
        <v>2305170101</v>
      </c>
      <c r="B1196" s="1" t="s">
        <v>96</v>
      </c>
      <c r="C1196" s="5">
        <v>49746</v>
      </c>
      <c r="D1196" s="1" t="s">
        <v>244</v>
      </c>
      <c r="E1196" s="11">
        <f>VLOOKUP(D1196,'[1]Data Koleksi Buku'!$B$2:$D$13847,2,FALSE)</f>
        <v>345.89</v>
      </c>
      <c r="F1196" s="12" t="str">
        <f>VLOOKUP(D1196, '[1]Data Koleksi Buku'!$B$2:$D$13847, 3, FALSE)</f>
        <v>Ilmu-ilmu sosial</v>
      </c>
      <c r="G1196" s="4">
        <v>45364</v>
      </c>
      <c r="H1196" s="4">
        <v>45371</v>
      </c>
      <c r="I1196" s="1" t="s">
        <v>3</v>
      </c>
      <c r="J1196" s="35" t="s">
        <v>323</v>
      </c>
    </row>
    <row r="1197" spans="1:10" x14ac:dyDescent="0.35">
      <c r="A1197" s="40">
        <v>2305170110</v>
      </c>
      <c r="B1197" s="1" t="s">
        <v>96</v>
      </c>
      <c r="C1197" s="5">
        <v>49752</v>
      </c>
      <c r="D1197" s="1" t="s">
        <v>244</v>
      </c>
      <c r="E1197" s="11">
        <f>VLOOKUP(D1197,'[1]Data Koleksi Buku'!$B$2:$D$13847,2,FALSE)</f>
        <v>345.89</v>
      </c>
      <c r="F1197" s="12" t="str">
        <f>VLOOKUP(D1197, '[1]Data Koleksi Buku'!$B$2:$D$13847, 3, FALSE)</f>
        <v>Ilmu-ilmu sosial</v>
      </c>
      <c r="G1197" s="4">
        <v>45364</v>
      </c>
      <c r="H1197" s="4">
        <v>45371</v>
      </c>
      <c r="I1197" s="1" t="s">
        <v>3</v>
      </c>
      <c r="J1197" s="35" t="s">
        <v>323</v>
      </c>
    </row>
    <row r="1198" spans="1:10" x14ac:dyDescent="0.35">
      <c r="A1198" s="40">
        <v>2305170103</v>
      </c>
      <c r="B1198" s="1" t="s">
        <v>96</v>
      </c>
      <c r="C1198" s="5">
        <v>49748</v>
      </c>
      <c r="D1198" s="1" t="s">
        <v>244</v>
      </c>
      <c r="E1198" s="11">
        <f>VLOOKUP(D1198,'[1]Data Koleksi Buku'!$B$2:$D$13847,2,FALSE)</f>
        <v>345.89</v>
      </c>
      <c r="F1198" s="12" t="str">
        <f>VLOOKUP(D1198, '[1]Data Koleksi Buku'!$B$2:$D$13847, 3, FALSE)</f>
        <v>Ilmu-ilmu sosial</v>
      </c>
      <c r="G1198" s="4">
        <v>45364</v>
      </c>
      <c r="H1198" s="4">
        <v>45371</v>
      </c>
      <c r="I1198" s="1" t="s">
        <v>3</v>
      </c>
      <c r="J1198" s="35" t="s">
        <v>323</v>
      </c>
    </row>
    <row r="1199" spans="1:10" x14ac:dyDescent="0.35">
      <c r="A1199" s="40">
        <v>2104010104</v>
      </c>
      <c r="B1199" s="1" t="s">
        <v>85</v>
      </c>
      <c r="C1199" s="5">
        <v>21677</v>
      </c>
      <c r="D1199" s="1" t="s">
        <v>744</v>
      </c>
      <c r="E1199" s="11">
        <f>VLOOKUP(D1199,'[1]Data Koleksi Buku'!$B$2:$D$13847,2,FALSE)</f>
        <v>657</v>
      </c>
      <c r="F1199" s="12" t="str">
        <f>VLOOKUP(D1199, '[1]Data Koleksi Buku'!$B$2:$D$13847, 3, FALSE)</f>
        <v>Ilmu-ilmu terapan</v>
      </c>
      <c r="G1199" s="4">
        <v>45364</v>
      </c>
      <c r="H1199" s="4">
        <v>45371</v>
      </c>
      <c r="I1199" s="1" t="s">
        <v>3</v>
      </c>
      <c r="J1199" s="35" t="s">
        <v>323</v>
      </c>
    </row>
    <row r="1200" spans="1:10" x14ac:dyDescent="0.35">
      <c r="A1200" s="40">
        <v>2303080095</v>
      </c>
      <c r="B1200" s="1" t="s">
        <v>7</v>
      </c>
      <c r="C1200" s="5">
        <v>40297</v>
      </c>
      <c r="D1200" s="1" t="s">
        <v>153</v>
      </c>
      <c r="E1200" s="11">
        <f>VLOOKUP(D1200,'[1]Data Koleksi Buku'!$B$2:$D$13847,2,FALSE)</f>
        <v>425</v>
      </c>
      <c r="F1200" s="12" t="str">
        <f>VLOOKUP(D1200, '[1]Data Koleksi Buku'!$B$2:$D$13847, 3, FALSE)</f>
        <v>Bahasa</v>
      </c>
      <c r="G1200" s="4">
        <v>45364</v>
      </c>
      <c r="H1200" s="4">
        <v>45371</v>
      </c>
      <c r="I1200" s="1" t="s">
        <v>3</v>
      </c>
      <c r="J1200" s="35" t="s">
        <v>323</v>
      </c>
    </row>
    <row r="1201" spans="1:10" x14ac:dyDescent="0.35">
      <c r="A1201" s="40">
        <v>2004010007</v>
      </c>
      <c r="B1201" s="1" t="s">
        <v>85</v>
      </c>
      <c r="C1201" s="5">
        <v>21950</v>
      </c>
      <c r="D1201" s="1" t="s">
        <v>345</v>
      </c>
      <c r="E1201" s="11">
        <f>VLOOKUP(D1201,'[1]Data Koleksi Buku'!$B$2:$D$13847,2,FALSE)</f>
        <v>657</v>
      </c>
      <c r="F1201" s="12" t="str">
        <f>VLOOKUP(D1201, '[1]Data Koleksi Buku'!$B$2:$D$13847, 3, FALSE)</f>
        <v>Ilmu-ilmu terapan</v>
      </c>
      <c r="G1201" s="4">
        <v>45364</v>
      </c>
      <c r="H1201" s="4">
        <v>45371</v>
      </c>
      <c r="I1201" s="1" t="s">
        <v>3</v>
      </c>
      <c r="J1201" s="35" t="s">
        <v>323</v>
      </c>
    </row>
    <row r="1202" spans="1:10" x14ac:dyDescent="0.35">
      <c r="A1202" s="40">
        <v>2004010007</v>
      </c>
      <c r="B1202" s="1" t="s">
        <v>85</v>
      </c>
      <c r="C1202" s="5">
        <v>34071</v>
      </c>
      <c r="D1202" s="1" t="s">
        <v>539</v>
      </c>
      <c r="E1202" s="11">
        <f>VLOOKUP(D1202,'[1]Data Koleksi Buku'!$B$2:$D$13847,2,FALSE)</f>
        <v>657</v>
      </c>
      <c r="F1202" s="12" t="str">
        <f>VLOOKUP(D1202, '[1]Data Koleksi Buku'!$B$2:$D$13847, 3, FALSE)</f>
        <v>Ilmu-ilmu terapan</v>
      </c>
      <c r="G1202" s="4">
        <v>45364</v>
      </c>
      <c r="H1202" s="4">
        <v>45371</v>
      </c>
      <c r="I1202" s="1" t="s">
        <v>3</v>
      </c>
      <c r="J1202" s="35" t="s">
        <v>323</v>
      </c>
    </row>
    <row r="1203" spans="1:10" ht="26" x14ac:dyDescent="0.35">
      <c r="A1203" s="40">
        <v>2004010007</v>
      </c>
      <c r="B1203" s="1" t="s">
        <v>85</v>
      </c>
      <c r="C1203" s="5">
        <v>2244.5</v>
      </c>
      <c r="D1203" s="1" t="s">
        <v>538</v>
      </c>
      <c r="E1203" s="11">
        <f>VLOOKUP(D1203,'[1]Data Koleksi Buku'!$B$2:$D$13847,2,FALSE)</f>
        <v>657</v>
      </c>
      <c r="F1203" s="12" t="str">
        <f>VLOOKUP(D1203, '[1]Data Koleksi Buku'!$B$2:$D$13847, 3, FALSE)</f>
        <v>Ilmu-ilmu terapan</v>
      </c>
      <c r="G1203" s="4">
        <v>45364</v>
      </c>
      <c r="H1203" s="4">
        <v>45371</v>
      </c>
      <c r="I1203" s="1" t="s">
        <v>3</v>
      </c>
      <c r="J1203" s="35" t="s">
        <v>323</v>
      </c>
    </row>
    <row r="1204" spans="1:10" x14ac:dyDescent="0.35">
      <c r="A1204" s="40">
        <v>2003010013</v>
      </c>
      <c r="B1204" s="1" t="s">
        <v>7</v>
      </c>
      <c r="C1204" s="5">
        <v>18424</v>
      </c>
      <c r="D1204" s="1" t="s">
        <v>764</v>
      </c>
      <c r="E1204" s="11">
        <f>VLOOKUP(D1204,'[1]Data Koleksi Buku'!$B$2:$D$13847,2,FALSE)</f>
        <v>491</v>
      </c>
      <c r="F1204" s="12" t="str">
        <f>VLOOKUP(D1204, '[1]Data Koleksi Buku'!$B$2:$D$13847, 3, FALSE)</f>
        <v>Bahasa</v>
      </c>
      <c r="G1204" s="4">
        <v>45364</v>
      </c>
      <c r="H1204" s="4">
        <v>45371</v>
      </c>
      <c r="I1204" s="1" t="s">
        <v>3</v>
      </c>
      <c r="J1204" s="35" t="s">
        <v>323</v>
      </c>
    </row>
    <row r="1205" spans="1:10" x14ac:dyDescent="0.35">
      <c r="A1205" s="40">
        <v>2003010013</v>
      </c>
      <c r="B1205" s="1" t="s">
        <v>7</v>
      </c>
      <c r="C1205" s="11" t="s">
        <v>765</v>
      </c>
      <c r="D1205" s="1" t="s">
        <v>766</v>
      </c>
      <c r="E1205" s="11">
        <f>VLOOKUP(D1205,'[1]Data Koleksi Buku'!$B$2:$D$13847,2,FALSE)</f>
        <v>410</v>
      </c>
      <c r="F1205" s="12" t="str">
        <f>VLOOKUP(D1205, '[1]Data Koleksi Buku'!$B$2:$D$13847, 3, FALSE)</f>
        <v>Bahasa</v>
      </c>
      <c r="G1205" s="4">
        <v>45364</v>
      </c>
      <c r="H1205" s="4">
        <v>45371</v>
      </c>
      <c r="I1205" s="1" t="s">
        <v>3</v>
      </c>
      <c r="J1205" s="35" t="s">
        <v>323</v>
      </c>
    </row>
    <row r="1206" spans="1:10" x14ac:dyDescent="0.35">
      <c r="A1206" s="40">
        <v>2003010013</v>
      </c>
      <c r="B1206" s="1" t="s">
        <v>7</v>
      </c>
      <c r="C1206" s="5">
        <v>18569</v>
      </c>
      <c r="D1206" s="1" t="s">
        <v>767</v>
      </c>
      <c r="E1206" s="11">
        <f>VLOOKUP(D1206,'[1]Data Koleksi Buku'!$B$2:$D$13847,2,FALSE)</f>
        <v>401</v>
      </c>
      <c r="F1206" s="12" t="str">
        <f>VLOOKUP(D1206, '[1]Data Koleksi Buku'!$B$2:$D$13847, 3, FALSE)</f>
        <v>Bahasa</v>
      </c>
      <c r="G1206" s="4">
        <v>45364</v>
      </c>
      <c r="H1206" s="4">
        <v>45371</v>
      </c>
      <c r="I1206" s="1" t="s">
        <v>3</v>
      </c>
      <c r="J1206" s="35" t="s">
        <v>323</v>
      </c>
    </row>
    <row r="1207" spans="1:10" x14ac:dyDescent="0.35">
      <c r="A1207" s="40">
        <v>2204010010</v>
      </c>
      <c r="B1207" s="1" t="s">
        <v>85</v>
      </c>
      <c r="C1207" s="11" t="s">
        <v>575</v>
      </c>
      <c r="D1207" s="1" t="s">
        <v>576</v>
      </c>
      <c r="E1207" s="11">
        <f>VLOOKUP(D1207,'[1]Data Koleksi Buku'!$B$2:$D$13847,2,FALSE)</f>
        <v>657.45</v>
      </c>
      <c r="F1207" s="12" t="str">
        <f>VLOOKUP(D1207, '[1]Data Koleksi Buku'!$B$2:$D$13847, 3, FALSE)</f>
        <v>Ilmu-ilmu terapan</v>
      </c>
      <c r="G1207" s="4">
        <v>45364</v>
      </c>
      <c r="H1207" s="4">
        <v>45371</v>
      </c>
      <c r="I1207" s="1" t="s">
        <v>3</v>
      </c>
      <c r="J1207" s="35" t="s">
        <v>323</v>
      </c>
    </row>
    <row r="1208" spans="1:10" x14ac:dyDescent="0.35">
      <c r="A1208" s="40">
        <v>2204010010</v>
      </c>
      <c r="B1208" s="1" t="s">
        <v>85</v>
      </c>
      <c r="C1208" s="5">
        <v>1624.1</v>
      </c>
      <c r="D1208" s="1" t="s">
        <v>469</v>
      </c>
      <c r="E1208" s="11">
        <f>VLOOKUP(D1208,'[1]Data Koleksi Buku'!$B$2:$D$13847,2,FALSE)</f>
        <v>657.4</v>
      </c>
      <c r="F1208" s="12" t="str">
        <f>VLOOKUP(D1208, '[1]Data Koleksi Buku'!$B$2:$D$13847, 3, FALSE)</f>
        <v>Ilmu-ilmu terapan</v>
      </c>
      <c r="G1208" s="4">
        <v>45364</v>
      </c>
      <c r="H1208" s="4">
        <v>45371</v>
      </c>
      <c r="I1208" s="1" t="s">
        <v>3</v>
      </c>
      <c r="J1208" s="35" t="s">
        <v>323</v>
      </c>
    </row>
    <row r="1209" spans="1:10" x14ac:dyDescent="0.35">
      <c r="A1209" s="40">
        <v>2204010024</v>
      </c>
      <c r="B1209" s="1" t="s">
        <v>85</v>
      </c>
      <c r="C1209" s="5">
        <v>40244</v>
      </c>
      <c r="D1209" s="1" t="s">
        <v>574</v>
      </c>
      <c r="E1209" s="11">
        <f>VLOOKUP(D1209,'[1]Data Koleksi Buku'!$B$2:$D$13847,2,FALSE)</f>
        <v>657.45</v>
      </c>
      <c r="F1209" s="12" t="str">
        <f>VLOOKUP(D1209, '[1]Data Koleksi Buku'!$B$2:$D$13847, 3, FALSE)</f>
        <v>Ilmu-ilmu terapan</v>
      </c>
      <c r="G1209" s="4">
        <v>45364</v>
      </c>
      <c r="H1209" s="4">
        <v>45371</v>
      </c>
      <c r="I1209" s="1" t="s">
        <v>3</v>
      </c>
      <c r="J1209" s="35" t="s">
        <v>323</v>
      </c>
    </row>
    <row r="1210" spans="1:10" x14ac:dyDescent="0.35">
      <c r="A1210" s="40">
        <v>2204010024</v>
      </c>
      <c r="B1210" s="1" t="s">
        <v>85</v>
      </c>
      <c r="C1210" s="11" t="s">
        <v>768</v>
      </c>
      <c r="D1210" s="1" t="s">
        <v>469</v>
      </c>
      <c r="E1210" s="11">
        <f>VLOOKUP(D1210,'[1]Data Koleksi Buku'!$B$2:$D$13847,2,FALSE)</f>
        <v>657.4</v>
      </c>
      <c r="F1210" s="12" t="str">
        <f>VLOOKUP(D1210, '[1]Data Koleksi Buku'!$B$2:$D$13847, 3, FALSE)</f>
        <v>Ilmu-ilmu terapan</v>
      </c>
      <c r="G1210" s="4">
        <v>45364</v>
      </c>
      <c r="H1210" s="4">
        <v>45371</v>
      </c>
      <c r="I1210" s="1" t="s">
        <v>3</v>
      </c>
      <c r="J1210" s="35" t="s">
        <v>323</v>
      </c>
    </row>
    <row r="1211" spans="1:10" ht="26" x14ac:dyDescent="0.35">
      <c r="A1211" s="40">
        <v>2104010066</v>
      </c>
      <c r="B1211" s="1" t="s">
        <v>85</v>
      </c>
      <c r="C1211" s="5">
        <v>24763</v>
      </c>
      <c r="D1211" s="28" t="s">
        <v>347</v>
      </c>
      <c r="E1211" s="11">
        <f>VLOOKUP(D1211,'[1]Data Koleksi Buku'!$B$2:$D$13847,2,FALSE)</f>
        <v>657</v>
      </c>
      <c r="F1211" s="12" t="str">
        <f>VLOOKUP(D1211, '[1]Data Koleksi Buku'!$B$2:$D$13847, 3, FALSE)</f>
        <v>Ilmu-ilmu terapan</v>
      </c>
      <c r="G1211" s="4">
        <v>45364</v>
      </c>
      <c r="H1211" s="4">
        <v>45371</v>
      </c>
      <c r="I1211" s="1" t="s">
        <v>3</v>
      </c>
      <c r="J1211" s="35" t="s">
        <v>323</v>
      </c>
    </row>
    <row r="1212" spans="1:10" x14ac:dyDescent="0.35">
      <c r="A1212" s="40">
        <v>2104010066</v>
      </c>
      <c r="B1212" s="1" t="s">
        <v>85</v>
      </c>
      <c r="C1212" s="11" t="s">
        <v>353</v>
      </c>
      <c r="D1212" s="1" t="s">
        <v>354</v>
      </c>
      <c r="E1212" s="11">
        <f>VLOOKUP(D1212,'[1]Data Koleksi Buku'!$B$2:$D$13847,2,FALSE)</f>
        <v>657.61</v>
      </c>
      <c r="F1212" s="12" t="str">
        <f>VLOOKUP(D1212, '[1]Data Koleksi Buku'!$B$2:$D$13847, 3, FALSE)</f>
        <v>Ilmu-ilmu terapan</v>
      </c>
      <c r="G1212" s="4">
        <v>45364</v>
      </c>
      <c r="H1212" s="4">
        <v>45371</v>
      </c>
      <c r="I1212" s="1" t="s">
        <v>3</v>
      </c>
      <c r="J1212" s="35" t="s">
        <v>323</v>
      </c>
    </row>
    <row r="1213" spans="1:10" x14ac:dyDescent="0.35">
      <c r="A1213" s="40">
        <v>2204010006</v>
      </c>
      <c r="B1213" s="1" t="s">
        <v>85</v>
      </c>
      <c r="C1213" s="11" t="s">
        <v>551</v>
      </c>
      <c r="D1213" s="1" t="s">
        <v>469</v>
      </c>
      <c r="E1213" s="11">
        <f>VLOOKUP(D1213,'[1]Data Koleksi Buku'!$B$2:$D$13847,2,FALSE)</f>
        <v>657.4</v>
      </c>
      <c r="F1213" s="12" t="str">
        <f>VLOOKUP(D1213, '[1]Data Koleksi Buku'!$B$2:$D$13847, 3, FALSE)</f>
        <v>Ilmu-ilmu terapan</v>
      </c>
      <c r="G1213" s="4">
        <v>45364</v>
      </c>
      <c r="H1213" s="4">
        <v>45371</v>
      </c>
      <c r="I1213" s="1" t="s">
        <v>3</v>
      </c>
      <c r="J1213" s="35" t="s">
        <v>323</v>
      </c>
    </row>
    <row r="1214" spans="1:10" x14ac:dyDescent="0.35">
      <c r="A1214" s="40">
        <v>2204010004</v>
      </c>
      <c r="B1214" s="1" t="s">
        <v>85</v>
      </c>
      <c r="C1214" s="5">
        <v>31702</v>
      </c>
      <c r="D1214" s="1" t="s">
        <v>469</v>
      </c>
      <c r="E1214" s="11">
        <f>VLOOKUP(D1214,'[1]Data Koleksi Buku'!$B$2:$D$13847,2,FALSE)</f>
        <v>657.4</v>
      </c>
      <c r="F1214" s="12" t="str">
        <f>VLOOKUP(D1214, '[1]Data Koleksi Buku'!$B$2:$D$13847, 3, FALSE)</f>
        <v>Ilmu-ilmu terapan</v>
      </c>
      <c r="G1214" s="4">
        <v>45364</v>
      </c>
      <c r="H1214" s="4">
        <v>45371</v>
      </c>
      <c r="I1214" s="1" t="s">
        <v>3</v>
      </c>
      <c r="J1214" s="35" t="s">
        <v>323</v>
      </c>
    </row>
    <row r="1215" spans="1:10" x14ac:dyDescent="0.35">
      <c r="A1215" s="40">
        <v>2204010004</v>
      </c>
      <c r="B1215" s="1" t="s">
        <v>85</v>
      </c>
      <c r="C1215" s="5">
        <v>31701</v>
      </c>
      <c r="D1215" s="1" t="s">
        <v>469</v>
      </c>
      <c r="E1215" s="11">
        <f>VLOOKUP(D1215,'[1]Data Koleksi Buku'!$B$2:$D$13847,2,FALSE)</f>
        <v>657.4</v>
      </c>
      <c r="F1215" s="12" t="str">
        <f>VLOOKUP(D1215, '[1]Data Koleksi Buku'!$B$2:$D$13847, 3, FALSE)</f>
        <v>Ilmu-ilmu terapan</v>
      </c>
      <c r="G1215" s="4">
        <v>45364</v>
      </c>
      <c r="H1215" s="4">
        <v>45371</v>
      </c>
      <c r="I1215" s="1" t="s">
        <v>3</v>
      </c>
      <c r="J1215" s="35" t="s">
        <v>323</v>
      </c>
    </row>
    <row r="1216" spans="1:10" ht="26" x14ac:dyDescent="0.35">
      <c r="A1216" s="40">
        <v>2204010007</v>
      </c>
      <c r="B1216" s="1" t="s">
        <v>85</v>
      </c>
      <c r="C1216" s="5">
        <v>34202</v>
      </c>
      <c r="D1216" s="28" t="s">
        <v>678</v>
      </c>
      <c r="E1216" s="11">
        <f>VLOOKUP(D1216,'[1]Data Koleksi Buku'!$B$2:$D$13847,2,FALSE)</f>
        <v>657</v>
      </c>
      <c r="F1216" s="12" t="str">
        <f>VLOOKUP(D1216, '[1]Data Koleksi Buku'!$B$2:$D$13847, 3, FALSE)</f>
        <v>Ilmu-ilmu terapan</v>
      </c>
      <c r="G1216" s="4">
        <v>45364</v>
      </c>
      <c r="H1216" s="4">
        <v>45371</v>
      </c>
      <c r="I1216" s="1" t="s">
        <v>3</v>
      </c>
      <c r="J1216" s="35" t="s">
        <v>323</v>
      </c>
    </row>
    <row r="1217" spans="1:10" x14ac:dyDescent="0.35">
      <c r="A1217" s="40">
        <v>2204010027</v>
      </c>
      <c r="B1217" s="1" t="s">
        <v>85</v>
      </c>
      <c r="C1217" s="11" t="s">
        <v>769</v>
      </c>
      <c r="D1217" s="1" t="s">
        <v>469</v>
      </c>
      <c r="E1217" s="11">
        <f>VLOOKUP(D1217,'[1]Data Koleksi Buku'!$B$2:$D$13847,2,FALSE)</f>
        <v>657.4</v>
      </c>
      <c r="F1217" s="12" t="str">
        <f>VLOOKUP(D1217, '[1]Data Koleksi Buku'!$B$2:$D$13847, 3, FALSE)</f>
        <v>Ilmu-ilmu terapan</v>
      </c>
      <c r="G1217" s="4">
        <v>45364</v>
      </c>
      <c r="H1217" s="4">
        <v>45371</v>
      </c>
      <c r="I1217" s="1" t="s">
        <v>3</v>
      </c>
      <c r="J1217" s="35" t="s">
        <v>323</v>
      </c>
    </row>
    <row r="1218" spans="1:10" x14ac:dyDescent="0.35">
      <c r="A1218" s="40">
        <v>2204010039</v>
      </c>
      <c r="B1218" s="1" t="s">
        <v>85</v>
      </c>
      <c r="C1218" s="5">
        <v>29285</v>
      </c>
      <c r="D1218" s="1" t="s">
        <v>469</v>
      </c>
      <c r="E1218" s="11">
        <f>VLOOKUP(D1218,'[1]Data Koleksi Buku'!$B$2:$D$13847,2,FALSE)</f>
        <v>657.4</v>
      </c>
      <c r="F1218" s="12" t="str">
        <f>VLOOKUP(D1218, '[1]Data Koleksi Buku'!$B$2:$D$13847, 3, FALSE)</f>
        <v>Ilmu-ilmu terapan</v>
      </c>
      <c r="G1218" s="4">
        <v>45364</v>
      </c>
      <c r="H1218" s="4">
        <v>45371</v>
      </c>
      <c r="I1218" s="1" t="s">
        <v>3</v>
      </c>
      <c r="J1218" s="35" t="s">
        <v>323</v>
      </c>
    </row>
    <row r="1219" spans="1:10" ht="26" x14ac:dyDescent="0.35">
      <c r="A1219" s="40">
        <v>2204010023</v>
      </c>
      <c r="B1219" s="1" t="s">
        <v>85</v>
      </c>
      <c r="C1219" s="5">
        <v>34203</v>
      </c>
      <c r="D1219" s="28" t="s">
        <v>678</v>
      </c>
      <c r="E1219" s="11">
        <f>VLOOKUP(D1219,'[1]Data Koleksi Buku'!$B$2:$D$13847,2,FALSE)</f>
        <v>657</v>
      </c>
      <c r="F1219" s="12" t="str">
        <f>VLOOKUP(D1219, '[1]Data Koleksi Buku'!$B$2:$D$13847, 3, FALSE)</f>
        <v>Ilmu-ilmu terapan</v>
      </c>
      <c r="G1219" s="4">
        <v>45364</v>
      </c>
      <c r="H1219" s="4">
        <v>45371</v>
      </c>
      <c r="I1219" s="1" t="s">
        <v>3</v>
      </c>
      <c r="J1219" s="35" t="s">
        <v>323</v>
      </c>
    </row>
    <row r="1220" spans="1:10" x14ac:dyDescent="0.35">
      <c r="A1220" s="40">
        <v>2204010022</v>
      </c>
      <c r="B1220" s="1" t="s">
        <v>85</v>
      </c>
      <c r="C1220" s="5">
        <v>31703</v>
      </c>
      <c r="D1220" s="1" t="s">
        <v>469</v>
      </c>
      <c r="E1220" s="11">
        <f>VLOOKUP(D1220,'[1]Data Koleksi Buku'!$B$2:$D$13847,2,FALSE)</f>
        <v>657.4</v>
      </c>
      <c r="F1220" s="12" t="str">
        <f>VLOOKUP(D1220, '[1]Data Koleksi Buku'!$B$2:$D$13847, 3, FALSE)</f>
        <v>Ilmu-ilmu terapan</v>
      </c>
      <c r="G1220" s="4">
        <v>45364</v>
      </c>
      <c r="H1220" s="4">
        <v>45371</v>
      </c>
      <c r="I1220" s="1" t="s">
        <v>3</v>
      </c>
      <c r="J1220" s="35" t="s">
        <v>323</v>
      </c>
    </row>
    <row r="1221" spans="1:10" x14ac:dyDescent="0.35">
      <c r="A1221" s="40">
        <v>2204010013</v>
      </c>
      <c r="B1221" s="1" t="s">
        <v>85</v>
      </c>
      <c r="C1221" s="11" t="s">
        <v>770</v>
      </c>
      <c r="D1221" s="1" t="s">
        <v>469</v>
      </c>
      <c r="E1221" s="11">
        <f>VLOOKUP(D1221,'[1]Data Koleksi Buku'!$B$2:$D$13847,2,FALSE)</f>
        <v>657.4</v>
      </c>
      <c r="F1221" s="12" t="str">
        <f>VLOOKUP(D1221, '[1]Data Koleksi Buku'!$B$2:$D$13847, 3, FALSE)</f>
        <v>Ilmu-ilmu terapan</v>
      </c>
      <c r="G1221" s="4">
        <v>45364</v>
      </c>
      <c r="H1221" s="4">
        <v>45371</v>
      </c>
      <c r="I1221" s="1" t="s">
        <v>3</v>
      </c>
      <c r="J1221" s="35" t="s">
        <v>323</v>
      </c>
    </row>
    <row r="1222" spans="1:10" x14ac:dyDescent="0.35">
      <c r="A1222" s="40">
        <v>2303010010</v>
      </c>
      <c r="B1222" s="1" t="s">
        <v>7</v>
      </c>
      <c r="C1222" s="5">
        <v>19690</v>
      </c>
      <c r="D1222" s="1" t="s">
        <v>519</v>
      </c>
      <c r="E1222" s="11">
        <f>VLOOKUP(D1222,'[1]Data Koleksi Buku'!$B$2:$D$13847,2,FALSE)</f>
        <v>415.9</v>
      </c>
      <c r="F1222" s="12" t="str">
        <f>VLOOKUP(D1222, '[1]Data Koleksi Buku'!$B$2:$D$13847, 3, FALSE)</f>
        <v>Bahasa</v>
      </c>
      <c r="G1222" s="4">
        <v>45364</v>
      </c>
      <c r="H1222" s="4">
        <v>45371</v>
      </c>
      <c r="I1222" s="1" t="s">
        <v>3</v>
      </c>
      <c r="J1222" s="35" t="s">
        <v>323</v>
      </c>
    </row>
    <row r="1223" spans="1:10" x14ac:dyDescent="0.35">
      <c r="A1223" s="40">
        <v>2303050031</v>
      </c>
      <c r="B1223" s="1" t="s">
        <v>7</v>
      </c>
      <c r="C1223" s="5">
        <v>49777</v>
      </c>
      <c r="D1223" s="1" t="s">
        <v>122</v>
      </c>
      <c r="E1223" s="11">
        <f>VLOOKUP(D1223,'[1]Data Koleksi Buku'!$B$2:$D$13847,2,FALSE)</f>
        <v>813</v>
      </c>
      <c r="F1223" s="12" t="str">
        <f>VLOOKUP(D1223, '[1]Data Koleksi Buku'!$B$2:$D$13847, 3, FALSE)</f>
        <v>Kesusastraan</v>
      </c>
      <c r="G1223" s="4">
        <v>45364</v>
      </c>
      <c r="H1223" s="4">
        <v>45371</v>
      </c>
      <c r="I1223" s="1" t="s">
        <v>3</v>
      </c>
      <c r="J1223" s="35" t="s">
        <v>323</v>
      </c>
    </row>
    <row r="1224" spans="1:10" x14ac:dyDescent="0.35">
      <c r="A1224" s="40">
        <v>2003020002</v>
      </c>
      <c r="B1224" s="1" t="s">
        <v>7</v>
      </c>
      <c r="C1224" s="5">
        <v>42668</v>
      </c>
      <c r="D1224" s="1" t="s">
        <v>60</v>
      </c>
      <c r="E1224" s="11">
        <f>VLOOKUP(D1224,'[1]Data Koleksi Buku'!$B$2:$D$13847,2,FALSE)</f>
        <v>306.44</v>
      </c>
      <c r="F1224" s="12" t="str">
        <f>VLOOKUP(D1224, '[1]Data Koleksi Buku'!$B$2:$D$13847, 3, FALSE)</f>
        <v>Ilmu-ilmu sosial</v>
      </c>
      <c r="G1224" s="4">
        <v>45364</v>
      </c>
      <c r="H1224" s="4">
        <v>45371</v>
      </c>
      <c r="I1224" s="1" t="s">
        <v>3</v>
      </c>
      <c r="J1224" s="35" t="s">
        <v>323</v>
      </c>
    </row>
    <row r="1225" spans="1:10" x14ac:dyDescent="0.35">
      <c r="A1225" s="40">
        <v>2003020002</v>
      </c>
      <c r="B1225" s="1" t="s">
        <v>7</v>
      </c>
      <c r="C1225" s="5">
        <v>20557</v>
      </c>
      <c r="D1225" s="1" t="s">
        <v>64</v>
      </c>
      <c r="E1225" s="11">
        <f>VLOOKUP(D1225,'[1]Data Koleksi Buku'!$B$2:$D$13847,2,FALSE)</f>
        <v>1.42</v>
      </c>
      <c r="F1225" s="12" t="str">
        <f>VLOOKUP(D1225, '[1]Data Koleksi Buku'!$B$2:$D$13847, 3, FALSE)</f>
        <v>Karya umum</v>
      </c>
      <c r="G1225" s="4">
        <v>45364</v>
      </c>
      <c r="H1225" s="4">
        <v>45371</v>
      </c>
      <c r="I1225" s="1" t="s">
        <v>3</v>
      </c>
      <c r="J1225" s="35" t="s">
        <v>323</v>
      </c>
    </row>
    <row r="1226" spans="1:10" x14ac:dyDescent="0.35">
      <c r="A1226" s="40">
        <v>2204020129</v>
      </c>
      <c r="B1226" s="1" t="s">
        <v>85</v>
      </c>
      <c r="C1226" s="5">
        <v>41115</v>
      </c>
      <c r="D1226" s="1" t="s">
        <v>316</v>
      </c>
      <c r="E1226" s="11">
        <f>VLOOKUP(D1226,'[1]Data Koleksi Buku'!$B$2:$D$13847,2,FALSE)</f>
        <v>657</v>
      </c>
      <c r="F1226" s="12" t="str">
        <f>VLOOKUP(D1226, '[1]Data Koleksi Buku'!$B$2:$D$13847, 3, FALSE)</f>
        <v>Ilmu-ilmu terapan</v>
      </c>
      <c r="G1226" s="4">
        <v>45364</v>
      </c>
      <c r="H1226" s="4">
        <v>45371</v>
      </c>
      <c r="I1226" s="1" t="s">
        <v>3</v>
      </c>
      <c r="J1226" s="35" t="s">
        <v>323</v>
      </c>
    </row>
    <row r="1227" spans="1:10" ht="26" x14ac:dyDescent="0.35">
      <c r="A1227" s="40">
        <v>2204020132</v>
      </c>
      <c r="B1227" s="1" t="s">
        <v>85</v>
      </c>
      <c r="C1227" s="5">
        <v>29223</v>
      </c>
      <c r="D1227" s="1" t="s">
        <v>555</v>
      </c>
      <c r="E1227" s="11">
        <f>VLOOKUP(D1227,'[1]Data Koleksi Buku'!$B$2:$D$13847,2,FALSE)</f>
        <v>657</v>
      </c>
      <c r="F1227" s="12" t="str">
        <f>VLOOKUP(D1227, '[1]Data Koleksi Buku'!$B$2:$D$13847, 3, FALSE)</f>
        <v>Ilmu-ilmu terapan</v>
      </c>
      <c r="G1227" s="4">
        <v>45364</v>
      </c>
      <c r="H1227" s="4">
        <v>45371</v>
      </c>
      <c r="I1227" s="1" t="s">
        <v>3</v>
      </c>
      <c r="J1227" s="35" t="s">
        <v>323</v>
      </c>
    </row>
    <row r="1228" spans="1:10" x14ac:dyDescent="0.35">
      <c r="A1228" s="40">
        <v>2204020132</v>
      </c>
      <c r="B1228" s="1" t="s">
        <v>85</v>
      </c>
      <c r="C1228" s="5">
        <v>44023</v>
      </c>
      <c r="D1228" s="1" t="s">
        <v>771</v>
      </c>
      <c r="E1228" s="11">
        <f>VLOOKUP(D1228,'[1]Data Koleksi Buku'!$B$2:$D$13847,2,FALSE)</f>
        <v>657.42</v>
      </c>
      <c r="F1228" s="12" t="str">
        <f>VLOOKUP(D1228, '[1]Data Koleksi Buku'!$B$2:$D$13847, 3, FALSE)</f>
        <v>Ilmu-ilmu terapan</v>
      </c>
      <c r="G1228" s="4">
        <v>45364</v>
      </c>
      <c r="H1228" s="4">
        <v>45371</v>
      </c>
      <c r="I1228" s="1" t="s">
        <v>3</v>
      </c>
      <c r="J1228" s="35" t="s">
        <v>323</v>
      </c>
    </row>
    <row r="1229" spans="1:10" x14ac:dyDescent="0.35">
      <c r="A1229" s="40">
        <v>2204020084</v>
      </c>
      <c r="B1229" s="1" t="s">
        <v>85</v>
      </c>
      <c r="C1229" s="5">
        <v>47840</v>
      </c>
      <c r="D1229" s="1" t="s">
        <v>412</v>
      </c>
      <c r="E1229" s="11">
        <f>VLOOKUP(D1229,'[1]Data Koleksi Buku'!$B$2:$D$13847,2,FALSE)</f>
        <v>657</v>
      </c>
      <c r="F1229" s="12" t="str">
        <f>VLOOKUP(D1229, '[1]Data Koleksi Buku'!$B$2:$D$13847, 3, FALSE)</f>
        <v>Ilmu-ilmu terapan</v>
      </c>
      <c r="G1229" s="4">
        <v>45364</v>
      </c>
      <c r="H1229" s="4">
        <v>45371</v>
      </c>
      <c r="I1229" s="1" t="s">
        <v>3</v>
      </c>
      <c r="J1229" s="35" t="s">
        <v>323</v>
      </c>
    </row>
    <row r="1230" spans="1:10" x14ac:dyDescent="0.35">
      <c r="A1230" s="40">
        <v>2204020084</v>
      </c>
      <c r="B1230" s="1" t="s">
        <v>85</v>
      </c>
      <c r="C1230" s="11" t="s">
        <v>577</v>
      </c>
      <c r="D1230" s="1" t="s">
        <v>326</v>
      </c>
      <c r="E1230" s="11">
        <f>VLOOKUP(D1230,'[1]Data Koleksi Buku'!$B$2:$D$13847,2,FALSE)</f>
        <v>657</v>
      </c>
      <c r="F1230" s="12" t="str">
        <f>VLOOKUP(D1230, '[1]Data Koleksi Buku'!$B$2:$D$13847, 3, FALSE)</f>
        <v>Ilmu-ilmu terapan</v>
      </c>
      <c r="G1230" s="4">
        <v>45364</v>
      </c>
      <c r="H1230" s="4">
        <v>45371</v>
      </c>
      <c r="I1230" s="1" t="s">
        <v>3</v>
      </c>
      <c r="J1230" s="35" t="s">
        <v>323</v>
      </c>
    </row>
    <row r="1231" spans="1:10" x14ac:dyDescent="0.35">
      <c r="A1231" s="40">
        <v>2304010084</v>
      </c>
      <c r="B1231" s="1" t="s">
        <v>85</v>
      </c>
      <c r="C1231" s="11" t="s">
        <v>501</v>
      </c>
      <c r="D1231" s="1" t="s">
        <v>202</v>
      </c>
      <c r="E1231" s="11">
        <f>VLOOKUP(D1231,'[1]Data Koleksi Buku'!$B$2:$D$13847,2,FALSE)</f>
        <v>346</v>
      </c>
      <c r="F1231" s="12" t="str">
        <f>VLOOKUP(D1231, '[1]Data Koleksi Buku'!$B$2:$D$13847, 3, FALSE)</f>
        <v>Ilmu-ilmu sosial</v>
      </c>
      <c r="G1231" s="4">
        <v>45364</v>
      </c>
      <c r="H1231" s="4">
        <v>45371</v>
      </c>
      <c r="I1231" s="1" t="s">
        <v>3</v>
      </c>
      <c r="J1231" s="35" t="s">
        <v>323</v>
      </c>
    </row>
    <row r="1232" spans="1:10" ht="26" x14ac:dyDescent="0.35">
      <c r="A1232" s="40">
        <v>2304010090</v>
      </c>
      <c r="B1232" s="1" t="s">
        <v>85</v>
      </c>
      <c r="C1232" s="11" t="s">
        <v>772</v>
      </c>
      <c r="D1232" s="1" t="s">
        <v>200</v>
      </c>
      <c r="E1232" s="11">
        <f>VLOOKUP(D1232,'[1]Data Koleksi Buku'!$B$2:$D$13847,2,FALSE)</f>
        <v>650</v>
      </c>
      <c r="F1232" s="12" t="str">
        <f>VLOOKUP(D1232, '[1]Data Koleksi Buku'!$B$2:$D$13847, 3, FALSE)</f>
        <v>Ilmu-ilmu terapan</v>
      </c>
      <c r="G1232" s="4">
        <v>45364</v>
      </c>
      <c r="H1232" s="4">
        <v>45371</v>
      </c>
      <c r="I1232" s="1" t="s">
        <v>3</v>
      </c>
      <c r="J1232" s="35" t="s">
        <v>323</v>
      </c>
    </row>
    <row r="1233" spans="1:10" x14ac:dyDescent="0.35">
      <c r="A1233" s="40">
        <v>2204020088</v>
      </c>
      <c r="B1233" s="1" t="s">
        <v>85</v>
      </c>
      <c r="C1233" s="5">
        <v>49710</v>
      </c>
      <c r="D1233" s="1" t="s">
        <v>661</v>
      </c>
      <c r="E1233" s="11">
        <f>VLOOKUP(D1233,'[1]Data Koleksi Buku'!$B$2:$D$13847,2,FALSE)</f>
        <v>657</v>
      </c>
      <c r="F1233" s="12" t="str">
        <f>VLOOKUP(D1233, '[1]Data Koleksi Buku'!$B$2:$D$13847, 3, FALSE)</f>
        <v>Ilmu-ilmu terapan</v>
      </c>
      <c r="G1233" s="4">
        <v>45364</v>
      </c>
      <c r="H1233" s="4">
        <v>45371</v>
      </c>
      <c r="I1233" s="1" t="s">
        <v>3</v>
      </c>
      <c r="J1233" s="35" t="s">
        <v>323</v>
      </c>
    </row>
    <row r="1234" spans="1:10" x14ac:dyDescent="0.35">
      <c r="A1234" s="40">
        <v>2204020091</v>
      </c>
      <c r="B1234" s="1" t="s">
        <v>85</v>
      </c>
      <c r="C1234" s="11" t="s">
        <v>773</v>
      </c>
      <c r="D1234" s="1" t="s">
        <v>549</v>
      </c>
      <c r="E1234" s="11">
        <f>VLOOKUP(D1234,'[1]Data Koleksi Buku'!$B$2:$D$13847,2,FALSE)</f>
        <v>657</v>
      </c>
      <c r="F1234" s="12" t="str">
        <f>VLOOKUP(D1234, '[1]Data Koleksi Buku'!$B$2:$D$13847, 3, FALSE)</f>
        <v>Ilmu-ilmu terapan</v>
      </c>
      <c r="G1234" s="4">
        <v>45364</v>
      </c>
      <c r="H1234" s="4">
        <v>45371</v>
      </c>
      <c r="I1234" s="1" t="s">
        <v>3</v>
      </c>
      <c r="J1234" s="35" t="s">
        <v>323</v>
      </c>
    </row>
    <row r="1235" spans="1:10" x14ac:dyDescent="0.35">
      <c r="A1235" s="40">
        <v>2204020103</v>
      </c>
      <c r="B1235" s="1" t="s">
        <v>85</v>
      </c>
      <c r="C1235" s="5">
        <v>29199</v>
      </c>
      <c r="D1235" s="1" t="s">
        <v>774</v>
      </c>
      <c r="E1235" s="11">
        <f>VLOOKUP(D1235,'[1]Data Koleksi Buku'!$B$2:$D$13847,2,FALSE)</f>
        <v>657</v>
      </c>
      <c r="F1235" s="12" t="str">
        <f>VLOOKUP(D1235, '[1]Data Koleksi Buku'!$B$2:$D$13847, 3, FALSE)</f>
        <v>Ilmu-ilmu terapan</v>
      </c>
      <c r="G1235" s="4">
        <v>45364</v>
      </c>
      <c r="H1235" s="4">
        <v>45371</v>
      </c>
      <c r="I1235" s="1" t="s">
        <v>3</v>
      </c>
      <c r="J1235" s="35" t="s">
        <v>323</v>
      </c>
    </row>
    <row r="1236" spans="1:10" x14ac:dyDescent="0.35">
      <c r="A1236" s="40">
        <v>2204020103</v>
      </c>
      <c r="B1236" s="1" t="s">
        <v>85</v>
      </c>
      <c r="C1236" s="5">
        <v>24617</v>
      </c>
      <c r="D1236" s="1" t="s">
        <v>775</v>
      </c>
      <c r="E1236" s="11">
        <f>VLOOKUP(D1236,'[1]Data Koleksi Buku'!$B$2:$D$13847,2,FALSE)</f>
        <v>657.42</v>
      </c>
      <c r="F1236" s="12" t="str">
        <f>VLOOKUP(D1236, '[1]Data Koleksi Buku'!$B$2:$D$13847, 3, FALSE)</f>
        <v>Ilmu-ilmu terapan</v>
      </c>
      <c r="G1236" s="4">
        <v>45364</v>
      </c>
      <c r="H1236" s="4">
        <v>45371</v>
      </c>
      <c r="I1236" s="1" t="s">
        <v>3</v>
      </c>
      <c r="J1236" s="35" t="s">
        <v>323</v>
      </c>
    </row>
    <row r="1237" spans="1:10" x14ac:dyDescent="0.35">
      <c r="A1237" s="40">
        <v>2204020103</v>
      </c>
      <c r="B1237" s="1" t="s">
        <v>85</v>
      </c>
      <c r="C1237" s="5">
        <v>29201</v>
      </c>
      <c r="D1237" s="1" t="s">
        <v>774</v>
      </c>
      <c r="E1237" s="11">
        <f>VLOOKUP(D1237,'[1]Data Koleksi Buku'!$B$2:$D$13847,2,FALSE)</f>
        <v>657</v>
      </c>
      <c r="F1237" s="12" t="str">
        <f>VLOOKUP(D1237, '[1]Data Koleksi Buku'!$B$2:$D$13847, 3, FALSE)</f>
        <v>Ilmu-ilmu terapan</v>
      </c>
      <c r="G1237" s="4">
        <v>45364</v>
      </c>
      <c r="H1237" s="4">
        <v>45371</v>
      </c>
      <c r="I1237" s="1" t="s">
        <v>3</v>
      </c>
      <c r="J1237" s="35" t="s">
        <v>323</v>
      </c>
    </row>
    <row r="1238" spans="1:10" ht="26" x14ac:dyDescent="0.35">
      <c r="A1238" s="40">
        <v>2004010038</v>
      </c>
      <c r="B1238" s="1" t="s">
        <v>85</v>
      </c>
      <c r="C1238" s="5">
        <v>509.01100000000002</v>
      </c>
      <c r="D1238" s="1" t="s">
        <v>776</v>
      </c>
      <c r="E1238" s="11">
        <f>VLOOKUP(D1238,'[1]Data Koleksi Buku'!$B$2:$D$13847,2,FALSE)</f>
        <v>336</v>
      </c>
      <c r="F1238" s="12" t="str">
        <f>VLOOKUP(D1238, '[1]Data Koleksi Buku'!$B$2:$D$13847, 3, FALSE)</f>
        <v>Ilmu-ilmu sosial</v>
      </c>
      <c r="G1238" s="4">
        <v>45364</v>
      </c>
      <c r="H1238" s="4">
        <v>45371</v>
      </c>
      <c r="I1238" s="1" t="s">
        <v>3</v>
      </c>
      <c r="J1238" s="35" t="s">
        <v>323</v>
      </c>
    </row>
    <row r="1239" spans="1:10" ht="26" x14ac:dyDescent="0.35">
      <c r="A1239" s="40">
        <v>2004010038</v>
      </c>
      <c r="B1239" s="1" t="s">
        <v>85</v>
      </c>
      <c r="C1239" s="5">
        <v>41643</v>
      </c>
      <c r="D1239" s="28" t="s">
        <v>777</v>
      </c>
      <c r="E1239" s="11">
        <f>VLOOKUP(D1239,'[1]Data Koleksi Buku'!$B$2:$D$13847,2,FALSE)</f>
        <v>336.2</v>
      </c>
      <c r="F1239" s="12" t="str">
        <f>VLOOKUP(D1239, '[1]Data Koleksi Buku'!$B$2:$D$13847, 3, FALSE)</f>
        <v>Ilmu-ilmu sosial</v>
      </c>
      <c r="G1239" s="4">
        <v>45364</v>
      </c>
      <c r="H1239" s="4">
        <v>45371</v>
      </c>
      <c r="I1239" s="1" t="s">
        <v>3</v>
      </c>
      <c r="J1239" s="35" t="s">
        <v>323</v>
      </c>
    </row>
    <row r="1240" spans="1:10" x14ac:dyDescent="0.35">
      <c r="A1240" s="40">
        <v>2004010038</v>
      </c>
      <c r="B1240" s="1" t="s">
        <v>85</v>
      </c>
      <c r="C1240" s="11" t="s">
        <v>778</v>
      </c>
      <c r="D1240" s="1" t="s">
        <v>779</v>
      </c>
      <c r="E1240" s="11">
        <f>VLOOKUP(D1240,'[1]Data Koleksi Buku'!$B$2:$D$13847,2,FALSE)</f>
        <v>336</v>
      </c>
      <c r="F1240" s="12" t="str">
        <f>VLOOKUP(D1240, '[1]Data Koleksi Buku'!$B$2:$D$13847, 3, FALSE)</f>
        <v>Ilmu-ilmu sosial</v>
      </c>
      <c r="G1240" s="4">
        <v>45364</v>
      </c>
      <c r="H1240" s="4">
        <v>45371</v>
      </c>
      <c r="I1240" s="1" t="s">
        <v>3</v>
      </c>
      <c r="J1240" s="35" t="s">
        <v>323</v>
      </c>
    </row>
    <row r="1241" spans="1:10" ht="26" x14ac:dyDescent="0.35">
      <c r="A1241" s="40">
        <v>2004010037</v>
      </c>
      <c r="B1241" s="1" t="s">
        <v>85</v>
      </c>
      <c r="C1241" s="11" t="s">
        <v>780</v>
      </c>
      <c r="D1241" s="28" t="s">
        <v>777</v>
      </c>
      <c r="E1241" s="11">
        <f>VLOOKUP(D1241,'[1]Data Koleksi Buku'!$B$2:$D$13847,2,FALSE)</f>
        <v>336.2</v>
      </c>
      <c r="F1241" s="12" t="str">
        <f>VLOOKUP(D1241, '[1]Data Koleksi Buku'!$B$2:$D$13847, 3, FALSE)</f>
        <v>Ilmu-ilmu sosial</v>
      </c>
      <c r="G1241" s="4">
        <v>45364</v>
      </c>
      <c r="H1241" s="4">
        <v>45371</v>
      </c>
      <c r="I1241" s="1" t="s">
        <v>3</v>
      </c>
      <c r="J1241" s="35" t="s">
        <v>323</v>
      </c>
    </row>
    <row r="1242" spans="1:10" x14ac:dyDescent="0.35">
      <c r="A1242" s="40">
        <v>2004010037</v>
      </c>
      <c r="B1242" s="1" t="s">
        <v>85</v>
      </c>
      <c r="C1242" s="5">
        <v>28802</v>
      </c>
      <c r="D1242" s="1" t="s">
        <v>781</v>
      </c>
      <c r="E1242" s="11">
        <f>VLOOKUP(D1242,'[1]Data Koleksi Buku'!$B$2:$D$13847,2,FALSE)</f>
        <v>336.2</v>
      </c>
      <c r="F1242" s="12" t="str">
        <f>VLOOKUP(D1242, '[1]Data Koleksi Buku'!$B$2:$D$13847, 3, FALSE)</f>
        <v>Ilmu-ilmu sosial</v>
      </c>
      <c r="G1242" s="4">
        <v>45364</v>
      </c>
      <c r="H1242" s="4">
        <v>45371</v>
      </c>
      <c r="I1242" s="1" t="s">
        <v>3</v>
      </c>
      <c r="J1242" s="35" t="s">
        <v>323</v>
      </c>
    </row>
    <row r="1243" spans="1:10" x14ac:dyDescent="0.35">
      <c r="A1243" s="40">
        <v>2004010037</v>
      </c>
      <c r="B1243" s="1" t="s">
        <v>85</v>
      </c>
      <c r="C1243" s="5">
        <v>43075</v>
      </c>
      <c r="D1243" s="1" t="s">
        <v>782</v>
      </c>
      <c r="E1243" s="11">
        <f>VLOOKUP(D1243,'[1]Data Koleksi Buku'!$B$2:$D$13847,2,FALSE)</f>
        <v>336.1</v>
      </c>
      <c r="F1243" s="12" t="str">
        <f>VLOOKUP(D1243, '[1]Data Koleksi Buku'!$B$2:$D$13847, 3, FALSE)</f>
        <v>Ilmu-ilmu sosial</v>
      </c>
      <c r="G1243" s="4">
        <v>45364</v>
      </c>
      <c r="H1243" s="4">
        <v>45371</v>
      </c>
      <c r="I1243" s="1" t="s">
        <v>3</v>
      </c>
      <c r="J1243" s="35" t="s">
        <v>323</v>
      </c>
    </row>
    <row r="1244" spans="1:10" x14ac:dyDescent="0.35">
      <c r="A1244" s="40">
        <v>2204020055</v>
      </c>
      <c r="B1244" s="1" t="s">
        <v>85</v>
      </c>
      <c r="C1244" s="5">
        <v>41969</v>
      </c>
      <c r="D1244" s="1" t="s">
        <v>316</v>
      </c>
      <c r="E1244" s="11">
        <f>VLOOKUP(D1244,'[1]Data Koleksi Buku'!$B$2:$D$13847,2,FALSE)</f>
        <v>657</v>
      </c>
      <c r="F1244" s="12" t="str">
        <f>VLOOKUP(D1244, '[1]Data Koleksi Buku'!$B$2:$D$13847, 3, FALSE)</f>
        <v>Ilmu-ilmu terapan</v>
      </c>
      <c r="G1244" s="4">
        <v>45364</v>
      </c>
      <c r="H1244" s="4">
        <v>45371</v>
      </c>
      <c r="I1244" s="1" t="s">
        <v>3</v>
      </c>
      <c r="J1244" s="35" t="s">
        <v>323</v>
      </c>
    </row>
    <row r="1245" spans="1:10" x14ac:dyDescent="0.35">
      <c r="A1245" s="40">
        <v>2204020055</v>
      </c>
      <c r="B1245" s="1" t="s">
        <v>85</v>
      </c>
      <c r="C1245" s="5">
        <v>2784.1</v>
      </c>
      <c r="D1245" s="1" t="s">
        <v>771</v>
      </c>
      <c r="E1245" s="11">
        <f>VLOOKUP(D1245,'[1]Data Koleksi Buku'!$B$2:$D$13847,2,FALSE)</f>
        <v>657.42</v>
      </c>
      <c r="F1245" s="12" t="str">
        <f>VLOOKUP(D1245, '[1]Data Koleksi Buku'!$B$2:$D$13847, 3, FALSE)</f>
        <v>Ilmu-ilmu terapan</v>
      </c>
      <c r="G1245" s="4">
        <v>45364</v>
      </c>
      <c r="H1245" s="4">
        <v>45371</v>
      </c>
      <c r="I1245" s="1" t="s">
        <v>3</v>
      </c>
      <c r="J1245" s="35" t="s">
        <v>323</v>
      </c>
    </row>
    <row r="1246" spans="1:10" x14ac:dyDescent="0.35">
      <c r="A1246" s="40">
        <v>2204020055</v>
      </c>
      <c r="B1246" s="1" t="s">
        <v>85</v>
      </c>
      <c r="C1246" s="5">
        <v>17627</v>
      </c>
      <c r="D1246" s="1" t="s">
        <v>771</v>
      </c>
      <c r="E1246" s="11">
        <f>VLOOKUP(D1246,'[1]Data Koleksi Buku'!$B$2:$D$13847,2,FALSE)</f>
        <v>657.42</v>
      </c>
      <c r="F1246" s="12" t="str">
        <f>VLOOKUP(D1246, '[1]Data Koleksi Buku'!$B$2:$D$13847, 3, FALSE)</f>
        <v>Ilmu-ilmu terapan</v>
      </c>
      <c r="G1246" s="4">
        <v>45364</v>
      </c>
      <c r="H1246" s="4">
        <v>45371</v>
      </c>
      <c r="I1246" s="1" t="s">
        <v>3</v>
      </c>
      <c r="J1246" s="35" t="s">
        <v>323</v>
      </c>
    </row>
    <row r="1247" spans="1:10" x14ac:dyDescent="0.35">
      <c r="A1247" s="40">
        <v>2202010018</v>
      </c>
      <c r="B1247" s="1" t="s">
        <v>0</v>
      </c>
      <c r="C1247" s="5">
        <v>49781</v>
      </c>
      <c r="D1247" s="1" t="s">
        <v>122</v>
      </c>
      <c r="E1247" s="11">
        <f>VLOOKUP(D1247,'[1]Data Koleksi Buku'!$B$2:$D$13847,2,FALSE)</f>
        <v>813</v>
      </c>
      <c r="F1247" s="12" t="str">
        <f>VLOOKUP(D1247, '[1]Data Koleksi Buku'!$B$2:$D$13847, 3, FALSE)</f>
        <v>Kesusastraan</v>
      </c>
      <c r="G1247" s="4">
        <v>45364</v>
      </c>
      <c r="H1247" s="4">
        <v>45371</v>
      </c>
      <c r="I1247" s="1" t="s">
        <v>3</v>
      </c>
      <c r="J1247" s="35" t="s">
        <v>323</v>
      </c>
    </row>
    <row r="1248" spans="1:10" ht="26" x14ac:dyDescent="0.35">
      <c r="A1248" s="40">
        <v>2204020068</v>
      </c>
      <c r="B1248" s="1" t="s">
        <v>85</v>
      </c>
      <c r="C1248" s="5">
        <v>29225</v>
      </c>
      <c r="D1248" s="1" t="s">
        <v>555</v>
      </c>
      <c r="E1248" s="11">
        <f>VLOOKUP(D1248,'[1]Data Koleksi Buku'!$B$2:$D$13847,2,FALSE)</f>
        <v>657</v>
      </c>
      <c r="F1248" s="12" t="str">
        <f>VLOOKUP(D1248, '[1]Data Koleksi Buku'!$B$2:$D$13847, 3, FALSE)</f>
        <v>Ilmu-ilmu terapan</v>
      </c>
      <c r="G1248" s="4">
        <v>45364</v>
      </c>
      <c r="H1248" s="4">
        <v>45371</v>
      </c>
      <c r="I1248" s="1" t="s">
        <v>3</v>
      </c>
      <c r="J1248" s="35" t="s">
        <v>323</v>
      </c>
    </row>
    <row r="1249" spans="1:10" x14ac:dyDescent="0.35">
      <c r="A1249" s="40">
        <v>2204020068</v>
      </c>
      <c r="B1249" s="1" t="s">
        <v>85</v>
      </c>
      <c r="C1249" s="5">
        <v>24717</v>
      </c>
      <c r="D1249" s="1" t="s">
        <v>783</v>
      </c>
      <c r="E1249" s="11">
        <f>VLOOKUP(D1249,'[1]Data Koleksi Buku'!$B$2:$D$13847,2,FALSE)</f>
        <v>657</v>
      </c>
      <c r="F1249" s="12" t="str">
        <f>VLOOKUP(D1249, '[1]Data Koleksi Buku'!$B$2:$D$13847, 3, FALSE)</f>
        <v>Ilmu-ilmu terapan</v>
      </c>
      <c r="G1249" s="4">
        <v>45364</v>
      </c>
      <c r="H1249" s="4">
        <v>45371</v>
      </c>
      <c r="I1249" s="1" t="s">
        <v>3</v>
      </c>
      <c r="J1249" s="35" t="s">
        <v>323</v>
      </c>
    </row>
    <row r="1250" spans="1:10" x14ac:dyDescent="0.35">
      <c r="A1250" s="40">
        <v>2303050048</v>
      </c>
      <c r="B1250" s="1" t="s">
        <v>7</v>
      </c>
      <c r="C1250" s="5">
        <v>37398</v>
      </c>
      <c r="D1250" s="1" t="s">
        <v>784</v>
      </c>
      <c r="E1250" s="11">
        <f>VLOOKUP(D1250,'[1]Data Koleksi Buku'!$B$2:$D$13847,2,FALSE)</f>
        <v>372</v>
      </c>
      <c r="F1250" s="12" t="str">
        <f>VLOOKUP(D1250, '[1]Data Koleksi Buku'!$B$2:$D$13847, 3, FALSE)</f>
        <v>Ilmu-ilmu sosial</v>
      </c>
      <c r="G1250" s="4">
        <v>45364</v>
      </c>
      <c r="H1250" s="4">
        <v>45371</v>
      </c>
      <c r="I1250" s="1" t="s">
        <v>3</v>
      </c>
      <c r="J1250" s="35" t="s">
        <v>323</v>
      </c>
    </row>
    <row r="1251" spans="1:10" x14ac:dyDescent="0.35">
      <c r="A1251" s="40">
        <v>2305040006</v>
      </c>
      <c r="B1251" s="1" t="s">
        <v>96</v>
      </c>
      <c r="C1251" s="11" t="s">
        <v>367</v>
      </c>
      <c r="D1251" s="1" t="s">
        <v>368</v>
      </c>
      <c r="E1251" s="11">
        <f>VLOOKUP(D1251,'[1]Data Koleksi Buku'!$B$2:$D$13847,2,FALSE)</f>
        <v>340</v>
      </c>
      <c r="F1251" s="12" t="str">
        <f>VLOOKUP(D1251, '[1]Data Koleksi Buku'!$B$2:$D$13847, 3, FALSE)</f>
        <v>Ilmu-ilmu sosial</v>
      </c>
      <c r="G1251" s="4">
        <v>45364</v>
      </c>
      <c r="H1251" s="4">
        <v>45371</v>
      </c>
      <c r="I1251" s="1" t="s">
        <v>3</v>
      </c>
      <c r="J1251" s="35" t="s">
        <v>323</v>
      </c>
    </row>
    <row r="1252" spans="1:10" x14ac:dyDescent="0.35">
      <c r="A1252" s="40">
        <v>2304120186</v>
      </c>
      <c r="B1252" s="1" t="s">
        <v>85</v>
      </c>
      <c r="C1252" s="5">
        <v>28168</v>
      </c>
      <c r="D1252" s="1" t="s">
        <v>405</v>
      </c>
      <c r="E1252" s="11">
        <f>VLOOKUP(D1252,'[1]Data Koleksi Buku'!$B$2:$D$13847,2,FALSE)</f>
        <v>340</v>
      </c>
      <c r="F1252" s="12" t="str">
        <f>VLOOKUP(D1252, '[1]Data Koleksi Buku'!$B$2:$D$13847, 3, FALSE)</f>
        <v>Ilmu-ilmu sosial</v>
      </c>
      <c r="G1252" s="4">
        <v>45364</v>
      </c>
      <c r="H1252" s="4">
        <v>45371</v>
      </c>
      <c r="I1252" s="1" t="s">
        <v>3</v>
      </c>
      <c r="J1252" s="35" t="s">
        <v>323</v>
      </c>
    </row>
    <row r="1253" spans="1:10" ht="26" x14ac:dyDescent="0.35">
      <c r="A1253" s="40">
        <v>2304120186</v>
      </c>
      <c r="B1253" s="1" t="s">
        <v>85</v>
      </c>
      <c r="C1253" s="11" t="s">
        <v>544</v>
      </c>
      <c r="D1253" s="1" t="s">
        <v>337</v>
      </c>
      <c r="E1253" s="11">
        <f>VLOOKUP(D1253,'[1]Data Koleksi Buku'!$B$2:$D$13847,2,FALSE)</f>
        <v>338.5</v>
      </c>
      <c r="F1253" s="12" t="str">
        <f>VLOOKUP(D1253, '[1]Data Koleksi Buku'!$B$2:$D$13847, 3, FALSE)</f>
        <v>Ilmu-ilmu sosial</v>
      </c>
      <c r="G1253" s="4">
        <v>45364</v>
      </c>
      <c r="H1253" s="4">
        <v>45371</v>
      </c>
      <c r="I1253" s="1" t="s">
        <v>3</v>
      </c>
      <c r="J1253" s="35" t="s">
        <v>323</v>
      </c>
    </row>
    <row r="1254" spans="1:10" x14ac:dyDescent="0.35">
      <c r="A1254" s="41" t="s">
        <v>785</v>
      </c>
      <c r="B1254" s="1" t="s">
        <v>113</v>
      </c>
      <c r="C1254" s="5">
        <v>33833</v>
      </c>
      <c r="D1254" s="1" t="s">
        <v>579</v>
      </c>
      <c r="E1254" s="11">
        <f>VLOOKUP(D1254,'[1]Data Koleksi Buku'!$B$2:$D$13847,2,FALSE)</f>
        <v>657</v>
      </c>
      <c r="F1254" s="12" t="str">
        <f>VLOOKUP(D1254, '[1]Data Koleksi Buku'!$B$2:$D$13847, 3, FALSE)</f>
        <v>Ilmu-ilmu terapan</v>
      </c>
      <c r="G1254" s="4">
        <v>45364</v>
      </c>
      <c r="H1254" s="4">
        <v>45540</v>
      </c>
      <c r="I1254" s="1" t="s">
        <v>3</v>
      </c>
      <c r="J1254" s="35" t="s">
        <v>323</v>
      </c>
    </row>
    <row r="1255" spans="1:10" x14ac:dyDescent="0.35">
      <c r="A1255" s="41" t="s">
        <v>785</v>
      </c>
      <c r="B1255" s="1" t="s">
        <v>113</v>
      </c>
      <c r="C1255" s="5">
        <v>41195</v>
      </c>
      <c r="D1255" s="1" t="s">
        <v>344</v>
      </c>
      <c r="E1255" s="11">
        <f>VLOOKUP(D1255,'[1]Data Koleksi Buku'!$B$2:$D$13847,2,FALSE)</f>
        <v>657</v>
      </c>
      <c r="F1255" s="12" t="str">
        <f>VLOOKUP(D1255, '[1]Data Koleksi Buku'!$B$2:$D$13847, 3, FALSE)</f>
        <v>Ilmu-ilmu terapan</v>
      </c>
      <c r="G1255" s="4">
        <v>45364</v>
      </c>
      <c r="H1255" s="4">
        <v>45540</v>
      </c>
      <c r="I1255" s="1" t="s">
        <v>3</v>
      </c>
      <c r="J1255" s="35" t="s">
        <v>323</v>
      </c>
    </row>
    <row r="1256" spans="1:10" ht="26" x14ac:dyDescent="0.35">
      <c r="A1256" s="41" t="s">
        <v>785</v>
      </c>
      <c r="B1256" s="1" t="s">
        <v>113</v>
      </c>
      <c r="C1256" s="5">
        <v>29282</v>
      </c>
      <c r="D1256" s="1" t="s">
        <v>786</v>
      </c>
      <c r="E1256" s="11">
        <f>VLOOKUP(D1256,'[1]Data Koleksi Buku'!$B$2:$D$13847,2,FALSE)</f>
        <v>657</v>
      </c>
      <c r="F1256" s="12" t="str">
        <f>VLOOKUP(D1256, '[1]Data Koleksi Buku'!$B$2:$D$13847, 3, FALSE)</f>
        <v>Ilmu-ilmu terapan</v>
      </c>
      <c r="G1256" s="4">
        <v>45364</v>
      </c>
      <c r="H1256" s="4">
        <v>45540</v>
      </c>
      <c r="I1256" s="1" t="s">
        <v>3</v>
      </c>
      <c r="J1256" s="35" t="s">
        <v>323</v>
      </c>
    </row>
    <row r="1257" spans="1:10" x14ac:dyDescent="0.35">
      <c r="A1257" s="41" t="s">
        <v>785</v>
      </c>
      <c r="B1257" s="1" t="s">
        <v>113</v>
      </c>
      <c r="C1257" s="5">
        <v>17414</v>
      </c>
      <c r="D1257" s="1" t="s">
        <v>787</v>
      </c>
      <c r="E1257" s="11">
        <f>VLOOKUP(D1257,'[1]Data Koleksi Buku'!$B$2:$D$13847,2,FALSE)</f>
        <v>657</v>
      </c>
      <c r="F1257" s="12" t="str">
        <f>VLOOKUP(D1257, '[1]Data Koleksi Buku'!$B$2:$D$13847, 3, FALSE)</f>
        <v>Ilmu-ilmu terapan</v>
      </c>
      <c r="G1257" s="4">
        <v>45364</v>
      </c>
      <c r="H1257" s="4">
        <v>45540</v>
      </c>
      <c r="I1257" s="1" t="s">
        <v>299</v>
      </c>
      <c r="J1257" s="35" t="s">
        <v>323</v>
      </c>
    </row>
    <row r="1258" spans="1:10" x14ac:dyDescent="0.35">
      <c r="A1258" s="41" t="s">
        <v>785</v>
      </c>
      <c r="B1258" s="1" t="s">
        <v>113</v>
      </c>
      <c r="C1258" s="5">
        <v>151.21</v>
      </c>
      <c r="D1258" s="1" t="s">
        <v>788</v>
      </c>
      <c r="E1258" s="11">
        <f>VLOOKUP(D1258,'[1]Data Koleksi Buku'!$B$2:$D$13847,2,FALSE)</f>
        <v>657</v>
      </c>
      <c r="F1258" s="12" t="str">
        <f>VLOOKUP(D1258, '[1]Data Koleksi Buku'!$B$2:$D$13847, 3, FALSE)</f>
        <v>Ilmu-ilmu terapan</v>
      </c>
      <c r="G1258" s="4">
        <v>45364</v>
      </c>
      <c r="H1258" s="4">
        <v>45540</v>
      </c>
      <c r="I1258" s="1" t="s">
        <v>3</v>
      </c>
      <c r="J1258" s="35" t="s">
        <v>323</v>
      </c>
    </row>
    <row r="1259" spans="1:10" x14ac:dyDescent="0.35">
      <c r="A1259" s="41" t="s">
        <v>789</v>
      </c>
      <c r="B1259" s="1" t="s">
        <v>113</v>
      </c>
      <c r="C1259" s="5">
        <v>18900</v>
      </c>
      <c r="D1259" s="1" t="s">
        <v>790</v>
      </c>
      <c r="E1259" s="11">
        <f>VLOOKUP(D1259,'[1]Data Koleksi Buku'!$B$2:$D$13847,2,FALSE)</f>
        <v>658.15</v>
      </c>
      <c r="F1259" s="12" t="str">
        <f>VLOOKUP(D1259, '[1]Data Koleksi Buku'!$B$2:$D$13847, 3, FALSE)</f>
        <v>Ilmu-ilmu terapan</v>
      </c>
      <c r="G1259" s="4">
        <v>45364</v>
      </c>
      <c r="H1259" s="4">
        <v>45729</v>
      </c>
      <c r="I1259" s="1" t="s">
        <v>3</v>
      </c>
      <c r="J1259" s="35" t="s">
        <v>323</v>
      </c>
    </row>
    <row r="1260" spans="1:10" x14ac:dyDescent="0.35">
      <c r="A1260" s="41" t="s">
        <v>789</v>
      </c>
      <c r="B1260" s="1" t="s">
        <v>113</v>
      </c>
      <c r="C1260" s="5">
        <v>41839</v>
      </c>
      <c r="D1260" s="1" t="s">
        <v>344</v>
      </c>
      <c r="E1260" s="11">
        <f>VLOOKUP(D1260,'[1]Data Koleksi Buku'!$B$2:$D$13847,2,FALSE)</f>
        <v>657</v>
      </c>
      <c r="F1260" s="12" t="str">
        <f>VLOOKUP(D1260, '[1]Data Koleksi Buku'!$B$2:$D$13847, 3, FALSE)</f>
        <v>Ilmu-ilmu terapan</v>
      </c>
      <c r="G1260" s="4">
        <v>45364</v>
      </c>
      <c r="H1260" s="4">
        <v>45729</v>
      </c>
      <c r="I1260" s="1" t="s">
        <v>3</v>
      </c>
      <c r="J1260" s="35" t="s">
        <v>323</v>
      </c>
    </row>
    <row r="1261" spans="1:10" x14ac:dyDescent="0.35">
      <c r="A1261" s="41" t="s">
        <v>789</v>
      </c>
      <c r="B1261" s="1" t="s">
        <v>113</v>
      </c>
      <c r="C1261" s="5">
        <v>2354.1</v>
      </c>
      <c r="D1261" s="1" t="s">
        <v>504</v>
      </c>
      <c r="E1261" s="11">
        <f>VLOOKUP(D1261,'[1]Data Koleksi Buku'!$B$2:$D$13847,2,FALSE)</f>
        <v>657</v>
      </c>
      <c r="F1261" s="12" t="str">
        <f>VLOOKUP(D1261, '[1]Data Koleksi Buku'!$B$2:$D$13847, 3, FALSE)</f>
        <v>Ilmu-ilmu terapan</v>
      </c>
      <c r="G1261" s="4">
        <v>45364</v>
      </c>
      <c r="H1261" s="4">
        <v>45729</v>
      </c>
      <c r="I1261" s="1" t="s">
        <v>3</v>
      </c>
      <c r="J1261" s="35" t="s">
        <v>323</v>
      </c>
    </row>
    <row r="1262" spans="1:10" x14ac:dyDescent="0.35">
      <c r="A1262" s="40">
        <v>2204020136</v>
      </c>
      <c r="B1262" s="1" t="s">
        <v>85</v>
      </c>
      <c r="C1262" s="5">
        <v>508.11</v>
      </c>
      <c r="D1262" s="1" t="s">
        <v>729</v>
      </c>
      <c r="E1262" s="11">
        <f>VLOOKUP(D1262,'[1]Data Koleksi Buku'!$B$2:$D$13847,2,FALSE)</f>
        <v>657</v>
      </c>
      <c r="F1262" s="12" t="str">
        <f>VLOOKUP(D1262, '[1]Data Koleksi Buku'!$B$2:$D$13847, 3, FALSE)</f>
        <v>Ilmu-ilmu terapan</v>
      </c>
      <c r="G1262" s="4">
        <v>45364</v>
      </c>
      <c r="H1262" s="4">
        <v>45371</v>
      </c>
      <c r="I1262" s="1" t="s">
        <v>3</v>
      </c>
      <c r="J1262" s="35" t="s">
        <v>323</v>
      </c>
    </row>
    <row r="1263" spans="1:10" x14ac:dyDescent="0.35">
      <c r="A1263" s="40">
        <v>2204010035</v>
      </c>
      <c r="B1263" s="1" t="s">
        <v>85</v>
      </c>
      <c r="C1263" s="5">
        <v>32064</v>
      </c>
      <c r="D1263" s="1" t="s">
        <v>513</v>
      </c>
      <c r="E1263" s="11">
        <f>VLOOKUP(D1263,'[1]Data Koleksi Buku'!$B$2:$D$13847,2,FALSE)</f>
        <v>657</v>
      </c>
      <c r="F1263" s="12" t="str">
        <f>VLOOKUP(D1263, '[1]Data Koleksi Buku'!$B$2:$D$13847, 3, FALSE)</f>
        <v>Ilmu-ilmu terapan</v>
      </c>
      <c r="G1263" s="4">
        <v>45364</v>
      </c>
      <c r="H1263" s="4">
        <v>45371</v>
      </c>
      <c r="I1263" s="1" t="s">
        <v>3</v>
      </c>
      <c r="J1263" s="35" t="s">
        <v>323</v>
      </c>
    </row>
    <row r="1264" spans="1:10" x14ac:dyDescent="0.35">
      <c r="A1264" s="40">
        <v>2204010133</v>
      </c>
      <c r="B1264" s="1" t="s">
        <v>85</v>
      </c>
      <c r="C1264" s="5">
        <v>1725.1</v>
      </c>
      <c r="D1264" s="1" t="s">
        <v>412</v>
      </c>
      <c r="E1264" s="11">
        <f>VLOOKUP(D1264,'[1]Data Koleksi Buku'!$B$2:$D$13847,2,FALSE)</f>
        <v>657</v>
      </c>
      <c r="F1264" s="12" t="str">
        <f>VLOOKUP(D1264, '[1]Data Koleksi Buku'!$B$2:$D$13847, 3, FALSE)</f>
        <v>Ilmu-ilmu terapan</v>
      </c>
      <c r="G1264" s="4">
        <v>45364</v>
      </c>
      <c r="H1264" s="4">
        <v>45371</v>
      </c>
      <c r="I1264" s="1" t="s">
        <v>3</v>
      </c>
      <c r="J1264" s="35" t="s">
        <v>323</v>
      </c>
    </row>
    <row r="1265" spans="1:10" x14ac:dyDescent="0.35">
      <c r="A1265" s="40">
        <v>2003010038</v>
      </c>
      <c r="B1265" s="1" t="s">
        <v>7</v>
      </c>
      <c r="C1265" s="5">
        <v>31205</v>
      </c>
      <c r="D1265" s="1" t="s">
        <v>21</v>
      </c>
      <c r="E1265" s="11">
        <f>VLOOKUP(D1265,'[1]Data Koleksi Buku'!$B$2:$D$13847,2,FALSE)</f>
        <v>371.3</v>
      </c>
      <c r="F1265" s="12" t="str">
        <f>VLOOKUP(D1265, '[1]Data Koleksi Buku'!$B$2:$D$13847, 3, FALSE)</f>
        <v>Ilmu-ilmu sosial</v>
      </c>
      <c r="G1265" s="4">
        <v>45364</v>
      </c>
      <c r="H1265" s="4">
        <v>45371</v>
      </c>
      <c r="I1265" s="1" t="s">
        <v>3</v>
      </c>
      <c r="J1265" s="35" t="s">
        <v>323</v>
      </c>
    </row>
    <row r="1266" spans="1:10" x14ac:dyDescent="0.35">
      <c r="A1266" s="40">
        <v>2003010038</v>
      </c>
      <c r="B1266" s="1" t="s">
        <v>7</v>
      </c>
      <c r="C1266" s="5">
        <v>47698</v>
      </c>
      <c r="D1266" s="1" t="s">
        <v>166</v>
      </c>
      <c r="E1266" s="11">
        <f>VLOOKUP(D1266,'[1]Data Koleksi Buku'!$B$2:$D$13847,2,FALSE)</f>
        <v>371.3</v>
      </c>
      <c r="F1266" s="12" t="str">
        <f>VLOOKUP(D1266, '[1]Data Koleksi Buku'!$B$2:$D$13847, 3, FALSE)</f>
        <v>Ilmu-ilmu sosial</v>
      </c>
      <c r="G1266" s="4">
        <v>45364</v>
      </c>
      <c r="H1266" s="4">
        <v>45371</v>
      </c>
      <c r="I1266" s="1" t="s">
        <v>3</v>
      </c>
      <c r="J1266" s="35" t="s">
        <v>323</v>
      </c>
    </row>
    <row r="1267" spans="1:10" x14ac:dyDescent="0.35">
      <c r="A1267" s="40">
        <v>2003010038</v>
      </c>
      <c r="B1267" s="1" t="s">
        <v>7</v>
      </c>
      <c r="C1267" s="5">
        <v>40291</v>
      </c>
      <c r="D1267" s="1" t="s">
        <v>524</v>
      </c>
      <c r="E1267" s="11">
        <f>VLOOKUP(D1267,'[1]Data Koleksi Buku'!$B$2:$D$13847,2,FALSE)</f>
        <v>371</v>
      </c>
      <c r="F1267" s="12" t="str">
        <f>VLOOKUP(D1267, '[1]Data Koleksi Buku'!$B$2:$D$13847, 3, FALSE)</f>
        <v>Ilmu-ilmu sosial</v>
      </c>
      <c r="G1267" s="4">
        <v>45364</v>
      </c>
      <c r="H1267" s="4">
        <v>45371</v>
      </c>
      <c r="I1267" s="1" t="s">
        <v>3</v>
      </c>
      <c r="J1267" s="35" t="s">
        <v>323</v>
      </c>
    </row>
    <row r="1268" spans="1:10" x14ac:dyDescent="0.35">
      <c r="A1268" s="40">
        <v>2303040015</v>
      </c>
      <c r="B1268" s="1" t="s">
        <v>7</v>
      </c>
      <c r="C1268" s="5">
        <v>17990</v>
      </c>
      <c r="D1268" s="28" t="s">
        <v>733</v>
      </c>
      <c r="E1268" s="26">
        <v>540</v>
      </c>
      <c r="F1268" s="28" t="str">
        <f>VLOOKUP(E1268,[1]Klasifikasi!$A$1:$B$11,2,TRUE)</f>
        <v>Ilmu-ilmu murni</v>
      </c>
      <c r="G1268" s="4">
        <v>45364</v>
      </c>
      <c r="H1268" s="4">
        <v>45371</v>
      </c>
      <c r="I1268" s="1" t="s">
        <v>3</v>
      </c>
      <c r="J1268" s="35" t="s">
        <v>323</v>
      </c>
    </row>
    <row r="1269" spans="1:10" x14ac:dyDescent="0.35">
      <c r="A1269" s="40">
        <v>2303040015</v>
      </c>
      <c r="B1269" s="1" t="s">
        <v>7</v>
      </c>
      <c r="C1269" s="5">
        <v>42903</v>
      </c>
      <c r="D1269" s="28" t="s">
        <v>732</v>
      </c>
      <c r="E1269" s="26">
        <v>540</v>
      </c>
      <c r="F1269" s="28" t="str">
        <f>VLOOKUP(E1269,[1]Klasifikasi!$A$1:$B$11,2,TRUE)</f>
        <v>Ilmu-ilmu murni</v>
      </c>
      <c r="G1269" s="4">
        <v>45364</v>
      </c>
      <c r="H1269" s="4">
        <v>45371</v>
      </c>
      <c r="I1269" s="1" t="s">
        <v>3</v>
      </c>
      <c r="J1269" s="35" t="s">
        <v>323</v>
      </c>
    </row>
    <row r="1270" spans="1:10" x14ac:dyDescent="0.35">
      <c r="A1270" s="40">
        <v>2303040001</v>
      </c>
      <c r="B1270" s="1" t="s">
        <v>7</v>
      </c>
      <c r="C1270" s="5">
        <v>22173</v>
      </c>
      <c r="D1270" s="1" t="s">
        <v>791</v>
      </c>
      <c r="E1270" s="26">
        <v>541</v>
      </c>
      <c r="F1270" s="28" t="str">
        <f>VLOOKUP(E1270,[1]Klasifikasi!$A$1:$B$11,2,TRUE)</f>
        <v>Ilmu-ilmu murni</v>
      </c>
      <c r="G1270" s="4">
        <v>45364</v>
      </c>
      <c r="H1270" s="4">
        <v>45371</v>
      </c>
      <c r="I1270" s="1" t="s">
        <v>3</v>
      </c>
      <c r="J1270" s="35" t="s">
        <v>323</v>
      </c>
    </row>
    <row r="1271" spans="1:10" x14ac:dyDescent="0.35">
      <c r="A1271" s="40">
        <v>2204020038</v>
      </c>
      <c r="B1271" s="1" t="s">
        <v>85</v>
      </c>
      <c r="C1271" s="5">
        <v>49102</v>
      </c>
      <c r="D1271" s="1" t="s">
        <v>478</v>
      </c>
      <c r="E1271" s="11">
        <f>VLOOKUP(D1271,'[1]Data Koleksi Buku'!$B$2:$D$13847,2,FALSE)</f>
        <v>657</v>
      </c>
      <c r="F1271" s="12" t="str">
        <f>VLOOKUP(D1271, '[1]Data Koleksi Buku'!$B$2:$D$13847, 3, FALSE)</f>
        <v>Ilmu-ilmu terapan</v>
      </c>
      <c r="G1271" s="4">
        <v>45364</v>
      </c>
      <c r="H1271" s="4">
        <v>45371</v>
      </c>
      <c r="I1271" s="1" t="s">
        <v>3</v>
      </c>
      <c r="J1271" s="35" t="s">
        <v>323</v>
      </c>
    </row>
    <row r="1272" spans="1:10" x14ac:dyDescent="0.35">
      <c r="A1272" s="40">
        <v>2204020038</v>
      </c>
      <c r="B1272" s="1" t="s">
        <v>85</v>
      </c>
      <c r="C1272" s="5">
        <v>2243.1</v>
      </c>
      <c r="D1272" s="1" t="s">
        <v>464</v>
      </c>
      <c r="E1272" s="11">
        <f>VLOOKUP(D1272,'[1]Data Koleksi Buku'!$B$2:$D$13847,2,FALSE)</f>
        <v>657</v>
      </c>
      <c r="F1272" s="12" t="str">
        <f>VLOOKUP(D1272, '[1]Data Koleksi Buku'!$B$2:$D$13847, 3, FALSE)</f>
        <v>Ilmu-ilmu terapan</v>
      </c>
      <c r="G1272" s="4">
        <v>45364</v>
      </c>
      <c r="H1272" s="4">
        <v>45371</v>
      </c>
      <c r="I1272" s="1" t="s">
        <v>3</v>
      </c>
      <c r="J1272" s="35" t="s">
        <v>323</v>
      </c>
    </row>
    <row r="1273" spans="1:10" x14ac:dyDescent="0.35">
      <c r="A1273" s="40">
        <v>2204020030</v>
      </c>
      <c r="B1273" s="1" t="s">
        <v>85</v>
      </c>
      <c r="C1273" s="5">
        <v>47841</v>
      </c>
      <c r="D1273" s="1" t="s">
        <v>412</v>
      </c>
      <c r="E1273" s="11">
        <f>VLOOKUP(D1273,'[1]Data Koleksi Buku'!$B$2:$D$13847,2,FALSE)</f>
        <v>657</v>
      </c>
      <c r="F1273" s="12" t="str">
        <f>VLOOKUP(D1273, '[1]Data Koleksi Buku'!$B$2:$D$13847, 3, FALSE)</f>
        <v>Ilmu-ilmu terapan</v>
      </c>
      <c r="G1273" s="4">
        <v>45364</v>
      </c>
      <c r="H1273" s="4">
        <v>45371</v>
      </c>
      <c r="I1273" s="1" t="s">
        <v>3</v>
      </c>
      <c r="J1273" s="35" t="s">
        <v>323</v>
      </c>
    </row>
    <row r="1274" spans="1:10" x14ac:dyDescent="0.35">
      <c r="A1274" s="40">
        <v>2104010071</v>
      </c>
      <c r="B1274" s="1" t="s">
        <v>85</v>
      </c>
      <c r="C1274" s="5">
        <v>40689</v>
      </c>
      <c r="D1274" s="1" t="s">
        <v>629</v>
      </c>
      <c r="E1274" s="11">
        <f>VLOOKUP(D1274,'[1]Data Koleksi Buku'!$B$2:$D$13847,2,FALSE)</f>
        <v>657.45</v>
      </c>
      <c r="F1274" s="12" t="str">
        <f>VLOOKUP(D1274, '[1]Data Koleksi Buku'!$B$2:$D$13847, 3, FALSE)</f>
        <v>Ilmu-ilmu terapan</v>
      </c>
      <c r="G1274" s="4">
        <v>45364</v>
      </c>
      <c r="H1274" s="4">
        <v>45371</v>
      </c>
      <c r="I1274" s="1" t="s">
        <v>3</v>
      </c>
      <c r="J1274" s="35" t="s">
        <v>323</v>
      </c>
    </row>
    <row r="1275" spans="1:10" x14ac:dyDescent="0.35">
      <c r="A1275" s="40">
        <v>2104010071</v>
      </c>
      <c r="B1275" s="1" t="s">
        <v>85</v>
      </c>
      <c r="C1275" s="5">
        <v>40850</v>
      </c>
      <c r="D1275" s="1" t="s">
        <v>314</v>
      </c>
      <c r="E1275" s="11">
        <f>VLOOKUP(D1275,'[1]Data Koleksi Buku'!$B$2:$D$13847,2,FALSE)</f>
        <v>336</v>
      </c>
      <c r="F1275" s="12" t="str">
        <f>VLOOKUP(D1275, '[1]Data Koleksi Buku'!$B$2:$D$13847, 3, FALSE)</f>
        <v>Ilmu-ilmu sosial</v>
      </c>
      <c r="G1275" s="4">
        <v>45364</v>
      </c>
      <c r="H1275" s="4">
        <v>45371</v>
      </c>
      <c r="I1275" s="1" t="s">
        <v>3</v>
      </c>
      <c r="J1275" s="35" t="s">
        <v>323</v>
      </c>
    </row>
    <row r="1276" spans="1:10" ht="26" x14ac:dyDescent="0.35">
      <c r="A1276" s="40">
        <v>2104010071</v>
      </c>
      <c r="B1276" s="1" t="s">
        <v>85</v>
      </c>
      <c r="C1276" s="5">
        <v>33016</v>
      </c>
      <c r="D1276" s="1" t="s">
        <v>722</v>
      </c>
      <c r="E1276" s="11">
        <f>VLOOKUP(D1276,'[1]Data Koleksi Buku'!$B$2:$D$13847,2,FALSE)</f>
        <v>657</v>
      </c>
      <c r="F1276" s="12" t="str">
        <f>VLOOKUP(D1276, '[1]Data Koleksi Buku'!$B$2:$D$13847, 3, FALSE)</f>
        <v>Ilmu-ilmu terapan</v>
      </c>
      <c r="G1276" s="4">
        <v>45364</v>
      </c>
      <c r="H1276" s="4">
        <v>45371</v>
      </c>
      <c r="I1276" s="1" t="s">
        <v>3</v>
      </c>
      <c r="J1276" s="35" t="s">
        <v>323</v>
      </c>
    </row>
    <row r="1277" spans="1:10" x14ac:dyDescent="0.35">
      <c r="A1277" s="40">
        <v>2104010027</v>
      </c>
      <c r="B1277" s="1" t="s">
        <v>85</v>
      </c>
      <c r="C1277" s="5">
        <v>35206</v>
      </c>
      <c r="D1277" s="1" t="s">
        <v>792</v>
      </c>
      <c r="E1277" s="11">
        <f>VLOOKUP(D1277,'[1]Data Koleksi Buku'!$B$2:$D$13847,2,FALSE)</f>
        <v>657</v>
      </c>
      <c r="F1277" s="12" t="str">
        <f>VLOOKUP(D1277, '[1]Data Koleksi Buku'!$B$2:$D$13847, 3, FALSE)</f>
        <v>Ilmu-ilmu terapan</v>
      </c>
      <c r="G1277" s="4">
        <v>45364</v>
      </c>
      <c r="H1277" s="4">
        <v>45371</v>
      </c>
      <c r="I1277" s="1" t="s">
        <v>3</v>
      </c>
      <c r="J1277" s="35" t="s">
        <v>323</v>
      </c>
    </row>
    <row r="1278" spans="1:10" ht="26" x14ac:dyDescent="0.35">
      <c r="A1278" s="40">
        <v>2104010027</v>
      </c>
      <c r="B1278" s="1" t="s">
        <v>85</v>
      </c>
      <c r="C1278" s="11" t="s">
        <v>351</v>
      </c>
      <c r="D1278" s="7" t="s">
        <v>352</v>
      </c>
      <c r="E1278" s="26">
        <v>657</v>
      </c>
      <c r="F1278" s="28" t="str">
        <f>VLOOKUP(E1278,[1]Klasifikasi!$A$1:$B$11,2,TRUE)</f>
        <v>Ilmu-ilmu terapan</v>
      </c>
      <c r="G1278" s="4">
        <v>45364</v>
      </c>
      <c r="H1278" s="4">
        <v>45371</v>
      </c>
      <c r="I1278" s="1" t="s">
        <v>3</v>
      </c>
      <c r="J1278" s="35" t="s">
        <v>323</v>
      </c>
    </row>
    <row r="1279" spans="1:10" x14ac:dyDescent="0.35">
      <c r="A1279" s="40">
        <v>2104010023</v>
      </c>
      <c r="B1279" s="1" t="s">
        <v>85</v>
      </c>
      <c r="C1279" s="5">
        <v>34578</v>
      </c>
      <c r="D1279" s="1" t="s">
        <v>793</v>
      </c>
      <c r="E1279" s="26">
        <v>658</v>
      </c>
      <c r="F1279" s="28" t="str">
        <f>VLOOKUP(E1279,[1]Klasifikasi!$A$1:$B$11,2,TRUE)</f>
        <v>Ilmu-ilmu terapan</v>
      </c>
      <c r="G1279" s="4">
        <v>45364</v>
      </c>
      <c r="H1279" s="4">
        <v>45371</v>
      </c>
      <c r="I1279" s="1" t="s">
        <v>3</v>
      </c>
      <c r="J1279" s="35" t="s">
        <v>323</v>
      </c>
    </row>
    <row r="1280" spans="1:10" x14ac:dyDescent="0.35">
      <c r="A1280" s="40">
        <v>2104010023</v>
      </c>
      <c r="B1280" s="1" t="s">
        <v>85</v>
      </c>
      <c r="C1280" s="11" t="s">
        <v>794</v>
      </c>
      <c r="D1280" s="1" t="s">
        <v>795</v>
      </c>
      <c r="E1280" s="11">
        <f>VLOOKUP(D1280,'[1]Data Koleksi Buku'!$B$2:$D$13847,2,FALSE)</f>
        <v>657</v>
      </c>
      <c r="F1280" s="12" t="str">
        <f>VLOOKUP(D1280, '[1]Data Koleksi Buku'!$B$2:$D$13847, 3, FALSE)</f>
        <v>Ilmu-ilmu terapan</v>
      </c>
      <c r="G1280" s="4">
        <v>45364</v>
      </c>
      <c r="H1280" s="4">
        <v>45371</v>
      </c>
      <c r="I1280" s="1" t="s">
        <v>3</v>
      </c>
      <c r="J1280" s="35" t="s">
        <v>323</v>
      </c>
    </row>
    <row r="1281" spans="1:10" x14ac:dyDescent="0.35">
      <c r="A1281" s="40">
        <v>2104010023</v>
      </c>
      <c r="B1281" s="1" t="s">
        <v>85</v>
      </c>
      <c r="C1281" s="5">
        <v>50515</v>
      </c>
      <c r="D1281" s="1" t="s">
        <v>345</v>
      </c>
      <c r="E1281" s="11">
        <f>VLOOKUP(D1281,'[1]Data Koleksi Buku'!$B$2:$D$13847,2,FALSE)</f>
        <v>657</v>
      </c>
      <c r="F1281" s="12" t="str">
        <f>VLOOKUP(D1281, '[1]Data Koleksi Buku'!$B$2:$D$13847, 3, FALSE)</f>
        <v>Ilmu-ilmu terapan</v>
      </c>
      <c r="G1281" s="4">
        <v>45364</v>
      </c>
      <c r="H1281" s="4">
        <v>45371</v>
      </c>
      <c r="I1281" s="1" t="s">
        <v>3</v>
      </c>
      <c r="J1281" s="35" t="s">
        <v>323</v>
      </c>
    </row>
    <row r="1282" spans="1:10" x14ac:dyDescent="0.35">
      <c r="A1282" s="40">
        <v>2104010028</v>
      </c>
      <c r="B1282" s="1" t="s">
        <v>85</v>
      </c>
      <c r="C1282" s="5">
        <v>45304</v>
      </c>
      <c r="D1282" s="1" t="s">
        <v>540</v>
      </c>
      <c r="E1282" s="11">
        <f>VLOOKUP(D1282,'[1]Data Koleksi Buku'!$B$2:$D$13847,2,FALSE)</f>
        <v>657.61</v>
      </c>
      <c r="F1282" s="12" t="str">
        <f>VLOOKUP(D1282, '[1]Data Koleksi Buku'!$B$2:$D$13847, 3, FALSE)</f>
        <v>Ilmu-ilmu terapan</v>
      </c>
      <c r="G1282" s="4">
        <v>45364</v>
      </c>
      <c r="H1282" s="4">
        <v>45371</v>
      </c>
      <c r="I1282" s="1" t="s">
        <v>3</v>
      </c>
      <c r="J1282" s="35" t="s">
        <v>323</v>
      </c>
    </row>
    <row r="1283" spans="1:10" x14ac:dyDescent="0.35">
      <c r="A1283" s="40">
        <v>2104010028</v>
      </c>
      <c r="B1283" s="1" t="s">
        <v>85</v>
      </c>
      <c r="C1283" s="11" t="s">
        <v>796</v>
      </c>
      <c r="D1283" s="1" t="s">
        <v>744</v>
      </c>
      <c r="E1283" s="11">
        <f>VLOOKUP(D1283,'[1]Data Koleksi Buku'!$B$2:$D$13847,2,FALSE)</f>
        <v>657</v>
      </c>
      <c r="F1283" s="12" t="str">
        <f>VLOOKUP(D1283, '[1]Data Koleksi Buku'!$B$2:$D$13847, 3, FALSE)</f>
        <v>Ilmu-ilmu terapan</v>
      </c>
      <c r="G1283" s="4">
        <v>45364</v>
      </c>
      <c r="H1283" s="4">
        <v>45371</v>
      </c>
      <c r="I1283" s="1" t="s">
        <v>3</v>
      </c>
      <c r="J1283" s="35" t="s">
        <v>323</v>
      </c>
    </row>
    <row r="1284" spans="1:10" ht="26" x14ac:dyDescent="0.35">
      <c r="A1284" s="40">
        <v>2104010074</v>
      </c>
      <c r="B1284" s="1" t="s">
        <v>85</v>
      </c>
      <c r="C1284" s="5">
        <v>126.11</v>
      </c>
      <c r="D1284" s="1" t="s">
        <v>797</v>
      </c>
      <c r="E1284" s="11">
        <f>VLOOKUP(D1284,'[1]Data Koleksi Buku'!$B$2:$D$13847,2,FALSE)</f>
        <v>657</v>
      </c>
      <c r="F1284" s="12" t="str">
        <f>VLOOKUP(D1284, '[1]Data Koleksi Buku'!$B$2:$D$13847, 3, FALSE)</f>
        <v>Ilmu-ilmu terapan</v>
      </c>
      <c r="G1284" s="4">
        <v>45364</v>
      </c>
      <c r="H1284" s="4">
        <v>45371</v>
      </c>
      <c r="I1284" s="1" t="s">
        <v>3</v>
      </c>
      <c r="J1284" s="35" t="s">
        <v>323</v>
      </c>
    </row>
    <row r="1285" spans="1:10" x14ac:dyDescent="0.35">
      <c r="A1285" s="40">
        <v>2104010074</v>
      </c>
      <c r="B1285" s="1" t="s">
        <v>85</v>
      </c>
      <c r="C1285" s="5">
        <v>48941</v>
      </c>
      <c r="D1285" s="1" t="s">
        <v>798</v>
      </c>
      <c r="E1285" s="11">
        <f>VLOOKUP(D1285,'[1]Data Koleksi Buku'!$B$2:$D$13847,2,FALSE)</f>
        <v>320</v>
      </c>
      <c r="F1285" s="12" t="str">
        <f>VLOOKUP(D1285, '[1]Data Koleksi Buku'!$B$2:$D$13847, 3, FALSE)</f>
        <v>Ilmu-ilmu sosial</v>
      </c>
      <c r="G1285" s="4">
        <v>45364</v>
      </c>
      <c r="H1285" s="4">
        <v>45371</v>
      </c>
      <c r="I1285" s="1" t="s">
        <v>3</v>
      </c>
      <c r="J1285" s="35" t="s">
        <v>323</v>
      </c>
    </row>
    <row r="1286" spans="1:10" ht="26" x14ac:dyDescent="0.35">
      <c r="A1286" s="40">
        <v>2104010074</v>
      </c>
      <c r="B1286" s="1" t="s">
        <v>85</v>
      </c>
      <c r="C1286" s="5">
        <v>37397</v>
      </c>
      <c r="D1286" s="1" t="s">
        <v>799</v>
      </c>
      <c r="E1286" s="11">
        <f>VLOOKUP(D1286,'[1]Data Koleksi Buku'!$B$2:$D$13847,2,FALSE)</f>
        <v>657</v>
      </c>
      <c r="F1286" s="12" t="str">
        <f>VLOOKUP(D1286, '[1]Data Koleksi Buku'!$B$2:$D$13847, 3, FALSE)</f>
        <v>Ilmu-ilmu terapan</v>
      </c>
      <c r="G1286" s="4">
        <v>45364</v>
      </c>
      <c r="H1286" s="4">
        <v>45371</v>
      </c>
      <c r="I1286" s="1" t="s">
        <v>3</v>
      </c>
      <c r="J1286" s="35" t="s">
        <v>323</v>
      </c>
    </row>
    <row r="1287" spans="1:10" x14ac:dyDescent="0.35">
      <c r="A1287" s="40">
        <v>2305020070</v>
      </c>
      <c r="B1287" s="1" t="s">
        <v>96</v>
      </c>
      <c r="C1287" s="5">
        <v>2572.1</v>
      </c>
      <c r="D1287" s="1" t="s">
        <v>246</v>
      </c>
      <c r="E1287" s="11">
        <f>VLOOKUP(D1287,'[1]Data Koleksi Buku'!$B$2:$D$13847,2,FALSE)</f>
        <v>320</v>
      </c>
      <c r="F1287" s="12" t="str">
        <f>VLOOKUP(D1287, '[1]Data Koleksi Buku'!$B$2:$D$13847, 3, FALSE)</f>
        <v>Ilmu-ilmu sosial</v>
      </c>
      <c r="G1287" s="4">
        <v>45364</v>
      </c>
      <c r="H1287" s="4">
        <v>45371</v>
      </c>
      <c r="I1287" s="1" t="s">
        <v>3</v>
      </c>
      <c r="J1287" s="35" t="s">
        <v>323</v>
      </c>
    </row>
    <row r="1288" spans="1:10" x14ac:dyDescent="0.35">
      <c r="A1288" s="40">
        <v>2305020070</v>
      </c>
      <c r="B1288" s="1" t="s">
        <v>96</v>
      </c>
      <c r="C1288" s="5">
        <v>37775</v>
      </c>
      <c r="D1288" s="1" t="s">
        <v>377</v>
      </c>
      <c r="E1288" s="11">
        <f>VLOOKUP(D1288,'[1]Data Koleksi Buku'!$B$2:$D$13847,2,FALSE)</f>
        <v>301</v>
      </c>
      <c r="F1288" s="12" t="str">
        <f>VLOOKUP(D1288, '[1]Data Koleksi Buku'!$B$2:$D$13847, 3, FALSE)</f>
        <v>Ilmu-ilmu sosial</v>
      </c>
      <c r="G1288" s="4">
        <v>45364</v>
      </c>
      <c r="H1288" s="4">
        <v>45371</v>
      </c>
      <c r="I1288" s="1" t="s">
        <v>3</v>
      </c>
      <c r="J1288" s="35" t="s">
        <v>323</v>
      </c>
    </row>
    <row r="1289" spans="1:10" x14ac:dyDescent="0.35">
      <c r="A1289" s="40">
        <v>2305020070</v>
      </c>
      <c r="B1289" s="1" t="s">
        <v>96</v>
      </c>
      <c r="C1289" s="11" t="s">
        <v>381</v>
      </c>
      <c r="D1289" s="1" t="s">
        <v>240</v>
      </c>
      <c r="E1289" s="11">
        <f>VLOOKUP(D1289,'[1]Data Koleksi Buku'!$B$2:$D$13847,2,FALSE)</f>
        <v>341.23</v>
      </c>
      <c r="F1289" s="12" t="str">
        <f>VLOOKUP(D1289, '[1]Data Koleksi Buku'!$B$2:$D$13847, 3, FALSE)</f>
        <v>Ilmu-ilmu sosial</v>
      </c>
      <c r="G1289" s="4">
        <v>45364</v>
      </c>
      <c r="H1289" s="4">
        <v>45371</v>
      </c>
      <c r="I1289" s="1" t="s">
        <v>3</v>
      </c>
      <c r="J1289" s="35" t="s">
        <v>323</v>
      </c>
    </row>
    <row r="1290" spans="1:10" x14ac:dyDescent="0.35">
      <c r="A1290" s="40">
        <v>2303070066</v>
      </c>
      <c r="B1290" s="1" t="s">
        <v>7</v>
      </c>
      <c r="C1290" s="5">
        <v>22081</v>
      </c>
      <c r="D1290" s="1" t="s">
        <v>800</v>
      </c>
      <c r="E1290" s="11">
        <f>VLOOKUP(D1290,'[1]Data Koleksi Buku'!$B$2:$D$13847,2,FALSE)</f>
        <v>813</v>
      </c>
      <c r="F1290" s="12" t="str">
        <f>VLOOKUP(D1290, '[1]Data Koleksi Buku'!$B$2:$D$13847, 3, FALSE)</f>
        <v>Kesusastraan</v>
      </c>
      <c r="G1290" s="4">
        <v>45364</v>
      </c>
      <c r="H1290" s="4">
        <v>45371</v>
      </c>
      <c r="I1290" s="1" t="s">
        <v>3</v>
      </c>
      <c r="J1290" s="35" t="s">
        <v>323</v>
      </c>
    </row>
    <row r="1291" spans="1:10" x14ac:dyDescent="0.35">
      <c r="A1291" s="40">
        <v>2303070064</v>
      </c>
      <c r="B1291" s="1" t="s">
        <v>7</v>
      </c>
      <c r="C1291" s="5">
        <v>30555</v>
      </c>
      <c r="D1291" s="1" t="s">
        <v>801</v>
      </c>
      <c r="E1291" s="11">
        <f>VLOOKUP(D1291,'[1]Data Koleksi Buku'!$B$2:$D$13847,2,FALSE)</f>
        <v>174</v>
      </c>
      <c r="F1291" s="12" t="str">
        <f>VLOOKUP(D1291, '[1]Data Koleksi Buku'!$B$2:$D$13847, 3, FALSE)</f>
        <v>Filsafat</v>
      </c>
      <c r="G1291" s="4">
        <v>45364</v>
      </c>
      <c r="H1291" s="4">
        <v>45371</v>
      </c>
      <c r="I1291" s="1" t="s">
        <v>3</v>
      </c>
      <c r="J1291" s="35" t="s">
        <v>323</v>
      </c>
    </row>
    <row r="1292" spans="1:10" ht="39" x14ac:dyDescent="0.35">
      <c r="A1292" s="40">
        <v>2303070064</v>
      </c>
      <c r="B1292" s="1" t="s">
        <v>7</v>
      </c>
      <c r="C1292" s="5">
        <v>29271</v>
      </c>
      <c r="D1292" s="1" t="s">
        <v>802</v>
      </c>
      <c r="E1292" s="11">
        <f>VLOOKUP(D1292,'[1]Data Koleksi Buku'!$B$2:$D$13847,2,FALSE)</f>
        <v>153</v>
      </c>
      <c r="F1292" s="12" t="str">
        <f>VLOOKUP(D1292, '[1]Data Koleksi Buku'!$B$2:$D$13847, 3, FALSE)</f>
        <v>Filsafat</v>
      </c>
      <c r="G1292" s="4">
        <v>45364</v>
      </c>
      <c r="H1292" s="4">
        <v>45371</v>
      </c>
      <c r="I1292" s="1" t="s">
        <v>3</v>
      </c>
      <c r="J1292" s="35" t="s">
        <v>323</v>
      </c>
    </row>
    <row r="1293" spans="1:10" ht="26" x14ac:dyDescent="0.35">
      <c r="A1293" s="40">
        <v>2303010019</v>
      </c>
      <c r="B1293" s="1" t="s">
        <v>7</v>
      </c>
      <c r="C1293" s="5">
        <v>29100</v>
      </c>
      <c r="D1293" s="1" t="s">
        <v>803</v>
      </c>
      <c r="E1293" s="11">
        <f>VLOOKUP(D1293,'[1]Data Koleksi Buku'!$B$2:$D$13847,2,FALSE)</f>
        <v>155</v>
      </c>
      <c r="F1293" s="12" t="str">
        <f>VLOOKUP(D1293, '[1]Data Koleksi Buku'!$B$2:$D$13847, 3, FALSE)</f>
        <v>Filsafat</v>
      </c>
      <c r="G1293" s="4">
        <v>45364</v>
      </c>
      <c r="H1293" s="4">
        <v>45371</v>
      </c>
      <c r="I1293" s="1" t="s">
        <v>3</v>
      </c>
      <c r="J1293" s="35" t="s">
        <v>323</v>
      </c>
    </row>
    <row r="1294" spans="1:10" x14ac:dyDescent="0.35">
      <c r="A1294" s="40">
        <v>2303010019</v>
      </c>
      <c r="B1294" s="1" t="s">
        <v>7</v>
      </c>
      <c r="C1294" s="5">
        <v>50756</v>
      </c>
      <c r="D1294" s="1" t="s">
        <v>804</v>
      </c>
      <c r="E1294" s="11">
        <f>VLOOKUP(D1294,'[1]Data Koleksi Buku'!$B$2:$D$13847,2,FALSE)</f>
        <v>153</v>
      </c>
      <c r="F1294" s="12" t="str">
        <f>VLOOKUP(D1294, '[1]Data Koleksi Buku'!$B$2:$D$13847, 3, FALSE)</f>
        <v>Filsafat</v>
      </c>
      <c r="G1294" s="4">
        <v>45364</v>
      </c>
      <c r="H1294" s="4">
        <v>45371</v>
      </c>
      <c r="I1294" s="1" t="s">
        <v>3</v>
      </c>
      <c r="J1294" s="35" t="s">
        <v>323</v>
      </c>
    </row>
    <row r="1295" spans="1:10" ht="26" x14ac:dyDescent="0.35">
      <c r="A1295" s="40">
        <v>2303010019</v>
      </c>
      <c r="B1295" s="1" t="s">
        <v>7</v>
      </c>
      <c r="C1295" s="5">
        <v>48307</v>
      </c>
      <c r="D1295" s="1" t="s">
        <v>805</v>
      </c>
      <c r="E1295" s="11">
        <f>VLOOKUP(D1295,'[1]Data Koleksi Buku'!$B$2:$D$13847,2,FALSE)</f>
        <v>121</v>
      </c>
      <c r="F1295" s="12" t="str">
        <f>VLOOKUP(D1295, '[1]Data Koleksi Buku'!$B$2:$D$13847, 3, FALSE)</f>
        <v>Filsafat</v>
      </c>
      <c r="G1295" s="4">
        <v>45364</v>
      </c>
      <c r="H1295" s="4">
        <v>45371</v>
      </c>
      <c r="I1295" s="1" t="s">
        <v>3</v>
      </c>
      <c r="J1295" s="35" t="s">
        <v>323</v>
      </c>
    </row>
    <row r="1296" spans="1:10" ht="26" x14ac:dyDescent="0.35">
      <c r="A1296" s="40">
        <v>2305020051</v>
      </c>
      <c r="B1296" s="1" t="s">
        <v>96</v>
      </c>
      <c r="C1296" s="5">
        <v>19643</v>
      </c>
      <c r="D1296" s="1" t="s">
        <v>806</v>
      </c>
      <c r="E1296" s="11">
        <f>VLOOKUP(D1296,'[1]Data Koleksi Buku'!$B$2:$D$13847,2,FALSE)</f>
        <v>323.60000000000002</v>
      </c>
      <c r="F1296" s="12" t="str">
        <f>VLOOKUP(D1296, '[1]Data Koleksi Buku'!$B$2:$D$13847, 3, FALSE)</f>
        <v>Ilmu-ilmu sosial</v>
      </c>
      <c r="G1296" s="4">
        <v>45364</v>
      </c>
      <c r="H1296" s="4">
        <v>45371</v>
      </c>
      <c r="I1296" s="1" t="s">
        <v>3</v>
      </c>
      <c r="J1296" s="35" t="s">
        <v>323</v>
      </c>
    </row>
    <row r="1297" spans="1:10" x14ac:dyDescent="0.35">
      <c r="A1297" s="40">
        <v>2305020051</v>
      </c>
      <c r="B1297" s="1" t="s">
        <v>96</v>
      </c>
      <c r="C1297" s="5">
        <v>2112.5</v>
      </c>
      <c r="D1297" s="1" t="s">
        <v>240</v>
      </c>
      <c r="E1297" s="11">
        <f>VLOOKUP(D1297,'[1]Data Koleksi Buku'!$B$2:$D$13847,2,FALSE)</f>
        <v>341.23</v>
      </c>
      <c r="F1297" s="12" t="str">
        <f>VLOOKUP(D1297, '[1]Data Koleksi Buku'!$B$2:$D$13847, 3, FALSE)</f>
        <v>Ilmu-ilmu sosial</v>
      </c>
      <c r="G1297" s="4">
        <v>45364</v>
      </c>
      <c r="H1297" s="4">
        <v>45371</v>
      </c>
      <c r="I1297" s="1" t="s">
        <v>3</v>
      </c>
      <c r="J1297" s="35" t="s">
        <v>323</v>
      </c>
    </row>
    <row r="1298" spans="1:10" x14ac:dyDescent="0.35">
      <c r="A1298" s="40">
        <v>2305020051</v>
      </c>
      <c r="B1298" s="1" t="s">
        <v>96</v>
      </c>
      <c r="C1298" s="5">
        <v>19709</v>
      </c>
      <c r="D1298" s="1" t="s">
        <v>377</v>
      </c>
      <c r="E1298" s="11">
        <f>VLOOKUP(D1298,'[1]Data Koleksi Buku'!$B$2:$D$13847,2,FALSE)</f>
        <v>301</v>
      </c>
      <c r="F1298" s="12" t="str">
        <f>VLOOKUP(D1298, '[1]Data Koleksi Buku'!$B$2:$D$13847, 3, FALSE)</f>
        <v>Ilmu-ilmu sosial</v>
      </c>
      <c r="G1298" s="4">
        <v>45364</v>
      </c>
      <c r="H1298" s="4">
        <v>45371</v>
      </c>
      <c r="I1298" s="1" t="s">
        <v>3</v>
      </c>
      <c r="J1298" s="35" t="s">
        <v>323</v>
      </c>
    </row>
    <row r="1299" spans="1:10" x14ac:dyDescent="0.35">
      <c r="A1299" s="40">
        <v>2305140090</v>
      </c>
      <c r="B1299" s="1" t="s">
        <v>96</v>
      </c>
      <c r="C1299" s="11" t="s">
        <v>355</v>
      </c>
      <c r="D1299" s="1" t="s">
        <v>240</v>
      </c>
      <c r="E1299" s="11">
        <f>VLOOKUP(D1299,'[1]Data Koleksi Buku'!$B$2:$D$13847,2,FALSE)</f>
        <v>341.23</v>
      </c>
      <c r="F1299" s="12" t="str">
        <f>VLOOKUP(D1299, '[1]Data Koleksi Buku'!$B$2:$D$13847, 3, FALSE)</f>
        <v>Ilmu-ilmu sosial</v>
      </c>
      <c r="G1299" s="4">
        <v>45364</v>
      </c>
      <c r="H1299" s="4">
        <v>45371</v>
      </c>
      <c r="I1299" s="1" t="s">
        <v>3</v>
      </c>
      <c r="J1299" s="35" t="s">
        <v>323</v>
      </c>
    </row>
    <row r="1300" spans="1:10" x14ac:dyDescent="0.35">
      <c r="A1300" s="41" t="s">
        <v>807</v>
      </c>
      <c r="B1300" s="1" t="s">
        <v>113</v>
      </c>
      <c r="C1300" s="11" t="s">
        <v>808</v>
      </c>
      <c r="D1300" s="1" t="s">
        <v>809</v>
      </c>
      <c r="E1300" s="11">
        <f>VLOOKUP(D1300,'[1]Data Koleksi Buku'!$B$2:$D$13847,2,FALSE)</f>
        <v>332</v>
      </c>
      <c r="F1300" s="12" t="str">
        <f>VLOOKUP(D1300, '[1]Data Koleksi Buku'!$B$2:$D$13847, 3, FALSE)</f>
        <v>Ilmu-ilmu sosial</v>
      </c>
      <c r="G1300" s="4">
        <v>45364</v>
      </c>
      <c r="H1300" s="4">
        <v>45548</v>
      </c>
      <c r="I1300" s="1" t="s">
        <v>3</v>
      </c>
      <c r="J1300" s="35" t="s">
        <v>323</v>
      </c>
    </row>
    <row r="1301" spans="1:10" ht="26" x14ac:dyDescent="0.35">
      <c r="A1301" s="41" t="s">
        <v>807</v>
      </c>
      <c r="B1301" s="1" t="s">
        <v>113</v>
      </c>
      <c r="C1301" s="5">
        <v>49477</v>
      </c>
      <c r="D1301" s="1" t="s">
        <v>810</v>
      </c>
      <c r="E1301" s="11">
        <f>VLOOKUP(D1301,'[1]Data Koleksi Buku'!$B$2:$D$13847,2,FALSE)</f>
        <v>338.04</v>
      </c>
      <c r="F1301" s="12" t="str">
        <f>VLOOKUP(D1301, '[1]Data Koleksi Buku'!$B$2:$D$13847, 3, FALSE)</f>
        <v>Ilmu-ilmu sosial</v>
      </c>
      <c r="G1301" s="4">
        <v>45364</v>
      </c>
      <c r="H1301" s="4">
        <v>45548</v>
      </c>
      <c r="I1301" s="1" t="s">
        <v>3</v>
      </c>
      <c r="J1301" s="35" t="s">
        <v>323</v>
      </c>
    </row>
    <row r="1302" spans="1:10" x14ac:dyDescent="0.35">
      <c r="A1302" s="41" t="s">
        <v>807</v>
      </c>
      <c r="B1302" s="1" t="s">
        <v>113</v>
      </c>
      <c r="C1302" s="5">
        <v>48363</v>
      </c>
      <c r="D1302" s="1" t="s">
        <v>811</v>
      </c>
      <c r="E1302" s="11">
        <f>VLOOKUP(D1302,'[1]Data Koleksi Buku'!$B$2:$D$13847,2,FALSE)</f>
        <v>354</v>
      </c>
      <c r="F1302" s="12" t="str">
        <f>VLOOKUP(D1302, '[1]Data Koleksi Buku'!$B$2:$D$13847, 3, FALSE)</f>
        <v>Ilmu-ilmu sosial</v>
      </c>
      <c r="G1302" s="4">
        <v>45364</v>
      </c>
      <c r="H1302" s="4">
        <v>45548</v>
      </c>
      <c r="I1302" s="1" t="s">
        <v>3</v>
      </c>
      <c r="J1302" s="35" t="s">
        <v>323</v>
      </c>
    </row>
    <row r="1303" spans="1:10" x14ac:dyDescent="0.35">
      <c r="A1303" s="41" t="s">
        <v>807</v>
      </c>
      <c r="B1303" s="1" t="s">
        <v>113</v>
      </c>
      <c r="C1303" s="5">
        <v>24357</v>
      </c>
      <c r="D1303" s="1" t="s">
        <v>646</v>
      </c>
      <c r="E1303" s="11">
        <f>VLOOKUP(D1303,'[1]Data Koleksi Buku'!$B$2:$D$13847,2,FALSE)</f>
        <v>650</v>
      </c>
      <c r="F1303" s="12" t="str">
        <f>VLOOKUP(D1303, '[1]Data Koleksi Buku'!$B$2:$D$13847, 3, FALSE)</f>
        <v>Ilmu-ilmu terapan</v>
      </c>
      <c r="G1303" s="4">
        <v>45364</v>
      </c>
      <c r="H1303" s="4">
        <v>45548</v>
      </c>
      <c r="I1303" s="1" t="s">
        <v>3</v>
      </c>
      <c r="J1303" s="35" t="s">
        <v>323</v>
      </c>
    </row>
    <row r="1304" spans="1:10" x14ac:dyDescent="0.35">
      <c r="A1304" s="41" t="s">
        <v>807</v>
      </c>
      <c r="B1304" s="1" t="s">
        <v>113</v>
      </c>
      <c r="C1304" s="5">
        <v>33486</v>
      </c>
      <c r="D1304" s="1" t="s">
        <v>590</v>
      </c>
      <c r="E1304" s="11">
        <f>VLOOKUP(D1304,'[1]Data Koleksi Buku'!$B$2:$D$13847,2,FALSE)</f>
        <v>174.4</v>
      </c>
      <c r="F1304" s="12" t="str">
        <f>VLOOKUP(D1304, '[1]Data Koleksi Buku'!$B$2:$D$13847, 3, FALSE)</f>
        <v>Filsafat</v>
      </c>
      <c r="G1304" s="4">
        <v>45364</v>
      </c>
      <c r="H1304" s="4">
        <v>45548</v>
      </c>
      <c r="I1304" s="1" t="s">
        <v>3</v>
      </c>
      <c r="J1304" s="35" t="s">
        <v>323</v>
      </c>
    </row>
    <row r="1305" spans="1:10" x14ac:dyDescent="0.35">
      <c r="A1305" s="40">
        <v>2204010114</v>
      </c>
      <c r="B1305" s="1" t="s">
        <v>85</v>
      </c>
      <c r="C1305" s="5">
        <v>591.29999999999995</v>
      </c>
      <c r="D1305" s="1" t="s">
        <v>491</v>
      </c>
      <c r="E1305" s="11">
        <f>VLOOKUP(D1305,'[1]Data Koleksi Buku'!$B$2:$D$13847,2,FALSE)</f>
        <v>657.46</v>
      </c>
      <c r="F1305" s="12" t="str">
        <f>VLOOKUP(D1305, '[1]Data Koleksi Buku'!$B$2:$D$13847, 3, FALSE)</f>
        <v>Ilmu-ilmu terapan</v>
      </c>
      <c r="G1305" s="4">
        <v>45364</v>
      </c>
      <c r="H1305" s="4">
        <v>45371</v>
      </c>
      <c r="I1305" s="1" t="s">
        <v>3</v>
      </c>
      <c r="J1305" s="35" t="s">
        <v>323</v>
      </c>
    </row>
    <row r="1306" spans="1:10" x14ac:dyDescent="0.35">
      <c r="A1306" s="40">
        <v>2204010114</v>
      </c>
      <c r="B1306" s="1" t="s">
        <v>85</v>
      </c>
      <c r="C1306" s="5">
        <v>49338</v>
      </c>
      <c r="D1306" s="1" t="s">
        <v>412</v>
      </c>
      <c r="E1306" s="11">
        <f>VLOOKUP(D1306,'[1]Data Koleksi Buku'!$B$2:$D$13847,2,FALSE)</f>
        <v>657</v>
      </c>
      <c r="F1306" s="12" t="str">
        <f>VLOOKUP(D1306, '[1]Data Koleksi Buku'!$B$2:$D$13847, 3, FALSE)</f>
        <v>Ilmu-ilmu terapan</v>
      </c>
      <c r="G1306" s="4">
        <v>45364</v>
      </c>
      <c r="H1306" s="4">
        <v>45371</v>
      </c>
      <c r="I1306" s="1" t="s">
        <v>3</v>
      </c>
      <c r="J1306" s="35" t="s">
        <v>323</v>
      </c>
    </row>
    <row r="1307" spans="1:10" x14ac:dyDescent="0.35">
      <c r="A1307" s="40">
        <v>2204010119</v>
      </c>
      <c r="B1307" s="1" t="s">
        <v>85</v>
      </c>
      <c r="C1307" s="11" t="s">
        <v>416</v>
      </c>
      <c r="D1307" s="1" t="s">
        <v>414</v>
      </c>
      <c r="E1307" s="11">
        <f>VLOOKUP(D1307,'[1]Data Koleksi Buku'!$B$2:$D$13847,2,FALSE)</f>
        <v>336.2</v>
      </c>
      <c r="F1307" s="12" t="str">
        <f>VLOOKUP(D1307, '[1]Data Koleksi Buku'!$B$2:$D$13847, 3, FALSE)</f>
        <v>Ilmu-ilmu sosial</v>
      </c>
      <c r="G1307" s="4">
        <v>45364</v>
      </c>
      <c r="H1307" s="4">
        <v>45371</v>
      </c>
      <c r="I1307" s="1" t="s">
        <v>3</v>
      </c>
      <c r="J1307" s="35" t="s">
        <v>323</v>
      </c>
    </row>
    <row r="1308" spans="1:10" x14ac:dyDescent="0.35">
      <c r="A1308" s="40">
        <v>2204010119</v>
      </c>
      <c r="B1308" s="1" t="s">
        <v>85</v>
      </c>
      <c r="C1308" s="11" t="s">
        <v>415</v>
      </c>
      <c r="D1308" s="1" t="s">
        <v>414</v>
      </c>
      <c r="E1308" s="11">
        <f>VLOOKUP(D1308,'[1]Data Koleksi Buku'!$B$2:$D$13847,2,FALSE)</f>
        <v>336.2</v>
      </c>
      <c r="F1308" s="12" t="str">
        <f>VLOOKUP(D1308, '[1]Data Koleksi Buku'!$B$2:$D$13847, 3, FALSE)</f>
        <v>Ilmu-ilmu sosial</v>
      </c>
      <c r="G1308" s="4">
        <v>45364</v>
      </c>
      <c r="H1308" s="4">
        <v>45371</v>
      </c>
      <c r="I1308" s="1" t="s">
        <v>3</v>
      </c>
      <c r="J1308" s="35" t="s">
        <v>323</v>
      </c>
    </row>
    <row r="1309" spans="1:10" x14ac:dyDescent="0.35">
      <c r="A1309" s="40">
        <v>2204010119</v>
      </c>
      <c r="B1309" s="1" t="s">
        <v>85</v>
      </c>
      <c r="C1309" s="5">
        <v>43017</v>
      </c>
      <c r="D1309" s="1" t="s">
        <v>414</v>
      </c>
      <c r="E1309" s="11">
        <f>VLOOKUP(D1309,'[1]Data Koleksi Buku'!$B$2:$D$13847,2,FALSE)</f>
        <v>336.2</v>
      </c>
      <c r="F1309" s="12" t="str">
        <f>VLOOKUP(D1309, '[1]Data Koleksi Buku'!$B$2:$D$13847, 3, FALSE)</f>
        <v>Ilmu-ilmu sosial</v>
      </c>
      <c r="G1309" s="4">
        <v>45364</v>
      </c>
      <c r="H1309" s="4">
        <v>45371</v>
      </c>
      <c r="I1309" s="1" t="s">
        <v>3</v>
      </c>
      <c r="J1309" s="35" t="s">
        <v>323</v>
      </c>
    </row>
    <row r="1310" spans="1:10" x14ac:dyDescent="0.35">
      <c r="A1310" s="40">
        <v>2204010139</v>
      </c>
      <c r="B1310" s="1" t="s">
        <v>85</v>
      </c>
      <c r="C1310" s="5">
        <v>37858</v>
      </c>
      <c r="D1310" s="1" t="s">
        <v>413</v>
      </c>
      <c r="E1310" s="11">
        <f>VLOOKUP(D1310,'[1]Data Koleksi Buku'!$B$2:$D$13847,2,FALSE)</f>
        <v>657</v>
      </c>
      <c r="F1310" s="12" t="str">
        <f>VLOOKUP(D1310, '[1]Data Koleksi Buku'!$B$2:$D$13847, 3, FALSE)</f>
        <v>Ilmu-ilmu terapan</v>
      </c>
      <c r="G1310" s="4">
        <v>45364</v>
      </c>
      <c r="H1310" s="4">
        <v>45371</v>
      </c>
      <c r="I1310" s="1" t="s">
        <v>3</v>
      </c>
      <c r="J1310" s="35" t="s">
        <v>323</v>
      </c>
    </row>
    <row r="1311" spans="1:10" x14ac:dyDescent="0.35">
      <c r="A1311" s="40">
        <v>2204010139</v>
      </c>
      <c r="B1311" s="1" t="s">
        <v>85</v>
      </c>
      <c r="C1311" s="11" t="s">
        <v>812</v>
      </c>
      <c r="D1311" s="1" t="s">
        <v>414</v>
      </c>
      <c r="E1311" s="11">
        <f>VLOOKUP(D1311,'[1]Data Koleksi Buku'!$B$2:$D$13847,2,FALSE)</f>
        <v>336.2</v>
      </c>
      <c r="F1311" s="12" t="str">
        <f>VLOOKUP(D1311, '[1]Data Koleksi Buku'!$B$2:$D$13847, 3, FALSE)</f>
        <v>Ilmu-ilmu sosial</v>
      </c>
      <c r="G1311" s="4">
        <v>45364</v>
      </c>
      <c r="H1311" s="4">
        <v>45371</v>
      </c>
      <c r="I1311" s="1" t="s">
        <v>3</v>
      </c>
      <c r="J1311" s="35" t="s">
        <v>323</v>
      </c>
    </row>
    <row r="1312" spans="1:10" x14ac:dyDescent="0.35">
      <c r="A1312" s="40">
        <v>2204010139</v>
      </c>
      <c r="B1312" s="1" t="s">
        <v>85</v>
      </c>
      <c r="C1312" s="5">
        <v>49339</v>
      </c>
      <c r="D1312" s="1" t="s">
        <v>412</v>
      </c>
      <c r="E1312" s="11">
        <f>VLOOKUP(D1312,'[1]Data Koleksi Buku'!$B$2:$D$13847,2,FALSE)</f>
        <v>657</v>
      </c>
      <c r="F1312" s="12" t="str">
        <f>VLOOKUP(D1312, '[1]Data Koleksi Buku'!$B$2:$D$13847, 3, FALSE)</f>
        <v>Ilmu-ilmu terapan</v>
      </c>
      <c r="G1312" s="4">
        <v>45364</v>
      </c>
      <c r="H1312" s="4">
        <v>45371</v>
      </c>
      <c r="I1312" s="1" t="s">
        <v>3</v>
      </c>
      <c r="J1312" s="35" t="s">
        <v>323</v>
      </c>
    </row>
    <row r="1313" spans="1:10" x14ac:dyDescent="0.35">
      <c r="A1313" s="40">
        <v>2004010010</v>
      </c>
      <c r="B1313" s="1" t="s">
        <v>85</v>
      </c>
      <c r="C1313" s="5">
        <v>2587.1999999999998</v>
      </c>
      <c r="D1313" s="1" t="s">
        <v>217</v>
      </c>
      <c r="E1313" s="11">
        <f>VLOOKUP(D1313,'[1]Data Koleksi Buku'!$B$2:$D$13847,2,FALSE)</f>
        <v>658</v>
      </c>
      <c r="F1313" s="12" t="str">
        <f>VLOOKUP(D1313, '[1]Data Koleksi Buku'!$B$2:$D$13847, 3, FALSE)</f>
        <v>Ilmu-ilmu terapan</v>
      </c>
      <c r="G1313" s="4">
        <v>45364</v>
      </c>
      <c r="H1313" s="4">
        <v>45371</v>
      </c>
      <c r="I1313" s="1" t="s">
        <v>3</v>
      </c>
      <c r="J1313" s="35" t="s">
        <v>323</v>
      </c>
    </row>
    <row r="1314" spans="1:10" x14ac:dyDescent="0.35">
      <c r="A1314" s="40">
        <v>2004010010</v>
      </c>
      <c r="B1314" s="1" t="s">
        <v>85</v>
      </c>
      <c r="C1314" s="5">
        <v>20225</v>
      </c>
      <c r="D1314" s="1" t="s">
        <v>93</v>
      </c>
      <c r="E1314" s="11">
        <f>VLOOKUP(D1314,'[1]Data Koleksi Buku'!$B$2:$D$13847,2,FALSE)</f>
        <v>1.42</v>
      </c>
      <c r="F1314" s="12" t="str">
        <f>VLOOKUP(D1314, '[1]Data Koleksi Buku'!$B$2:$D$13847, 3, FALSE)</f>
        <v>Karya umum</v>
      </c>
      <c r="G1314" s="4">
        <v>45364</v>
      </c>
      <c r="H1314" s="4">
        <v>45371</v>
      </c>
      <c r="I1314" s="1" t="s">
        <v>3</v>
      </c>
      <c r="J1314" s="35" t="s">
        <v>323</v>
      </c>
    </row>
    <row r="1315" spans="1:10" x14ac:dyDescent="0.35">
      <c r="A1315" s="40">
        <v>2004010010</v>
      </c>
      <c r="B1315" s="1" t="s">
        <v>85</v>
      </c>
      <c r="C1315" s="5">
        <v>44346</v>
      </c>
      <c r="D1315" s="1" t="s">
        <v>216</v>
      </c>
      <c r="E1315" s="11">
        <f>VLOOKUP(D1315,'[1]Data Koleksi Buku'!$B$2:$D$13847,2,FALSE)</f>
        <v>1.4</v>
      </c>
      <c r="F1315" s="12" t="str">
        <f>VLOOKUP(D1315, '[1]Data Koleksi Buku'!$B$2:$D$13847, 3, FALSE)</f>
        <v>Karya umum</v>
      </c>
      <c r="G1315" s="4">
        <v>45364</v>
      </c>
      <c r="H1315" s="4">
        <v>45371</v>
      </c>
      <c r="I1315" s="1" t="s">
        <v>3</v>
      </c>
      <c r="J1315" s="35" t="s">
        <v>323</v>
      </c>
    </row>
    <row r="1316" spans="1:10" x14ac:dyDescent="0.35">
      <c r="A1316" s="40">
        <v>2204010033</v>
      </c>
      <c r="B1316" s="1" t="s">
        <v>85</v>
      </c>
      <c r="C1316" s="11" t="s">
        <v>813</v>
      </c>
      <c r="D1316" s="1" t="s">
        <v>814</v>
      </c>
      <c r="E1316" s="11">
        <f>VLOOKUP(D1316,'[1]Data Koleksi Buku'!$B$2:$D$13847,2,FALSE)</f>
        <v>657</v>
      </c>
      <c r="F1316" s="12" t="str">
        <f>VLOOKUP(D1316, '[1]Data Koleksi Buku'!$B$2:$D$13847, 3, FALSE)</f>
        <v>Ilmu-ilmu terapan</v>
      </c>
      <c r="G1316" s="4">
        <v>45364</v>
      </c>
      <c r="H1316" s="4">
        <v>45371</v>
      </c>
      <c r="I1316" s="1" t="s">
        <v>3</v>
      </c>
      <c r="J1316" s="35" t="s">
        <v>323</v>
      </c>
    </row>
    <row r="1317" spans="1:10" ht="26" x14ac:dyDescent="0.35">
      <c r="A1317" s="40">
        <v>2204010033</v>
      </c>
      <c r="B1317" s="1" t="s">
        <v>85</v>
      </c>
      <c r="C1317" s="5">
        <v>29226</v>
      </c>
      <c r="D1317" s="1" t="s">
        <v>555</v>
      </c>
      <c r="E1317" s="11">
        <f>VLOOKUP(D1317,'[1]Data Koleksi Buku'!$B$2:$D$13847,2,FALSE)</f>
        <v>657</v>
      </c>
      <c r="F1317" s="12" t="str">
        <f>VLOOKUP(D1317, '[1]Data Koleksi Buku'!$B$2:$D$13847, 3, FALSE)</f>
        <v>Ilmu-ilmu terapan</v>
      </c>
      <c r="G1317" s="4">
        <v>45364</v>
      </c>
      <c r="H1317" s="4">
        <v>45371</v>
      </c>
      <c r="I1317" s="1" t="s">
        <v>3</v>
      </c>
      <c r="J1317" s="35" t="s">
        <v>323</v>
      </c>
    </row>
    <row r="1318" spans="1:10" x14ac:dyDescent="0.35">
      <c r="A1318" s="40">
        <v>2205010081</v>
      </c>
      <c r="B1318" s="1" t="s">
        <v>96</v>
      </c>
      <c r="C1318" s="11" t="s">
        <v>815</v>
      </c>
      <c r="D1318" s="1" t="s">
        <v>816</v>
      </c>
      <c r="E1318" s="11">
        <f>VLOOKUP(D1318,'[1]Data Koleksi Buku'!$B$2:$D$13847,2,FALSE)</f>
        <v>324</v>
      </c>
      <c r="F1318" s="12" t="str">
        <f>VLOOKUP(D1318, '[1]Data Koleksi Buku'!$B$2:$D$13847, 3, FALSE)</f>
        <v>Ilmu-ilmu sosial</v>
      </c>
      <c r="G1318" s="4">
        <v>45359</v>
      </c>
      <c r="H1318" s="4">
        <v>45366</v>
      </c>
      <c r="I1318" s="1" t="s">
        <v>3</v>
      </c>
      <c r="J1318" s="35" t="s">
        <v>323</v>
      </c>
    </row>
    <row r="1319" spans="1:10" x14ac:dyDescent="0.35">
      <c r="A1319" s="40">
        <v>2204020071</v>
      </c>
      <c r="B1319" s="1" t="s">
        <v>85</v>
      </c>
      <c r="C1319" s="5">
        <v>49045</v>
      </c>
      <c r="D1319" s="1" t="s">
        <v>459</v>
      </c>
      <c r="E1319" s="11">
        <f>VLOOKUP(D1319,'[1]Data Koleksi Buku'!$B$2:$D$13847,2,FALSE)</f>
        <v>657</v>
      </c>
      <c r="F1319" s="12" t="str">
        <f>VLOOKUP(D1319, '[1]Data Koleksi Buku'!$B$2:$D$13847, 3, FALSE)</f>
        <v>Ilmu-ilmu terapan</v>
      </c>
      <c r="G1319" s="4">
        <v>45359</v>
      </c>
      <c r="H1319" s="4">
        <v>45366</v>
      </c>
      <c r="I1319" s="1" t="s">
        <v>3</v>
      </c>
      <c r="J1319" s="35" t="s">
        <v>323</v>
      </c>
    </row>
    <row r="1320" spans="1:10" x14ac:dyDescent="0.35">
      <c r="A1320" s="40">
        <v>2204020080</v>
      </c>
      <c r="B1320" s="1" t="s">
        <v>85</v>
      </c>
      <c r="C1320" s="5">
        <v>49044</v>
      </c>
      <c r="D1320" s="1" t="s">
        <v>459</v>
      </c>
      <c r="E1320" s="11">
        <f>VLOOKUP(D1320,'[1]Data Koleksi Buku'!$B$2:$D$13847,2,FALSE)</f>
        <v>657</v>
      </c>
      <c r="F1320" s="12" t="str">
        <f>VLOOKUP(D1320, '[1]Data Koleksi Buku'!$B$2:$D$13847, 3, FALSE)</f>
        <v>Ilmu-ilmu terapan</v>
      </c>
      <c r="G1320" s="4">
        <v>45359</v>
      </c>
      <c r="H1320" s="4">
        <v>45366</v>
      </c>
      <c r="I1320" s="1" t="s">
        <v>3</v>
      </c>
      <c r="J1320" s="35" t="s">
        <v>323</v>
      </c>
    </row>
    <row r="1321" spans="1:10" x14ac:dyDescent="0.35">
      <c r="A1321" s="40">
        <v>2104010089</v>
      </c>
      <c r="B1321" s="1" t="s">
        <v>85</v>
      </c>
      <c r="C1321" s="5">
        <v>40369</v>
      </c>
      <c r="D1321" s="1" t="s">
        <v>345</v>
      </c>
      <c r="E1321" s="11">
        <f>VLOOKUP(D1321,'[1]Data Koleksi Buku'!$B$2:$D$13847,2,FALSE)</f>
        <v>657</v>
      </c>
      <c r="F1321" s="12" t="str">
        <f>VLOOKUP(D1321, '[1]Data Koleksi Buku'!$B$2:$D$13847, 3, FALSE)</f>
        <v>Ilmu-ilmu terapan</v>
      </c>
      <c r="G1321" s="4">
        <v>45359</v>
      </c>
      <c r="H1321" s="4">
        <v>45366</v>
      </c>
      <c r="I1321" s="1" t="s">
        <v>3</v>
      </c>
      <c r="J1321" s="35" t="s">
        <v>323</v>
      </c>
    </row>
    <row r="1322" spans="1:10" x14ac:dyDescent="0.35">
      <c r="A1322" s="40">
        <v>2104010089</v>
      </c>
      <c r="B1322" s="1" t="s">
        <v>85</v>
      </c>
      <c r="C1322" s="5">
        <v>24757</v>
      </c>
      <c r="D1322" s="1" t="s">
        <v>345</v>
      </c>
      <c r="E1322" s="11">
        <f>VLOOKUP(D1322,'[1]Data Koleksi Buku'!$B$2:$D$13847,2,FALSE)</f>
        <v>657</v>
      </c>
      <c r="F1322" s="12" t="str">
        <f>VLOOKUP(D1322, '[1]Data Koleksi Buku'!$B$2:$D$13847, 3, FALSE)</f>
        <v>Ilmu-ilmu terapan</v>
      </c>
      <c r="G1322" s="4">
        <v>45359</v>
      </c>
      <c r="H1322" s="4">
        <v>45366</v>
      </c>
      <c r="I1322" s="1" t="s">
        <v>3</v>
      </c>
      <c r="J1322" s="35" t="s">
        <v>323</v>
      </c>
    </row>
    <row r="1323" spans="1:10" x14ac:dyDescent="0.35">
      <c r="A1323" s="40">
        <v>2204010060</v>
      </c>
      <c r="B1323" s="1" t="s">
        <v>85</v>
      </c>
      <c r="C1323" s="5">
        <v>41139</v>
      </c>
      <c r="D1323" s="1" t="s">
        <v>316</v>
      </c>
      <c r="E1323" s="11">
        <f>VLOOKUP(D1323,'[1]Data Koleksi Buku'!$B$2:$D$13847,2,FALSE)</f>
        <v>657</v>
      </c>
      <c r="F1323" s="12" t="str">
        <f>VLOOKUP(D1323, '[1]Data Koleksi Buku'!$B$2:$D$13847, 3, FALSE)</f>
        <v>Ilmu-ilmu terapan</v>
      </c>
      <c r="G1323" s="4">
        <v>45359</v>
      </c>
      <c r="H1323" s="4">
        <v>45366</v>
      </c>
      <c r="I1323" s="1" t="s">
        <v>3</v>
      </c>
      <c r="J1323" s="35" t="s">
        <v>323</v>
      </c>
    </row>
    <row r="1324" spans="1:10" x14ac:dyDescent="0.35">
      <c r="A1324" s="40">
        <v>2204010060</v>
      </c>
      <c r="B1324" s="1" t="s">
        <v>85</v>
      </c>
      <c r="C1324" s="5">
        <v>42017</v>
      </c>
      <c r="D1324" s="1" t="s">
        <v>496</v>
      </c>
      <c r="E1324" s="11">
        <f>VLOOKUP(D1324,'[1]Data Koleksi Buku'!$B$2:$D$13847,2,FALSE)</f>
        <v>657</v>
      </c>
      <c r="F1324" s="12" t="str">
        <f>VLOOKUP(D1324, '[1]Data Koleksi Buku'!$B$2:$D$13847, 3, FALSE)</f>
        <v>Ilmu-ilmu terapan</v>
      </c>
      <c r="G1324" s="4">
        <v>45359</v>
      </c>
      <c r="H1324" s="4">
        <v>45366</v>
      </c>
      <c r="I1324" s="1" t="s">
        <v>3</v>
      </c>
      <c r="J1324" s="35" t="s">
        <v>323</v>
      </c>
    </row>
    <row r="1325" spans="1:10" ht="26" x14ac:dyDescent="0.35">
      <c r="A1325" s="40">
        <v>2204010060</v>
      </c>
      <c r="B1325" s="1" t="s">
        <v>85</v>
      </c>
      <c r="C1325" s="5">
        <v>40372</v>
      </c>
      <c r="D1325" s="1" t="s">
        <v>396</v>
      </c>
      <c r="E1325" s="11">
        <f>VLOOKUP(D1325,'[1]Data Koleksi Buku'!$B$2:$D$13847,2,FALSE)</f>
        <v>657</v>
      </c>
      <c r="F1325" s="12" t="str">
        <f>VLOOKUP(D1325, '[1]Data Koleksi Buku'!$B$2:$D$13847, 3, FALSE)</f>
        <v>Ilmu-ilmu terapan</v>
      </c>
      <c r="G1325" s="4">
        <v>45359</v>
      </c>
      <c r="H1325" s="4">
        <v>45366</v>
      </c>
      <c r="I1325" s="1" t="s">
        <v>3</v>
      </c>
      <c r="J1325" s="35" t="s">
        <v>323</v>
      </c>
    </row>
    <row r="1326" spans="1:10" x14ac:dyDescent="0.35">
      <c r="A1326" s="40">
        <v>2304010099</v>
      </c>
      <c r="B1326" s="1" t="s">
        <v>85</v>
      </c>
      <c r="C1326" s="11" t="s">
        <v>446</v>
      </c>
      <c r="D1326" s="1" t="s">
        <v>447</v>
      </c>
      <c r="E1326" s="11">
        <f>VLOOKUP(D1326,'[1]Data Koleksi Buku'!$B$2:$D$13847,2,FALSE)</f>
        <v>339</v>
      </c>
      <c r="F1326" s="12" t="str">
        <f>VLOOKUP(D1326, '[1]Data Koleksi Buku'!$B$2:$D$13847, 3, FALSE)</f>
        <v>Ilmu-ilmu sosial</v>
      </c>
      <c r="G1326" s="4">
        <v>45359</v>
      </c>
      <c r="H1326" s="4">
        <v>45366</v>
      </c>
      <c r="I1326" s="1" t="s">
        <v>3</v>
      </c>
      <c r="J1326" s="35" t="s">
        <v>323</v>
      </c>
    </row>
    <row r="1327" spans="1:10" x14ac:dyDescent="0.35">
      <c r="A1327" s="40">
        <v>2304010045</v>
      </c>
      <c r="B1327" s="1" t="s">
        <v>85</v>
      </c>
      <c r="C1327" s="5">
        <v>26679</v>
      </c>
      <c r="D1327" s="1" t="s">
        <v>493</v>
      </c>
      <c r="E1327" s="11">
        <f>VLOOKUP(D1327,'[1]Data Koleksi Buku'!$B$2:$D$13847,2,FALSE)</f>
        <v>346</v>
      </c>
      <c r="F1327" s="12" t="str">
        <f>VLOOKUP(D1327, '[1]Data Koleksi Buku'!$B$2:$D$13847, 3, FALSE)</f>
        <v>Ilmu-ilmu sosial</v>
      </c>
      <c r="G1327" s="4">
        <v>45359</v>
      </c>
      <c r="H1327" s="4">
        <v>45366</v>
      </c>
      <c r="I1327" s="1" t="s">
        <v>3</v>
      </c>
      <c r="J1327" s="35" t="s">
        <v>323</v>
      </c>
    </row>
    <row r="1328" spans="1:10" x14ac:dyDescent="0.35">
      <c r="A1328" s="40">
        <v>2304010045</v>
      </c>
      <c r="B1328" s="1" t="s">
        <v>85</v>
      </c>
      <c r="C1328" s="11" t="s">
        <v>494</v>
      </c>
      <c r="D1328" s="1" t="s">
        <v>419</v>
      </c>
      <c r="E1328" s="11">
        <f>VLOOKUP(D1328,'[1]Data Koleksi Buku'!$B$2:$D$13847,2,FALSE)</f>
        <v>339</v>
      </c>
      <c r="F1328" s="12" t="str">
        <f>VLOOKUP(D1328, '[1]Data Koleksi Buku'!$B$2:$D$13847, 3, FALSE)</f>
        <v>Ilmu-ilmu sosial</v>
      </c>
      <c r="G1328" s="4">
        <v>45359</v>
      </c>
      <c r="H1328" s="4">
        <v>45366</v>
      </c>
      <c r="I1328" s="1" t="s">
        <v>3</v>
      </c>
      <c r="J1328" s="35" t="s">
        <v>323</v>
      </c>
    </row>
    <row r="1329" spans="1:10" x14ac:dyDescent="0.35">
      <c r="A1329" s="40">
        <v>2304010046</v>
      </c>
      <c r="B1329" s="1" t="s">
        <v>85</v>
      </c>
      <c r="C1329" s="11" t="s">
        <v>817</v>
      </c>
      <c r="D1329" s="1" t="s">
        <v>419</v>
      </c>
      <c r="E1329" s="11">
        <f>VLOOKUP(D1329,'[1]Data Koleksi Buku'!$B$2:$D$13847,2,FALSE)</f>
        <v>339</v>
      </c>
      <c r="F1329" s="12" t="str">
        <f>VLOOKUP(D1329, '[1]Data Koleksi Buku'!$B$2:$D$13847, 3, FALSE)</f>
        <v>Ilmu-ilmu sosial</v>
      </c>
      <c r="G1329" s="4">
        <v>45359</v>
      </c>
      <c r="H1329" s="4">
        <v>45366</v>
      </c>
      <c r="I1329" s="1" t="s">
        <v>3</v>
      </c>
      <c r="J1329" s="35" t="s">
        <v>323</v>
      </c>
    </row>
    <row r="1330" spans="1:10" x14ac:dyDescent="0.35">
      <c r="A1330" s="40">
        <v>2304010093</v>
      </c>
      <c r="B1330" s="1" t="s">
        <v>85</v>
      </c>
      <c r="C1330" s="5">
        <v>26680</v>
      </c>
      <c r="D1330" s="1" t="s">
        <v>493</v>
      </c>
      <c r="E1330" s="11">
        <f>VLOOKUP(D1330,'[1]Data Koleksi Buku'!$B$2:$D$13847,2,FALSE)</f>
        <v>346</v>
      </c>
      <c r="F1330" s="12" t="str">
        <f>VLOOKUP(D1330, '[1]Data Koleksi Buku'!$B$2:$D$13847, 3, FALSE)</f>
        <v>Ilmu-ilmu sosial</v>
      </c>
      <c r="G1330" s="4">
        <v>45359</v>
      </c>
      <c r="H1330" s="4">
        <v>45366</v>
      </c>
      <c r="I1330" s="1" t="s">
        <v>3</v>
      </c>
      <c r="J1330" s="35" t="s">
        <v>323</v>
      </c>
    </row>
    <row r="1331" spans="1:10" x14ac:dyDescent="0.35">
      <c r="A1331" s="40">
        <v>2304010093</v>
      </c>
      <c r="B1331" s="1" t="s">
        <v>85</v>
      </c>
      <c r="C1331" s="11" t="s">
        <v>495</v>
      </c>
      <c r="D1331" s="1" t="s">
        <v>202</v>
      </c>
      <c r="E1331" s="11">
        <f>VLOOKUP(D1331,'[1]Data Koleksi Buku'!$B$2:$D$13847,2,FALSE)</f>
        <v>346</v>
      </c>
      <c r="F1331" s="12" t="str">
        <f>VLOOKUP(D1331, '[1]Data Koleksi Buku'!$B$2:$D$13847, 3, FALSE)</f>
        <v>Ilmu-ilmu sosial</v>
      </c>
      <c r="G1331" s="4">
        <v>45359</v>
      </c>
      <c r="H1331" s="4">
        <v>45366</v>
      </c>
      <c r="I1331" s="1" t="s">
        <v>3</v>
      </c>
      <c r="J1331" s="35" t="s">
        <v>323</v>
      </c>
    </row>
    <row r="1332" spans="1:10" x14ac:dyDescent="0.35">
      <c r="A1332" s="40">
        <v>2304010093</v>
      </c>
      <c r="B1332" s="1" t="s">
        <v>85</v>
      </c>
      <c r="C1332" s="5">
        <v>33870</v>
      </c>
      <c r="D1332" s="1" t="s">
        <v>407</v>
      </c>
      <c r="E1332" s="11">
        <f>VLOOKUP(D1332,'[1]Data Koleksi Buku'!$B$2:$D$13847,2,FALSE)</f>
        <v>330</v>
      </c>
      <c r="F1332" s="12" t="str">
        <f>VLOOKUP(D1332, '[1]Data Koleksi Buku'!$B$2:$D$13847, 3, FALSE)</f>
        <v>Ilmu-ilmu sosial</v>
      </c>
      <c r="G1332" s="4">
        <v>45359</v>
      </c>
      <c r="H1332" s="4">
        <v>45366</v>
      </c>
      <c r="I1332" s="1" t="s">
        <v>3</v>
      </c>
      <c r="J1332" s="35" t="s">
        <v>323</v>
      </c>
    </row>
    <row r="1333" spans="1:10" x14ac:dyDescent="0.35">
      <c r="A1333" s="40">
        <v>2304020103</v>
      </c>
      <c r="B1333" s="1" t="s">
        <v>85</v>
      </c>
      <c r="C1333" s="5">
        <v>32061</v>
      </c>
      <c r="D1333" s="1" t="s">
        <v>818</v>
      </c>
      <c r="E1333" s="11">
        <f>VLOOKUP(D1333,'[1]Data Koleksi Buku'!$B$2:$D$13847,2,FALSE)</f>
        <v>657</v>
      </c>
      <c r="F1333" s="12" t="str">
        <f>VLOOKUP(D1333, '[1]Data Koleksi Buku'!$B$2:$D$13847, 3, FALSE)</f>
        <v>Ilmu-ilmu terapan</v>
      </c>
      <c r="G1333" s="4">
        <v>45359</v>
      </c>
      <c r="H1333" s="4">
        <v>45366</v>
      </c>
      <c r="I1333" s="1" t="s">
        <v>3</v>
      </c>
      <c r="J1333" s="35" t="s">
        <v>323</v>
      </c>
    </row>
    <row r="1334" spans="1:10" x14ac:dyDescent="0.35">
      <c r="A1334" s="40">
        <v>2204020112</v>
      </c>
      <c r="B1334" s="1" t="s">
        <v>85</v>
      </c>
      <c r="C1334" s="5">
        <v>2243.5</v>
      </c>
      <c r="D1334" s="1" t="s">
        <v>464</v>
      </c>
      <c r="E1334" s="11">
        <f>VLOOKUP(D1334,'[1]Data Koleksi Buku'!$B$2:$D$13847,2,FALSE)</f>
        <v>657</v>
      </c>
      <c r="F1334" s="12" t="str">
        <f>VLOOKUP(D1334, '[1]Data Koleksi Buku'!$B$2:$D$13847, 3, FALSE)</f>
        <v>Ilmu-ilmu terapan</v>
      </c>
      <c r="G1334" s="4">
        <v>45359</v>
      </c>
      <c r="H1334" s="4">
        <v>45366</v>
      </c>
      <c r="I1334" s="1" t="s">
        <v>3</v>
      </c>
      <c r="J1334" s="35" t="s">
        <v>323</v>
      </c>
    </row>
    <row r="1335" spans="1:10" x14ac:dyDescent="0.35">
      <c r="A1335" s="40">
        <v>2204020109</v>
      </c>
      <c r="B1335" s="1" t="s">
        <v>85</v>
      </c>
      <c r="C1335" s="5">
        <v>48279</v>
      </c>
      <c r="D1335" s="1" t="s">
        <v>661</v>
      </c>
      <c r="E1335" s="11">
        <f>VLOOKUP(D1335,'[1]Data Koleksi Buku'!$B$2:$D$13847,2,FALSE)</f>
        <v>657</v>
      </c>
      <c r="F1335" s="12" t="str">
        <f>VLOOKUP(D1335, '[1]Data Koleksi Buku'!$B$2:$D$13847, 3, FALSE)</f>
        <v>Ilmu-ilmu terapan</v>
      </c>
      <c r="G1335" s="4">
        <v>45359</v>
      </c>
      <c r="H1335" s="4">
        <v>45366</v>
      </c>
      <c r="I1335" s="1" t="s">
        <v>3</v>
      </c>
      <c r="J1335" s="35" t="s">
        <v>323</v>
      </c>
    </row>
    <row r="1336" spans="1:10" ht="26" x14ac:dyDescent="0.35">
      <c r="A1336" s="40">
        <v>2304020028</v>
      </c>
      <c r="B1336" s="1" t="s">
        <v>85</v>
      </c>
      <c r="C1336" s="11" t="s">
        <v>401</v>
      </c>
      <c r="D1336" s="1" t="s">
        <v>402</v>
      </c>
      <c r="E1336" s="11">
        <f>VLOOKUP(D1336,'[1]Data Koleksi Buku'!$B$2:$D$13847,2,FALSE)</f>
        <v>338.5</v>
      </c>
      <c r="F1336" s="12" t="str">
        <f>VLOOKUP(D1336, '[1]Data Koleksi Buku'!$B$2:$D$13847, 3, FALSE)</f>
        <v>Ilmu-ilmu sosial</v>
      </c>
      <c r="G1336" s="4">
        <v>45359</v>
      </c>
      <c r="H1336" s="4">
        <v>45366</v>
      </c>
      <c r="I1336" s="1" t="s">
        <v>3</v>
      </c>
      <c r="J1336" s="35" t="s">
        <v>323</v>
      </c>
    </row>
    <row r="1337" spans="1:10" ht="26" x14ac:dyDescent="0.35">
      <c r="A1337" s="40">
        <v>2304020016</v>
      </c>
      <c r="B1337" s="1" t="s">
        <v>85</v>
      </c>
      <c r="C1337" s="5">
        <v>21803</v>
      </c>
      <c r="D1337" s="1" t="s">
        <v>614</v>
      </c>
      <c r="E1337" s="11">
        <f>VLOOKUP(D1337,'[1]Data Koleksi Buku'!$B$2:$D$13847,2,FALSE)</f>
        <v>330</v>
      </c>
      <c r="F1337" s="12" t="str">
        <f>VLOOKUP(D1337, '[1]Data Koleksi Buku'!$B$2:$D$13847, 3, FALSE)</f>
        <v>Ilmu-ilmu sosial</v>
      </c>
      <c r="G1337" s="4">
        <v>45359</v>
      </c>
      <c r="H1337" s="4">
        <v>45366</v>
      </c>
      <c r="I1337" s="1" t="s">
        <v>3</v>
      </c>
      <c r="J1337" s="35" t="s">
        <v>323</v>
      </c>
    </row>
    <row r="1338" spans="1:10" x14ac:dyDescent="0.35">
      <c r="A1338" s="40">
        <v>2204010126</v>
      </c>
      <c r="B1338" s="1" t="s">
        <v>85</v>
      </c>
      <c r="C1338" s="5">
        <v>34241</v>
      </c>
      <c r="D1338" s="1" t="s">
        <v>295</v>
      </c>
      <c r="E1338" s="11">
        <f>VLOOKUP(D1338,'[1]Data Koleksi Buku'!$B$2:$D$13847,2,FALSE)</f>
        <v>657</v>
      </c>
      <c r="F1338" s="12" t="str">
        <f>VLOOKUP(D1338, '[1]Data Koleksi Buku'!$B$2:$D$13847, 3, FALSE)</f>
        <v>Ilmu-ilmu terapan</v>
      </c>
      <c r="G1338" s="4">
        <v>45359</v>
      </c>
      <c r="H1338" s="4">
        <v>45366</v>
      </c>
      <c r="I1338" s="1" t="s">
        <v>3</v>
      </c>
      <c r="J1338" s="35" t="s">
        <v>323</v>
      </c>
    </row>
    <row r="1339" spans="1:10" x14ac:dyDescent="0.35">
      <c r="A1339" s="40">
        <v>2204010138</v>
      </c>
      <c r="B1339" s="1" t="s">
        <v>85</v>
      </c>
      <c r="C1339" s="5">
        <v>42420</v>
      </c>
      <c r="D1339" s="1" t="s">
        <v>295</v>
      </c>
      <c r="E1339" s="11">
        <f>VLOOKUP(D1339,'[1]Data Koleksi Buku'!$B$2:$D$13847,2,FALSE)</f>
        <v>657</v>
      </c>
      <c r="F1339" s="12" t="str">
        <f>VLOOKUP(D1339, '[1]Data Koleksi Buku'!$B$2:$D$13847, 3, FALSE)</f>
        <v>Ilmu-ilmu terapan</v>
      </c>
      <c r="G1339" s="4">
        <v>45359</v>
      </c>
      <c r="H1339" s="4">
        <v>45366</v>
      </c>
      <c r="I1339" s="1" t="s">
        <v>3</v>
      </c>
      <c r="J1339" s="35" t="s">
        <v>323</v>
      </c>
    </row>
    <row r="1340" spans="1:10" x14ac:dyDescent="0.35">
      <c r="A1340" s="40">
        <v>2204010138</v>
      </c>
      <c r="B1340" s="1" t="s">
        <v>85</v>
      </c>
      <c r="C1340" s="5">
        <v>31941</v>
      </c>
      <c r="D1340" s="1" t="s">
        <v>496</v>
      </c>
      <c r="E1340" s="11">
        <f>VLOOKUP(D1340,'[1]Data Koleksi Buku'!$B$2:$D$13847,2,FALSE)</f>
        <v>657</v>
      </c>
      <c r="F1340" s="12" t="str">
        <f>VLOOKUP(D1340, '[1]Data Koleksi Buku'!$B$2:$D$13847, 3, FALSE)</f>
        <v>Ilmu-ilmu terapan</v>
      </c>
      <c r="G1340" s="4">
        <v>45359</v>
      </c>
      <c r="H1340" s="4">
        <v>45366</v>
      </c>
      <c r="I1340" s="1" t="s">
        <v>3</v>
      </c>
      <c r="J1340" s="35" t="s">
        <v>323</v>
      </c>
    </row>
    <row r="1341" spans="1:10" x14ac:dyDescent="0.35">
      <c r="A1341" s="40">
        <v>2204010138</v>
      </c>
      <c r="B1341" s="1" t="s">
        <v>85</v>
      </c>
      <c r="C1341" s="5">
        <v>42421</v>
      </c>
      <c r="D1341" s="1" t="s">
        <v>295</v>
      </c>
      <c r="E1341" s="11">
        <f>VLOOKUP(D1341,'[1]Data Koleksi Buku'!$B$2:$D$13847,2,FALSE)</f>
        <v>657</v>
      </c>
      <c r="F1341" s="12" t="str">
        <f>VLOOKUP(D1341, '[1]Data Koleksi Buku'!$B$2:$D$13847, 3, FALSE)</f>
        <v>Ilmu-ilmu terapan</v>
      </c>
      <c r="G1341" s="4">
        <v>45359</v>
      </c>
      <c r="H1341" s="4">
        <v>45366</v>
      </c>
      <c r="I1341" s="1" t="s">
        <v>3</v>
      </c>
      <c r="J1341" s="35" t="s">
        <v>323</v>
      </c>
    </row>
    <row r="1342" spans="1:10" ht="39" x14ac:dyDescent="0.35">
      <c r="A1342" s="40">
        <v>2104020111</v>
      </c>
      <c r="B1342" s="1" t="s">
        <v>85</v>
      </c>
      <c r="C1342" s="5">
        <v>27224</v>
      </c>
      <c r="D1342" s="7" t="s">
        <v>819</v>
      </c>
      <c r="E1342" s="26">
        <v>658</v>
      </c>
      <c r="F1342" s="28" t="str">
        <f>VLOOKUP(E1342,[1]Klasifikasi!$A$1:$B$11,2,TRUE)</f>
        <v>Ilmu-ilmu terapan</v>
      </c>
      <c r="G1342" s="4">
        <v>45359</v>
      </c>
      <c r="H1342" s="4">
        <v>45366</v>
      </c>
      <c r="I1342" s="1" t="s">
        <v>3</v>
      </c>
      <c r="J1342" s="35" t="s">
        <v>323</v>
      </c>
    </row>
    <row r="1343" spans="1:10" ht="39" x14ac:dyDescent="0.35">
      <c r="A1343" s="40">
        <v>2104020111</v>
      </c>
      <c r="B1343" s="1" t="s">
        <v>85</v>
      </c>
      <c r="C1343" s="5">
        <v>27219</v>
      </c>
      <c r="D1343" s="7" t="s">
        <v>819</v>
      </c>
      <c r="E1343" s="26">
        <v>659</v>
      </c>
      <c r="F1343" s="28" t="str">
        <f>VLOOKUP(E1343,[1]Klasifikasi!$A$1:$B$11,2,TRUE)</f>
        <v>Ilmu-ilmu terapan</v>
      </c>
      <c r="G1343" s="4">
        <v>45359</v>
      </c>
      <c r="H1343" s="4">
        <v>45366</v>
      </c>
      <c r="I1343" s="1" t="s">
        <v>3</v>
      </c>
      <c r="J1343" s="35" t="s">
        <v>323</v>
      </c>
    </row>
    <row r="1344" spans="1:10" x14ac:dyDescent="0.35">
      <c r="A1344" s="40">
        <v>2304010086</v>
      </c>
      <c r="B1344" s="1" t="s">
        <v>85</v>
      </c>
      <c r="C1344" s="5">
        <v>26827</v>
      </c>
      <c r="D1344" s="1" t="s">
        <v>820</v>
      </c>
      <c r="E1344" s="11">
        <f>VLOOKUP(D1344,'[1]Data Koleksi Buku'!$B$2:$D$13847,2,FALSE)</f>
        <v>297.57</v>
      </c>
      <c r="F1344" s="12" t="str">
        <f>VLOOKUP(D1344, '[1]Data Koleksi Buku'!$B$2:$D$13847, 3, FALSE)</f>
        <v>Agama</v>
      </c>
      <c r="G1344" s="4">
        <v>45359</v>
      </c>
      <c r="H1344" s="4">
        <v>45366</v>
      </c>
      <c r="I1344" s="1" t="s">
        <v>3</v>
      </c>
      <c r="J1344" s="35" t="s">
        <v>323</v>
      </c>
    </row>
    <row r="1345" spans="1:10" ht="26" x14ac:dyDescent="0.35">
      <c r="A1345" s="40">
        <v>2305150106</v>
      </c>
      <c r="B1345" s="1" t="s">
        <v>96</v>
      </c>
      <c r="C1345" s="5">
        <v>24659</v>
      </c>
      <c r="D1345" s="1" t="s">
        <v>439</v>
      </c>
      <c r="E1345" s="11">
        <f>VLOOKUP(D1345,'[1]Data Koleksi Buku'!$B$2:$D$13847,2,FALSE)</f>
        <v>410</v>
      </c>
      <c r="F1345" s="12" t="str">
        <f>VLOOKUP(D1345, '[1]Data Koleksi Buku'!$B$2:$D$13847, 3, FALSE)</f>
        <v>Bahasa</v>
      </c>
      <c r="G1345" s="4">
        <v>45359</v>
      </c>
      <c r="H1345" s="4">
        <v>45366</v>
      </c>
      <c r="I1345" s="1" t="s">
        <v>3</v>
      </c>
      <c r="J1345" s="35" t="s">
        <v>323</v>
      </c>
    </row>
    <row r="1346" spans="1:10" ht="26" x14ac:dyDescent="0.35">
      <c r="A1346" s="40">
        <v>2305150106</v>
      </c>
      <c r="B1346" s="1" t="s">
        <v>96</v>
      </c>
      <c r="C1346" s="5">
        <v>21043</v>
      </c>
      <c r="D1346" s="1" t="s">
        <v>821</v>
      </c>
      <c r="E1346" s="11">
        <f>VLOOKUP(D1346,'[1]Data Koleksi Buku'!$B$2:$D$13847,2,FALSE)</f>
        <v>410</v>
      </c>
      <c r="F1346" s="12" t="str">
        <f>VLOOKUP(D1346, '[1]Data Koleksi Buku'!$B$2:$D$13847, 3, FALSE)</f>
        <v>Bahasa</v>
      </c>
      <c r="G1346" s="4">
        <v>45359</v>
      </c>
      <c r="H1346" s="4">
        <v>45366</v>
      </c>
      <c r="I1346" s="1" t="s">
        <v>3</v>
      </c>
      <c r="J1346" s="35" t="s">
        <v>323</v>
      </c>
    </row>
    <row r="1347" spans="1:10" x14ac:dyDescent="0.35">
      <c r="A1347" s="40">
        <v>2304120200</v>
      </c>
      <c r="B1347" s="1" t="s">
        <v>85</v>
      </c>
      <c r="C1347" s="5">
        <v>40177</v>
      </c>
      <c r="D1347" s="1" t="s">
        <v>219</v>
      </c>
      <c r="E1347" s="11">
        <f>VLOOKUP(D1347,'[1]Data Koleksi Buku'!$B$2:$D$13847,2,FALSE)</f>
        <v>338.5</v>
      </c>
      <c r="F1347" s="12" t="str">
        <f>VLOOKUP(D1347, '[1]Data Koleksi Buku'!$B$2:$D$13847, 3, FALSE)</f>
        <v>Ilmu-ilmu sosial</v>
      </c>
      <c r="G1347" s="4">
        <v>45359</v>
      </c>
      <c r="H1347" s="4">
        <v>45366</v>
      </c>
      <c r="I1347" s="1" t="s">
        <v>3</v>
      </c>
      <c r="J1347" s="35" t="s">
        <v>323</v>
      </c>
    </row>
    <row r="1348" spans="1:10" x14ac:dyDescent="0.35">
      <c r="A1348" s="40">
        <v>2004020078</v>
      </c>
      <c r="B1348" s="1" t="s">
        <v>85</v>
      </c>
      <c r="C1348" s="11" t="s">
        <v>497</v>
      </c>
      <c r="D1348" s="1" t="s">
        <v>498</v>
      </c>
      <c r="E1348" s="11">
        <f>VLOOKUP(D1348,'[1]Data Koleksi Buku'!$B$2:$D$13847,2,FALSE)</f>
        <v>658.7</v>
      </c>
      <c r="F1348" s="12" t="str">
        <f>VLOOKUP(D1348, '[1]Data Koleksi Buku'!$B$2:$D$13847, 3, FALSE)</f>
        <v>Ilmu-ilmu terapan</v>
      </c>
      <c r="G1348" s="4">
        <v>45359</v>
      </c>
      <c r="H1348" s="4">
        <v>45366</v>
      </c>
      <c r="I1348" s="1" t="s">
        <v>3</v>
      </c>
      <c r="J1348" s="35" t="s">
        <v>323</v>
      </c>
    </row>
    <row r="1349" spans="1:10" x14ac:dyDescent="0.35">
      <c r="A1349" s="40">
        <v>2004020078</v>
      </c>
      <c r="B1349" s="1" t="s">
        <v>85</v>
      </c>
      <c r="C1349" s="5">
        <v>36659</v>
      </c>
      <c r="D1349" s="1" t="s">
        <v>822</v>
      </c>
      <c r="E1349" s="11">
        <f>VLOOKUP(D1349,'[1]Data Koleksi Buku'!$B$2:$D$13847,2,FALSE)</f>
        <v>658</v>
      </c>
      <c r="F1349" s="12" t="str">
        <f>VLOOKUP(D1349, '[1]Data Koleksi Buku'!$B$2:$D$13847, 3, FALSE)</f>
        <v>Ilmu-ilmu terapan</v>
      </c>
      <c r="G1349" s="4">
        <v>45359</v>
      </c>
      <c r="H1349" s="4">
        <v>45366</v>
      </c>
      <c r="I1349" s="1" t="s">
        <v>3</v>
      </c>
      <c r="J1349" s="35" t="s">
        <v>323</v>
      </c>
    </row>
    <row r="1350" spans="1:10" ht="26" x14ac:dyDescent="0.35">
      <c r="A1350" s="40">
        <v>2004020078</v>
      </c>
      <c r="B1350" s="1" t="s">
        <v>85</v>
      </c>
      <c r="C1350" s="5">
        <v>50622</v>
      </c>
      <c r="D1350" s="1" t="s">
        <v>823</v>
      </c>
      <c r="E1350" s="11">
        <f>VLOOKUP(D1350,'[1]Data Koleksi Buku'!$B$2:$D$13847,2,FALSE)</f>
        <v>658.81</v>
      </c>
      <c r="F1350" s="12" t="str">
        <f>VLOOKUP(D1350, '[1]Data Koleksi Buku'!$B$2:$D$13847, 3, FALSE)</f>
        <v>Ilmu-ilmu terapan</v>
      </c>
      <c r="G1350" s="4">
        <v>45359</v>
      </c>
      <c r="H1350" s="4">
        <v>45366</v>
      </c>
      <c r="I1350" s="1" t="s">
        <v>3</v>
      </c>
      <c r="J1350" s="35" t="s">
        <v>323</v>
      </c>
    </row>
    <row r="1351" spans="1:10" x14ac:dyDescent="0.35">
      <c r="A1351" s="40">
        <v>2204010112</v>
      </c>
      <c r="B1351" s="1" t="s">
        <v>85</v>
      </c>
      <c r="C1351" s="5">
        <v>1624.6</v>
      </c>
      <c r="D1351" s="1" t="s">
        <v>469</v>
      </c>
      <c r="E1351" s="11">
        <f>VLOOKUP(D1351,'[1]Data Koleksi Buku'!$B$2:$D$13847,2,FALSE)</f>
        <v>657.4</v>
      </c>
      <c r="F1351" s="12" t="str">
        <f>VLOOKUP(D1351, '[1]Data Koleksi Buku'!$B$2:$D$13847, 3, FALSE)</f>
        <v>Ilmu-ilmu terapan</v>
      </c>
      <c r="G1351" s="4">
        <v>45359</v>
      </c>
      <c r="H1351" s="4">
        <v>45366</v>
      </c>
      <c r="I1351" s="1" t="s">
        <v>3</v>
      </c>
      <c r="J1351" s="35" t="s">
        <v>323</v>
      </c>
    </row>
    <row r="1352" spans="1:10" x14ac:dyDescent="0.35">
      <c r="A1352" s="40">
        <v>2204010112</v>
      </c>
      <c r="B1352" s="1" t="s">
        <v>85</v>
      </c>
      <c r="C1352" s="5">
        <v>42503</v>
      </c>
      <c r="D1352" s="1" t="s">
        <v>314</v>
      </c>
      <c r="E1352" s="11">
        <f>VLOOKUP(D1352,'[1]Data Koleksi Buku'!$B$2:$D$13847,2,FALSE)</f>
        <v>336</v>
      </c>
      <c r="F1352" s="12" t="str">
        <f>VLOOKUP(D1352, '[1]Data Koleksi Buku'!$B$2:$D$13847, 3, FALSE)</f>
        <v>Ilmu-ilmu sosial</v>
      </c>
      <c r="G1352" s="4">
        <v>45359</v>
      </c>
      <c r="H1352" s="4">
        <v>45366</v>
      </c>
      <c r="I1352" s="1" t="s">
        <v>3</v>
      </c>
      <c r="J1352" s="35" t="s">
        <v>323</v>
      </c>
    </row>
    <row r="1353" spans="1:10" x14ac:dyDescent="0.35">
      <c r="A1353" s="40">
        <v>2003010037</v>
      </c>
      <c r="B1353" s="1" t="s">
        <v>7</v>
      </c>
      <c r="C1353" s="5">
        <v>32535</v>
      </c>
      <c r="D1353" s="1" t="s">
        <v>10</v>
      </c>
      <c r="E1353" s="11">
        <f>VLOOKUP(D1353,'[1]Data Koleksi Buku'!$B$2:$D$13847,2,FALSE)</f>
        <v>370</v>
      </c>
      <c r="F1353" s="12" t="str">
        <f>VLOOKUP(D1353, '[1]Data Koleksi Buku'!$B$2:$D$13847, 3, FALSE)</f>
        <v>Ilmu-ilmu sosial</v>
      </c>
      <c r="G1353" s="4">
        <v>45359</v>
      </c>
      <c r="H1353" s="4">
        <v>45366</v>
      </c>
      <c r="I1353" s="1" t="s">
        <v>3</v>
      </c>
      <c r="J1353" s="35" t="s">
        <v>323</v>
      </c>
    </row>
    <row r="1354" spans="1:10" x14ac:dyDescent="0.35">
      <c r="A1354" s="40">
        <v>2204010009</v>
      </c>
      <c r="B1354" s="1" t="s">
        <v>85</v>
      </c>
      <c r="C1354" s="5">
        <v>24644</v>
      </c>
      <c r="D1354" s="1" t="s">
        <v>470</v>
      </c>
      <c r="E1354" s="11">
        <f>VLOOKUP(D1354,'[1]Data Koleksi Buku'!$B$2:$D$13847,2,FALSE)</f>
        <v>657</v>
      </c>
      <c r="F1354" s="12" t="str">
        <f>VLOOKUP(D1354, '[1]Data Koleksi Buku'!$B$2:$D$13847, 3, FALSE)</f>
        <v>Ilmu-ilmu terapan</v>
      </c>
      <c r="G1354" s="4">
        <v>45359</v>
      </c>
      <c r="H1354" s="4">
        <v>45366</v>
      </c>
      <c r="I1354" s="1" t="s">
        <v>3</v>
      </c>
      <c r="J1354" s="35" t="s">
        <v>323</v>
      </c>
    </row>
    <row r="1355" spans="1:10" x14ac:dyDescent="0.35">
      <c r="A1355" s="40">
        <v>2204010009</v>
      </c>
      <c r="B1355" s="1" t="s">
        <v>85</v>
      </c>
      <c r="C1355" s="5">
        <v>2517.1</v>
      </c>
      <c r="D1355" s="1" t="s">
        <v>469</v>
      </c>
      <c r="E1355" s="11">
        <f>VLOOKUP(D1355,'[1]Data Koleksi Buku'!$B$2:$D$13847,2,FALSE)</f>
        <v>657.4</v>
      </c>
      <c r="F1355" s="12" t="str">
        <f>VLOOKUP(D1355, '[1]Data Koleksi Buku'!$B$2:$D$13847, 3, FALSE)</f>
        <v>Ilmu-ilmu terapan</v>
      </c>
      <c r="G1355" s="4">
        <v>45359</v>
      </c>
      <c r="H1355" s="4">
        <v>45366</v>
      </c>
      <c r="I1355" s="1" t="s">
        <v>3</v>
      </c>
      <c r="J1355" s="35" t="s">
        <v>323</v>
      </c>
    </row>
    <row r="1356" spans="1:10" x14ac:dyDescent="0.35">
      <c r="A1356" s="40">
        <v>2204010055</v>
      </c>
      <c r="B1356" s="1" t="s">
        <v>85</v>
      </c>
      <c r="C1356" s="5">
        <v>24173</v>
      </c>
      <c r="D1356" s="1" t="s">
        <v>470</v>
      </c>
      <c r="E1356" s="11">
        <f>VLOOKUP(D1356,'[1]Data Koleksi Buku'!$B$2:$D$13847,2,FALSE)</f>
        <v>657</v>
      </c>
      <c r="F1356" s="12" t="str">
        <f>VLOOKUP(D1356, '[1]Data Koleksi Buku'!$B$2:$D$13847, 3, FALSE)</f>
        <v>Ilmu-ilmu terapan</v>
      </c>
      <c r="G1356" s="4">
        <v>45359</v>
      </c>
      <c r="H1356" s="4">
        <v>45366</v>
      </c>
      <c r="I1356" s="1" t="s">
        <v>3</v>
      </c>
      <c r="J1356" s="35" t="s">
        <v>323</v>
      </c>
    </row>
    <row r="1357" spans="1:10" x14ac:dyDescent="0.35">
      <c r="A1357" s="40">
        <v>2204010055</v>
      </c>
      <c r="B1357" s="1" t="s">
        <v>85</v>
      </c>
      <c r="C1357" s="5">
        <v>32063</v>
      </c>
      <c r="D1357" s="1" t="s">
        <v>513</v>
      </c>
      <c r="E1357" s="11">
        <f>VLOOKUP(D1357,'[1]Data Koleksi Buku'!$B$2:$D$13847,2,FALSE)</f>
        <v>657</v>
      </c>
      <c r="F1357" s="12" t="str">
        <f>VLOOKUP(D1357, '[1]Data Koleksi Buku'!$B$2:$D$13847, 3, FALSE)</f>
        <v>Ilmu-ilmu terapan</v>
      </c>
      <c r="G1357" s="4">
        <v>45359</v>
      </c>
      <c r="H1357" s="4">
        <v>45366</v>
      </c>
      <c r="I1357" s="1" t="s">
        <v>3</v>
      </c>
      <c r="J1357" s="35" t="s">
        <v>323</v>
      </c>
    </row>
    <row r="1358" spans="1:10" x14ac:dyDescent="0.35">
      <c r="A1358" s="40">
        <v>2204010012</v>
      </c>
      <c r="B1358" s="1" t="s">
        <v>85</v>
      </c>
      <c r="C1358" s="5">
        <v>32064</v>
      </c>
      <c r="D1358" s="1" t="s">
        <v>513</v>
      </c>
      <c r="E1358" s="11">
        <f>VLOOKUP(D1358,'[1]Data Koleksi Buku'!$B$2:$D$13847,2,FALSE)</f>
        <v>657</v>
      </c>
      <c r="F1358" s="12" t="str">
        <f>VLOOKUP(D1358, '[1]Data Koleksi Buku'!$B$2:$D$13847, 3, FALSE)</f>
        <v>Ilmu-ilmu terapan</v>
      </c>
      <c r="G1358" s="4">
        <v>45359</v>
      </c>
      <c r="H1358" s="4">
        <v>45366</v>
      </c>
      <c r="I1358" s="1" t="s">
        <v>3</v>
      </c>
      <c r="J1358" s="35" t="s">
        <v>323</v>
      </c>
    </row>
    <row r="1359" spans="1:10" x14ac:dyDescent="0.35">
      <c r="A1359" s="40">
        <v>2204010012</v>
      </c>
      <c r="B1359" s="1" t="s">
        <v>85</v>
      </c>
      <c r="C1359" s="5">
        <v>24643</v>
      </c>
      <c r="D1359" s="1" t="s">
        <v>470</v>
      </c>
      <c r="E1359" s="11">
        <f>VLOOKUP(D1359,'[1]Data Koleksi Buku'!$B$2:$D$13847,2,FALSE)</f>
        <v>657</v>
      </c>
      <c r="F1359" s="12" t="str">
        <f>VLOOKUP(D1359, '[1]Data Koleksi Buku'!$B$2:$D$13847, 3, FALSE)</f>
        <v>Ilmu-ilmu terapan</v>
      </c>
      <c r="G1359" s="4">
        <v>45359</v>
      </c>
      <c r="H1359" s="4">
        <v>45366</v>
      </c>
      <c r="I1359" s="1" t="s">
        <v>3</v>
      </c>
      <c r="J1359" s="35" t="s">
        <v>323</v>
      </c>
    </row>
    <row r="1360" spans="1:10" x14ac:dyDescent="0.35">
      <c r="A1360" s="40">
        <v>2204010030</v>
      </c>
      <c r="B1360" s="1" t="s">
        <v>85</v>
      </c>
      <c r="C1360" s="5">
        <v>24172</v>
      </c>
      <c r="D1360" s="1" t="s">
        <v>470</v>
      </c>
      <c r="E1360" s="11">
        <f>VLOOKUP(D1360,'[1]Data Koleksi Buku'!$B$2:$D$13847,2,FALSE)</f>
        <v>657</v>
      </c>
      <c r="F1360" s="12" t="str">
        <f>VLOOKUP(D1360, '[1]Data Koleksi Buku'!$B$2:$D$13847, 3, FALSE)</f>
        <v>Ilmu-ilmu terapan</v>
      </c>
      <c r="G1360" s="4">
        <v>45359</v>
      </c>
      <c r="H1360" s="4">
        <v>45366</v>
      </c>
      <c r="I1360" s="1" t="s">
        <v>3</v>
      </c>
      <c r="J1360" s="35" t="s">
        <v>323</v>
      </c>
    </row>
    <row r="1361" spans="1:10" x14ac:dyDescent="0.35">
      <c r="A1361" s="40">
        <v>2204010031</v>
      </c>
      <c r="B1361" s="1" t="s">
        <v>85</v>
      </c>
      <c r="C1361" s="5">
        <v>24171</v>
      </c>
      <c r="D1361" s="1" t="s">
        <v>470</v>
      </c>
      <c r="E1361" s="11">
        <f>VLOOKUP(D1361,'[1]Data Koleksi Buku'!$B$2:$D$13847,2,FALSE)</f>
        <v>657</v>
      </c>
      <c r="F1361" s="12" t="str">
        <f>VLOOKUP(D1361, '[1]Data Koleksi Buku'!$B$2:$D$13847, 3, FALSE)</f>
        <v>Ilmu-ilmu terapan</v>
      </c>
      <c r="G1361" s="4">
        <v>45359</v>
      </c>
      <c r="H1361" s="4">
        <v>45366</v>
      </c>
      <c r="I1361" s="1" t="s">
        <v>3</v>
      </c>
      <c r="J1361" s="35" t="s">
        <v>323</v>
      </c>
    </row>
    <row r="1362" spans="1:10" ht="26" x14ac:dyDescent="0.35">
      <c r="A1362" s="40">
        <v>2305150079</v>
      </c>
      <c r="B1362" s="1" t="s">
        <v>96</v>
      </c>
      <c r="C1362" s="5">
        <v>24677</v>
      </c>
      <c r="D1362" s="1" t="s">
        <v>439</v>
      </c>
      <c r="E1362" s="11">
        <f>VLOOKUP(D1362,'[1]Data Koleksi Buku'!$B$2:$D$13847,2,FALSE)</f>
        <v>410</v>
      </c>
      <c r="F1362" s="12" t="str">
        <f>VLOOKUP(D1362, '[1]Data Koleksi Buku'!$B$2:$D$13847, 3, FALSE)</f>
        <v>Bahasa</v>
      </c>
      <c r="G1362" s="4">
        <v>45359</v>
      </c>
      <c r="H1362" s="4">
        <v>45366</v>
      </c>
      <c r="I1362" s="1" t="s">
        <v>3</v>
      </c>
      <c r="J1362" s="35" t="s">
        <v>323</v>
      </c>
    </row>
    <row r="1363" spans="1:10" ht="26" x14ac:dyDescent="0.35">
      <c r="A1363" s="40">
        <v>2305150079</v>
      </c>
      <c r="B1363" s="1" t="s">
        <v>96</v>
      </c>
      <c r="C1363" s="5">
        <v>46783</v>
      </c>
      <c r="D1363" s="1" t="s">
        <v>824</v>
      </c>
      <c r="E1363" s="11">
        <f>VLOOKUP(D1363,'[1]Data Koleksi Buku'!$B$2:$D$13847,2,FALSE)</f>
        <v>410</v>
      </c>
      <c r="F1363" s="12" t="str">
        <f>VLOOKUP(D1363, '[1]Data Koleksi Buku'!$B$2:$D$13847, 3, FALSE)</f>
        <v>Bahasa</v>
      </c>
      <c r="G1363" s="4">
        <v>45359</v>
      </c>
      <c r="H1363" s="4">
        <v>45366</v>
      </c>
      <c r="I1363" s="1" t="s">
        <v>3</v>
      </c>
      <c r="J1363" s="35" t="s">
        <v>323</v>
      </c>
    </row>
    <row r="1364" spans="1:10" x14ac:dyDescent="0.35">
      <c r="A1364" s="40">
        <v>2204010050</v>
      </c>
      <c r="B1364" s="1" t="s">
        <v>85</v>
      </c>
      <c r="C1364" s="5">
        <v>1624.5</v>
      </c>
      <c r="D1364" s="1" t="s">
        <v>469</v>
      </c>
      <c r="E1364" s="11">
        <f>VLOOKUP(D1364,'[1]Data Koleksi Buku'!$B$2:$D$13847,2,FALSE)</f>
        <v>657.4</v>
      </c>
      <c r="F1364" s="12" t="str">
        <f>VLOOKUP(D1364, '[1]Data Koleksi Buku'!$B$2:$D$13847, 3, FALSE)</f>
        <v>Ilmu-ilmu terapan</v>
      </c>
      <c r="G1364" s="4">
        <v>45359</v>
      </c>
      <c r="H1364" s="4">
        <v>45366</v>
      </c>
      <c r="I1364" s="1" t="s">
        <v>3</v>
      </c>
      <c r="J1364" s="35" t="s">
        <v>323</v>
      </c>
    </row>
    <row r="1365" spans="1:10" x14ac:dyDescent="0.35">
      <c r="A1365" s="40">
        <v>2204010061</v>
      </c>
      <c r="B1365" s="1" t="s">
        <v>85</v>
      </c>
      <c r="C1365" s="5">
        <v>18715</v>
      </c>
      <c r="D1365" s="1" t="s">
        <v>492</v>
      </c>
      <c r="E1365" s="11">
        <f>VLOOKUP(D1365,'[1]Data Koleksi Buku'!$B$2:$D$13847,2,FALSE)</f>
        <v>657</v>
      </c>
      <c r="F1365" s="12" t="str">
        <f>VLOOKUP(D1365, '[1]Data Koleksi Buku'!$B$2:$D$13847, 3, FALSE)</f>
        <v>Ilmu-ilmu terapan</v>
      </c>
      <c r="G1365" s="4">
        <v>45359</v>
      </c>
      <c r="H1365" s="4">
        <v>45366</v>
      </c>
      <c r="I1365" s="1" t="s">
        <v>3</v>
      </c>
      <c r="J1365" s="35" t="s">
        <v>323</v>
      </c>
    </row>
    <row r="1366" spans="1:10" x14ac:dyDescent="0.35">
      <c r="A1366" s="40">
        <v>2204010083</v>
      </c>
      <c r="B1366" s="1" t="s">
        <v>85</v>
      </c>
      <c r="C1366" s="5">
        <v>18716</v>
      </c>
      <c r="D1366" s="1" t="s">
        <v>492</v>
      </c>
      <c r="E1366" s="11">
        <f>VLOOKUP(D1366,'[1]Data Koleksi Buku'!$B$2:$D$13847,2,FALSE)</f>
        <v>657</v>
      </c>
      <c r="F1366" s="12" t="str">
        <f>VLOOKUP(D1366, '[1]Data Koleksi Buku'!$B$2:$D$13847, 3, FALSE)</f>
        <v>Ilmu-ilmu terapan</v>
      </c>
      <c r="G1366" s="4">
        <v>45359</v>
      </c>
      <c r="H1366" s="4">
        <v>45366</v>
      </c>
      <c r="I1366" s="1" t="s">
        <v>3</v>
      </c>
      <c r="J1366" s="35" t="s">
        <v>323</v>
      </c>
    </row>
    <row r="1367" spans="1:10" x14ac:dyDescent="0.35">
      <c r="A1367" s="40">
        <v>2203020010</v>
      </c>
      <c r="B1367" s="1" t="s">
        <v>7</v>
      </c>
      <c r="C1367" s="5">
        <v>32379</v>
      </c>
      <c r="D1367" s="1" t="s">
        <v>320</v>
      </c>
      <c r="E1367" s="11">
        <f>VLOOKUP(D1367,'[1]Data Koleksi Buku'!$B$2:$D$13847,2,FALSE)</f>
        <v>650.70000000000005</v>
      </c>
      <c r="F1367" s="12" t="str">
        <f>VLOOKUP(D1367, '[1]Data Koleksi Buku'!$B$2:$D$13847, 3, FALSE)</f>
        <v>Ilmu-ilmu terapan</v>
      </c>
      <c r="G1367" s="4">
        <v>45359</v>
      </c>
      <c r="H1367" s="4">
        <v>45366</v>
      </c>
      <c r="I1367" s="1" t="s">
        <v>3</v>
      </c>
      <c r="J1367" s="35" t="s">
        <v>323</v>
      </c>
    </row>
    <row r="1368" spans="1:10" x14ac:dyDescent="0.35">
      <c r="A1368" s="40">
        <v>2203020028</v>
      </c>
      <c r="B1368" s="1" t="s">
        <v>7</v>
      </c>
      <c r="C1368" s="5">
        <v>32423</v>
      </c>
      <c r="D1368" s="1" t="s">
        <v>320</v>
      </c>
      <c r="E1368" s="11">
        <f>VLOOKUP(D1368,'[1]Data Koleksi Buku'!$B$2:$D$13847,2,FALSE)</f>
        <v>650.70000000000005</v>
      </c>
      <c r="F1368" s="12" t="str">
        <f>VLOOKUP(D1368, '[1]Data Koleksi Buku'!$B$2:$D$13847, 3, FALSE)</f>
        <v>Ilmu-ilmu terapan</v>
      </c>
      <c r="G1368" s="4">
        <v>45359</v>
      </c>
      <c r="H1368" s="4">
        <v>45366</v>
      </c>
      <c r="I1368" s="1" t="s">
        <v>3</v>
      </c>
      <c r="J1368" s="35" t="s">
        <v>323</v>
      </c>
    </row>
    <row r="1369" spans="1:10" x14ac:dyDescent="0.35">
      <c r="A1369" s="40">
        <v>2203020010</v>
      </c>
      <c r="B1369" s="1" t="s">
        <v>7</v>
      </c>
      <c r="C1369" s="5">
        <v>36702</v>
      </c>
      <c r="D1369" s="1" t="s">
        <v>825</v>
      </c>
      <c r="E1369" s="11">
        <f>VLOOKUP(D1369,'[1]Data Koleksi Buku'!$B$2:$D$13847,2,FALSE)</f>
        <v>371</v>
      </c>
      <c r="F1369" s="12" t="str">
        <f>VLOOKUP(D1369, '[1]Data Koleksi Buku'!$B$2:$D$13847, 3, FALSE)</f>
        <v>Ilmu-ilmu sosial</v>
      </c>
      <c r="G1369" s="4">
        <v>45359</v>
      </c>
      <c r="H1369" s="4">
        <v>45366</v>
      </c>
      <c r="I1369" s="1" t="s">
        <v>3</v>
      </c>
      <c r="J1369" s="35" t="s">
        <v>323</v>
      </c>
    </row>
    <row r="1370" spans="1:10" x14ac:dyDescent="0.35">
      <c r="A1370" s="40">
        <v>2203020010</v>
      </c>
      <c r="B1370" s="1" t="s">
        <v>7</v>
      </c>
      <c r="C1370" s="5">
        <v>47699</v>
      </c>
      <c r="D1370" s="1" t="s">
        <v>166</v>
      </c>
      <c r="E1370" s="11">
        <f>VLOOKUP(D1370,'[1]Data Koleksi Buku'!$B$2:$D$13847,2,FALSE)</f>
        <v>371.3</v>
      </c>
      <c r="F1370" s="12" t="str">
        <f>VLOOKUP(D1370, '[1]Data Koleksi Buku'!$B$2:$D$13847, 3, FALSE)</f>
        <v>Ilmu-ilmu sosial</v>
      </c>
      <c r="G1370" s="4">
        <v>45359</v>
      </c>
      <c r="H1370" s="4">
        <v>45366</v>
      </c>
      <c r="I1370" s="1" t="s">
        <v>3</v>
      </c>
      <c r="J1370" s="35" t="s">
        <v>323</v>
      </c>
    </row>
    <row r="1371" spans="1:10" x14ac:dyDescent="0.35">
      <c r="A1371" s="40">
        <v>2203020032</v>
      </c>
      <c r="B1371" s="1" t="s">
        <v>7</v>
      </c>
      <c r="C1371" s="5">
        <v>32010</v>
      </c>
      <c r="D1371" s="1" t="s">
        <v>126</v>
      </c>
      <c r="E1371" s="11">
        <f>VLOOKUP(D1371,'[1]Data Koleksi Buku'!$B$2:$D$13847,2,FALSE)</f>
        <v>371</v>
      </c>
      <c r="F1371" s="12" t="str">
        <f>VLOOKUP(D1371, '[1]Data Koleksi Buku'!$B$2:$D$13847, 3, FALSE)</f>
        <v>Ilmu-ilmu sosial</v>
      </c>
      <c r="G1371" s="4">
        <v>45359</v>
      </c>
      <c r="H1371" s="4">
        <v>45366</v>
      </c>
      <c r="I1371" s="1" t="s">
        <v>3</v>
      </c>
      <c r="J1371" s="35" t="s">
        <v>323</v>
      </c>
    </row>
    <row r="1372" spans="1:10" x14ac:dyDescent="0.35">
      <c r="A1372" s="40">
        <v>2203020032</v>
      </c>
      <c r="B1372" s="1" t="s">
        <v>7</v>
      </c>
      <c r="C1372" s="5">
        <v>17618</v>
      </c>
      <c r="D1372" s="1" t="s">
        <v>125</v>
      </c>
      <c r="E1372" s="11">
        <f>VLOOKUP(D1372,'[1]Data Koleksi Buku'!$B$2:$D$13847,2,FALSE)</f>
        <v>371</v>
      </c>
      <c r="F1372" s="12" t="str">
        <f>VLOOKUP(D1372, '[1]Data Koleksi Buku'!$B$2:$D$13847, 3, FALSE)</f>
        <v>Ilmu-ilmu sosial</v>
      </c>
      <c r="G1372" s="4">
        <v>45359</v>
      </c>
      <c r="H1372" s="4">
        <v>45366</v>
      </c>
      <c r="I1372" s="1" t="s">
        <v>3</v>
      </c>
      <c r="J1372" s="35" t="s">
        <v>323</v>
      </c>
    </row>
    <row r="1373" spans="1:10" ht="26" x14ac:dyDescent="0.35">
      <c r="A1373" s="40">
        <v>2005040002</v>
      </c>
      <c r="B1373" s="1" t="s">
        <v>96</v>
      </c>
      <c r="C1373" s="5">
        <v>2283.3000000000002</v>
      </c>
      <c r="D1373" s="1" t="s">
        <v>826</v>
      </c>
      <c r="E1373" s="11">
        <f>VLOOKUP(D1373,'[1]Data Koleksi Buku'!$B$2:$D$13847,2,FALSE)</f>
        <v>657</v>
      </c>
      <c r="F1373" s="12" t="str">
        <f>VLOOKUP(D1373, '[1]Data Koleksi Buku'!$B$2:$D$13847, 3, FALSE)</f>
        <v>Ilmu-ilmu terapan</v>
      </c>
      <c r="G1373" s="4">
        <v>45359</v>
      </c>
      <c r="H1373" s="4">
        <v>45366</v>
      </c>
      <c r="I1373" s="1" t="s">
        <v>3</v>
      </c>
      <c r="J1373" s="35" t="s">
        <v>323</v>
      </c>
    </row>
    <row r="1374" spans="1:10" x14ac:dyDescent="0.35">
      <c r="A1374" s="40">
        <v>2103010069</v>
      </c>
      <c r="B1374" s="1" t="s">
        <v>7</v>
      </c>
      <c r="C1374" s="5">
        <v>18231</v>
      </c>
      <c r="D1374" s="1" t="s">
        <v>827</v>
      </c>
      <c r="E1374" s="11">
        <f>VLOOKUP(D1374,'[1]Data Koleksi Buku'!$B$2:$D$13847,2,FALSE)</f>
        <v>370.7</v>
      </c>
      <c r="F1374" s="12" t="str">
        <f>VLOOKUP(D1374, '[1]Data Koleksi Buku'!$B$2:$D$13847, 3, FALSE)</f>
        <v>Ilmu-ilmu sosial</v>
      </c>
      <c r="G1374" s="4">
        <v>45358</v>
      </c>
      <c r="H1374" s="4">
        <v>45365</v>
      </c>
      <c r="I1374" s="1" t="s">
        <v>3</v>
      </c>
      <c r="J1374" s="35" t="s">
        <v>323</v>
      </c>
    </row>
    <row r="1375" spans="1:10" ht="26" x14ac:dyDescent="0.35">
      <c r="A1375" s="40">
        <v>2103010037</v>
      </c>
      <c r="B1375" s="1" t="s">
        <v>7</v>
      </c>
      <c r="C1375" s="11" t="s">
        <v>828</v>
      </c>
      <c r="D1375" s="1" t="s">
        <v>32</v>
      </c>
      <c r="E1375" s="11">
        <f>VLOOKUP(D1375,'[1]Data Koleksi Buku'!$B$2:$D$13847,2,FALSE)</f>
        <v>371</v>
      </c>
      <c r="F1375" s="12" t="str">
        <f>VLOOKUP(D1375, '[1]Data Koleksi Buku'!$B$2:$D$13847, 3, FALSE)</f>
        <v>Ilmu-ilmu sosial</v>
      </c>
      <c r="G1375" s="4">
        <v>45358</v>
      </c>
      <c r="H1375" s="4">
        <v>45365</v>
      </c>
      <c r="I1375" s="1" t="s">
        <v>3</v>
      </c>
      <c r="J1375" s="35" t="s">
        <v>323</v>
      </c>
    </row>
    <row r="1376" spans="1:10" x14ac:dyDescent="0.35">
      <c r="A1376" s="40">
        <v>2303040017</v>
      </c>
      <c r="B1376" s="1" t="s">
        <v>7</v>
      </c>
      <c r="C1376" s="5">
        <v>30409</v>
      </c>
      <c r="D1376" s="1" t="s">
        <v>130</v>
      </c>
      <c r="E1376" s="11">
        <f>VLOOKUP(D1376,'[1]Data Koleksi Buku'!$B$2:$D$13847,2,FALSE)</f>
        <v>523.02</v>
      </c>
      <c r="F1376" s="12" t="str">
        <f>VLOOKUP(D1376, '[1]Data Koleksi Buku'!$B$2:$D$13847, 3, FALSE)</f>
        <v>Ilmu-ilmu murni</v>
      </c>
      <c r="G1376" s="4">
        <v>45358</v>
      </c>
      <c r="H1376" s="4">
        <v>45365</v>
      </c>
      <c r="I1376" s="1" t="s">
        <v>3</v>
      </c>
      <c r="J1376" s="35" t="s">
        <v>323</v>
      </c>
    </row>
    <row r="1377" spans="1:10" x14ac:dyDescent="0.35">
      <c r="A1377" s="40">
        <v>2303040017</v>
      </c>
      <c r="B1377" s="1" t="s">
        <v>7</v>
      </c>
      <c r="C1377" s="5">
        <v>21474</v>
      </c>
      <c r="D1377" s="1" t="s">
        <v>131</v>
      </c>
      <c r="E1377" s="11">
        <f>VLOOKUP(D1377,'[1]Data Koleksi Buku'!$B$2:$D$13847,2,FALSE)</f>
        <v>577.14</v>
      </c>
      <c r="F1377" s="12" t="str">
        <f>VLOOKUP(D1377, '[1]Data Koleksi Buku'!$B$2:$D$13847, 3, FALSE)</f>
        <v>Ilmu-ilmu murni</v>
      </c>
      <c r="G1377" s="4">
        <v>45358</v>
      </c>
      <c r="H1377" s="4">
        <v>45365</v>
      </c>
      <c r="I1377" s="1" t="s">
        <v>3</v>
      </c>
      <c r="J1377" s="35" t="s">
        <v>323</v>
      </c>
    </row>
    <row r="1378" spans="1:10" ht="26" x14ac:dyDescent="0.35">
      <c r="A1378" s="40">
        <v>2303010017</v>
      </c>
      <c r="B1378" s="1" t="s">
        <v>7</v>
      </c>
      <c r="C1378" s="5">
        <v>31391</v>
      </c>
      <c r="D1378" s="1" t="s">
        <v>679</v>
      </c>
      <c r="E1378" s="11">
        <f>VLOOKUP(D1378,'[1]Data Koleksi Buku'!$B$2:$D$13847,2,FALSE)</f>
        <v>415</v>
      </c>
      <c r="F1378" s="12" t="str">
        <f>VLOOKUP(D1378, '[1]Data Koleksi Buku'!$B$2:$D$13847, 3, FALSE)</f>
        <v>Bahasa</v>
      </c>
      <c r="G1378" s="4">
        <v>45358</v>
      </c>
      <c r="H1378" s="4">
        <v>45365</v>
      </c>
      <c r="I1378" s="1" t="s">
        <v>3</v>
      </c>
      <c r="J1378" s="35" t="s">
        <v>323</v>
      </c>
    </row>
    <row r="1379" spans="1:10" x14ac:dyDescent="0.35">
      <c r="A1379" s="40">
        <v>2204020010</v>
      </c>
      <c r="B1379" s="1" t="s">
        <v>85</v>
      </c>
      <c r="C1379" s="5">
        <v>40265</v>
      </c>
      <c r="D1379" s="1" t="s">
        <v>220</v>
      </c>
      <c r="E1379" s="11">
        <f>VLOOKUP(D1379,'[1]Data Koleksi Buku'!$B$2:$D$13847,2,FALSE)</f>
        <v>657</v>
      </c>
      <c r="F1379" s="12" t="str">
        <f>VLOOKUP(D1379, '[1]Data Koleksi Buku'!$B$2:$D$13847, 3, FALSE)</f>
        <v>Ilmu-ilmu terapan</v>
      </c>
      <c r="G1379" s="4">
        <v>45358</v>
      </c>
      <c r="H1379" s="4">
        <v>45365</v>
      </c>
      <c r="I1379" s="1" t="s">
        <v>3</v>
      </c>
      <c r="J1379" s="35" t="s">
        <v>323</v>
      </c>
    </row>
    <row r="1380" spans="1:10" x14ac:dyDescent="0.35">
      <c r="A1380" s="40">
        <v>2303010026</v>
      </c>
      <c r="B1380" s="1" t="s">
        <v>7</v>
      </c>
      <c r="C1380" s="5">
        <v>49816</v>
      </c>
      <c r="D1380" s="1" t="s">
        <v>829</v>
      </c>
      <c r="E1380" s="11">
        <f>VLOOKUP(D1380,'[1]Data Koleksi Buku'!$B$2:$D$13847,2,FALSE)</f>
        <v>150</v>
      </c>
      <c r="F1380" s="12" t="str">
        <f>VLOOKUP(D1380, '[1]Data Koleksi Buku'!$B$2:$D$13847, 3, FALSE)</f>
        <v>Filsafat</v>
      </c>
      <c r="G1380" s="4">
        <v>45358</v>
      </c>
      <c r="H1380" s="4">
        <v>45365</v>
      </c>
      <c r="I1380" s="1" t="s">
        <v>3</v>
      </c>
      <c r="J1380" s="35" t="s">
        <v>323</v>
      </c>
    </row>
    <row r="1381" spans="1:10" x14ac:dyDescent="0.35">
      <c r="A1381" s="40">
        <v>2303010026</v>
      </c>
      <c r="B1381" s="1" t="s">
        <v>7</v>
      </c>
      <c r="C1381" s="5">
        <v>49350</v>
      </c>
      <c r="D1381" s="1" t="s">
        <v>193</v>
      </c>
      <c r="E1381" s="11">
        <f>VLOOKUP(D1381,'[1]Data Koleksi Buku'!$B$2:$D$13847,2,FALSE)</f>
        <v>808</v>
      </c>
      <c r="F1381" s="12" t="str">
        <f>VLOOKUP(D1381, '[1]Data Koleksi Buku'!$B$2:$D$13847, 3, FALSE)</f>
        <v>Kesusastraan</v>
      </c>
      <c r="G1381" s="4">
        <v>45358</v>
      </c>
      <c r="H1381" s="4">
        <v>45365</v>
      </c>
      <c r="I1381" s="1" t="s">
        <v>3</v>
      </c>
      <c r="J1381" s="35" t="s">
        <v>323</v>
      </c>
    </row>
    <row r="1382" spans="1:10" x14ac:dyDescent="0.35">
      <c r="A1382" s="40">
        <v>2303010021</v>
      </c>
      <c r="B1382" s="1" t="s">
        <v>7</v>
      </c>
      <c r="C1382" s="5">
        <v>50230</v>
      </c>
      <c r="D1382" s="1" t="s">
        <v>681</v>
      </c>
      <c r="E1382" s="11">
        <f>VLOOKUP(D1382,'[1]Data Koleksi Buku'!$B$2:$D$13847,2,FALSE)</f>
        <v>813</v>
      </c>
      <c r="F1382" s="12" t="str">
        <f>VLOOKUP(D1382, '[1]Data Koleksi Buku'!$B$2:$D$13847, 3, FALSE)</f>
        <v>Kesusastraan</v>
      </c>
      <c r="G1382" s="4">
        <v>45358</v>
      </c>
      <c r="H1382" s="4">
        <v>45365</v>
      </c>
      <c r="I1382" s="1" t="s">
        <v>3</v>
      </c>
      <c r="J1382" s="35" t="s">
        <v>323</v>
      </c>
    </row>
    <row r="1383" spans="1:10" ht="26" x14ac:dyDescent="0.35">
      <c r="A1383" s="40">
        <v>2303010021</v>
      </c>
      <c r="B1383" s="1" t="s">
        <v>7</v>
      </c>
      <c r="C1383" s="5">
        <v>48294</v>
      </c>
      <c r="D1383" s="1" t="s">
        <v>830</v>
      </c>
      <c r="E1383" s="11">
        <f>VLOOKUP(D1383,'[1]Data Koleksi Buku'!$B$2:$D$13847,2,FALSE)</f>
        <v>150.91999999999999</v>
      </c>
      <c r="F1383" s="12" t="str">
        <f>VLOOKUP(D1383, '[1]Data Koleksi Buku'!$B$2:$D$13847, 3, FALSE)</f>
        <v>Filsafat</v>
      </c>
      <c r="G1383" s="4">
        <v>45358</v>
      </c>
      <c r="H1383" s="4">
        <v>45365</v>
      </c>
      <c r="I1383" s="1" t="s">
        <v>3</v>
      </c>
      <c r="J1383" s="35" t="s">
        <v>323</v>
      </c>
    </row>
    <row r="1384" spans="1:10" x14ac:dyDescent="0.35">
      <c r="A1384" s="40">
        <v>2303080090</v>
      </c>
      <c r="B1384" s="1" t="s">
        <v>7</v>
      </c>
      <c r="C1384" s="5">
        <v>17943</v>
      </c>
      <c r="D1384" s="1" t="s">
        <v>536</v>
      </c>
      <c r="E1384" s="11">
        <f>VLOOKUP(D1384,'[1]Data Koleksi Buku'!$B$2:$D$13847,2,FALSE)</f>
        <v>425</v>
      </c>
      <c r="F1384" s="12" t="str">
        <f>VLOOKUP(D1384, '[1]Data Koleksi Buku'!$B$2:$D$13847, 3, FALSE)</f>
        <v>Bahasa</v>
      </c>
      <c r="G1384" s="4">
        <v>45358</v>
      </c>
      <c r="H1384" s="4">
        <v>45365</v>
      </c>
      <c r="I1384" s="1" t="s">
        <v>3</v>
      </c>
      <c r="J1384" s="35" t="s">
        <v>323</v>
      </c>
    </row>
    <row r="1385" spans="1:10" ht="26" x14ac:dyDescent="0.35">
      <c r="A1385" s="40">
        <v>2303080090</v>
      </c>
      <c r="B1385" s="1" t="s">
        <v>7</v>
      </c>
      <c r="C1385" s="5">
        <v>50579</v>
      </c>
      <c r="D1385" s="1" t="s">
        <v>383</v>
      </c>
      <c r="E1385" s="11">
        <f>VLOOKUP(D1385,'[1]Data Koleksi Buku'!$B$2:$D$13847,2,FALSE)</f>
        <v>425</v>
      </c>
      <c r="F1385" s="12" t="str">
        <f>VLOOKUP(D1385, '[1]Data Koleksi Buku'!$B$2:$D$13847, 3, FALSE)</f>
        <v>Bahasa</v>
      </c>
      <c r="G1385" s="4">
        <v>45358</v>
      </c>
      <c r="H1385" s="4">
        <v>45365</v>
      </c>
      <c r="I1385" s="1" t="s">
        <v>3</v>
      </c>
      <c r="J1385" s="35" t="s">
        <v>323</v>
      </c>
    </row>
    <row r="1386" spans="1:10" ht="39" x14ac:dyDescent="0.35">
      <c r="A1386" s="40">
        <v>2303080090</v>
      </c>
      <c r="B1386" s="1" t="s">
        <v>7</v>
      </c>
      <c r="C1386" s="5">
        <v>45404</v>
      </c>
      <c r="D1386" s="1" t="s">
        <v>535</v>
      </c>
      <c r="E1386" s="11">
        <f>VLOOKUP(D1386,'[1]Data Koleksi Buku'!$B$2:$D$13847,2,FALSE)</f>
        <v>425</v>
      </c>
      <c r="F1386" s="12" t="str">
        <f>VLOOKUP(D1386, '[1]Data Koleksi Buku'!$B$2:$D$13847, 3, FALSE)</f>
        <v>Bahasa</v>
      </c>
      <c r="G1386" s="4">
        <v>45358</v>
      </c>
      <c r="H1386" s="4">
        <v>45365</v>
      </c>
      <c r="I1386" s="1" t="s">
        <v>3</v>
      </c>
      <c r="J1386" s="35" t="s">
        <v>323</v>
      </c>
    </row>
    <row r="1387" spans="1:10" x14ac:dyDescent="0.35">
      <c r="A1387" s="40">
        <v>2303050046</v>
      </c>
      <c r="B1387" s="1" t="s">
        <v>7</v>
      </c>
      <c r="C1387" s="5">
        <v>22275</v>
      </c>
      <c r="D1387" s="1" t="s">
        <v>536</v>
      </c>
      <c r="E1387" s="11">
        <f>VLOOKUP(D1387,'[1]Data Koleksi Buku'!$B$2:$D$13847,2,FALSE)</f>
        <v>425</v>
      </c>
      <c r="F1387" s="12" t="str">
        <f>VLOOKUP(D1387, '[1]Data Koleksi Buku'!$B$2:$D$13847, 3, FALSE)</f>
        <v>Bahasa</v>
      </c>
      <c r="G1387" s="4">
        <v>45358</v>
      </c>
      <c r="H1387" s="4">
        <v>45365</v>
      </c>
      <c r="I1387" s="1" t="s">
        <v>3</v>
      </c>
      <c r="J1387" s="35" t="s">
        <v>323</v>
      </c>
    </row>
    <row r="1388" spans="1:10" ht="26" x14ac:dyDescent="0.35">
      <c r="A1388" s="40">
        <v>2205010081</v>
      </c>
      <c r="B1388" s="1" t="s">
        <v>96</v>
      </c>
      <c r="C1388" s="5">
        <v>46560</v>
      </c>
      <c r="D1388" s="1" t="s">
        <v>831</v>
      </c>
      <c r="E1388" s="11">
        <f>VLOOKUP(D1388,'[1]Data Koleksi Buku'!$B$2:$D$13847,2,FALSE)</f>
        <v>320</v>
      </c>
      <c r="F1388" s="12" t="str">
        <f>VLOOKUP(D1388, '[1]Data Koleksi Buku'!$B$2:$D$13847, 3, FALSE)</f>
        <v>Ilmu-ilmu sosial</v>
      </c>
      <c r="G1388" s="4">
        <v>45358</v>
      </c>
      <c r="H1388" s="4">
        <v>45365</v>
      </c>
      <c r="I1388" s="1" t="s">
        <v>3</v>
      </c>
      <c r="J1388" s="35" t="s">
        <v>323</v>
      </c>
    </row>
    <row r="1389" spans="1:10" x14ac:dyDescent="0.35">
      <c r="A1389" s="40">
        <v>2205010081</v>
      </c>
      <c r="B1389" s="1" t="s">
        <v>96</v>
      </c>
      <c r="C1389" s="5">
        <v>50596</v>
      </c>
      <c r="D1389" s="1" t="s">
        <v>832</v>
      </c>
      <c r="E1389" s="11">
        <f>VLOOKUP(D1389,'[1]Data Koleksi Buku'!$B$2:$D$13847,2,FALSE)</f>
        <v>352.3</v>
      </c>
      <c r="F1389" s="12" t="str">
        <f>VLOOKUP(D1389, '[1]Data Koleksi Buku'!$B$2:$D$13847, 3, FALSE)</f>
        <v>Ilmu-ilmu sosial</v>
      </c>
      <c r="G1389" s="4">
        <v>45358</v>
      </c>
      <c r="H1389" s="4">
        <v>45365</v>
      </c>
      <c r="I1389" s="1" t="s">
        <v>3</v>
      </c>
      <c r="J1389" s="35" t="s">
        <v>323</v>
      </c>
    </row>
    <row r="1390" spans="1:10" ht="26" x14ac:dyDescent="0.35">
      <c r="A1390" s="41" t="s">
        <v>833</v>
      </c>
      <c r="B1390" s="1" t="s">
        <v>834</v>
      </c>
      <c r="C1390" s="5">
        <v>30516</v>
      </c>
      <c r="D1390" s="1" t="s">
        <v>835</v>
      </c>
      <c r="E1390" s="11">
        <f>VLOOKUP(D1390,'[1]Data Koleksi Buku'!$B$2:$D$13847,2,FALSE)</f>
        <v>411</v>
      </c>
      <c r="F1390" s="12" t="str">
        <f>VLOOKUP(D1390, '[1]Data Koleksi Buku'!$B$2:$D$13847, 3, FALSE)</f>
        <v>Bahasa</v>
      </c>
      <c r="G1390" s="4">
        <v>45358</v>
      </c>
      <c r="H1390" s="4">
        <v>45538</v>
      </c>
      <c r="I1390" s="1" t="s">
        <v>3</v>
      </c>
      <c r="J1390" s="35" t="s">
        <v>323</v>
      </c>
    </row>
    <row r="1391" spans="1:10" x14ac:dyDescent="0.35">
      <c r="A1391" s="41" t="s">
        <v>833</v>
      </c>
      <c r="B1391" s="1" t="s">
        <v>834</v>
      </c>
      <c r="C1391" s="5">
        <v>17580</v>
      </c>
      <c r="D1391" s="1" t="s">
        <v>836</v>
      </c>
      <c r="E1391" s="11">
        <f>VLOOKUP(D1391,'[1]Data Koleksi Buku'!$B$2:$D$13847,2,FALSE)</f>
        <v>657</v>
      </c>
      <c r="F1391" s="12" t="str">
        <f>VLOOKUP(D1391, '[1]Data Koleksi Buku'!$B$2:$D$13847, 3, FALSE)</f>
        <v>Ilmu-ilmu terapan</v>
      </c>
      <c r="G1391" s="4">
        <v>45358</v>
      </c>
      <c r="H1391" s="4">
        <v>45538</v>
      </c>
      <c r="I1391" s="1" t="s">
        <v>3</v>
      </c>
      <c r="J1391" s="35" t="s">
        <v>323</v>
      </c>
    </row>
    <row r="1392" spans="1:10" x14ac:dyDescent="0.35">
      <c r="A1392" s="40">
        <v>2203010015</v>
      </c>
      <c r="B1392" s="1" t="s">
        <v>7</v>
      </c>
      <c r="C1392" s="5">
        <v>2859.1</v>
      </c>
      <c r="D1392" s="1" t="s">
        <v>143</v>
      </c>
      <c r="E1392" s="11">
        <f>VLOOKUP(D1392,'[1]Data Koleksi Buku'!$B$2:$D$13847,2,FALSE)</f>
        <v>370</v>
      </c>
      <c r="F1392" s="12" t="str">
        <f>VLOOKUP(D1392, '[1]Data Koleksi Buku'!$B$2:$D$13847, 3, FALSE)</f>
        <v>Ilmu-ilmu sosial</v>
      </c>
      <c r="G1392" s="4">
        <v>45358</v>
      </c>
      <c r="H1392" s="4">
        <v>45365</v>
      </c>
      <c r="I1392" s="1" t="s">
        <v>3</v>
      </c>
      <c r="J1392" s="35" t="s">
        <v>323</v>
      </c>
    </row>
    <row r="1393" spans="1:10" x14ac:dyDescent="0.35">
      <c r="A1393" s="40">
        <v>2203010015</v>
      </c>
      <c r="B1393" s="1" t="s">
        <v>7</v>
      </c>
      <c r="C1393" s="11" t="s">
        <v>837</v>
      </c>
      <c r="D1393" s="1" t="s">
        <v>642</v>
      </c>
      <c r="E1393" s="11">
        <f>VLOOKUP(D1393,'[1]Data Koleksi Buku'!$B$2:$D$13847,2,FALSE)</f>
        <v>400</v>
      </c>
      <c r="F1393" s="12" t="str">
        <f>VLOOKUP(D1393, '[1]Data Koleksi Buku'!$B$2:$D$13847, 3, FALSE)</f>
        <v>Bahasa</v>
      </c>
      <c r="G1393" s="4">
        <v>45358</v>
      </c>
      <c r="H1393" s="4">
        <v>45365</v>
      </c>
      <c r="I1393" s="1" t="s">
        <v>3</v>
      </c>
      <c r="J1393" s="35" t="s">
        <v>323</v>
      </c>
    </row>
    <row r="1394" spans="1:10" x14ac:dyDescent="0.35">
      <c r="A1394" s="40">
        <v>2203010015</v>
      </c>
      <c r="B1394" s="1" t="s">
        <v>7</v>
      </c>
      <c r="C1394" s="5">
        <v>19802</v>
      </c>
      <c r="D1394" s="1" t="s">
        <v>838</v>
      </c>
      <c r="E1394" s="11">
        <f>VLOOKUP(D1394,'[1]Data Koleksi Buku'!$B$2:$D$13847,2,FALSE)</f>
        <v>371.12</v>
      </c>
      <c r="F1394" s="12" t="str">
        <f>VLOOKUP(D1394, '[1]Data Koleksi Buku'!$B$2:$D$13847, 3, FALSE)</f>
        <v>Ilmu-ilmu sosial</v>
      </c>
      <c r="G1394" s="4">
        <v>45358</v>
      </c>
      <c r="H1394" s="4">
        <v>45365</v>
      </c>
      <c r="I1394" s="1" t="s">
        <v>3</v>
      </c>
      <c r="J1394" s="35" t="s">
        <v>323</v>
      </c>
    </row>
    <row r="1395" spans="1:10" ht="26" x14ac:dyDescent="0.35">
      <c r="A1395" s="40">
        <v>2203010085</v>
      </c>
      <c r="B1395" s="1" t="s">
        <v>7</v>
      </c>
      <c r="C1395" s="5">
        <v>21003</v>
      </c>
      <c r="D1395" s="1" t="s">
        <v>170</v>
      </c>
      <c r="E1395" s="11">
        <f>VLOOKUP(D1395,'[1]Data Koleksi Buku'!$B$2:$D$13847,2,FALSE)</f>
        <v>400</v>
      </c>
      <c r="F1395" s="12" t="str">
        <f>VLOOKUP(D1395, '[1]Data Koleksi Buku'!$B$2:$D$13847, 3, FALSE)</f>
        <v>Bahasa</v>
      </c>
      <c r="G1395" s="4">
        <v>45358</v>
      </c>
      <c r="H1395" s="4">
        <v>45365</v>
      </c>
      <c r="I1395" s="1" t="s">
        <v>3</v>
      </c>
      <c r="J1395" s="35" t="s">
        <v>323</v>
      </c>
    </row>
    <row r="1396" spans="1:10" ht="26" x14ac:dyDescent="0.35">
      <c r="A1396" s="40">
        <v>2203010085</v>
      </c>
      <c r="B1396" s="1" t="s">
        <v>7</v>
      </c>
      <c r="C1396" s="11" t="s">
        <v>839</v>
      </c>
      <c r="D1396" s="1" t="s">
        <v>27</v>
      </c>
      <c r="E1396" s="11">
        <f>VLOOKUP(D1396,'[1]Data Koleksi Buku'!$B$2:$D$13847,2,FALSE)</f>
        <v>400</v>
      </c>
      <c r="F1396" s="12" t="str">
        <f>VLOOKUP(D1396, '[1]Data Koleksi Buku'!$B$2:$D$13847, 3, FALSE)</f>
        <v>Bahasa</v>
      </c>
      <c r="G1396" s="4">
        <v>45358</v>
      </c>
      <c r="H1396" s="4">
        <v>45365</v>
      </c>
      <c r="I1396" s="1" t="s">
        <v>3</v>
      </c>
      <c r="J1396" s="35" t="s">
        <v>323</v>
      </c>
    </row>
    <row r="1397" spans="1:10" x14ac:dyDescent="0.35">
      <c r="A1397" s="40">
        <v>2203010085</v>
      </c>
      <c r="B1397" s="1" t="s">
        <v>7</v>
      </c>
      <c r="C1397" s="5">
        <v>31395</v>
      </c>
      <c r="D1397" s="1" t="s">
        <v>137</v>
      </c>
      <c r="E1397" s="11">
        <f>VLOOKUP(D1397,'[1]Data Koleksi Buku'!$B$2:$D$13847,2,FALSE)</f>
        <v>401.9</v>
      </c>
      <c r="F1397" s="12" t="str">
        <f>VLOOKUP(D1397, '[1]Data Koleksi Buku'!$B$2:$D$13847, 3, FALSE)</f>
        <v>Bahasa</v>
      </c>
      <c r="G1397" s="4">
        <v>45358</v>
      </c>
      <c r="H1397" s="4">
        <v>45365</v>
      </c>
      <c r="I1397" s="1" t="s">
        <v>3</v>
      </c>
      <c r="J1397" s="35" t="s">
        <v>323</v>
      </c>
    </row>
    <row r="1398" spans="1:10" x14ac:dyDescent="0.35">
      <c r="A1398" s="40">
        <v>2003010055</v>
      </c>
      <c r="B1398" s="1" t="s">
        <v>7</v>
      </c>
      <c r="C1398" s="5">
        <v>19293</v>
      </c>
      <c r="D1398" s="1" t="s">
        <v>438</v>
      </c>
      <c r="E1398" s="11">
        <f>VLOOKUP(D1398,'[1]Data Koleksi Buku'!$B$2:$D$13847,2,FALSE)</f>
        <v>801</v>
      </c>
      <c r="F1398" s="12" t="str">
        <f>VLOOKUP(D1398, '[1]Data Koleksi Buku'!$B$2:$D$13847, 3, FALSE)</f>
        <v>Kesusastraan</v>
      </c>
      <c r="G1398" s="4">
        <v>45358</v>
      </c>
      <c r="H1398" s="4">
        <v>45365</v>
      </c>
      <c r="I1398" s="1" t="s">
        <v>3</v>
      </c>
      <c r="J1398" s="35" t="s">
        <v>323</v>
      </c>
    </row>
    <row r="1399" spans="1:10" x14ac:dyDescent="0.35">
      <c r="A1399" s="40">
        <v>2003010055</v>
      </c>
      <c r="B1399" s="1" t="s">
        <v>7</v>
      </c>
      <c r="C1399" s="5">
        <v>19936</v>
      </c>
      <c r="D1399" s="1" t="s">
        <v>840</v>
      </c>
      <c r="E1399" s="11">
        <f>VLOOKUP(D1399,'[1]Data Koleksi Buku'!$B$2:$D$13847,2,FALSE)</f>
        <v>810</v>
      </c>
      <c r="F1399" s="12" t="str">
        <f>VLOOKUP(D1399, '[1]Data Koleksi Buku'!$B$2:$D$13847, 3, FALSE)</f>
        <v>Kesusastraan</v>
      </c>
      <c r="G1399" s="4">
        <v>45358</v>
      </c>
      <c r="H1399" s="4">
        <v>45365</v>
      </c>
      <c r="I1399" s="1" t="s">
        <v>3</v>
      </c>
      <c r="J1399" s="35" t="s">
        <v>323</v>
      </c>
    </row>
    <row r="1400" spans="1:10" x14ac:dyDescent="0.35">
      <c r="A1400" s="40">
        <v>2003010055</v>
      </c>
      <c r="B1400" s="1" t="s">
        <v>7</v>
      </c>
      <c r="C1400" s="5">
        <v>41068</v>
      </c>
      <c r="D1400" s="1" t="s">
        <v>841</v>
      </c>
      <c r="E1400" s="11">
        <f>VLOOKUP(D1400,'[1]Data Koleksi Buku'!$B$2:$D$13847,2,FALSE)</f>
        <v>150</v>
      </c>
      <c r="F1400" s="12" t="str">
        <f>VLOOKUP(D1400, '[1]Data Koleksi Buku'!$B$2:$D$13847, 3, FALSE)</f>
        <v>Filsafat</v>
      </c>
      <c r="G1400" s="4">
        <v>45358</v>
      </c>
      <c r="H1400" s="4">
        <v>45365</v>
      </c>
      <c r="I1400" s="1" t="s">
        <v>3</v>
      </c>
      <c r="J1400" s="35" t="s">
        <v>323</v>
      </c>
    </row>
    <row r="1401" spans="1:10" x14ac:dyDescent="0.35">
      <c r="A1401" s="40">
        <v>2104020127</v>
      </c>
      <c r="B1401" s="1" t="s">
        <v>85</v>
      </c>
      <c r="C1401" s="5">
        <v>18951</v>
      </c>
      <c r="D1401" s="1" t="s">
        <v>842</v>
      </c>
      <c r="E1401" s="11">
        <f>VLOOKUP(D1401,'[1]Data Koleksi Buku'!$B$2:$D$13847,2,FALSE)</f>
        <v>658</v>
      </c>
      <c r="F1401" s="12" t="str">
        <f>VLOOKUP(D1401, '[1]Data Koleksi Buku'!$B$2:$D$13847, 3, FALSE)</f>
        <v>Ilmu-ilmu terapan</v>
      </c>
      <c r="G1401" s="4">
        <v>45358</v>
      </c>
      <c r="H1401" s="4">
        <v>45365</v>
      </c>
      <c r="I1401" s="1" t="s">
        <v>3</v>
      </c>
      <c r="J1401" s="35" t="s">
        <v>323</v>
      </c>
    </row>
    <row r="1402" spans="1:10" x14ac:dyDescent="0.35">
      <c r="A1402" s="42">
        <v>2104020127</v>
      </c>
      <c r="B1402" s="13" t="s">
        <v>85</v>
      </c>
      <c r="C1402" s="14">
        <v>50329</v>
      </c>
      <c r="D1402" s="13" t="s">
        <v>843</v>
      </c>
      <c r="E1402" s="11">
        <f>VLOOKUP(D1402,'[1]Data Koleksi Buku'!$B$2:$D$13847,2,FALSE)</f>
        <v>1.42</v>
      </c>
      <c r="F1402" s="12" t="str">
        <f>VLOOKUP(D1402, '[1]Data Koleksi Buku'!$B$2:$D$13847, 3, FALSE)</f>
        <v>Karya umum</v>
      </c>
      <c r="G1402" s="15">
        <v>45358</v>
      </c>
      <c r="H1402" s="15">
        <v>45365</v>
      </c>
      <c r="I1402" s="13" t="s">
        <v>3</v>
      </c>
      <c r="J1402" s="35" t="s">
        <v>323</v>
      </c>
    </row>
    <row r="1403" spans="1:10" x14ac:dyDescent="0.35">
      <c r="A1403" s="42">
        <v>2303020035</v>
      </c>
      <c r="B1403" s="13" t="s">
        <v>7</v>
      </c>
      <c r="C1403" s="14">
        <v>44278</v>
      </c>
      <c r="D1403" s="13" t="s">
        <v>147</v>
      </c>
      <c r="E1403" s="11">
        <f>VLOOKUP(D1403,'[1]Data Koleksi Buku'!$B$2:$D$13847,2,FALSE)</f>
        <v>512.1</v>
      </c>
      <c r="F1403" s="12" t="str">
        <f>VLOOKUP(D1403, '[1]Data Koleksi Buku'!$B$2:$D$13847, 3, FALSE)</f>
        <v>Ilmu-ilmu murni</v>
      </c>
      <c r="G1403" s="15">
        <v>45358</v>
      </c>
      <c r="H1403" s="15">
        <v>45365</v>
      </c>
      <c r="I1403" s="13" t="s">
        <v>3</v>
      </c>
      <c r="J1403" s="35" t="s">
        <v>323</v>
      </c>
    </row>
    <row r="1404" spans="1:10" x14ac:dyDescent="0.35">
      <c r="A1404" s="42">
        <v>2104010022</v>
      </c>
      <c r="B1404" s="13" t="s">
        <v>85</v>
      </c>
      <c r="C1404" s="14">
        <v>34269</v>
      </c>
      <c r="D1404" s="13" t="s">
        <v>345</v>
      </c>
      <c r="E1404" s="11">
        <f>VLOOKUP(D1404,'[1]Data Koleksi Buku'!$B$2:$D$13847,2,FALSE)</f>
        <v>657</v>
      </c>
      <c r="F1404" s="12" t="str">
        <f>VLOOKUP(D1404, '[1]Data Koleksi Buku'!$B$2:$D$13847, 3, FALSE)</f>
        <v>Ilmu-ilmu terapan</v>
      </c>
      <c r="G1404" s="15">
        <v>45357</v>
      </c>
      <c r="H1404" s="15">
        <v>45364</v>
      </c>
      <c r="I1404" s="13" t="s">
        <v>3</v>
      </c>
      <c r="J1404" s="35" t="s">
        <v>323</v>
      </c>
    </row>
    <row r="1405" spans="1:10" x14ac:dyDescent="0.35">
      <c r="A1405" s="42">
        <v>2104010022</v>
      </c>
      <c r="B1405" s="13" t="s">
        <v>85</v>
      </c>
      <c r="C1405" s="16" t="s">
        <v>844</v>
      </c>
      <c r="D1405" s="13" t="s">
        <v>345</v>
      </c>
      <c r="E1405" s="11">
        <f>VLOOKUP(D1405,'[1]Data Koleksi Buku'!$B$2:$D$13847,2,FALSE)</f>
        <v>657</v>
      </c>
      <c r="F1405" s="12" t="str">
        <f>VLOOKUP(D1405, '[1]Data Koleksi Buku'!$B$2:$D$13847, 3, FALSE)</f>
        <v>Ilmu-ilmu terapan</v>
      </c>
      <c r="G1405" s="15">
        <v>45357</v>
      </c>
      <c r="H1405" s="15">
        <v>45364</v>
      </c>
      <c r="I1405" s="13" t="s">
        <v>3</v>
      </c>
      <c r="J1405" s="35" t="s">
        <v>323</v>
      </c>
    </row>
    <row r="1406" spans="1:10" x14ac:dyDescent="0.35">
      <c r="A1406" s="42">
        <v>2104010097</v>
      </c>
      <c r="B1406" s="13" t="s">
        <v>85</v>
      </c>
      <c r="C1406" s="16" t="s">
        <v>845</v>
      </c>
      <c r="D1406" s="13" t="s">
        <v>345</v>
      </c>
      <c r="E1406" s="11">
        <f>VLOOKUP(D1406,'[1]Data Koleksi Buku'!$B$2:$D$13847,2,FALSE)</f>
        <v>657</v>
      </c>
      <c r="F1406" s="12" t="str">
        <f>VLOOKUP(D1406, '[1]Data Koleksi Buku'!$B$2:$D$13847, 3, FALSE)</f>
        <v>Ilmu-ilmu terapan</v>
      </c>
      <c r="G1406" s="15">
        <v>45357</v>
      </c>
      <c r="H1406" s="15">
        <v>45364</v>
      </c>
      <c r="I1406" s="13" t="s">
        <v>3</v>
      </c>
      <c r="J1406" s="35" t="s">
        <v>323</v>
      </c>
    </row>
    <row r="1407" spans="1:10" x14ac:dyDescent="0.35">
      <c r="A1407" s="42">
        <v>2305170131</v>
      </c>
      <c r="B1407" s="13" t="s">
        <v>96</v>
      </c>
      <c r="C1407" s="14">
        <v>49756</v>
      </c>
      <c r="D1407" s="13" t="s">
        <v>248</v>
      </c>
      <c r="E1407" s="11">
        <f>VLOOKUP(D1407,'[1]Data Koleksi Buku'!$B$2:$D$13847,2,FALSE)</f>
        <v>345</v>
      </c>
      <c r="F1407" s="12" t="str">
        <f>VLOOKUP(D1407, '[1]Data Koleksi Buku'!$B$2:$D$13847, 3, FALSE)</f>
        <v>Ilmu-ilmu sosial</v>
      </c>
      <c r="G1407" s="15">
        <v>45357</v>
      </c>
      <c r="H1407" s="15">
        <v>45364</v>
      </c>
      <c r="I1407" s="13" t="s">
        <v>3</v>
      </c>
      <c r="J1407" s="35" t="s">
        <v>323</v>
      </c>
    </row>
    <row r="1408" spans="1:10" x14ac:dyDescent="0.35">
      <c r="A1408" s="42">
        <v>2305170131</v>
      </c>
      <c r="B1408" s="13" t="s">
        <v>96</v>
      </c>
      <c r="C1408" s="14">
        <v>26381</v>
      </c>
      <c r="D1408" s="13" t="s">
        <v>846</v>
      </c>
      <c r="E1408" s="11">
        <f>VLOOKUP(D1408,'[1]Data Koleksi Buku'!$B$2:$D$13847,2,FALSE)</f>
        <v>345</v>
      </c>
      <c r="F1408" s="12" t="str">
        <f>VLOOKUP(D1408, '[1]Data Koleksi Buku'!$B$2:$D$13847, 3, FALSE)</f>
        <v>Ilmu-ilmu sosial</v>
      </c>
      <c r="G1408" s="15">
        <v>45357</v>
      </c>
      <c r="H1408" s="15">
        <v>45364</v>
      </c>
      <c r="I1408" s="13" t="s">
        <v>3</v>
      </c>
      <c r="J1408" s="35" t="s">
        <v>323</v>
      </c>
    </row>
    <row r="1409" spans="1:10" x14ac:dyDescent="0.35">
      <c r="A1409" s="42">
        <v>2305170133</v>
      </c>
      <c r="B1409" s="13" t="s">
        <v>96</v>
      </c>
      <c r="C1409" s="16" t="s">
        <v>847</v>
      </c>
      <c r="D1409" s="13" t="s">
        <v>248</v>
      </c>
      <c r="E1409" s="11">
        <f>VLOOKUP(D1409,'[1]Data Koleksi Buku'!$B$2:$D$13847,2,FALSE)</f>
        <v>345</v>
      </c>
      <c r="F1409" s="12" t="str">
        <f>VLOOKUP(D1409, '[1]Data Koleksi Buku'!$B$2:$D$13847, 3, FALSE)</f>
        <v>Ilmu-ilmu sosial</v>
      </c>
      <c r="G1409" s="15">
        <v>45357</v>
      </c>
      <c r="H1409" s="15">
        <v>45364</v>
      </c>
      <c r="I1409" s="13" t="s">
        <v>3</v>
      </c>
      <c r="J1409" s="35" t="s">
        <v>323</v>
      </c>
    </row>
    <row r="1410" spans="1:10" x14ac:dyDescent="0.35">
      <c r="A1410" s="42">
        <v>2305170133</v>
      </c>
      <c r="B1410" s="13" t="s">
        <v>96</v>
      </c>
      <c r="C1410" s="14">
        <v>26380</v>
      </c>
      <c r="D1410" s="13" t="s">
        <v>846</v>
      </c>
      <c r="E1410" s="11">
        <f>VLOOKUP(D1410,'[1]Data Koleksi Buku'!$B$2:$D$13847,2,FALSE)</f>
        <v>345</v>
      </c>
      <c r="F1410" s="12" t="str">
        <f>VLOOKUP(D1410, '[1]Data Koleksi Buku'!$B$2:$D$13847, 3, FALSE)</f>
        <v>Ilmu-ilmu sosial</v>
      </c>
      <c r="G1410" s="15">
        <v>45357</v>
      </c>
      <c r="H1410" s="15">
        <v>45364</v>
      </c>
      <c r="I1410" s="13" t="s">
        <v>3</v>
      </c>
      <c r="J1410" s="35" t="s">
        <v>323</v>
      </c>
    </row>
    <row r="1411" spans="1:10" ht="25" x14ac:dyDescent="0.35">
      <c r="A1411" s="42">
        <v>2305170133</v>
      </c>
      <c r="B1411" s="13" t="s">
        <v>96</v>
      </c>
      <c r="C1411" s="14">
        <v>37241</v>
      </c>
      <c r="D1411" s="13" t="s">
        <v>848</v>
      </c>
      <c r="E1411" s="26">
        <v>345</v>
      </c>
      <c r="F1411" s="28" t="str">
        <f>VLOOKUP(E1411,[1]Klasifikasi!$A$1:$B$11,2,TRUE)</f>
        <v>Ilmu-ilmu sosial</v>
      </c>
      <c r="G1411" s="15">
        <v>45357</v>
      </c>
      <c r="H1411" s="15">
        <v>45364</v>
      </c>
      <c r="I1411" s="13" t="s">
        <v>3</v>
      </c>
      <c r="J1411" s="35" t="s">
        <v>323</v>
      </c>
    </row>
    <row r="1412" spans="1:10" x14ac:dyDescent="0.35">
      <c r="A1412" s="42">
        <v>2104010074</v>
      </c>
      <c r="B1412" s="13" t="s">
        <v>85</v>
      </c>
      <c r="C1412" s="16" t="s">
        <v>849</v>
      </c>
      <c r="D1412" s="13" t="s">
        <v>539</v>
      </c>
      <c r="E1412" s="11">
        <f>VLOOKUP(D1412,'[1]Data Koleksi Buku'!$B$2:$D$13847,2,FALSE)</f>
        <v>657</v>
      </c>
      <c r="F1412" s="12" t="str">
        <f>VLOOKUP(D1412, '[1]Data Koleksi Buku'!$B$2:$D$13847, 3, FALSE)</f>
        <v>Ilmu-ilmu terapan</v>
      </c>
      <c r="G1412" s="15">
        <v>45357</v>
      </c>
      <c r="H1412" s="15">
        <v>45364</v>
      </c>
      <c r="I1412" s="13" t="s">
        <v>3</v>
      </c>
      <c r="J1412" s="35" t="s">
        <v>323</v>
      </c>
    </row>
    <row r="1413" spans="1:10" x14ac:dyDescent="0.35">
      <c r="A1413" s="42">
        <v>2104010027</v>
      </c>
      <c r="B1413" s="13" t="s">
        <v>85</v>
      </c>
      <c r="C1413" s="14">
        <v>24754</v>
      </c>
      <c r="D1413" s="13" t="s">
        <v>345</v>
      </c>
      <c r="E1413" s="11">
        <f>VLOOKUP(D1413,'[1]Data Koleksi Buku'!$B$2:$D$13847,2,FALSE)</f>
        <v>657</v>
      </c>
      <c r="F1413" s="12" t="str">
        <f>VLOOKUP(D1413, '[1]Data Koleksi Buku'!$B$2:$D$13847, 3, FALSE)</f>
        <v>Ilmu-ilmu terapan</v>
      </c>
      <c r="G1413" s="15">
        <v>45357</v>
      </c>
      <c r="H1413" s="15">
        <v>45364</v>
      </c>
      <c r="I1413" s="13" t="s">
        <v>3</v>
      </c>
      <c r="J1413" s="35" t="s">
        <v>323</v>
      </c>
    </row>
    <row r="1414" spans="1:10" x14ac:dyDescent="0.35">
      <c r="A1414" s="42">
        <v>2104010027</v>
      </c>
      <c r="B1414" s="13" t="s">
        <v>85</v>
      </c>
      <c r="C1414" s="16" t="s">
        <v>452</v>
      </c>
      <c r="D1414" s="13" t="s">
        <v>345</v>
      </c>
      <c r="E1414" s="11">
        <f>VLOOKUP(D1414,'[1]Data Koleksi Buku'!$B$2:$D$13847,2,FALSE)</f>
        <v>657</v>
      </c>
      <c r="F1414" s="12" t="str">
        <f>VLOOKUP(D1414, '[1]Data Koleksi Buku'!$B$2:$D$13847, 3, FALSE)</f>
        <v>Ilmu-ilmu terapan</v>
      </c>
      <c r="G1414" s="15">
        <v>45357</v>
      </c>
      <c r="H1414" s="15">
        <v>45364</v>
      </c>
      <c r="I1414" s="13" t="s">
        <v>3</v>
      </c>
      <c r="J1414" s="35" t="s">
        <v>323</v>
      </c>
    </row>
    <row r="1415" spans="1:10" x14ac:dyDescent="0.35">
      <c r="A1415" s="42">
        <v>2104010028</v>
      </c>
      <c r="B1415" s="13" t="s">
        <v>85</v>
      </c>
      <c r="C1415" s="14">
        <v>21676</v>
      </c>
      <c r="D1415" s="13" t="s">
        <v>744</v>
      </c>
      <c r="E1415" s="11">
        <f>VLOOKUP(D1415,'[1]Data Koleksi Buku'!$B$2:$D$13847,2,FALSE)</f>
        <v>657</v>
      </c>
      <c r="F1415" s="12" t="str">
        <f>VLOOKUP(D1415, '[1]Data Koleksi Buku'!$B$2:$D$13847, 3, FALSE)</f>
        <v>Ilmu-ilmu terapan</v>
      </c>
      <c r="G1415" s="15">
        <v>45357</v>
      </c>
      <c r="H1415" s="15">
        <v>45364</v>
      </c>
      <c r="I1415" s="13" t="s">
        <v>3</v>
      </c>
      <c r="J1415" s="35" t="s">
        <v>323</v>
      </c>
    </row>
    <row r="1416" spans="1:10" x14ac:dyDescent="0.35">
      <c r="A1416" s="42">
        <v>2104010085</v>
      </c>
      <c r="B1416" s="13" t="s">
        <v>85</v>
      </c>
      <c r="C1416" s="14">
        <v>23477</v>
      </c>
      <c r="D1416" s="13" t="s">
        <v>345</v>
      </c>
      <c r="E1416" s="11">
        <f>VLOOKUP(D1416,'[1]Data Koleksi Buku'!$B$2:$D$13847,2,FALSE)</f>
        <v>657</v>
      </c>
      <c r="F1416" s="12" t="str">
        <f>VLOOKUP(D1416, '[1]Data Koleksi Buku'!$B$2:$D$13847, 3, FALSE)</f>
        <v>Ilmu-ilmu terapan</v>
      </c>
      <c r="G1416" s="15">
        <v>45357</v>
      </c>
      <c r="H1416" s="15">
        <v>45364</v>
      </c>
      <c r="I1416" s="13" t="s">
        <v>3</v>
      </c>
      <c r="J1416" s="35" t="s">
        <v>323</v>
      </c>
    </row>
    <row r="1417" spans="1:10" ht="25" x14ac:dyDescent="0.35">
      <c r="A1417" s="42">
        <v>2003010043</v>
      </c>
      <c r="B1417" s="13" t="s">
        <v>7</v>
      </c>
      <c r="C1417" s="16" t="s">
        <v>850</v>
      </c>
      <c r="D1417" s="13" t="s">
        <v>27</v>
      </c>
      <c r="E1417" s="11">
        <f>VLOOKUP(D1417,'[1]Data Koleksi Buku'!$B$2:$D$13847,2,FALSE)</f>
        <v>400</v>
      </c>
      <c r="F1417" s="12" t="str">
        <f>VLOOKUP(D1417, '[1]Data Koleksi Buku'!$B$2:$D$13847, 3, FALSE)</f>
        <v>Bahasa</v>
      </c>
      <c r="G1417" s="15">
        <v>45357</v>
      </c>
      <c r="H1417" s="15">
        <v>45364</v>
      </c>
      <c r="I1417" s="13" t="s">
        <v>3</v>
      </c>
      <c r="J1417" s="35" t="s">
        <v>323</v>
      </c>
    </row>
    <row r="1418" spans="1:10" x14ac:dyDescent="0.35">
      <c r="A1418" s="42">
        <v>2003010043</v>
      </c>
      <c r="B1418" s="13" t="s">
        <v>7</v>
      </c>
      <c r="C1418" s="14">
        <v>23190</v>
      </c>
      <c r="D1418" s="13" t="s">
        <v>29</v>
      </c>
      <c r="E1418" s="11">
        <f>VLOOKUP(D1418,'[1]Data Koleksi Buku'!$B$2:$D$13847,2,FALSE)</f>
        <v>410</v>
      </c>
      <c r="F1418" s="12" t="str">
        <f>VLOOKUP(D1418, '[1]Data Koleksi Buku'!$B$2:$D$13847, 3, FALSE)</f>
        <v>Bahasa</v>
      </c>
      <c r="G1418" s="15">
        <v>45357</v>
      </c>
      <c r="H1418" s="15">
        <v>45364</v>
      </c>
      <c r="I1418" s="13" t="s">
        <v>3</v>
      </c>
      <c r="J1418" s="35" t="s">
        <v>323</v>
      </c>
    </row>
    <row r="1419" spans="1:10" x14ac:dyDescent="0.35">
      <c r="A1419" s="42">
        <v>2003010043</v>
      </c>
      <c r="B1419" s="13" t="s">
        <v>7</v>
      </c>
      <c r="C1419" s="14">
        <v>1653.2</v>
      </c>
      <c r="D1419" s="13" t="s">
        <v>186</v>
      </c>
      <c r="E1419" s="11">
        <f>VLOOKUP(D1419,'[1]Data Koleksi Buku'!$B$2:$D$13847,2,FALSE)</f>
        <v>400</v>
      </c>
      <c r="F1419" s="12" t="str">
        <f>VLOOKUP(D1419, '[1]Data Koleksi Buku'!$B$2:$D$13847, 3, FALSE)</f>
        <v>Bahasa</v>
      </c>
      <c r="G1419" s="15">
        <v>45357</v>
      </c>
      <c r="H1419" s="15">
        <v>45364</v>
      </c>
      <c r="I1419" s="13" t="s">
        <v>3</v>
      </c>
      <c r="J1419" s="35" t="s">
        <v>323</v>
      </c>
    </row>
    <row r="1420" spans="1:10" x14ac:dyDescent="0.35">
      <c r="A1420" s="42">
        <v>2205040027</v>
      </c>
      <c r="B1420" s="13" t="s">
        <v>96</v>
      </c>
      <c r="C1420" s="16" t="s">
        <v>851</v>
      </c>
      <c r="D1420" s="13" t="s">
        <v>852</v>
      </c>
      <c r="E1420" s="11">
        <f>VLOOKUP(D1420,'[1]Data Koleksi Buku'!$B$2:$D$13847,2,FALSE)</f>
        <v>340.6</v>
      </c>
      <c r="F1420" s="12" t="str">
        <f>VLOOKUP(D1420, '[1]Data Koleksi Buku'!$B$2:$D$13847, 3, FALSE)</f>
        <v>Ilmu-ilmu sosial</v>
      </c>
      <c r="G1420" s="15">
        <v>45357</v>
      </c>
      <c r="H1420" s="15">
        <v>45364</v>
      </c>
      <c r="I1420" s="13" t="s">
        <v>3</v>
      </c>
      <c r="J1420" s="35" t="s">
        <v>323</v>
      </c>
    </row>
    <row r="1421" spans="1:10" x14ac:dyDescent="0.35">
      <c r="A1421" s="42">
        <v>2205040027</v>
      </c>
      <c r="B1421" s="13" t="s">
        <v>96</v>
      </c>
      <c r="C1421" s="16" t="s">
        <v>853</v>
      </c>
      <c r="D1421" s="13" t="s">
        <v>854</v>
      </c>
      <c r="E1421" s="11">
        <f>VLOOKUP(D1421,'[1]Data Koleksi Buku'!$B$2:$D$13847,2,FALSE)</f>
        <v>346</v>
      </c>
      <c r="F1421" s="12" t="str">
        <f>VLOOKUP(D1421, '[1]Data Koleksi Buku'!$B$2:$D$13847, 3, FALSE)</f>
        <v>Ilmu-ilmu sosial</v>
      </c>
      <c r="G1421" s="15">
        <v>45357</v>
      </c>
      <c r="H1421" s="15">
        <v>45364</v>
      </c>
      <c r="I1421" s="13" t="s">
        <v>3</v>
      </c>
      <c r="J1421" s="35" t="s">
        <v>323</v>
      </c>
    </row>
    <row r="1422" spans="1:10" x14ac:dyDescent="0.35">
      <c r="A1422" s="42">
        <v>2205040099</v>
      </c>
      <c r="B1422" s="13" t="s">
        <v>96</v>
      </c>
      <c r="C1422" s="14">
        <v>40920</v>
      </c>
      <c r="D1422" s="13" t="s">
        <v>593</v>
      </c>
      <c r="E1422" s="11">
        <f>VLOOKUP(D1422,'[1]Data Koleksi Buku'!$B$2:$D$13847,2,FALSE)</f>
        <v>348</v>
      </c>
      <c r="F1422" s="12" t="str">
        <f>VLOOKUP(D1422, '[1]Data Koleksi Buku'!$B$2:$D$13847, 3, FALSE)</f>
        <v>Ilmu-ilmu sosial</v>
      </c>
      <c r="G1422" s="15">
        <v>45357</v>
      </c>
      <c r="H1422" s="15">
        <v>45364</v>
      </c>
      <c r="I1422" s="13" t="s">
        <v>3</v>
      </c>
      <c r="J1422" s="35" t="s">
        <v>323</v>
      </c>
    </row>
    <row r="1423" spans="1:10" x14ac:dyDescent="0.35">
      <c r="A1423" s="42">
        <v>2205040099</v>
      </c>
      <c r="B1423" s="13" t="s">
        <v>96</v>
      </c>
      <c r="C1423" s="16" t="s">
        <v>855</v>
      </c>
      <c r="D1423" s="13" t="s">
        <v>854</v>
      </c>
      <c r="E1423" s="11">
        <f>VLOOKUP(D1423,'[1]Data Koleksi Buku'!$B$2:$D$13847,2,FALSE)</f>
        <v>346</v>
      </c>
      <c r="F1423" s="12" t="str">
        <f>VLOOKUP(D1423, '[1]Data Koleksi Buku'!$B$2:$D$13847, 3, FALSE)</f>
        <v>Ilmu-ilmu sosial</v>
      </c>
      <c r="G1423" s="15">
        <v>45357</v>
      </c>
      <c r="H1423" s="15">
        <v>45364</v>
      </c>
      <c r="I1423" s="13" t="s">
        <v>3</v>
      </c>
      <c r="J1423" s="35" t="s">
        <v>323</v>
      </c>
    </row>
    <row r="1424" spans="1:10" x14ac:dyDescent="0.35">
      <c r="A1424" s="42">
        <v>2205040099</v>
      </c>
      <c r="B1424" s="13" t="s">
        <v>96</v>
      </c>
      <c r="C1424" s="16" t="s">
        <v>856</v>
      </c>
      <c r="D1424" s="13" t="s">
        <v>287</v>
      </c>
      <c r="E1424" s="11">
        <f>VLOOKUP(D1424,'[1]Data Koleksi Buku'!$B$2:$D$13847,2,FALSE)</f>
        <v>347.05</v>
      </c>
      <c r="F1424" s="12" t="str">
        <f>VLOOKUP(D1424, '[1]Data Koleksi Buku'!$B$2:$D$13847, 3, FALSE)</f>
        <v>Ilmu-ilmu sosial</v>
      </c>
      <c r="G1424" s="15">
        <v>45357</v>
      </c>
      <c r="H1424" s="15">
        <v>45364</v>
      </c>
      <c r="I1424" s="13" t="s">
        <v>3</v>
      </c>
      <c r="J1424" s="35" t="s">
        <v>323</v>
      </c>
    </row>
    <row r="1425" spans="1:10" ht="25" x14ac:dyDescent="0.35">
      <c r="A1425" s="42">
        <v>2303010017</v>
      </c>
      <c r="B1425" s="13" t="s">
        <v>7</v>
      </c>
      <c r="C1425" s="14">
        <v>31073</v>
      </c>
      <c r="D1425" s="13" t="s">
        <v>857</v>
      </c>
      <c r="E1425" s="11">
        <f>VLOOKUP(D1425,'[1]Data Koleksi Buku'!$B$2:$D$13847,2,FALSE)</f>
        <v>371</v>
      </c>
      <c r="F1425" s="12" t="str">
        <f>VLOOKUP(D1425, '[1]Data Koleksi Buku'!$B$2:$D$13847, 3, FALSE)</f>
        <v>Ilmu-ilmu sosial</v>
      </c>
      <c r="G1425" s="15">
        <v>45357</v>
      </c>
      <c r="H1425" s="15">
        <v>45364</v>
      </c>
      <c r="I1425" s="13" t="s">
        <v>3</v>
      </c>
      <c r="J1425" s="35" t="s">
        <v>323</v>
      </c>
    </row>
    <row r="1426" spans="1:10" ht="25" x14ac:dyDescent="0.35">
      <c r="A1426" s="42">
        <v>2303010017</v>
      </c>
      <c r="B1426" s="13" t="s">
        <v>7</v>
      </c>
      <c r="C1426" s="14">
        <v>32147</v>
      </c>
      <c r="D1426" s="13" t="s">
        <v>684</v>
      </c>
      <c r="E1426" s="11">
        <f>VLOOKUP(D1426,'[1]Data Koleksi Buku'!$B$2:$D$13847,2,FALSE)</f>
        <v>370</v>
      </c>
      <c r="F1426" s="12" t="str">
        <f>VLOOKUP(D1426, '[1]Data Koleksi Buku'!$B$2:$D$13847, 3, FALSE)</f>
        <v>Ilmu-ilmu sosial</v>
      </c>
      <c r="G1426" s="15">
        <v>45357</v>
      </c>
      <c r="H1426" s="15">
        <v>45364</v>
      </c>
      <c r="I1426" s="13" t="s">
        <v>3</v>
      </c>
      <c r="J1426" s="35" t="s">
        <v>323</v>
      </c>
    </row>
    <row r="1427" spans="1:10" x14ac:dyDescent="0.35">
      <c r="A1427" s="42">
        <v>2303070096</v>
      </c>
      <c r="B1427" s="13" t="s">
        <v>7</v>
      </c>
      <c r="C1427" s="14">
        <v>2361</v>
      </c>
      <c r="D1427" s="13" t="s">
        <v>858</v>
      </c>
      <c r="E1427" s="11">
        <f>VLOOKUP(D1427,'[1]Data Koleksi Buku'!$B$2:$D$13847,2,FALSE)</f>
        <v>370</v>
      </c>
      <c r="F1427" s="12" t="str">
        <f>VLOOKUP(D1427, '[1]Data Koleksi Buku'!$B$2:$D$13847, 3, FALSE)</f>
        <v>Ilmu-ilmu sosial</v>
      </c>
      <c r="G1427" s="15">
        <v>45357</v>
      </c>
      <c r="H1427" s="15">
        <v>45364</v>
      </c>
      <c r="I1427" s="13" t="s">
        <v>3</v>
      </c>
      <c r="J1427" s="35" t="s">
        <v>323</v>
      </c>
    </row>
    <row r="1428" spans="1:10" x14ac:dyDescent="0.35">
      <c r="A1428" s="42">
        <v>2303070096</v>
      </c>
      <c r="B1428" s="13" t="s">
        <v>7</v>
      </c>
      <c r="C1428" s="14">
        <v>17913</v>
      </c>
      <c r="D1428" s="13" t="s">
        <v>682</v>
      </c>
      <c r="E1428" s="11">
        <f>VLOOKUP(D1428,'[1]Data Koleksi Buku'!$B$2:$D$13847,2,FALSE)</f>
        <v>375</v>
      </c>
      <c r="F1428" s="12" t="str">
        <f>VLOOKUP(D1428, '[1]Data Koleksi Buku'!$B$2:$D$13847, 3, FALSE)</f>
        <v>Ilmu-ilmu sosial</v>
      </c>
      <c r="G1428" s="15">
        <v>45357</v>
      </c>
      <c r="H1428" s="15">
        <v>45364</v>
      </c>
      <c r="I1428" s="13" t="s">
        <v>3</v>
      </c>
      <c r="J1428" s="35" t="s">
        <v>323</v>
      </c>
    </row>
    <row r="1429" spans="1:10" x14ac:dyDescent="0.35">
      <c r="A1429" s="42">
        <v>2303010056</v>
      </c>
      <c r="B1429" s="13" t="s">
        <v>7</v>
      </c>
      <c r="C1429" s="14">
        <v>44554</v>
      </c>
      <c r="D1429" s="13" t="s">
        <v>399</v>
      </c>
      <c r="E1429" s="11">
        <f>VLOOKUP(D1429,'[1]Data Koleksi Buku'!$B$2:$D$13847,2,FALSE)</f>
        <v>375</v>
      </c>
      <c r="F1429" s="12" t="str">
        <f>VLOOKUP(D1429, '[1]Data Koleksi Buku'!$B$2:$D$13847, 3, FALSE)</f>
        <v>Ilmu-ilmu sosial</v>
      </c>
      <c r="G1429" s="15">
        <v>45357</v>
      </c>
      <c r="H1429" s="15">
        <v>45364</v>
      </c>
      <c r="I1429" s="13" t="s">
        <v>3</v>
      </c>
      <c r="J1429" s="35" t="s">
        <v>323</v>
      </c>
    </row>
    <row r="1430" spans="1:10" x14ac:dyDescent="0.35">
      <c r="A1430" s="42">
        <v>2303070063</v>
      </c>
      <c r="B1430" s="13" t="s">
        <v>7</v>
      </c>
      <c r="C1430" s="14">
        <v>44553</v>
      </c>
      <c r="D1430" s="13" t="s">
        <v>399</v>
      </c>
      <c r="E1430" s="11">
        <f>VLOOKUP(D1430,'[1]Data Koleksi Buku'!$B$2:$D$13847,2,FALSE)</f>
        <v>375</v>
      </c>
      <c r="F1430" s="12" t="str">
        <f>VLOOKUP(D1430, '[1]Data Koleksi Buku'!$B$2:$D$13847, 3, FALSE)</f>
        <v>Ilmu-ilmu sosial</v>
      </c>
      <c r="G1430" s="15">
        <v>45357</v>
      </c>
      <c r="H1430" s="15">
        <v>45364</v>
      </c>
      <c r="I1430" s="13" t="s">
        <v>3</v>
      </c>
      <c r="J1430" s="35" t="s">
        <v>323</v>
      </c>
    </row>
    <row r="1431" spans="1:10" ht="25" x14ac:dyDescent="0.35">
      <c r="A1431" s="42">
        <v>2303070063</v>
      </c>
      <c r="B1431" s="13" t="s">
        <v>7</v>
      </c>
      <c r="C1431" s="14">
        <v>31075</v>
      </c>
      <c r="D1431" s="13" t="s">
        <v>857</v>
      </c>
      <c r="E1431" s="11">
        <f>VLOOKUP(D1431,'[1]Data Koleksi Buku'!$B$2:$D$13847,2,FALSE)</f>
        <v>371</v>
      </c>
      <c r="F1431" s="12" t="str">
        <f>VLOOKUP(D1431, '[1]Data Koleksi Buku'!$B$2:$D$13847, 3, FALSE)</f>
        <v>Ilmu-ilmu sosial</v>
      </c>
      <c r="G1431" s="15">
        <v>45357</v>
      </c>
      <c r="H1431" s="15">
        <v>45364</v>
      </c>
      <c r="I1431" s="13" t="s">
        <v>3</v>
      </c>
      <c r="J1431" s="35" t="s">
        <v>323</v>
      </c>
    </row>
    <row r="1432" spans="1:10" x14ac:dyDescent="0.35">
      <c r="A1432" s="42">
        <v>2304120132</v>
      </c>
      <c r="B1432" s="13" t="s">
        <v>85</v>
      </c>
      <c r="C1432" s="14">
        <v>2041.1</v>
      </c>
      <c r="D1432" s="13" t="s">
        <v>859</v>
      </c>
      <c r="E1432" s="11">
        <f>VLOOKUP(D1432,'[1]Data Koleksi Buku'!$B$2:$D$13847,2,FALSE)</f>
        <v>332.6</v>
      </c>
      <c r="F1432" s="12" t="str">
        <f>VLOOKUP(D1432, '[1]Data Koleksi Buku'!$B$2:$D$13847, 3, FALSE)</f>
        <v>Ilmu-ilmu sosial</v>
      </c>
      <c r="G1432" s="15">
        <v>45357</v>
      </c>
      <c r="H1432" s="15">
        <v>45364</v>
      </c>
      <c r="I1432" s="13" t="s">
        <v>3</v>
      </c>
      <c r="J1432" s="35" t="s">
        <v>323</v>
      </c>
    </row>
    <row r="1433" spans="1:10" x14ac:dyDescent="0.35">
      <c r="A1433" s="42">
        <v>2304120132</v>
      </c>
      <c r="B1433" s="13" t="s">
        <v>85</v>
      </c>
      <c r="C1433" s="16" t="s">
        <v>860</v>
      </c>
      <c r="D1433" s="13" t="s">
        <v>861</v>
      </c>
      <c r="E1433" s="11">
        <f>VLOOKUP(D1433,'[1]Data Koleksi Buku'!$B$2:$D$13847,2,FALSE)</f>
        <v>323.60000000000002</v>
      </c>
      <c r="F1433" s="12" t="str">
        <f>VLOOKUP(D1433, '[1]Data Koleksi Buku'!$B$2:$D$13847, 3, FALSE)</f>
        <v>Ilmu-ilmu sosial</v>
      </c>
      <c r="G1433" s="15">
        <v>45357</v>
      </c>
      <c r="H1433" s="15">
        <v>45364</v>
      </c>
      <c r="I1433" s="13" t="s">
        <v>3</v>
      </c>
      <c r="J1433" s="35" t="s">
        <v>323</v>
      </c>
    </row>
    <row r="1434" spans="1:10" x14ac:dyDescent="0.35">
      <c r="A1434" s="42">
        <v>2202010018</v>
      </c>
      <c r="B1434" s="13" t="s">
        <v>0</v>
      </c>
      <c r="C1434" s="14">
        <v>49781</v>
      </c>
      <c r="D1434" s="13" t="s">
        <v>122</v>
      </c>
      <c r="E1434" s="11">
        <f>VLOOKUP(D1434,'[1]Data Koleksi Buku'!$B$2:$D$13847,2,FALSE)</f>
        <v>813</v>
      </c>
      <c r="F1434" s="12" t="str">
        <f>VLOOKUP(D1434, '[1]Data Koleksi Buku'!$B$2:$D$13847, 3, FALSE)</f>
        <v>Kesusastraan</v>
      </c>
      <c r="G1434" s="15">
        <v>45357</v>
      </c>
      <c r="H1434" s="15">
        <v>45364</v>
      </c>
      <c r="I1434" s="13" t="s">
        <v>3</v>
      </c>
      <c r="J1434" s="35" t="s">
        <v>323</v>
      </c>
    </row>
    <row r="1435" spans="1:10" x14ac:dyDescent="0.35">
      <c r="A1435" s="42">
        <v>2204010016</v>
      </c>
      <c r="B1435" s="13" t="s">
        <v>85</v>
      </c>
      <c r="C1435" s="14">
        <v>45390</v>
      </c>
      <c r="D1435" s="13" t="s">
        <v>862</v>
      </c>
      <c r="E1435" s="11">
        <f>VLOOKUP(D1435,'[1]Data Koleksi Buku'!$B$2:$D$13847,2,FALSE)</f>
        <v>657</v>
      </c>
      <c r="F1435" s="12" t="str">
        <f>VLOOKUP(D1435, '[1]Data Koleksi Buku'!$B$2:$D$13847, 3, FALSE)</f>
        <v>Ilmu-ilmu terapan</v>
      </c>
      <c r="G1435" s="15">
        <v>45357</v>
      </c>
      <c r="H1435" s="15">
        <v>45364</v>
      </c>
      <c r="I1435" s="13" t="s">
        <v>3</v>
      </c>
      <c r="J1435" s="35" t="s">
        <v>323</v>
      </c>
    </row>
    <row r="1436" spans="1:10" x14ac:dyDescent="0.35">
      <c r="A1436" s="42">
        <v>2204010016</v>
      </c>
      <c r="B1436" s="13" t="s">
        <v>85</v>
      </c>
      <c r="C1436" s="14">
        <v>33252</v>
      </c>
      <c r="D1436" s="13" t="s">
        <v>863</v>
      </c>
      <c r="E1436" s="11">
        <f>VLOOKUP(D1436,'[1]Data Koleksi Buku'!$B$2:$D$13847,2,FALSE)</f>
        <v>657</v>
      </c>
      <c r="F1436" s="12" t="str">
        <f>VLOOKUP(D1436, '[1]Data Koleksi Buku'!$B$2:$D$13847, 3, FALSE)</f>
        <v>Ilmu-ilmu terapan</v>
      </c>
      <c r="G1436" s="15">
        <v>45357</v>
      </c>
      <c r="H1436" s="15">
        <v>45364</v>
      </c>
      <c r="I1436" s="13" t="s">
        <v>3</v>
      </c>
      <c r="J1436" s="35" t="s">
        <v>323</v>
      </c>
    </row>
    <row r="1437" spans="1:10" x14ac:dyDescent="0.35">
      <c r="A1437" s="42">
        <v>2204010016</v>
      </c>
      <c r="B1437" s="13" t="s">
        <v>85</v>
      </c>
      <c r="C1437" s="14">
        <v>25365</v>
      </c>
      <c r="D1437" s="13" t="s">
        <v>864</v>
      </c>
      <c r="E1437" s="11">
        <f>VLOOKUP(D1437,'[1]Data Koleksi Buku'!$B$2:$D$13847,2,FALSE)</f>
        <v>657</v>
      </c>
      <c r="F1437" s="12" t="str">
        <f>VLOOKUP(D1437, '[1]Data Koleksi Buku'!$B$2:$D$13847, 3, FALSE)</f>
        <v>Ilmu-ilmu terapan</v>
      </c>
      <c r="G1437" s="15">
        <v>45357</v>
      </c>
      <c r="H1437" s="15">
        <v>45364</v>
      </c>
      <c r="I1437" s="13" t="s">
        <v>3</v>
      </c>
      <c r="J1437" s="35" t="s">
        <v>323</v>
      </c>
    </row>
    <row r="1438" spans="1:10" x14ac:dyDescent="0.35">
      <c r="A1438" s="42">
        <v>2205030010</v>
      </c>
      <c r="B1438" s="13" t="s">
        <v>96</v>
      </c>
      <c r="C1438" s="14">
        <v>1587.3</v>
      </c>
      <c r="D1438" s="13" t="s">
        <v>865</v>
      </c>
      <c r="E1438" s="11">
        <f>VLOOKUP(D1438,'[1]Data Koleksi Buku'!$B$2:$D$13847,2,FALSE)</f>
        <v>306</v>
      </c>
      <c r="F1438" s="12" t="str">
        <f>VLOOKUP(D1438, '[1]Data Koleksi Buku'!$B$2:$D$13847, 3, FALSE)</f>
        <v>Ilmu-ilmu sosial</v>
      </c>
      <c r="G1438" s="15">
        <v>45357</v>
      </c>
      <c r="H1438" s="15">
        <v>45364</v>
      </c>
      <c r="I1438" s="13" t="s">
        <v>3</v>
      </c>
      <c r="J1438" s="35" t="s">
        <v>323</v>
      </c>
    </row>
    <row r="1439" spans="1:10" x14ac:dyDescent="0.35">
      <c r="A1439" s="42">
        <v>2205030010</v>
      </c>
      <c r="B1439" s="13" t="s">
        <v>96</v>
      </c>
      <c r="C1439" s="14">
        <v>17239</v>
      </c>
      <c r="D1439" s="13" t="s">
        <v>866</v>
      </c>
      <c r="E1439" s="11">
        <f>VLOOKUP(D1439,'[1]Data Koleksi Buku'!$B$2:$D$13847,2,FALSE)</f>
        <v>306.3</v>
      </c>
      <c r="F1439" s="12" t="str">
        <f>VLOOKUP(D1439, '[1]Data Koleksi Buku'!$B$2:$D$13847, 3, FALSE)</f>
        <v>Ilmu-ilmu sosial</v>
      </c>
      <c r="G1439" s="15">
        <v>45357</v>
      </c>
      <c r="H1439" s="15">
        <v>45364</v>
      </c>
      <c r="I1439" s="13" t="s">
        <v>3</v>
      </c>
      <c r="J1439" s="35" t="s">
        <v>323</v>
      </c>
    </row>
    <row r="1440" spans="1:10" x14ac:dyDescent="0.35">
      <c r="A1440" s="42">
        <v>2102040010</v>
      </c>
      <c r="B1440" s="13" t="s">
        <v>0</v>
      </c>
      <c r="C1440" s="14">
        <v>771.1</v>
      </c>
      <c r="D1440" s="13" t="s">
        <v>525</v>
      </c>
      <c r="E1440" s="11">
        <f>VLOOKUP(D1440,'[1]Data Koleksi Buku'!$B$2:$D$13847,2,FALSE)</f>
        <v>813</v>
      </c>
      <c r="F1440" s="12" t="str">
        <f>VLOOKUP(D1440, '[1]Data Koleksi Buku'!$B$2:$D$13847, 3, FALSE)</f>
        <v>Kesusastraan</v>
      </c>
      <c r="G1440" s="15">
        <v>45357</v>
      </c>
      <c r="H1440" s="15">
        <v>45364</v>
      </c>
      <c r="I1440" s="13" t="s">
        <v>3</v>
      </c>
      <c r="J1440" s="35" t="s">
        <v>323</v>
      </c>
    </row>
    <row r="1441" spans="1:10" x14ac:dyDescent="0.35">
      <c r="A1441" s="42">
        <v>2102040020</v>
      </c>
      <c r="B1441" s="13" t="s">
        <v>0</v>
      </c>
      <c r="C1441" s="14">
        <v>395011</v>
      </c>
      <c r="D1441" s="13" t="s">
        <v>867</v>
      </c>
      <c r="E1441" s="11">
        <v>813</v>
      </c>
      <c r="F1441" s="12" t="s">
        <v>2</v>
      </c>
      <c r="G1441" s="15">
        <v>45357</v>
      </c>
      <c r="H1441" s="15">
        <v>45364</v>
      </c>
      <c r="I1441" s="13" t="s">
        <v>3</v>
      </c>
      <c r="J1441" s="35" t="s">
        <v>323</v>
      </c>
    </row>
    <row r="1442" spans="1:10" x14ac:dyDescent="0.35">
      <c r="A1442" s="42">
        <v>2305040116</v>
      </c>
      <c r="B1442" s="13" t="s">
        <v>96</v>
      </c>
      <c r="C1442" s="14">
        <v>49750</v>
      </c>
      <c r="D1442" s="13" t="s">
        <v>244</v>
      </c>
      <c r="E1442" s="11">
        <f>VLOOKUP(D1442,'[1]Data Koleksi Buku'!$B$2:$D$13847,2,FALSE)</f>
        <v>345.89</v>
      </c>
      <c r="F1442" s="12" t="str">
        <f>VLOOKUP(D1442, '[1]Data Koleksi Buku'!$B$2:$D$13847, 3, FALSE)</f>
        <v>Ilmu-ilmu sosial</v>
      </c>
      <c r="G1442" s="15">
        <v>45357</v>
      </c>
      <c r="H1442" s="15">
        <v>45364</v>
      </c>
      <c r="I1442" s="13" t="s">
        <v>3</v>
      </c>
      <c r="J1442" s="35" t="s">
        <v>323</v>
      </c>
    </row>
    <row r="1443" spans="1:10" x14ac:dyDescent="0.35">
      <c r="A1443" s="42">
        <v>2204010125</v>
      </c>
      <c r="B1443" s="13" t="s">
        <v>85</v>
      </c>
      <c r="C1443" s="16" t="s">
        <v>868</v>
      </c>
      <c r="D1443" s="13" t="s">
        <v>869</v>
      </c>
      <c r="E1443" s="11">
        <f>VLOOKUP(D1443,'[1]Data Koleksi Buku'!$B$2:$D$13847,2,FALSE)</f>
        <v>657</v>
      </c>
      <c r="F1443" s="12" t="str">
        <f>VLOOKUP(D1443, '[1]Data Koleksi Buku'!$B$2:$D$13847, 3, FALSE)</f>
        <v>Ilmu-ilmu terapan</v>
      </c>
      <c r="G1443" s="15">
        <v>45357</v>
      </c>
      <c r="H1443" s="15">
        <v>45364</v>
      </c>
      <c r="I1443" s="13" t="s">
        <v>3</v>
      </c>
      <c r="J1443" s="35" t="s">
        <v>323</v>
      </c>
    </row>
    <row r="1444" spans="1:10" x14ac:dyDescent="0.35">
      <c r="A1444" s="42">
        <v>2204010125</v>
      </c>
      <c r="B1444" s="13" t="s">
        <v>85</v>
      </c>
      <c r="C1444" s="14">
        <v>39881</v>
      </c>
      <c r="D1444" s="13" t="s">
        <v>316</v>
      </c>
      <c r="E1444" s="11">
        <f>VLOOKUP(D1444,'[1]Data Koleksi Buku'!$B$2:$D$13847,2,FALSE)</f>
        <v>657</v>
      </c>
      <c r="F1444" s="12" t="str">
        <f>VLOOKUP(D1444, '[1]Data Koleksi Buku'!$B$2:$D$13847, 3, FALSE)</f>
        <v>Ilmu-ilmu terapan</v>
      </c>
      <c r="G1444" s="15">
        <v>45357</v>
      </c>
      <c r="H1444" s="15">
        <v>45364</v>
      </c>
      <c r="I1444" s="13" t="s">
        <v>3</v>
      </c>
      <c r="J1444" s="35" t="s">
        <v>323</v>
      </c>
    </row>
    <row r="1445" spans="1:10" x14ac:dyDescent="0.35">
      <c r="A1445" s="42">
        <v>2304010084</v>
      </c>
      <c r="B1445" s="13" t="s">
        <v>85</v>
      </c>
      <c r="C1445" s="14">
        <v>2056.3000000000002</v>
      </c>
      <c r="D1445" s="13" t="s">
        <v>870</v>
      </c>
      <c r="E1445" s="11">
        <f>VLOOKUP(D1445,'[1]Data Koleksi Buku'!$B$2:$D$13847,2,FALSE)</f>
        <v>657</v>
      </c>
      <c r="F1445" s="12" t="str">
        <f>VLOOKUP(D1445, '[1]Data Koleksi Buku'!$B$2:$D$13847, 3, FALSE)</f>
        <v>Ilmu-ilmu terapan</v>
      </c>
      <c r="G1445" s="15">
        <v>45357</v>
      </c>
      <c r="H1445" s="15">
        <v>45364</v>
      </c>
      <c r="I1445" s="13" t="s">
        <v>3</v>
      </c>
      <c r="J1445" s="35" t="s">
        <v>323</v>
      </c>
    </row>
    <row r="1446" spans="1:10" x14ac:dyDescent="0.35">
      <c r="A1446" s="42">
        <v>2304010090</v>
      </c>
      <c r="B1446" s="13" t="s">
        <v>85</v>
      </c>
      <c r="C1446" s="14">
        <v>317.11</v>
      </c>
      <c r="D1446" s="13" t="s">
        <v>871</v>
      </c>
      <c r="E1446" s="11">
        <f>VLOOKUP(D1446,'[1]Data Koleksi Buku'!$B$2:$D$13847,2,FALSE)</f>
        <v>342</v>
      </c>
      <c r="F1446" s="12" t="str">
        <f>VLOOKUP(D1446, '[1]Data Koleksi Buku'!$B$2:$D$13847, 3, FALSE)</f>
        <v>Ilmu-ilmu sosial</v>
      </c>
      <c r="G1446" s="15">
        <v>45357</v>
      </c>
      <c r="H1446" s="15">
        <v>45364</v>
      </c>
      <c r="I1446" s="13" t="s">
        <v>3</v>
      </c>
      <c r="J1446" s="35" t="s">
        <v>323</v>
      </c>
    </row>
    <row r="1447" spans="1:10" x14ac:dyDescent="0.35">
      <c r="A1447" s="42">
        <v>2304010086</v>
      </c>
      <c r="B1447" s="13" t="s">
        <v>85</v>
      </c>
      <c r="C1447" s="14">
        <v>2056.1999999999998</v>
      </c>
      <c r="D1447" s="13" t="s">
        <v>870</v>
      </c>
      <c r="E1447" s="11">
        <f>VLOOKUP(D1447,'[1]Data Koleksi Buku'!$B$2:$D$13847,2,FALSE)</f>
        <v>657</v>
      </c>
      <c r="F1447" s="12" t="str">
        <f>VLOOKUP(D1447, '[1]Data Koleksi Buku'!$B$2:$D$13847, 3, FALSE)</f>
        <v>Ilmu-ilmu terapan</v>
      </c>
      <c r="G1447" s="15">
        <v>45357</v>
      </c>
      <c r="H1447" s="15">
        <v>45364</v>
      </c>
      <c r="I1447" s="13" t="s">
        <v>3</v>
      </c>
      <c r="J1447" s="35" t="s">
        <v>323</v>
      </c>
    </row>
    <row r="1448" spans="1:10" x14ac:dyDescent="0.35">
      <c r="A1448" s="42">
        <v>2305010009</v>
      </c>
      <c r="B1448" s="13" t="s">
        <v>96</v>
      </c>
      <c r="C1448" s="14">
        <v>42556</v>
      </c>
      <c r="D1448" s="13" t="s">
        <v>564</v>
      </c>
      <c r="E1448" s="11">
        <f>VLOOKUP(D1448,'[1]Data Koleksi Buku'!$B$2:$D$13847,2,FALSE)</f>
        <v>400</v>
      </c>
      <c r="F1448" s="12" t="str">
        <f>VLOOKUP(D1448, '[1]Data Koleksi Buku'!$B$2:$D$13847, 3, FALSE)</f>
        <v>Bahasa</v>
      </c>
      <c r="G1448" s="15">
        <v>45357</v>
      </c>
      <c r="H1448" s="15">
        <v>45364</v>
      </c>
      <c r="I1448" s="13" t="s">
        <v>3</v>
      </c>
      <c r="J1448" s="35" t="s">
        <v>323</v>
      </c>
    </row>
    <row r="1449" spans="1:10" x14ac:dyDescent="0.35">
      <c r="A1449" s="42">
        <v>2305010001</v>
      </c>
      <c r="B1449" s="13" t="s">
        <v>96</v>
      </c>
      <c r="C1449" s="14">
        <v>20782</v>
      </c>
      <c r="D1449" s="13" t="s">
        <v>605</v>
      </c>
      <c r="E1449" s="11">
        <f>VLOOKUP(D1449,'[1]Data Koleksi Buku'!$B$2:$D$13847,2,FALSE)</f>
        <v>415</v>
      </c>
      <c r="F1449" s="12" t="str">
        <f>VLOOKUP(D1449, '[1]Data Koleksi Buku'!$B$2:$D$13847, 3, FALSE)</f>
        <v>Bahasa</v>
      </c>
      <c r="G1449" s="15">
        <v>45357</v>
      </c>
      <c r="H1449" s="15">
        <v>45364</v>
      </c>
      <c r="I1449" s="13" t="s">
        <v>3</v>
      </c>
      <c r="J1449" s="35" t="s">
        <v>323</v>
      </c>
    </row>
    <row r="1450" spans="1:10" x14ac:dyDescent="0.35">
      <c r="A1450" s="42">
        <v>2305010003</v>
      </c>
      <c r="B1450" s="13" t="s">
        <v>96</v>
      </c>
      <c r="C1450" s="16" t="s">
        <v>872</v>
      </c>
      <c r="D1450" s="13" t="s">
        <v>607</v>
      </c>
      <c r="E1450" s="11">
        <f>VLOOKUP(D1450,'[1]Data Koleksi Buku'!$B$2:$D$13847,2,FALSE)</f>
        <v>400</v>
      </c>
      <c r="F1450" s="12" t="str">
        <f>VLOOKUP(D1450, '[1]Data Koleksi Buku'!$B$2:$D$13847, 3, FALSE)</f>
        <v>Bahasa</v>
      </c>
      <c r="G1450" s="15">
        <v>45357</v>
      </c>
      <c r="H1450" s="15">
        <v>45364</v>
      </c>
      <c r="I1450" s="13" t="s">
        <v>3</v>
      </c>
      <c r="J1450" s="35" t="s">
        <v>323</v>
      </c>
    </row>
    <row r="1451" spans="1:10" ht="25" x14ac:dyDescent="0.35">
      <c r="A1451" s="42">
        <v>2305010033</v>
      </c>
      <c r="B1451" s="13" t="s">
        <v>96</v>
      </c>
      <c r="C1451" s="14">
        <v>30596</v>
      </c>
      <c r="D1451" s="13" t="s">
        <v>608</v>
      </c>
      <c r="E1451" s="11">
        <f>VLOOKUP(D1451,'[1]Data Koleksi Buku'!$B$2:$D$13847,2,FALSE)</f>
        <v>410</v>
      </c>
      <c r="F1451" s="12" t="str">
        <f>VLOOKUP(D1451, '[1]Data Koleksi Buku'!$B$2:$D$13847, 3, FALSE)</f>
        <v>Bahasa</v>
      </c>
      <c r="G1451" s="15">
        <v>45357</v>
      </c>
      <c r="H1451" s="15">
        <v>45364</v>
      </c>
      <c r="I1451" s="13" t="s">
        <v>3</v>
      </c>
      <c r="J1451" s="35" t="s">
        <v>323</v>
      </c>
    </row>
    <row r="1452" spans="1:10" x14ac:dyDescent="0.35">
      <c r="A1452" s="42">
        <v>2305150068</v>
      </c>
      <c r="B1452" s="13" t="s">
        <v>96</v>
      </c>
      <c r="C1452" s="14">
        <v>2197.5</v>
      </c>
      <c r="D1452" s="13" t="s">
        <v>173</v>
      </c>
      <c r="E1452" s="11">
        <f>VLOOKUP(D1452,'[1]Data Koleksi Buku'!$B$2:$D$13847,2,FALSE)</f>
        <v>410</v>
      </c>
      <c r="F1452" s="12" t="str">
        <f>VLOOKUP(D1452, '[1]Data Koleksi Buku'!$B$2:$D$13847, 3, FALSE)</f>
        <v>Bahasa</v>
      </c>
      <c r="G1452" s="15">
        <v>45357</v>
      </c>
      <c r="H1452" s="15">
        <v>45364</v>
      </c>
      <c r="I1452" s="13" t="s">
        <v>3</v>
      </c>
      <c r="J1452" s="35" t="s">
        <v>323</v>
      </c>
    </row>
    <row r="1453" spans="1:10" x14ac:dyDescent="0.35">
      <c r="A1453" s="42">
        <v>2305150068</v>
      </c>
      <c r="B1453" s="13" t="s">
        <v>96</v>
      </c>
      <c r="C1453" s="14">
        <v>32472</v>
      </c>
      <c r="D1453" s="13" t="s">
        <v>566</v>
      </c>
      <c r="E1453" s="11">
        <f>VLOOKUP(D1453,'[1]Data Koleksi Buku'!$B$2:$D$13847,2,FALSE)</f>
        <v>400</v>
      </c>
      <c r="F1453" s="12" t="str">
        <f>VLOOKUP(D1453, '[1]Data Koleksi Buku'!$B$2:$D$13847, 3, FALSE)</f>
        <v>Bahasa</v>
      </c>
      <c r="G1453" s="15">
        <v>45357</v>
      </c>
      <c r="H1453" s="15">
        <v>45364</v>
      </c>
      <c r="I1453" s="13" t="s">
        <v>3</v>
      </c>
      <c r="J1453" s="35" t="s">
        <v>323</v>
      </c>
    </row>
    <row r="1454" spans="1:10" x14ac:dyDescent="0.35">
      <c r="A1454" s="42">
        <v>2305150068</v>
      </c>
      <c r="B1454" s="13" t="s">
        <v>96</v>
      </c>
      <c r="C1454" s="14">
        <v>42563</v>
      </c>
      <c r="D1454" s="13" t="s">
        <v>564</v>
      </c>
      <c r="E1454" s="11">
        <f>VLOOKUP(D1454,'[1]Data Koleksi Buku'!$B$2:$D$13847,2,FALSE)</f>
        <v>400</v>
      </c>
      <c r="F1454" s="12" t="str">
        <f>VLOOKUP(D1454, '[1]Data Koleksi Buku'!$B$2:$D$13847, 3, FALSE)</f>
        <v>Bahasa</v>
      </c>
      <c r="G1454" s="15">
        <v>45357</v>
      </c>
      <c r="H1454" s="15">
        <v>45364</v>
      </c>
      <c r="I1454" s="13" t="s">
        <v>3</v>
      </c>
      <c r="J1454" s="35" t="s">
        <v>323</v>
      </c>
    </row>
    <row r="1455" spans="1:10" x14ac:dyDescent="0.35">
      <c r="A1455" s="42">
        <v>2204010094</v>
      </c>
      <c r="B1455" s="13" t="s">
        <v>85</v>
      </c>
      <c r="C1455" s="16" t="s">
        <v>873</v>
      </c>
      <c r="D1455" s="13" t="s">
        <v>89</v>
      </c>
      <c r="E1455" s="11">
        <f>VLOOKUP(D1455,'[1]Data Koleksi Buku'!$B$2:$D$13847,2,FALSE)</f>
        <v>657</v>
      </c>
      <c r="F1455" s="12" t="str">
        <f>VLOOKUP(D1455, '[1]Data Koleksi Buku'!$B$2:$D$13847, 3, FALSE)</f>
        <v>Ilmu-ilmu terapan</v>
      </c>
      <c r="G1455" s="15">
        <v>45357</v>
      </c>
      <c r="H1455" s="15">
        <v>45364</v>
      </c>
      <c r="I1455" s="13" t="s">
        <v>3</v>
      </c>
      <c r="J1455" s="35" t="s">
        <v>323</v>
      </c>
    </row>
    <row r="1456" spans="1:10" x14ac:dyDescent="0.35">
      <c r="A1456" s="42">
        <v>2204010094</v>
      </c>
      <c r="B1456" s="13" t="s">
        <v>85</v>
      </c>
      <c r="C1456" s="14">
        <v>25363</v>
      </c>
      <c r="D1456" s="13" t="s">
        <v>864</v>
      </c>
      <c r="E1456" s="11">
        <f>VLOOKUP(D1456,'[1]Data Koleksi Buku'!$B$2:$D$13847,2,FALSE)</f>
        <v>657</v>
      </c>
      <c r="F1456" s="12" t="str">
        <f>VLOOKUP(D1456, '[1]Data Koleksi Buku'!$B$2:$D$13847, 3, FALSE)</f>
        <v>Ilmu-ilmu terapan</v>
      </c>
      <c r="G1456" s="15">
        <v>45357</v>
      </c>
      <c r="H1456" s="15">
        <v>45364</v>
      </c>
      <c r="I1456" s="13" t="s">
        <v>3</v>
      </c>
      <c r="J1456" s="35" t="s">
        <v>323</v>
      </c>
    </row>
    <row r="1457" spans="1:10" x14ac:dyDescent="0.35">
      <c r="A1457" s="42">
        <v>2204010090</v>
      </c>
      <c r="B1457" s="13" t="s">
        <v>85</v>
      </c>
      <c r="C1457" s="14">
        <v>50687</v>
      </c>
      <c r="D1457" s="13" t="s">
        <v>609</v>
      </c>
      <c r="E1457" s="11">
        <f>VLOOKUP(D1457,'[1]Data Koleksi Buku'!$B$2:$D$13847,2,FALSE)</f>
        <v>813</v>
      </c>
      <c r="F1457" s="12" t="str">
        <f>VLOOKUP(D1457, '[1]Data Koleksi Buku'!$B$2:$D$13847, 3, FALSE)</f>
        <v>Kesusastraan</v>
      </c>
      <c r="G1457" s="15">
        <v>45357</v>
      </c>
      <c r="H1457" s="15">
        <v>45364</v>
      </c>
      <c r="I1457" s="13" t="s">
        <v>3</v>
      </c>
      <c r="J1457" s="35" t="s">
        <v>323</v>
      </c>
    </row>
    <row r="1458" spans="1:10" x14ac:dyDescent="0.35">
      <c r="A1458" s="42">
        <v>2204010090</v>
      </c>
      <c r="B1458" s="13" t="s">
        <v>85</v>
      </c>
      <c r="C1458" s="14">
        <v>25364</v>
      </c>
      <c r="D1458" s="13" t="s">
        <v>864</v>
      </c>
      <c r="E1458" s="11">
        <f>VLOOKUP(D1458,'[1]Data Koleksi Buku'!$B$2:$D$13847,2,FALSE)</f>
        <v>657</v>
      </c>
      <c r="F1458" s="12" t="str">
        <f>VLOOKUP(D1458, '[1]Data Koleksi Buku'!$B$2:$D$13847, 3, FALSE)</f>
        <v>Ilmu-ilmu terapan</v>
      </c>
      <c r="G1458" s="15">
        <v>45357</v>
      </c>
      <c r="H1458" s="15">
        <v>45364</v>
      </c>
      <c r="I1458" s="13" t="s">
        <v>3</v>
      </c>
      <c r="J1458" s="35" t="s">
        <v>323</v>
      </c>
    </row>
    <row r="1459" spans="1:10" x14ac:dyDescent="0.35">
      <c r="A1459" s="42">
        <v>2004020018</v>
      </c>
      <c r="B1459" s="13" t="s">
        <v>85</v>
      </c>
      <c r="C1459" s="14">
        <v>50778</v>
      </c>
      <c r="D1459" s="13" t="s">
        <v>226</v>
      </c>
      <c r="E1459" s="11">
        <f>VLOOKUP(D1459,'[1]Data Koleksi Buku'!$B$2:$D$13847,2,FALSE)</f>
        <v>1.42</v>
      </c>
      <c r="F1459" s="12" t="str">
        <f>VLOOKUP(D1459, '[1]Data Koleksi Buku'!$B$2:$D$13847, 3, FALSE)</f>
        <v>Karya umum</v>
      </c>
      <c r="G1459" s="15">
        <v>45357</v>
      </c>
      <c r="H1459" s="15">
        <v>45364</v>
      </c>
      <c r="I1459" s="13" t="s">
        <v>3</v>
      </c>
      <c r="J1459" s="35" t="s">
        <v>323</v>
      </c>
    </row>
    <row r="1460" spans="1:10" x14ac:dyDescent="0.35">
      <c r="A1460" s="42">
        <v>2004020018</v>
      </c>
      <c r="B1460" s="13" t="s">
        <v>85</v>
      </c>
      <c r="C1460" s="14">
        <v>26639</v>
      </c>
      <c r="D1460" s="13" t="s">
        <v>99</v>
      </c>
      <c r="E1460" s="11">
        <f>VLOOKUP(D1460,'[1]Data Koleksi Buku'!$B$2:$D$13847,2,FALSE)</f>
        <v>1.4</v>
      </c>
      <c r="F1460" s="12" t="str">
        <f>VLOOKUP(D1460, '[1]Data Koleksi Buku'!$B$2:$D$13847, 3, FALSE)</f>
        <v>Karya umum</v>
      </c>
      <c r="G1460" s="15">
        <v>45357</v>
      </c>
      <c r="H1460" s="15">
        <v>45364</v>
      </c>
      <c r="I1460" s="13" t="s">
        <v>3</v>
      </c>
      <c r="J1460" s="35" t="s">
        <v>323</v>
      </c>
    </row>
    <row r="1461" spans="1:10" x14ac:dyDescent="0.35">
      <c r="A1461" s="42">
        <v>2204010091</v>
      </c>
      <c r="B1461" s="13" t="s">
        <v>85</v>
      </c>
      <c r="C1461" s="14">
        <v>25940</v>
      </c>
      <c r="D1461" s="13" t="s">
        <v>295</v>
      </c>
      <c r="E1461" s="11">
        <f>VLOOKUP(D1461,'[1]Data Koleksi Buku'!$B$2:$D$13847,2,FALSE)</f>
        <v>657</v>
      </c>
      <c r="F1461" s="12" t="str">
        <f>VLOOKUP(D1461, '[1]Data Koleksi Buku'!$B$2:$D$13847, 3, FALSE)</f>
        <v>Ilmu-ilmu terapan</v>
      </c>
      <c r="G1461" s="15">
        <v>45357</v>
      </c>
      <c r="H1461" s="15">
        <v>45364</v>
      </c>
      <c r="I1461" s="13" t="s">
        <v>3</v>
      </c>
      <c r="J1461" s="35" t="s">
        <v>323</v>
      </c>
    </row>
    <row r="1462" spans="1:10" ht="25" x14ac:dyDescent="0.35">
      <c r="A1462" s="42">
        <v>2305010043</v>
      </c>
      <c r="B1462" s="13" t="s">
        <v>96</v>
      </c>
      <c r="C1462" s="14">
        <v>44383</v>
      </c>
      <c r="D1462" s="13" t="s">
        <v>824</v>
      </c>
      <c r="E1462" s="11">
        <f>VLOOKUP(D1462,'[1]Data Koleksi Buku'!$B$2:$D$13847,2,FALSE)</f>
        <v>410</v>
      </c>
      <c r="F1462" s="12" t="str">
        <f>VLOOKUP(D1462, '[1]Data Koleksi Buku'!$B$2:$D$13847, 3, FALSE)</f>
        <v>Bahasa</v>
      </c>
      <c r="G1462" s="15">
        <v>45357</v>
      </c>
      <c r="H1462" s="15">
        <v>45364</v>
      </c>
      <c r="I1462" s="13" t="s">
        <v>3</v>
      </c>
      <c r="J1462" s="35" t="s">
        <v>323</v>
      </c>
    </row>
    <row r="1463" spans="1:10" x14ac:dyDescent="0.35">
      <c r="A1463" s="42">
        <v>2305010043</v>
      </c>
      <c r="B1463" s="13" t="s">
        <v>96</v>
      </c>
      <c r="C1463" s="14">
        <v>20262</v>
      </c>
      <c r="D1463" s="13" t="s">
        <v>564</v>
      </c>
      <c r="E1463" s="11">
        <f>VLOOKUP(D1463,'[1]Data Koleksi Buku'!$B$2:$D$13847,2,FALSE)</f>
        <v>400</v>
      </c>
      <c r="F1463" s="12" t="str">
        <f>VLOOKUP(D1463, '[1]Data Koleksi Buku'!$B$2:$D$13847, 3, FALSE)</f>
        <v>Bahasa</v>
      </c>
      <c r="G1463" s="15">
        <v>45357</v>
      </c>
      <c r="H1463" s="15">
        <v>45364</v>
      </c>
      <c r="I1463" s="13" t="s">
        <v>3</v>
      </c>
      <c r="J1463" s="35" t="s">
        <v>323</v>
      </c>
    </row>
    <row r="1464" spans="1:10" ht="25" x14ac:dyDescent="0.35">
      <c r="A1464" s="42">
        <v>2305010043</v>
      </c>
      <c r="B1464" s="13" t="s">
        <v>96</v>
      </c>
      <c r="C1464" s="14">
        <v>47516</v>
      </c>
      <c r="D1464" s="13" t="s">
        <v>874</v>
      </c>
      <c r="E1464" s="11">
        <f>VLOOKUP(D1464,'[1]Data Koleksi Buku'!$B$2:$D$13847,2,FALSE)</f>
        <v>400</v>
      </c>
      <c r="F1464" s="12" t="str">
        <f>VLOOKUP(D1464, '[1]Data Koleksi Buku'!$B$2:$D$13847, 3, FALSE)</f>
        <v>Bahasa</v>
      </c>
      <c r="G1464" s="15">
        <v>45357</v>
      </c>
      <c r="H1464" s="15">
        <v>45364</v>
      </c>
      <c r="I1464" s="13" t="s">
        <v>3</v>
      </c>
      <c r="J1464" s="35" t="s">
        <v>323</v>
      </c>
    </row>
    <row r="1465" spans="1:10" ht="25" x14ac:dyDescent="0.35">
      <c r="A1465" s="42">
        <v>2205040018</v>
      </c>
      <c r="B1465" s="13" t="s">
        <v>96</v>
      </c>
      <c r="C1465" s="16" t="s">
        <v>875</v>
      </c>
      <c r="D1465" s="13" t="s">
        <v>876</v>
      </c>
      <c r="E1465" s="11">
        <f>VLOOKUP(D1465,'[1]Data Koleksi Buku'!$B$2:$D$13847,2,FALSE)</f>
        <v>340</v>
      </c>
      <c r="F1465" s="12" t="str">
        <f>VLOOKUP(D1465, '[1]Data Koleksi Buku'!$B$2:$D$13847, 3, FALSE)</f>
        <v>Ilmu-ilmu sosial</v>
      </c>
      <c r="G1465" s="15">
        <v>45357</v>
      </c>
      <c r="H1465" s="15">
        <v>45364</v>
      </c>
      <c r="I1465" s="13" t="s">
        <v>3</v>
      </c>
      <c r="J1465" s="35" t="s">
        <v>323</v>
      </c>
    </row>
    <row r="1466" spans="1:10" x14ac:dyDescent="0.35">
      <c r="A1466" s="42">
        <v>2205040018</v>
      </c>
      <c r="B1466" s="13" t="s">
        <v>96</v>
      </c>
      <c r="C1466" s="14">
        <v>21534</v>
      </c>
      <c r="D1466" s="13" t="s">
        <v>877</v>
      </c>
      <c r="E1466" s="11">
        <f>VLOOKUP(D1466,'[1]Data Koleksi Buku'!$B$2:$D$13847,2,FALSE)</f>
        <v>346</v>
      </c>
      <c r="F1466" s="12" t="str">
        <f>VLOOKUP(D1466, '[1]Data Koleksi Buku'!$B$2:$D$13847, 3, FALSE)</f>
        <v>Ilmu-ilmu sosial</v>
      </c>
      <c r="G1466" s="15">
        <v>45357</v>
      </c>
      <c r="H1466" s="15">
        <v>45364</v>
      </c>
      <c r="I1466" s="13" t="s">
        <v>3</v>
      </c>
      <c r="J1466" s="35" t="s">
        <v>323</v>
      </c>
    </row>
    <row r="1467" spans="1:10" x14ac:dyDescent="0.35">
      <c r="A1467" s="42">
        <v>2204010064</v>
      </c>
      <c r="B1467" s="13" t="s">
        <v>85</v>
      </c>
      <c r="C1467" s="14">
        <v>39911</v>
      </c>
      <c r="D1467" s="13" t="s">
        <v>315</v>
      </c>
      <c r="E1467" s="11">
        <f>VLOOKUP(D1467,'[1]Data Koleksi Buku'!$B$2:$D$13847,2,FALSE)</f>
        <v>657</v>
      </c>
      <c r="F1467" s="12" t="str">
        <f>VLOOKUP(D1467, '[1]Data Koleksi Buku'!$B$2:$D$13847, 3, FALSE)</f>
        <v>Ilmu-ilmu terapan</v>
      </c>
      <c r="G1467" s="15">
        <v>45357</v>
      </c>
      <c r="H1467" s="15">
        <v>45364</v>
      </c>
      <c r="I1467" s="13" t="s">
        <v>3</v>
      </c>
      <c r="J1467" s="35" t="s">
        <v>323</v>
      </c>
    </row>
    <row r="1468" spans="1:10" x14ac:dyDescent="0.35">
      <c r="A1468" s="42">
        <v>2203020065</v>
      </c>
      <c r="B1468" s="13" t="s">
        <v>7</v>
      </c>
      <c r="C1468" s="14">
        <v>40453</v>
      </c>
      <c r="D1468" s="13" t="s">
        <v>124</v>
      </c>
      <c r="E1468" s="11">
        <f>VLOOKUP(D1468,'[1]Data Koleksi Buku'!$B$2:$D$13847,2,FALSE)</f>
        <v>371</v>
      </c>
      <c r="F1468" s="12" t="str">
        <f>VLOOKUP(D1468, '[1]Data Koleksi Buku'!$B$2:$D$13847, 3, FALSE)</f>
        <v>Ilmu-ilmu sosial</v>
      </c>
      <c r="G1468" s="15">
        <v>45357</v>
      </c>
      <c r="H1468" s="15">
        <v>45364</v>
      </c>
      <c r="I1468" s="13" t="s">
        <v>3</v>
      </c>
      <c r="J1468" s="35" t="s">
        <v>323</v>
      </c>
    </row>
    <row r="1469" spans="1:10" x14ac:dyDescent="0.35">
      <c r="A1469" s="42">
        <v>2203020065</v>
      </c>
      <c r="B1469" s="13" t="s">
        <v>7</v>
      </c>
      <c r="C1469" s="14">
        <v>37897</v>
      </c>
      <c r="D1469" s="13" t="s">
        <v>126</v>
      </c>
      <c r="E1469" s="11">
        <f>VLOOKUP(D1469,'[1]Data Koleksi Buku'!$B$2:$D$13847,2,FALSE)</f>
        <v>371</v>
      </c>
      <c r="F1469" s="12" t="str">
        <f>VLOOKUP(D1469, '[1]Data Koleksi Buku'!$B$2:$D$13847, 3, FALSE)</f>
        <v>Ilmu-ilmu sosial</v>
      </c>
      <c r="G1469" s="15">
        <v>45357</v>
      </c>
      <c r="H1469" s="15">
        <v>45364</v>
      </c>
      <c r="I1469" s="13" t="s">
        <v>3</v>
      </c>
      <c r="J1469" s="35" t="s">
        <v>323</v>
      </c>
    </row>
    <row r="1470" spans="1:10" ht="25" x14ac:dyDescent="0.35">
      <c r="A1470" s="42">
        <v>2303050048</v>
      </c>
      <c r="B1470" s="13" t="s">
        <v>7</v>
      </c>
      <c r="C1470" s="14">
        <v>44414</v>
      </c>
      <c r="D1470" s="13" t="s">
        <v>878</v>
      </c>
      <c r="E1470" s="11">
        <f>VLOOKUP(D1470,'[1]Data Koleksi Buku'!$B$2:$D$13847,2,FALSE)</f>
        <v>371.12</v>
      </c>
      <c r="F1470" s="12" t="str">
        <f>VLOOKUP(D1470, '[1]Data Koleksi Buku'!$B$2:$D$13847, 3, FALSE)</f>
        <v>Ilmu-ilmu sosial</v>
      </c>
      <c r="G1470" s="15">
        <v>45357</v>
      </c>
      <c r="H1470" s="15">
        <v>45364</v>
      </c>
      <c r="I1470" s="13" t="s">
        <v>3</v>
      </c>
      <c r="J1470" s="35" t="s">
        <v>323</v>
      </c>
    </row>
    <row r="1471" spans="1:10" ht="25" x14ac:dyDescent="0.35">
      <c r="A1471" s="42">
        <v>2303050048</v>
      </c>
      <c r="B1471" s="13" t="s">
        <v>7</v>
      </c>
      <c r="C1471" s="14">
        <v>4041</v>
      </c>
      <c r="D1471" s="13" t="s">
        <v>879</v>
      </c>
      <c r="E1471" s="11">
        <f>VLOOKUP(D1471,'[1]Data Koleksi Buku'!$B$2:$D$13847,2,FALSE)</f>
        <v>370</v>
      </c>
      <c r="F1471" s="12" t="str">
        <f>VLOOKUP(D1471, '[1]Data Koleksi Buku'!$B$2:$D$13847, 3, FALSE)</f>
        <v>Ilmu-ilmu sosial</v>
      </c>
      <c r="G1471" s="15">
        <v>45357</v>
      </c>
      <c r="H1471" s="15">
        <v>45364</v>
      </c>
      <c r="I1471" s="13" t="s">
        <v>3</v>
      </c>
      <c r="J1471" s="35" t="s">
        <v>323</v>
      </c>
    </row>
    <row r="1472" spans="1:10" x14ac:dyDescent="0.35">
      <c r="A1472" s="42">
        <v>190384205010</v>
      </c>
      <c r="B1472" s="13" t="s">
        <v>7</v>
      </c>
      <c r="C1472" s="14">
        <v>37374</v>
      </c>
      <c r="D1472" s="13" t="s">
        <v>880</v>
      </c>
      <c r="E1472" s="11">
        <f>VLOOKUP(D1472,'[1]Data Koleksi Buku'!$B$2:$D$13847,2,FALSE)</f>
        <v>371.3</v>
      </c>
      <c r="F1472" s="12" t="str">
        <f>VLOOKUP(D1472, '[1]Data Koleksi Buku'!$B$2:$D$13847, 3, FALSE)</f>
        <v>Ilmu-ilmu sosial</v>
      </c>
      <c r="G1472" s="15">
        <v>45357</v>
      </c>
      <c r="H1472" s="15">
        <v>45364</v>
      </c>
      <c r="I1472" s="13" t="s">
        <v>3</v>
      </c>
      <c r="J1472" s="35" t="s">
        <v>323</v>
      </c>
    </row>
    <row r="1473" spans="1:10" x14ac:dyDescent="0.35">
      <c r="A1473" s="42">
        <v>190384205010</v>
      </c>
      <c r="B1473" s="13" t="s">
        <v>7</v>
      </c>
      <c r="C1473" s="14">
        <v>37435</v>
      </c>
      <c r="D1473" s="13" t="s">
        <v>21</v>
      </c>
      <c r="E1473" s="11">
        <f>VLOOKUP(D1473,'[1]Data Koleksi Buku'!$B$2:$D$13847,2,FALSE)</f>
        <v>371.3</v>
      </c>
      <c r="F1473" s="12" t="str">
        <f>VLOOKUP(D1473, '[1]Data Koleksi Buku'!$B$2:$D$13847, 3, FALSE)</f>
        <v>Ilmu-ilmu sosial</v>
      </c>
      <c r="G1473" s="15">
        <v>45357</v>
      </c>
      <c r="H1473" s="15">
        <v>45364</v>
      </c>
      <c r="I1473" s="13" t="s">
        <v>3</v>
      </c>
      <c r="J1473" s="35" t="s">
        <v>323</v>
      </c>
    </row>
    <row r="1474" spans="1:10" x14ac:dyDescent="0.35">
      <c r="A1474" s="42">
        <v>190384205010</v>
      </c>
      <c r="B1474" s="13" t="s">
        <v>7</v>
      </c>
      <c r="C1474" s="14">
        <v>30365</v>
      </c>
      <c r="D1474" s="13" t="s">
        <v>881</v>
      </c>
      <c r="E1474" s="11">
        <f>VLOOKUP(D1474,'[1]Data Koleksi Buku'!$B$2:$D$13847,2,FALSE)</f>
        <v>371</v>
      </c>
      <c r="F1474" s="12" t="str">
        <f>VLOOKUP(D1474, '[1]Data Koleksi Buku'!$B$2:$D$13847, 3, FALSE)</f>
        <v>Ilmu-ilmu sosial</v>
      </c>
      <c r="G1474" s="15">
        <v>45357</v>
      </c>
      <c r="H1474" s="15">
        <v>45364</v>
      </c>
      <c r="I1474" s="13" t="s">
        <v>3</v>
      </c>
      <c r="J1474" s="35" t="s">
        <v>323</v>
      </c>
    </row>
    <row r="1475" spans="1:10" x14ac:dyDescent="0.35">
      <c r="A1475" s="42">
        <v>2004020009</v>
      </c>
      <c r="B1475" s="13" t="s">
        <v>85</v>
      </c>
      <c r="C1475" s="14">
        <v>44359</v>
      </c>
      <c r="D1475" s="13" t="s">
        <v>216</v>
      </c>
      <c r="E1475" s="11">
        <f>VLOOKUP(D1475,'[1]Data Koleksi Buku'!$B$2:$D$13847,2,FALSE)</f>
        <v>1.4</v>
      </c>
      <c r="F1475" s="12" t="str">
        <f>VLOOKUP(D1475, '[1]Data Koleksi Buku'!$B$2:$D$13847, 3, FALSE)</f>
        <v>Karya umum</v>
      </c>
      <c r="G1475" s="15">
        <v>45357</v>
      </c>
      <c r="H1475" s="15">
        <v>45364</v>
      </c>
      <c r="I1475" s="13" t="s">
        <v>3</v>
      </c>
      <c r="J1475" s="35" t="s">
        <v>323</v>
      </c>
    </row>
    <row r="1476" spans="1:10" x14ac:dyDescent="0.35">
      <c r="A1476" s="42">
        <v>2004020009</v>
      </c>
      <c r="B1476" s="13" t="s">
        <v>85</v>
      </c>
      <c r="C1476" s="14">
        <v>34346</v>
      </c>
      <c r="D1476" s="13" t="s">
        <v>882</v>
      </c>
      <c r="E1476" s="11">
        <f>VLOOKUP(D1476,'[1]Data Koleksi Buku'!$B$2:$D$13847,2,FALSE)</f>
        <v>1.42</v>
      </c>
      <c r="F1476" s="12" t="str">
        <f>VLOOKUP(D1476, '[1]Data Koleksi Buku'!$B$2:$D$13847, 3, FALSE)</f>
        <v>Karya umum</v>
      </c>
      <c r="G1476" s="15">
        <v>45357</v>
      </c>
      <c r="H1476" s="15">
        <v>45364</v>
      </c>
      <c r="I1476" s="13" t="s">
        <v>3</v>
      </c>
      <c r="J1476" s="35" t="s">
        <v>323</v>
      </c>
    </row>
    <row r="1477" spans="1:10" x14ac:dyDescent="0.35">
      <c r="A1477" s="42">
        <v>2105030007</v>
      </c>
      <c r="B1477" s="13" t="s">
        <v>96</v>
      </c>
      <c r="C1477" s="14">
        <v>39163</v>
      </c>
      <c r="D1477" s="13" t="s">
        <v>883</v>
      </c>
      <c r="E1477" s="11">
        <f>VLOOKUP(D1477,'[1]Data Koleksi Buku'!$B$2:$D$13847,2,FALSE)</f>
        <v>301</v>
      </c>
      <c r="F1477" s="12" t="str">
        <f>VLOOKUP(D1477, '[1]Data Koleksi Buku'!$B$2:$D$13847, 3, FALSE)</f>
        <v>Ilmu-ilmu sosial</v>
      </c>
      <c r="G1477" s="15">
        <v>45357</v>
      </c>
      <c r="H1477" s="15">
        <v>45364</v>
      </c>
      <c r="I1477" s="13" t="s">
        <v>3</v>
      </c>
      <c r="J1477" s="35" t="s">
        <v>323</v>
      </c>
    </row>
    <row r="1478" spans="1:10" x14ac:dyDescent="0.35">
      <c r="A1478" s="42">
        <v>2304020042</v>
      </c>
      <c r="B1478" s="13" t="s">
        <v>85</v>
      </c>
      <c r="C1478" s="14">
        <v>2300.5</v>
      </c>
      <c r="D1478" s="13" t="s">
        <v>189</v>
      </c>
      <c r="E1478" s="11">
        <f>VLOOKUP(D1478,'[1]Data Koleksi Buku'!$B$2:$D$13847,2,FALSE)</f>
        <v>297.7</v>
      </c>
      <c r="F1478" s="12" t="str">
        <f>VLOOKUP(D1478, '[1]Data Koleksi Buku'!$B$2:$D$13847, 3, FALSE)</f>
        <v>Agama</v>
      </c>
      <c r="G1478" s="15">
        <v>45357</v>
      </c>
      <c r="H1478" s="15">
        <v>45364</v>
      </c>
      <c r="I1478" s="13" t="s">
        <v>3</v>
      </c>
      <c r="J1478" s="35" t="s">
        <v>323</v>
      </c>
    </row>
    <row r="1479" spans="1:10" x14ac:dyDescent="0.35">
      <c r="A1479" s="42">
        <v>2304020042</v>
      </c>
      <c r="B1479" s="13" t="s">
        <v>85</v>
      </c>
      <c r="C1479" s="14">
        <v>30727</v>
      </c>
      <c r="D1479" s="13" t="s">
        <v>204</v>
      </c>
      <c r="E1479" s="11">
        <f>VLOOKUP(D1479,'[1]Data Koleksi Buku'!$B$2:$D$13847,2,FALSE)</f>
        <v>297.77</v>
      </c>
      <c r="F1479" s="12" t="str">
        <f>VLOOKUP(D1479, '[1]Data Koleksi Buku'!$B$2:$D$13847, 3, FALSE)</f>
        <v>Agama</v>
      </c>
      <c r="G1479" s="15">
        <v>45357</v>
      </c>
      <c r="H1479" s="15">
        <v>45364</v>
      </c>
      <c r="I1479" s="13" t="s">
        <v>3</v>
      </c>
      <c r="J1479" s="35" t="s">
        <v>323</v>
      </c>
    </row>
    <row r="1480" spans="1:10" ht="26" x14ac:dyDescent="0.35">
      <c r="A1480" s="42">
        <v>2303020024</v>
      </c>
      <c r="B1480" s="13" t="s">
        <v>7</v>
      </c>
      <c r="C1480" s="14">
        <v>28428</v>
      </c>
      <c r="D1480" s="28" t="s">
        <v>884</v>
      </c>
      <c r="E1480" s="11">
        <f>VLOOKUP(D1480,'[1]Data Koleksi Buku'!$B$2:$D$13847,2,FALSE)</f>
        <v>515</v>
      </c>
      <c r="F1480" s="12" t="str">
        <f>VLOOKUP(D1480, '[1]Data Koleksi Buku'!$B$2:$D$13847, 3, FALSE)</f>
        <v>Ilmu-ilmu murni</v>
      </c>
      <c r="G1480" s="15">
        <v>45357</v>
      </c>
      <c r="H1480" s="15">
        <v>45364</v>
      </c>
      <c r="I1480" s="13" t="s">
        <v>3</v>
      </c>
      <c r="J1480" s="35" t="s">
        <v>323</v>
      </c>
    </row>
    <row r="1481" spans="1:10" ht="25" x14ac:dyDescent="0.35">
      <c r="A1481" s="43" t="s">
        <v>885</v>
      </c>
      <c r="B1481" s="13" t="s">
        <v>834</v>
      </c>
      <c r="C1481" s="14">
        <v>37472</v>
      </c>
      <c r="D1481" s="13" t="s">
        <v>162</v>
      </c>
      <c r="E1481" s="11">
        <f>VLOOKUP(D1481,'[1]Data Koleksi Buku'!$B$2:$D$13847,2,FALSE)</f>
        <v>1.42</v>
      </c>
      <c r="F1481" s="12" t="str">
        <f>VLOOKUP(D1481, '[1]Data Koleksi Buku'!$B$2:$D$13847, 3, FALSE)</f>
        <v>Karya umum</v>
      </c>
      <c r="G1481" s="15">
        <v>45357</v>
      </c>
      <c r="H1481" s="15">
        <v>45537</v>
      </c>
      <c r="I1481" s="13" t="s">
        <v>3</v>
      </c>
      <c r="J1481" s="35" t="s">
        <v>323</v>
      </c>
    </row>
    <row r="1482" spans="1:10" x14ac:dyDescent="0.35">
      <c r="A1482" s="43" t="s">
        <v>885</v>
      </c>
      <c r="B1482" s="13" t="s">
        <v>834</v>
      </c>
      <c r="C1482" s="14">
        <v>25490</v>
      </c>
      <c r="D1482" s="13" t="s">
        <v>278</v>
      </c>
      <c r="E1482" s="11">
        <f>VLOOKUP(D1482,'[1]Data Koleksi Buku'!$B$2:$D$13847,2,FALSE)</f>
        <v>306.2</v>
      </c>
      <c r="F1482" s="12" t="str">
        <f>VLOOKUP(D1482, '[1]Data Koleksi Buku'!$B$2:$D$13847, 3, FALSE)</f>
        <v>Ilmu-ilmu sosial</v>
      </c>
      <c r="G1482" s="15">
        <v>45357</v>
      </c>
      <c r="H1482" s="15">
        <v>45537</v>
      </c>
      <c r="I1482" s="13" t="s">
        <v>3</v>
      </c>
      <c r="J1482" s="35" t="s">
        <v>323</v>
      </c>
    </row>
    <row r="1483" spans="1:10" x14ac:dyDescent="0.35">
      <c r="A1483" s="42">
        <v>2304230016</v>
      </c>
      <c r="B1483" s="13" t="s">
        <v>85</v>
      </c>
      <c r="C1483" s="14">
        <v>22528</v>
      </c>
      <c r="D1483" s="13" t="s">
        <v>886</v>
      </c>
      <c r="E1483" s="11">
        <f>VLOOKUP(D1483,'[1]Data Koleksi Buku'!$B$2:$D$13847,2,FALSE)</f>
        <v>910.4</v>
      </c>
      <c r="F1483" s="12" t="str">
        <f>VLOOKUP(D1483, '[1]Data Koleksi Buku'!$B$2:$D$13847, 3, FALSE)</f>
        <v>Geografi dan sejarah</v>
      </c>
      <c r="G1483" s="15">
        <v>45357</v>
      </c>
      <c r="H1483" s="15">
        <v>45364</v>
      </c>
      <c r="I1483" s="13" t="s">
        <v>3</v>
      </c>
      <c r="J1483" s="35" t="s">
        <v>323</v>
      </c>
    </row>
    <row r="1484" spans="1:10" x14ac:dyDescent="0.35">
      <c r="A1484" s="42">
        <v>2304230016</v>
      </c>
      <c r="B1484" s="13" t="s">
        <v>85</v>
      </c>
      <c r="C1484" s="14">
        <v>39016</v>
      </c>
      <c r="D1484" s="13" t="s">
        <v>887</v>
      </c>
      <c r="E1484" s="11">
        <f>VLOOKUP(D1484,'[1]Data Koleksi Buku'!$B$2:$D$13847,2,FALSE)</f>
        <v>920</v>
      </c>
      <c r="F1484" s="12" t="str">
        <f>VLOOKUP(D1484, '[1]Data Koleksi Buku'!$B$2:$D$13847, 3, FALSE)</f>
        <v>Geografi dan sejarah</v>
      </c>
      <c r="G1484" s="15">
        <v>45357</v>
      </c>
      <c r="H1484" s="15">
        <v>45364</v>
      </c>
      <c r="I1484" s="13" t="s">
        <v>3</v>
      </c>
      <c r="J1484" s="35" t="s">
        <v>323</v>
      </c>
    </row>
    <row r="1485" spans="1:10" x14ac:dyDescent="0.35">
      <c r="A1485" s="42">
        <v>2304230016</v>
      </c>
      <c r="B1485" s="13" t="s">
        <v>85</v>
      </c>
      <c r="C1485" s="14">
        <v>2465.1</v>
      </c>
      <c r="D1485" s="13" t="s">
        <v>888</v>
      </c>
      <c r="E1485" s="11">
        <f>VLOOKUP(D1485,'[1]Data Koleksi Buku'!$B$2:$D$13847,2,FALSE)</f>
        <v>920</v>
      </c>
      <c r="F1485" s="12" t="str">
        <f>VLOOKUP(D1485, '[1]Data Koleksi Buku'!$B$2:$D$13847, 3, FALSE)</f>
        <v>Geografi dan sejarah</v>
      </c>
      <c r="G1485" s="15">
        <v>45357</v>
      </c>
      <c r="H1485" s="15">
        <v>45364</v>
      </c>
      <c r="I1485" s="13" t="s">
        <v>3</v>
      </c>
      <c r="J1485" s="35" t="s">
        <v>323</v>
      </c>
    </row>
    <row r="1486" spans="1:10" x14ac:dyDescent="0.35">
      <c r="A1486" s="42">
        <v>2304230009</v>
      </c>
      <c r="B1486" s="13" t="s">
        <v>85</v>
      </c>
      <c r="C1486" s="16" t="s">
        <v>889</v>
      </c>
      <c r="D1486" s="13" t="s">
        <v>890</v>
      </c>
      <c r="E1486" s="11">
        <f>VLOOKUP(D1486,'[1]Data Koleksi Buku'!$B$2:$D$13847,2,FALSE)</f>
        <v>330</v>
      </c>
      <c r="F1486" s="12" t="str">
        <f>VLOOKUP(D1486, '[1]Data Koleksi Buku'!$B$2:$D$13847, 3, FALSE)</f>
        <v>Ilmu-ilmu sosial</v>
      </c>
      <c r="G1486" s="15">
        <v>45357</v>
      </c>
      <c r="H1486" s="15">
        <v>45364</v>
      </c>
      <c r="I1486" s="13" t="s">
        <v>3</v>
      </c>
      <c r="J1486" s="35" t="s">
        <v>323</v>
      </c>
    </row>
    <row r="1487" spans="1:10" x14ac:dyDescent="0.35">
      <c r="A1487" s="42">
        <v>2304230009</v>
      </c>
      <c r="B1487" s="13" t="s">
        <v>85</v>
      </c>
      <c r="C1487" s="14">
        <v>49906</v>
      </c>
      <c r="D1487" s="13" t="s">
        <v>891</v>
      </c>
      <c r="E1487" s="11">
        <f>VLOOKUP(D1487,'[1]Data Koleksi Buku'!$B$2:$D$13847,2,FALSE)</f>
        <v>332.6</v>
      </c>
      <c r="F1487" s="12" t="str">
        <f>VLOOKUP(D1487, '[1]Data Koleksi Buku'!$B$2:$D$13847, 3, FALSE)</f>
        <v>Ilmu-ilmu sosial</v>
      </c>
      <c r="G1487" s="15">
        <v>45357</v>
      </c>
      <c r="H1487" s="15">
        <v>45364</v>
      </c>
      <c r="I1487" s="13" t="s">
        <v>3</v>
      </c>
      <c r="J1487" s="35" t="s">
        <v>323</v>
      </c>
    </row>
    <row r="1488" spans="1:10" x14ac:dyDescent="0.35">
      <c r="A1488" s="42">
        <v>190462201083</v>
      </c>
      <c r="B1488" s="13" t="s">
        <v>85</v>
      </c>
      <c r="C1488" s="16" t="s">
        <v>892</v>
      </c>
      <c r="D1488" s="13" t="s">
        <v>345</v>
      </c>
      <c r="E1488" s="11">
        <f>VLOOKUP(D1488,'[1]Data Koleksi Buku'!$B$2:$D$13847,2,FALSE)</f>
        <v>657</v>
      </c>
      <c r="F1488" s="12" t="str">
        <f>VLOOKUP(D1488, '[1]Data Koleksi Buku'!$B$2:$D$13847, 3, FALSE)</f>
        <v>Ilmu-ilmu terapan</v>
      </c>
      <c r="G1488" s="15">
        <v>45357</v>
      </c>
      <c r="H1488" s="15">
        <v>45364</v>
      </c>
      <c r="I1488" s="13" t="s">
        <v>3</v>
      </c>
      <c r="J1488" s="35" t="s">
        <v>323</v>
      </c>
    </row>
    <row r="1489" spans="1:10" x14ac:dyDescent="0.35">
      <c r="A1489" s="42">
        <v>2104010089</v>
      </c>
      <c r="B1489" s="13" t="s">
        <v>85</v>
      </c>
      <c r="C1489" s="14">
        <v>34302</v>
      </c>
      <c r="D1489" s="13" t="s">
        <v>345</v>
      </c>
      <c r="E1489" s="11">
        <f>VLOOKUP(D1489,'[1]Data Koleksi Buku'!$B$2:$D$13847,2,FALSE)</f>
        <v>657</v>
      </c>
      <c r="F1489" s="12" t="str">
        <f>VLOOKUP(D1489, '[1]Data Koleksi Buku'!$B$2:$D$13847, 3, FALSE)</f>
        <v>Ilmu-ilmu terapan</v>
      </c>
      <c r="G1489" s="15">
        <v>45357</v>
      </c>
      <c r="H1489" s="15">
        <v>45364</v>
      </c>
      <c r="I1489" s="13" t="s">
        <v>3</v>
      </c>
      <c r="J1489" s="35" t="s">
        <v>323</v>
      </c>
    </row>
    <row r="1490" spans="1:10" x14ac:dyDescent="0.35">
      <c r="A1490" s="42">
        <v>2304120133</v>
      </c>
      <c r="B1490" s="13" t="s">
        <v>85</v>
      </c>
      <c r="C1490" s="16" t="s">
        <v>893</v>
      </c>
      <c r="D1490" s="13" t="s">
        <v>336</v>
      </c>
      <c r="E1490" s="11">
        <f>VLOOKUP(D1490,'[1]Data Koleksi Buku'!$B$2:$D$13847,2,FALSE)</f>
        <v>339</v>
      </c>
      <c r="F1490" s="12" t="str">
        <f>VLOOKUP(D1490, '[1]Data Koleksi Buku'!$B$2:$D$13847, 3, FALSE)</f>
        <v>Ilmu-ilmu sosial</v>
      </c>
      <c r="G1490" s="15">
        <v>45357</v>
      </c>
      <c r="H1490" s="15">
        <v>45364</v>
      </c>
      <c r="I1490" s="13" t="s">
        <v>3</v>
      </c>
      <c r="J1490" s="35" t="s">
        <v>323</v>
      </c>
    </row>
    <row r="1491" spans="1:10" x14ac:dyDescent="0.35">
      <c r="A1491" s="42">
        <v>2304010034</v>
      </c>
      <c r="B1491" s="13" t="s">
        <v>85</v>
      </c>
      <c r="C1491" s="14">
        <v>50059</v>
      </c>
      <c r="D1491" s="13" t="s">
        <v>336</v>
      </c>
      <c r="E1491" s="11">
        <f>VLOOKUP(D1491,'[1]Data Koleksi Buku'!$B$2:$D$13847,2,FALSE)</f>
        <v>339</v>
      </c>
      <c r="F1491" s="12" t="str">
        <f>VLOOKUP(D1491, '[1]Data Koleksi Buku'!$B$2:$D$13847, 3, FALSE)</f>
        <v>Ilmu-ilmu sosial</v>
      </c>
      <c r="G1491" s="15">
        <v>45357</v>
      </c>
      <c r="H1491" s="15">
        <v>45364</v>
      </c>
      <c r="I1491" s="13" t="s">
        <v>3</v>
      </c>
      <c r="J1491" s="35" t="s">
        <v>323</v>
      </c>
    </row>
    <row r="1492" spans="1:10" x14ac:dyDescent="0.35">
      <c r="A1492" s="42">
        <v>2304120193</v>
      </c>
      <c r="B1492" s="13" t="s">
        <v>85</v>
      </c>
      <c r="C1492" s="14">
        <v>1756.3</v>
      </c>
      <c r="D1492" s="13" t="s">
        <v>336</v>
      </c>
      <c r="E1492" s="11">
        <f>VLOOKUP(D1492,'[1]Data Koleksi Buku'!$B$2:$D$13847,2,FALSE)</f>
        <v>339</v>
      </c>
      <c r="F1492" s="12" t="str">
        <f>VLOOKUP(D1492, '[1]Data Koleksi Buku'!$B$2:$D$13847, 3, FALSE)</f>
        <v>Ilmu-ilmu sosial</v>
      </c>
      <c r="G1492" s="15">
        <v>45357</v>
      </c>
      <c r="H1492" s="15">
        <v>45364</v>
      </c>
      <c r="I1492" s="13" t="s">
        <v>3</v>
      </c>
      <c r="J1492" s="35" t="s">
        <v>323</v>
      </c>
    </row>
    <row r="1493" spans="1:10" x14ac:dyDescent="0.35">
      <c r="A1493" s="42">
        <v>2304010063</v>
      </c>
      <c r="B1493" s="13" t="s">
        <v>85</v>
      </c>
      <c r="C1493" s="14">
        <v>42267</v>
      </c>
      <c r="D1493" s="13" t="s">
        <v>894</v>
      </c>
      <c r="E1493" s="11">
        <f>VLOOKUP(D1493,'[1]Data Koleksi Buku'!$B$2:$D$13847,2,FALSE)</f>
        <v>657</v>
      </c>
      <c r="F1493" s="12" t="str">
        <f>VLOOKUP(D1493, '[1]Data Koleksi Buku'!$B$2:$D$13847, 3, FALSE)</f>
        <v>Ilmu-ilmu terapan</v>
      </c>
      <c r="G1493" s="15">
        <v>45356</v>
      </c>
      <c r="H1493" s="15">
        <v>45363</v>
      </c>
      <c r="I1493" s="13" t="s">
        <v>3</v>
      </c>
      <c r="J1493" s="35" t="s">
        <v>323</v>
      </c>
    </row>
    <row r="1494" spans="1:10" x14ac:dyDescent="0.35">
      <c r="A1494" s="42">
        <v>2304120170</v>
      </c>
      <c r="B1494" s="13" t="s">
        <v>85</v>
      </c>
      <c r="C1494" s="14">
        <v>41689</v>
      </c>
      <c r="D1494" s="13" t="s">
        <v>895</v>
      </c>
      <c r="E1494" s="11">
        <f>VLOOKUP(D1494,'[1]Data Koleksi Buku'!$B$2:$D$13847,2,FALSE)</f>
        <v>657</v>
      </c>
      <c r="F1494" s="12" t="str">
        <f>VLOOKUP(D1494, '[1]Data Koleksi Buku'!$B$2:$D$13847, 3, FALSE)</f>
        <v>Ilmu-ilmu terapan</v>
      </c>
      <c r="G1494" s="15">
        <v>45356</v>
      </c>
      <c r="H1494" s="15">
        <v>45363</v>
      </c>
      <c r="I1494" s="13" t="s">
        <v>3</v>
      </c>
      <c r="J1494" s="35" t="s">
        <v>323</v>
      </c>
    </row>
    <row r="1495" spans="1:10" x14ac:dyDescent="0.35">
      <c r="A1495" s="42">
        <v>2304120113</v>
      </c>
      <c r="B1495" s="13" t="s">
        <v>85</v>
      </c>
      <c r="C1495" s="14">
        <v>49979</v>
      </c>
      <c r="D1495" s="13" t="s">
        <v>691</v>
      </c>
      <c r="E1495" s="11">
        <f>VLOOKUP(D1495,'[1]Data Koleksi Buku'!$B$2:$D$13847,2,FALSE)</f>
        <v>813</v>
      </c>
      <c r="F1495" s="12" t="str">
        <f>VLOOKUP(D1495, '[1]Data Koleksi Buku'!$B$2:$D$13847, 3, FALSE)</f>
        <v>Kesusastraan</v>
      </c>
      <c r="G1495" s="15">
        <v>45356</v>
      </c>
      <c r="H1495" s="15">
        <v>45363</v>
      </c>
      <c r="I1495" s="13" t="s">
        <v>3</v>
      </c>
      <c r="J1495" s="35" t="s">
        <v>323</v>
      </c>
    </row>
    <row r="1496" spans="1:10" x14ac:dyDescent="0.35">
      <c r="A1496" s="42">
        <v>2203020011</v>
      </c>
      <c r="B1496" s="13" t="s">
        <v>7</v>
      </c>
      <c r="C1496" s="14">
        <v>40751</v>
      </c>
      <c r="D1496" s="13" t="s">
        <v>896</v>
      </c>
      <c r="E1496" s="11">
        <f>VLOOKUP(D1496,'[1]Data Koleksi Buku'!$B$2:$D$13847,2,FALSE)</f>
        <v>310</v>
      </c>
      <c r="F1496" s="12" t="str">
        <f>VLOOKUP(D1496, '[1]Data Koleksi Buku'!$B$2:$D$13847, 3, FALSE)</f>
        <v>Ilmu-ilmu sosial</v>
      </c>
      <c r="G1496" s="15">
        <v>45356</v>
      </c>
      <c r="H1496" s="15">
        <v>45363</v>
      </c>
      <c r="I1496" s="13" t="s">
        <v>3</v>
      </c>
      <c r="J1496" s="35" t="s">
        <v>323</v>
      </c>
    </row>
    <row r="1497" spans="1:10" x14ac:dyDescent="0.35">
      <c r="A1497" s="42">
        <v>2203020024</v>
      </c>
      <c r="B1497" s="13" t="s">
        <v>7</v>
      </c>
      <c r="C1497" s="14">
        <v>31501</v>
      </c>
      <c r="D1497" s="13" t="s">
        <v>727</v>
      </c>
      <c r="E1497" s="11">
        <f>VLOOKUP(D1497,'[1]Data Koleksi Buku'!$B$2:$D$13847,2,FALSE)</f>
        <v>519</v>
      </c>
      <c r="F1497" s="12" t="str">
        <f>VLOOKUP(D1497, '[1]Data Koleksi Buku'!$B$2:$D$13847, 3, FALSE)</f>
        <v>Ilmu-ilmu murni</v>
      </c>
      <c r="G1497" s="15">
        <v>45356</v>
      </c>
      <c r="H1497" s="15">
        <v>45363</v>
      </c>
      <c r="I1497" s="13" t="s">
        <v>3</v>
      </c>
      <c r="J1497" s="35" t="s">
        <v>323</v>
      </c>
    </row>
    <row r="1498" spans="1:10" x14ac:dyDescent="0.35">
      <c r="A1498" s="42">
        <v>2203020027</v>
      </c>
      <c r="B1498" s="13" t="s">
        <v>7</v>
      </c>
      <c r="C1498" s="14">
        <v>41973</v>
      </c>
      <c r="D1498" s="13" t="s">
        <v>727</v>
      </c>
      <c r="E1498" s="11">
        <f>VLOOKUP(D1498,'[1]Data Koleksi Buku'!$B$2:$D$13847,2,FALSE)</f>
        <v>519</v>
      </c>
      <c r="F1498" s="12" t="str">
        <f>VLOOKUP(D1498, '[1]Data Koleksi Buku'!$B$2:$D$13847, 3, FALSE)</f>
        <v>Ilmu-ilmu murni</v>
      </c>
      <c r="G1498" s="15">
        <v>45356</v>
      </c>
      <c r="H1498" s="15">
        <v>45363</v>
      </c>
      <c r="I1498" s="13" t="s">
        <v>3</v>
      </c>
      <c r="J1498" s="35" t="s">
        <v>323</v>
      </c>
    </row>
    <row r="1499" spans="1:10" x14ac:dyDescent="0.35">
      <c r="A1499" s="42">
        <v>2304020091</v>
      </c>
      <c r="B1499" s="13" t="s">
        <v>85</v>
      </c>
      <c r="C1499" s="14">
        <v>217.2</v>
      </c>
      <c r="D1499" s="13" t="s">
        <v>219</v>
      </c>
      <c r="E1499" s="11">
        <f>VLOOKUP(D1499,'[1]Data Koleksi Buku'!$B$2:$D$13847,2,FALSE)</f>
        <v>338.5</v>
      </c>
      <c r="F1499" s="12" t="str">
        <f>VLOOKUP(D1499, '[1]Data Koleksi Buku'!$B$2:$D$13847, 3, FALSE)</f>
        <v>Ilmu-ilmu sosial</v>
      </c>
      <c r="G1499" s="15">
        <v>45356</v>
      </c>
      <c r="H1499" s="15">
        <v>45363</v>
      </c>
      <c r="I1499" s="13" t="s">
        <v>3</v>
      </c>
      <c r="J1499" s="35" t="s">
        <v>323</v>
      </c>
    </row>
    <row r="1500" spans="1:10" x14ac:dyDescent="0.35">
      <c r="A1500" s="42">
        <v>2304020091</v>
      </c>
      <c r="B1500" s="13" t="s">
        <v>85</v>
      </c>
      <c r="C1500" s="14">
        <v>18831</v>
      </c>
      <c r="D1500" s="13" t="s">
        <v>897</v>
      </c>
      <c r="E1500" s="11">
        <f>VLOOKUP(D1500,'[1]Data Koleksi Buku'!$B$2:$D$13847,2,FALSE)</f>
        <v>657</v>
      </c>
      <c r="F1500" s="12" t="str">
        <f>VLOOKUP(D1500, '[1]Data Koleksi Buku'!$B$2:$D$13847, 3, FALSE)</f>
        <v>Ilmu-ilmu terapan</v>
      </c>
      <c r="G1500" s="15">
        <v>45356</v>
      </c>
      <c r="H1500" s="15">
        <v>45363</v>
      </c>
      <c r="I1500" s="13" t="s">
        <v>3</v>
      </c>
      <c r="J1500" s="35" t="s">
        <v>323</v>
      </c>
    </row>
    <row r="1501" spans="1:10" x14ac:dyDescent="0.35">
      <c r="A1501" s="42">
        <v>2304020103</v>
      </c>
      <c r="B1501" s="13" t="s">
        <v>85</v>
      </c>
      <c r="C1501" s="14">
        <v>28146</v>
      </c>
      <c r="D1501" s="13" t="s">
        <v>350</v>
      </c>
      <c r="E1501" s="11">
        <f>VLOOKUP(D1501,'[1]Data Koleksi Buku'!$B$2:$D$13847,2,FALSE)</f>
        <v>338.5</v>
      </c>
      <c r="F1501" s="12" t="str">
        <f>VLOOKUP(D1501, '[1]Data Koleksi Buku'!$B$2:$D$13847, 3, FALSE)</f>
        <v>Ilmu-ilmu sosial</v>
      </c>
      <c r="G1501" s="15">
        <v>45356</v>
      </c>
      <c r="H1501" s="15">
        <v>45363</v>
      </c>
      <c r="I1501" s="13" t="s">
        <v>3</v>
      </c>
      <c r="J1501" s="35" t="s">
        <v>323</v>
      </c>
    </row>
    <row r="1502" spans="1:10" x14ac:dyDescent="0.35">
      <c r="A1502" s="42">
        <v>2304020103</v>
      </c>
      <c r="B1502" s="13" t="s">
        <v>85</v>
      </c>
      <c r="C1502" s="14">
        <v>18830</v>
      </c>
      <c r="D1502" s="13" t="s">
        <v>897</v>
      </c>
      <c r="E1502" s="11">
        <f>VLOOKUP(D1502,'[1]Data Koleksi Buku'!$B$2:$D$13847,2,FALSE)</f>
        <v>657</v>
      </c>
      <c r="F1502" s="12" t="str">
        <f>VLOOKUP(D1502, '[1]Data Koleksi Buku'!$B$2:$D$13847, 3, FALSE)</f>
        <v>Ilmu-ilmu terapan</v>
      </c>
      <c r="G1502" s="15">
        <v>45356</v>
      </c>
      <c r="H1502" s="15">
        <v>45363</v>
      </c>
      <c r="I1502" s="13" t="s">
        <v>3</v>
      </c>
      <c r="J1502" s="35" t="s">
        <v>323</v>
      </c>
    </row>
    <row r="1503" spans="1:10" x14ac:dyDescent="0.35">
      <c r="A1503" s="42">
        <v>2103010077</v>
      </c>
      <c r="B1503" s="13" t="s">
        <v>7</v>
      </c>
      <c r="C1503" s="14">
        <v>30828</v>
      </c>
      <c r="D1503" s="13" t="s">
        <v>898</v>
      </c>
      <c r="E1503" s="11">
        <f>VLOOKUP(D1503,'[1]Data Koleksi Buku'!$B$2:$D$13847,2,FALSE)</f>
        <v>371</v>
      </c>
      <c r="F1503" s="12" t="str">
        <f>VLOOKUP(D1503, '[1]Data Koleksi Buku'!$B$2:$D$13847, 3, FALSE)</f>
        <v>Ilmu-ilmu sosial</v>
      </c>
      <c r="G1503" s="15">
        <v>45356</v>
      </c>
      <c r="H1503" s="15">
        <v>45363</v>
      </c>
      <c r="I1503" s="13" t="s">
        <v>3</v>
      </c>
      <c r="J1503" s="35" t="s">
        <v>323</v>
      </c>
    </row>
    <row r="1504" spans="1:10" x14ac:dyDescent="0.35">
      <c r="A1504" s="42">
        <v>2103010077</v>
      </c>
      <c r="B1504" s="13" t="s">
        <v>7</v>
      </c>
      <c r="C1504" s="14">
        <v>37504</v>
      </c>
      <c r="D1504" s="13" t="s">
        <v>107</v>
      </c>
      <c r="E1504" s="11">
        <f>VLOOKUP(D1504,'[1]Data Koleksi Buku'!$B$2:$D$13847,2,FALSE)</f>
        <v>1.42</v>
      </c>
      <c r="F1504" s="12" t="str">
        <f>VLOOKUP(D1504, '[1]Data Koleksi Buku'!$B$2:$D$13847, 3, FALSE)</f>
        <v>Karya umum</v>
      </c>
      <c r="G1504" s="15">
        <v>45356</v>
      </c>
      <c r="H1504" s="15">
        <v>45363</v>
      </c>
      <c r="I1504" s="13" t="s">
        <v>3</v>
      </c>
      <c r="J1504" s="35" t="s">
        <v>323</v>
      </c>
    </row>
    <row r="1505" spans="1:10" x14ac:dyDescent="0.35">
      <c r="A1505" s="42">
        <v>2204010031</v>
      </c>
      <c r="B1505" s="13" t="s">
        <v>85</v>
      </c>
      <c r="C1505" s="14">
        <v>17319</v>
      </c>
      <c r="D1505" s="13" t="s">
        <v>899</v>
      </c>
      <c r="E1505" s="11">
        <f>VLOOKUP(D1505,'[1]Data Koleksi Buku'!$B$2:$D$13847,2,FALSE)</f>
        <v>657.3</v>
      </c>
      <c r="F1505" s="12" t="str">
        <f>VLOOKUP(D1505, '[1]Data Koleksi Buku'!$B$2:$D$13847, 3, FALSE)</f>
        <v>Ilmu-ilmu terapan</v>
      </c>
      <c r="G1505" s="15">
        <v>45356</v>
      </c>
      <c r="H1505" s="15">
        <v>45363</v>
      </c>
      <c r="I1505" s="13" t="s">
        <v>3</v>
      </c>
      <c r="J1505" s="35" t="s">
        <v>323</v>
      </c>
    </row>
    <row r="1506" spans="1:10" ht="26" x14ac:dyDescent="0.35">
      <c r="A1506" s="42">
        <v>2204010031</v>
      </c>
      <c r="B1506" s="13" t="s">
        <v>85</v>
      </c>
      <c r="C1506" s="14">
        <v>40115</v>
      </c>
      <c r="D1506" s="28" t="s">
        <v>900</v>
      </c>
      <c r="E1506" s="11">
        <f>VLOOKUP(D1506,'[1]Data Koleksi Buku'!$B$2:$D$13847,2,FALSE)</f>
        <v>657</v>
      </c>
      <c r="F1506" s="12" t="str">
        <f>VLOOKUP(D1506, '[1]Data Koleksi Buku'!$B$2:$D$13847, 3, FALSE)</f>
        <v>Ilmu-ilmu terapan</v>
      </c>
      <c r="G1506" s="15">
        <v>45356</v>
      </c>
      <c r="H1506" s="15">
        <v>45363</v>
      </c>
      <c r="I1506" s="13" t="s">
        <v>3</v>
      </c>
      <c r="J1506" s="35" t="s">
        <v>323</v>
      </c>
    </row>
    <row r="1507" spans="1:10" x14ac:dyDescent="0.35">
      <c r="A1507" s="42">
        <v>2204010030</v>
      </c>
      <c r="B1507" s="13" t="s">
        <v>85</v>
      </c>
      <c r="C1507" s="14">
        <v>24301</v>
      </c>
      <c r="D1507" s="13" t="s">
        <v>899</v>
      </c>
      <c r="E1507" s="11">
        <f>VLOOKUP(D1507,'[1]Data Koleksi Buku'!$B$2:$D$13847,2,FALSE)</f>
        <v>657.3</v>
      </c>
      <c r="F1507" s="12" t="str">
        <f>VLOOKUP(D1507, '[1]Data Koleksi Buku'!$B$2:$D$13847, 3, FALSE)</f>
        <v>Ilmu-ilmu terapan</v>
      </c>
      <c r="G1507" s="15">
        <v>45356</v>
      </c>
      <c r="H1507" s="15">
        <v>45363</v>
      </c>
      <c r="I1507" s="13" t="s">
        <v>3</v>
      </c>
      <c r="J1507" s="35" t="s">
        <v>323</v>
      </c>
    </row>
    <row r="1508" spans="1:10" ht="26" x14ac:dyDescent="0.35">
      <c r="A1508" s="42">
        <v>2204010030</v>
      </c>
      <c r="B1508" s="13" t="s">
        <v>85</v>
      </c>
      <c r="C1508" s="14">
        <v>40107</v>
      </c>
      <c r="D1508" s="28" t="s">
        <v>900</v>
      </c>
      <c r="E1508" s="11">
        <f>VLOOKUP(D1508,'[1]Data Koleksi Buku'!$B$2:$D$13847,2,FALSE)</f>
        <v>657</v>
      </c>
      <c r="F1508" s="12" t="str">
        <f>VLOOKUP(D1508, '[1]Data Koleksi Buku'!$B$2:$D$13847, 3, FALSE)</f>
        <v>Ilmu-ilmu terapan</v>
      </c>
      <c r="G1508" s="15">
        <v>45356</v>
      </c>
      <c r="H1508" s="15">
        <v>45363</v>
      </c>
      <c r="I1508" s="13" t="s">
        <v>3</v>
      </c>
      <c r="J1508" s="35" t="s">
        <v>323</v>
      </c>
    </row>
    <row r="1509" spans="1:10" x14ac:dyDescent="0.35">
      <c r="A1509" s="42">
        <v>2304130169</v>
      </c>
      <c r="B1509" s="13" t="s">
        <v>85</v>
      </c>
      <c r="C1509" s="14">
        <v>40464</v>
      </c>
      <c r="D1509" s="13" t="s">
        <v>203</v>
      </c>
      <c r="E1509" s="11">
        <f>VLOOKUP(D1509,'[1]Data Koleksi Buku'!$B$2:$D$13847,2,FALSE)</f>
        <v>297</v>
      </c>
      <c r="F1509" s="12" t="str">
        <f>VLOOKUP(D1509, '[1]Data Koleksi Buku'!$B$2:$D$13847, 3, FALSE)</f>
        <v>Agama</v>
      </c>
      <c r="G1509" s="15">
        <v>45356</v>
      </c>
      <c r="H1509" s="15">
        <v>45363</v>
      </c>
      <c r="I1509" s="13" t="s">
        <v>3</v>
      </c>
      <c r="J1509" s="35" t="s">
        <v>323</v>
      </c>
    </row>
    <row r="1510" spans="1:10" x14ac:dyDescent="0.35">
      <c r="A1510" s="42">
        <v>2304020043</v>
      </c>
      <c r="B1510" s="13" t="s">
        <v>85</v>
      </c>
      <c r="C1510" s="16" t="s">
        <v>424</v>
      </c>
      <c r="D1510" s="13" t="s">
        <v>425</v>
      </c>
      <c r="E1510" s="11">
        <f>VLOOKUP(D1510,'[1]Data Koleksi Buku'!$B$2:$D$13847,2,FALSE)</f>
        <v>330</v>
      </c>
      <c r="F1510" s="12" t="str">
        <f>VLOOKUP(D1510, '[1]Data Koleksi Buku'!$B$2:$D$13847, 3, FALSE)</f>
        <v>Ilmu-ilmu sosial</v>
      </c>
      <c r="G1510" s="15">
        <v>45356</v>
      </c>
      <c r="H1510" s="15">
        <v>45363</v>
      </c>
      <c r="I1510" s="13" t="s">
        <v>3</v>
      </c>
      <c r="J1510" s="35" t="s">
        <v>323</v>
      </c>
    </row>
    <row r="1511" spans="1:10" x14ac:dyDescent="0.35">
      <c r="A1511" s="42">
        <v>2304020020</v>
      </c>
      <c r="B1511" s="13" t="s">
        <v>85</v>
      </c>
      <c r="C1511" s="16" t="s">
        <v>429</v>
      </c>
      <c r="D1511" s="13" t="s">
        <v>425</v>
      </c>
      <c r="E1511" s="11">
        <f>VLOOKUP(D1511,'[1]Data Koleksi Buku'!$B$2:$D$13847,2,FALSE)</f>
        <v>330</v>
      </c>
      <c r="F1511" s="12" t="str">
        <f>VLOOKUP(D1511, '[1]Data Koleksi Buku'!$B$2:$D$13847, 3, FALSE)</f>
        <v>Ilmu-ilmu sosial</v>
      </c>
      <c r="G1511" s="15">
        <v>45356</v>
      </c>
      <c r="H1511" s="15">
        <v>45363</v>
      </c>
      <c r="I1511" s="13" t="s">
        <v>3</v>
      </c>
      <c r="J1511" s="35" t="s">
        <v>323</v>
      </c>
    </row>
    <row r="1512" spans="1:10" x14ac:dyDescent="0.35">
      <c r="A1512" s="42">
        <v>2304120194</v>
      </c>
      <c r="B1512" s="13" t="s">
        <v>85</v>
      </c>
      <c r="C1512" s="14">
        <v>26826</v>
      </c>
      <c r="D1512" s="13" t="s">
        <v>820</v>
      </c>
      <c r="E1512" s="11">
        <f>VLOOKUP(D1512,'[1]Data Koleksi Buku'!$B$2:$D$13847,2,FALSE)</f>
        <v>297.57</v>
      </c>
      <c r="F1512" s="12" t="str">
        <f>VLOOKUP(D1512, '[1]Data Koleksi Buku'!$B$2:$D$13847, 3, FALSE)</f>
        <v>Agama</v>
      </c>
      <c r="G1512" s="15">
        <v>45356</v>
      </c>
      <c r="H1512" s="15">
        <v>45363</v>
      </c>
      <c r="I1512" s="13" t="s">
        <v>3</v>
      </c>
      <c r="J1512" s="35" t="s">
        <v>323</v>
      </c>
    </row>
    <row r="1513" spans="1:10" ht="25" x14ac:dyDescent="0.35">
      <c r="A1513" s="42">
        <v>2303110059</v>
      </c>
      <c r="B1513" s="13" t="s">
        <v>7</v>
      </c>
      <c r="C1513" s="14">
        <v>29455</v>
      </c>
      <c r="D1513" s="13" t="s">
        <v>901</v>
      </c>
      <c r="E1513" s="11">
        <f>VLOOKUP(D1513,'[1]Data Koleksi Buku'!$B$2:$D$13847,2,FALSE)</f>
        <v>530</v>
      </c>
      <c r="F1513" s="12" t="str">
        <f>VLOOKUP(D1513, '[1]Data Koleksi Buku'!$B$2:$D$13847, 3, FALSE)</f>
        <v>Ilmu-ilmu murni</v>
      </c>
      <c r="G1513" s="15">
        <v>45356</v>
      </c>
      <c r="H1513" s="15">
        <v>45363</v>
      </c>
      <c r="I1513" s="13" t="s">
        <v>3</v>
      </c>
      <c r="J1513" s="35" t="s">
        <v>323</v>
      </c>
    </row>
    <row r="1514" spans="1:10" x14ac:dyDescent="0.35">
      <c r="A1514" s="42">
        <v>2303110059</v>
      </c>
      <c r="B1514" s="13" t="s">
        <v>7</v>
      </c>
      <c r="C1514" s="14">
        <v>41953</v>
      </c>
      <c r="D1514" s="13" t="s">
        <v>902</v>
      </c>
      <c r="E1514" s="11">
        <f>VLOOKUP(D1514,'[1]Data Koleksi Buku'!$B$2:$D$13847,2,FALSE)</f>
        <v>570</v>
      </c>
      <c r="F1514" s="12" t="str">
        <f>VLOOKUP(D1514, '[1]Data Koleksi Buku'!$B$2:$D$13847, 3, FALSE)</f>
        <v>Ilmu-ilmu murni</v>
      </c>
      <c r="G1514" s="15">
        <v>45356</v>
      </c>
      <c r="H1514" s="15">
        <v>45363</v>
      </c>
      <c r="I1514" s="13" t="s">
        <v>3</v>
      </c>
      <c r="J1514" s="35" t="s">
        <v>323</v>
      </c>
    </row>
    <row r="1515" spans="1:10" ht="25" x14ac:dyDescent="0.35">
      <c r="A1515" s="42">
        <v>2004010038</v>
      </c>
      <c r="B1515" s="13" t="s">
        <v>85</v>
      </c>
      <c r="C1515" s="14">
        <v>509.01100000000002</v>
      </c>
      <c r="D1515" s="13" t="s">
        <v>776</v>
      </c>
      <c r="E1515" s="11">
        <f>VLOOKUP(D1515,'[1]Data Koleksi Buku'!$B$2:$D$13847,2,FALSE)</f>
        <v>336</v>
      </c>
      <c r="F1515" s="12" t="str">
        <f>VLOOKUP(D1515, '[1]Data Koleksi Buku'!$B$2:$D$13847, 3, FALSE)</f>
        <v>Ilmu-ilmu sosial</v>
      </c>
      <c r="G1515" s="15">
        <v>45356</v>
      </c>
      <c r="H1515" s="15">
        <v>45359</v>
      </c>
      <c r="I1515" s="13" t="s">
        <v>3</v>
      </c>
      <c r="J1515" s="35" t="s">
        <v>323</v>
      </c>
    </row>
    <row r="1516" spans="1:10" x14ac:dyDescent="0.35">
      <c r="A1516" s="42">
        <v>2004010038</v>
      </c>
      <c r="B1516" s="13" t="s">
        <v>85</v>
      </c>
      <c r="C1516" s="16" t="s">
        <v>778</v>
      </c>
      <c r="D1516" s="13" t="s">
        <v>779</v>
      </c>
      <c r="E1516" s="11">
        <f>VLOOKUP(D1516,'[1]Data Koleksi Buku'!$B$2:$D$13847,2,FALSE)</f>
        <v>336</v>
      </c>
      <c r="F1516" s="12" t="str">
        <f>VLOOKUP(D1516, '[1]Data Koleksi Buku'!$B$2:$D$13847, 3, FALSE)</f>
        <v>Ilmu-ilmu sosial</v>
      </c>
      <c r="G1516" s="15">
        <v>45356</v>
      </c>
      <c r="H1516" s="15">
        <v>45359</v>
      </c>
      <c r="I1516" s="13" t="s">
        <v>3</v>
      </c>
      <c r="J1516" s="35" t="s">
        <v>323</v>
      </c>
    </row>
    <row r="1517" spans="1:10" ht="26" x14ac:dyDescent="0.35">
      <c r="A1517" s="42">
        <v>2004010038</v>
      </c>
      <c r="B1517" s="13" t="s">
        <v>85</v>
      </c>
      <c r="C1517" s="14">
        <v>41643</v>
      </c>
      <c r="D1517" s="28" t="s">
        <v>777</v>
      </c>
      <c r="E1517" s="11">
        <f>VLOOKUP(D1517,'[1]Data Koleksi Buku'!$B$2:$D$13847,2,FALSE)</f>
        <v>336.2</v>
      </c>
      <c r="F1517" s="12" t="str">
        <f>VLOOKUP(D1517, '[1]Data Koleksi Buku'!$B$2:$D$13847, 3, FALSE)</f>
        <v>Ilmu-ilmu sosial</v>
      </c>
      <c r="G1517" s="15">
        <v>45356</v>
      </c>
      <c r="H1517" s="15">
        <v>45359</v>
      </c>
      <c r="I1517" s="13" t="s">
        <v>3</v>
      </c>
      <c r="J1517" s="35" t="s">
        <v>323</v>
      </c>
    </row>
    <row r="1518" spans="1:10" x14ac:dyDescent="0.35">
      <c r="A1518" s="42">
        <v>2004010037</v>
      </c>
      <c r="B1518" s="13" t="s">
        <v>85</v>
      </c>
      <c r="C1518" s="14">
        <v>43075</v>
      </c>
      <c r="D1518" s="13" t="s">
        <v>782</v>
      </c>
      <c r="E1518" s="11">
        <f>VLOOKUP(D1518,'[1]Data Koleksi Buku'!$B$2:$D$13847,2,FALSE)</f>
        <v>336.1</v>
      </c>
      <c r="F1518" s="12" t="str">
        <f>VLOOKUP(D1518, '[1]Data Koleksi Buku'!$B$2:$D$13847, 3, FALSE)</f>
        <v>Ilmu-ilmu sosial</v>
      </c>
      <c r="G1518" s="15">
        <v>45356</v>
      </c>
      <c r="H1518" s="15">
        <v>45363</v>
      </c>
      <c r="I1518" s="13" t="s">
        <v>3</v>
      </c>
      <c r="J1518" s="35" t="s">
        <v>323</v>
      </c>
    </row>
    <row r="1519" spans="1:10" x14ac:dyDescent="0.35">
      <c r="A1519" s="42">
        <v>2004010037</v>
      </c>
      <c r="B1519" s="13" t="s">
        <v>85</v>
      </c>
      <c r="C1519" s="14">
        <v>28802</v>
      </c>
      <c r="D1519" s="13" t="s">
        <v>781</v>
      </c>
      <c r="E1519" s="11">
        <f>VLOOKUP(D1519,'[1]Data Koleksi Buku'!$B$2:$D$13847,2,FALSE)</f>
        <v>336.2</v>
      </c>
      <c r="F1519" s="12" t="str">
        <f>VLOOKUP(D1519, '[1]Data Koleksi Buku'!$B$2:$D$13847, 3, FALSE)</f>
        <v>Ilmu-ilmu sosial</v>
      </c>
      <c r="G1519" s="15">
        <v>45356</v>
      </c>
      <c r="H1519" s="15">
        <v>45363</v>
      </c>
      <c r="I1519" s="13" t="s">
        <v>3</v>
      </c>
      <c r="J1519" s="35" t="s">
        <v>323</v>
      </c>
    </row>
    <row r="1520" spans="1:10" ht="26" x14ac:dyDescent="0.35">
      <c r="A1520" s="42">
        <v>2004010037</v>
      </c>
      <c r="B1520" s="13" t="s">
        <v>85</v>
      </c>
      <c r="C1520" s="16" t="s">
        <v>780</v>
      </c>
      <c r="D1520" s="28" t="s">
        <v>777</v>
      </c>
      <c r="E1520" s="11">
        <f>VLOOKUP(D1520,'[1]Data Koleksi Buku'!$B$2:$D$13847,2,FALSE)</f>
        <v>336.2</v>
      </c>
      <c r="F1520" s="12" t="str">
        <f>VLOOKUP(D1520, '[1]Data Koleksi Buku'!$B$2:$D$13847, 3, FALSE)</f>
        <v>Ilmu-ilmu sosial</v>
      </c>
      <c r="G1520" s="15">
        <v>45356</v>
      </c>
      <c r="H1520" s="15">
        <v>45363</v>
      </c>
      <c r="I1520" s="13" t="s">
        <v>3</v>
      </c>
      <c r="J1520" s="35" t="s">
        <v>323</v>
      </c>
    </row>
    <row r="1521" spans="1:10" x14ac:dyDescent="0.35">
      <c r="A1521" s="42">
        <v>2203010078</v>
      </c>
      <c r="B1521" s="13" t="s">
        <v>7</v>
      </c>
      <c r="C1521" s="14">
        <v>20936</v>
      </c>
      <c r="D1521" s="13" t="s">
        <v>148</v>
      </c>
      <c r="E1521" s="11">
        <f>VLOOKUP(D1521,'[1]Data Koleksi Buku'!$B$2:$D$13847,2,FALSE)</f>
        <v>519.53</v>
      </c>
      <c r="F1521" s="12" t="str">
        <f>VLOOKUP(D1521, '[1]Data Koleksi Buku'!$B$2:$D$13847, 3, FALSE)</f>
        <v>Ilmu-ilmu murni</v>
      </c>
      <c r="G1521" s="15">
        <v>45356</v>
      </c>
      <c r="H1521" s="15">
        <v>45363</v>
      </c>
      <c r="I1521" s="13" t="s">
        <v>3</v>
      </c>
      <c r="J1521" s="35" t="s">
        <v>323</v>
      </c>
    </row>
    <row r="1522" spans="1:10" x14ac:dyDescent="0.35">
      <c r="A1522" s="42">
        <v>2203010078</v>
      </c>
      <c r="B1522" s="13" t="s">
        <v>7</v>
      </c>
      <c r="C1522" s="14">
        <v>30764</v>
      </c>
      <c r="D1522" s="13" t="s">
        <v>169</v>
      </c>
      <c r="E1522" s="11">
        <f>VLOOKUP(D1522,'[1]Data Koleksi Buku'!$B$2:$D$13847,2,FALSE)</f>
        <v>310</v>
      </c>
      <c r="F1522" s="12" t="str">
        <f>VLOOKUP(D1522, '[1]Data Koleksi Buku'!$B$2:$D$13847, 3, FALSE)</f>
        <v>Ilmu-ilmu sosial</v>
      </c>
      <c r="G1522" s="15">
        <v>45356</v>
      </c>
      <c r="H1522" s="15">
        <v>45363</v>
      </c>
      <c r="I1522" s="13" t="s">
        <v>3</v>
      </c>
      <c r="J1522" s="35" t="s">
        <v>323</v>
      </c>
    </row>
    <row r="1523" spans="1:10" x14ac:dyDescent="0.35">
      <c r="A1523" s="42">
        <v>2304120149</v>
      </c>
      <c r="B1523" s="13" t="s">
        <v>85</v>
      </c>
      <c r="C1523" s="14">
        <v>25144</v>
      </c>
      <c r="D1523" s="13" t="s">
        <v>652</v>
      </c>
      <c r="E1523" s="11">
        <f>VLOOKUP(D1523,'[1]Data Koleksi Buku'!$B$2:$D$13847,2,FALSE)</f>
        <v>340.1</v>
      </c>
      <c r="F1523" s="12" t="str">
        <f>VLOOKUP(D1523, '[1]Data Koleksi Buku'!$B$2:$D$13847, 3, FALSE)</f>
        <v>Ilmu-ilmu sosial</v>
      </c>
      <c r="G1523" s="15">
        <v>45356</v>
      </c>
      <c r="H1523" s="15">
        <v>45363</v>
      </c>
      <c r="I1523" s="13" t="s">
        <v>3</v>
      </c>
      <c r="J1523" s="35" t="s">
        <v>323</v>
      </c>
    </row>
    <row r="1524" spans="1:10" x14ac:dyDescent="0.35">
      <c r="A1524" s="42">
        <v>2304120149</v>
      </c>
      <c r="B1524" s="13" t="s">
        <v>85</v>
      </c>
      <c r="C1524" s="16" t="s">
        <v>619</v>
      </c>
      <c r="D1524" s="13" t="s">
        <v>349</v>
      </c>
      <c r="E1524" s="11">
        <f>VLOOKUP(D1524,'[1]Data Koleksi Buku'!$B$2:$D$13847,2,FALSE)</f>
        <v>338.5</v>
      </c>
      <c r="F1524" s="12" t="str">
        <f>VLOOKUP(D1524, '[1]Data Koleksi Buku'!$B$2:$D$13847, 3, FALSE)</f>
        <v>Ilmu-ilmu sosial</v>
      </c>
      <c r="G1524" s="15">
        <v>45356</v>
      </c>
      <c r="H1524" s="15">
        <v>45363</v>
      </c>
      <c r="I1524" s="13" t="s">
        <v>3</v>
      </c>
      <c r="J1524" s="35" t="s">
        <v>323</v>
      </c>
    </row>
    <row r="1525" spans="1:10" x14ac:dyDescent="0.35">
      <c r="A1525" s="42">
        <v>2304010147</v>
      </c>
      <c r="B1525" s="13" t="s">
        <v>85</v>
      </c>
      <c r="C1525" s="14">
        <v>49961</v>
      </c>
      <c r="D1525" s="13" t="s">
        <v>652</v>
      </c>
      <c r="E1525" s="11">
        <f>VLOOKUP(D1525,'[1]Data Koleksi Buku'!$B$2:$D$13847,2,FALSE)</f>
        <v>340.1</v>
      </c>
      <c r="F1525" s="12" t="str">
        <f>VLOOKUP(D1525, '[1]Data Koleksi Buku'!$B$2:$D$13847, 3, FALSE)</f>
        <v>Ilmu-ilmu sosial</v>
      </c>
      <c r="G1525" s="15">
        <v>45356</v>
      </c>
      <c r="H1525" s="15">
        <v>45363</v>
      </c>
      <c r="I1525" s="13" t="s">
        <v>3</v>
      </c>
      <c r="J1525" s="35" t="s">
        <v>323</v>
      </c>
    </row>
    <row r="1526" spans="1:10" x14ac:dyDescent="0.35">
      <c r="A1526" s="42">
        <v>2304010147</v>
      </c>
      <c r="B1526" s="13" t="s">
        <v>85</v>
      </c>
      <c r="C1526" s="16" t="s">
        <v>618</v>
      </c>
      <c r="D1526" s="13" t="s">
        <v>349</v>
      </c>
      <c r="E1526" s="11">
        <f>VLOOKUP(D1526,'[1]Data Koleksi Buku'!$B$2:$D$13847,2,FALSE)</f>
        <v>338.5</v>
      </c>
      <c r="F1526" s="12" t="str">
        <f>VLOOKUP(D1526, '[1]Data Koleksi Buku'!$B$2:$D$13847, 3, FALSE)</f>
        <v>Ilmu-ilmu sosial</v>
      </c>
      <c r="G1526" s="15">
        <v>45356</v>
      </c>
      <c r="H1526" s="15">
        <v>45363</v>
      </c>
      <c r="I1526" s="13" t="s">
        <v>3</v>
      </c>
      <c r="J1526" s="35" t="s">
        <v>323</v>
      </c>
    </row>
    <row r="1527" spans="1:10" x14ac:dyDescent="0.35">
      <c r="A1527" s="42">
        <v>2301020083</v>
      </c>
      <c r="B1527" s="13" t="s">
        <v>120</v>
      </c>
      <c r="C1527" s="14">
        <v>24989</v>
      </c>
      <c r="D1527" s="13" t="s">
        <v>903</v>
      </c>
      <c r="E1527" s="11">
        <f>VLOOKUP(D1527,'[1]Data Koleksi Buku'!$B$2:$D$13847,2,FALSE)</f>
        <v>944</v>
      </c>
      <c r="F1527" s="12" t="str">
        <f>VLOOKUP(D1527, '[1]Data Koleksi Buku'!$B$2:$D$13847, 3, FALSE)</f>
        <v>Geografi dan sejarah</v>
      </c>
      <c r="G1527" s="15">
        <v>45356</v>
      </c>
      <c r="H1527" s="15">
        <v>45363</v>
      </c>
      <c r="I1527" s="13" t="s">
        <v>3</v>
      </c>
      <c r="J1527" s="35" t="s">
        <v>323</v>
      </c>
    </row>
    <row r="1528" spans="1:10" x14ac:dyDescent="0.35">
      <c r="A1528" s="42">
        <v>2301020081</v>
      </c>
      <c r="B1528" s="13" t="s">
        <v>120</v>
      </c>
      <c r="C1528" s="14">
        <v>24991</v>
      </c>
      <c r="D1528" s="13" t="s">
        <v>903</v>
      </c>
      <c r="E1528" s="11">
        <f>VLOOKUP(D1528,'[1]Data Koleksi Buku'!$B$2:$D$13847,2,FALSE)</f>
        <v>944</v>
      </c>
      <c r="F1528" s="12" t="str">
        <f>VLOOKUP(D1528, '[1]Data Koleksi Buku'!$B$2:$D$13847, 3, FALSE)</f>
        <v>Geografi dan sejarah</v>
      </c>
      <c r="G1528" s="15">
        <v>45356</v>
      </c>
      <c r="H1528" s="15">
        <v>45363</v>
      </c>
      <c r="I1528" s="13" t="s">
        <v>3</v>
      </c>
      <c r="J1528" s="35" t="s">
        <v>323</v>
      </c>
    </row>
    <row r="1529" spans="1:10" x14ac:dyDescent="0.35">
      <c r="A1529" s="42">
        <v>2304120001</v>
      </c>
      <c r="B1529" s="13" t="s">
        <v>85</v>
      </c>
      <c r="C1529" s="14">
        <v>28330</v>
      </c>
      <c r="D1529" s="13" t="s">
        <v>449</v>
      </c>
      <c r="E1529" s="11">
        <f>VLOOKUP(D1529,'[1]Data Koleksi Buku'!$B$2:$D$13847,2,FALSE)</f>
        <v>339</v>
      </c>
      <c r="F1529" s="12" t="str">
        <f>VLOOKUP(D1529, '[1]Data Koleksi Buku'!$B$2:$D$13847, 3, FALSE)</f>
        <v>Ilmu-ilmu sosial</v>
      </c>
      <c r="G1529" s="15">
        <v>45356</v>
      </c>
      <c r="H1529" s="15">
        <v>45363</v>
      </c>
      <c r="I1529" s="13" t="s">
        <v>3</v>
      </c>
      <c r="J1529" s="35" t="s">
        <v>323</v>
      </c>
    </row>
    <row r="1530" spans="1:10" x14ac:dyDescent="0.35">
      <c r="A1530" s="42">
        <v>2304120001</v>
      </c>
      <c r="B1530" s="13" t="s">
        <v>85</v>
      </c>
      <c r="C1530" s="16" t="s">
        <v>654</v>
      </c>
      <c r="D1530" s="13" t="s">
        <v>655</v>
      </c>
      <c r="E1530" s="11">
        <f>VLOOKUP(D1530,'[1]Data Koleksi Buku'!$B$2:$D$13847,2,FALSE)</f>
        <v>330.00099999999998</v>
      </c>
      <c r="F1530" s="12" t="str">
        <f>VLOOKUP(D1530, '[1]Data Koleksi Buku'!$B$2:$D$13847, 3, FALSE)</f>
        <v>Ilmu-ilmu sosial</v>
      </c>
      <c r="G1530" s="15">
        <v>45356</v>
      </c>
      <c r="H1530" s="15">
        <v>45363</v>
      </c>
      <c r="I1530" s="13" t="s">
        <v>3</v>
      </c>
      <c r="J1530" s="35" t="s">
        <v>323</v>
      </c>
    </row>
    <row r="1531" spans="1:10" x14ac:dyDescent="0.35">
      <c r="A1531" s="42">
        <v>2304010046</v>
      </c>
      <c r="B1531" s="13" t="s">
        <v>85</v>
      </c>
      <c r="C1531" s="16" t="s">
        <v>904</v>
      </c>
      <c r="D1531" s="13" t="s">
        <v>905</v>
      </c>
      <c r="E1531" s="11">
        <f>VLOOKUP(D1531,'[1]Data Koleksi Buku'!$B$2:$D$13847,2,FALSE)</f>
        <v>345</v>
      </c>
      <c r="F1531" s="12" t="str">
        <f>VLOOKUP(D1531, '[1]Data Koleksi Buku'!$B$2:$D$13847, 3, FALSE)</f>
        <v>Ilmu-ilmu sosial</v>
      </c>
      <c r="G1531" s="15">
        <v>45356</v>
      </c>
      <c r="H1531" s="15">
        <v>45363</v>
      </c>
      <c r="I1531" s="13" t="s">
        <v>3</v>
      </c>
      <c r="J1531" s="35" t="s">
        <v>323</v>
      </c>
    </row>
    <row r="1532" spans="1:10" x14ac:dyDescent="0.35">
      <c r="A1532" s="42">
        <v>2304010046</v>
      </c>
      <c r="B1532" s="13" t="s">
        <v>85</v>
      </c>
      <c r="C1532" s="14">
        <v>33870</v>
      </c>
      <c r="D1532" s="13" t="s">
        <v>407</v>
      </c>
      <c r="E1532" s="11">
        <f>VLOOKUP(D1532,'[1]Data Koleksi Buku'!$B$2:$D$13847,2,FALSE)</f>
        <v>330</v>
      </c>
      <c r="F1532" s="12" t="str">
        <f>VLOOKUP(D1532, '[1]Data Koleksi Buku'!$B$2:$D$13847, 3, FALSE)</f>
        <v>Ilmu-ilmu sosial</v>
      </c>
      <c r="G1532" s="15">
        <v>45356</v>
      </c>
      <c r="H1532" s="15">
        <v>45363</v>
      </c>
      <c r="I1532" s="13" t="s">
        <v>3</v>
      </c>
      <c r="J1532" s="35" t="s">
        <v>323</v>
      </c>
    </row>
    <row r="1533" spans="1:10" x14ac:dyDescent="0.35">
      <c r="A1533" s="42">
        <v>2304010099</v>
      </c>
      <c r="B1533" s="13" t="s">
        <v>85</v>
      </c>
      <c r="C1533" s="14">
        <v>50343</v>
      </c>
      <c r="D1533" s="13" t="s">
        <v>405</v>
      </c>
      <c r="E1533" s="11">
        <f>VLOOKUP(D1533,'[1]Data Koleksi Buku'!$B$2:$D$13847,2,FALSE)</f>
        <v>340</v>
      </c>
      <c r="F1533" s="12" t="str">
        <f>VLOOKUP(D1533, '[1]Data Koleksi Buku'!$B$2:$D$13847, 3, FALSE)</f>
        <v>Ilmu-ilmu sosial</v>
      </c>
      <c r="G1533" s="15">
        <v>45356</v>
      </c>
      <c r="H1533" s="15">
        <v>45363</v>
      </c>
      <c r="I1533" s="13" t="s">
        <v>3</v>
      </c>
      <c r="J1533" s="35" t="s">
        <v>323</v>
      </c>
    </row>
    <row r="1534" spans="1:10" x14ac:dyDescent="0.35">
      <c r="A1534" s="42">
        <v>2304010099</v>
      </c>
      <c r="B1534" s="13" t="s">
        <v>85</v>
      </c>
      <c r="C1534" s="16" t="s">
        <v>446</v>
      </c>
      <c r="D1534" s="13" t="s">
        <v>447</v>
      </c>
      <c r="E1534" s="11">
        <f>VLOOKUP(D1534,'[1]Data Koleksi Buku'!$B$2:$D$13847,2,FALSE)</f>
        <v>339</v>
      </c>
      <c r="F1534" s="12" t="str">
        <f>VLOOKUP(D1534, '[1]Data Koleksi Buku'!$B$2:$D$13847, 3, FALSE)</f>
        <v>Ilmu-ilmu sosial</v>
      </c>
      <c r="G1534" s="15">
        <v>45356</v>
      </c>
      <c r="H1534" s="15">
        <v>45363</v>
      </c>
      <c r="I1534" s="13" t="s">
        <v>3</v>
      </c>
      <c r="J1534" s="35" t="s">
        <v>323</v>
      </c>
    </row>
    <row r="1535" spans="1:10" ht="25" x14ac:dyDescent="0.35">
      <c r="A1535" s="42">
        <v>2304010094</v>
      </c>
      <c r="B1535" s="13" t="s">
        <v>85</v>
      </c>
      <c r="C1535" s="16" t="s">
        <v>906</v>
      </c>
      <c r="D1535" s="13" t="s">
        <v>200</v>
      </c>
      <c r="E1535" s="11">
        <f>VLOOKUP(D1535,'[1]Data Koleksi Buku'!$B$2:$D$13847,2,FALSE)</f>
        <v>650</v>
      </c>
      <c r="F1535" s="12" t="str">
        <f>VLOOKUP(D1535, '[1]Data Koleksi Buku'!$B$2:$D$13847, 3, FALSE)</f>
        <v>Ilmu-ilmu terapan</v>
      </c>
      <c r="G1535" s="15">
        <v>45356</v>
      </c>
      <c r="H1535" s="15">
        <v>45363</v>
      </c>
      <c r="I1535" s="13" t="s">
        <v>3</v>
      </c>
      <c r="J1535" s="35" t="s">
        <v>323</v>
      </c>
    </row>
    <row r="1536" spans="1:10" x14ac:dyDescent="0.35">
      <c r="A1536" s="42">
        <v>2304010045</v>
      </c>
      <c r="B1536" s="13" t="s">
        <v>85</v>
      </c>
      <c r="C1536" s="14">
        <v>1.1000000000000001</v>
      </c>
      <c r="D1536" s="13" t="s">
        <v>419</v>
      </c>
      <c r="E1536" s="11">
        <f>VLOOKUP(D1536,'[1]Data Koleksi Buku'!$B$2:$D$13847,2,FALSE)</f>
        <v>339</v>
      </c>
      <c r="F1536" s="12" t="str">
        <f>VLOOKUP(D1536, '[1]Data Koleksi Buku'!$B$2:$D$13847, 3, FALSE)</f>
        <v>Ilmu-ilmu sosial</v>
      </c>
      <c r="G1536" s="15">
        <v>45356</v>
      </c>
      <c r="H1536" s="15">
        <v>45363</v>
      </c>
      <c r="I1536" s="13" t="s">
        <v>3</v>
      </c>
      <c r="J1536" s="35" t="s">
        <v>323</v>
      </c>
    </row>
    <row r="1537" spans="1:10" x14ac:dyDescent="0.35">
      <c r="A1537" s="42">
        <v>2304010045</v>
      </c>
      <c r="B1537" s="13" t="s">
        <v>85</v>
      </c>
      <c r="C1537" s="14">
        <v>28168</v>
      </c>
      <c r="D1537" s="13" t="s">
        <v>405</v>
      </c>
      <c r="E1537" s="11">
        <f>VLOOKUP(D1537,'[1]Data Koleksi Buku'!$B$2:$D$13847,2,FALSE)</f>
        <v>340</v>
      </c>
      <c r="F1537" s="12" t="str">
        <f>VLOOKUP(D1537, '[1]Data Koleksi Buku'!$B$2:$D$13847, 3, FALSE)</f>
        <v>Ilmu-ilmu sosial</v>
      </c>
      <c r="G1537" s="15">
        <v>45356</v>
      </c>
      <c r="H1537" s="15">
        <v>45363</v>
      </c>
      <c r="I1537" s="13" t="s">
        <v>3</v>
      </c>
      <c r="J1537" s="35" t="s">
        <v>323</v>
      </c>
    </row>
    <row r="1538" spans="1:10" x14ac:dyDescent="0.35">
      <c r="A1538" s="42">
        <v>2304010096</v>
      </c>
      <c r="B1538" s="13" t="s">
        <v>85</v>
      </c>
      <c r="C1538" s="16" t="s">
        <v>907</v>
      </c>
      <c r="D1538" s="13" t="s">
        <v>908</v>
      </c>
      <c r="E1538" s="11">
        <f>VLOOKUP(D1538,'[1]Data Koleksi Buku'!$B$2:$D$13847,2,FALSE)</f>
        <v>346</v>
      </c>
      <c r="F1538" s="12" t="str">
        <f>VLOOKUP(D1538, '[1]Data Koleksi Buku'!$B$2:$D$13847, 3, FALSE)</f>
        <v>Ilmu-ilmu sosial</v>
      </c>
      <c r="G1538" s="15">
        <v>45356</v>
      </c>
      <c r="H1538" s="15">
        <v>45363</v>
      </c>
      <c r="I1538" s="13" t="s">
        <v>3</v>
      </c>
      <c r="J1538" s="35" t="s">
        <v>323</v>
      </c>
    </row>
    <row r="1539" spans="1:10" x14ac:dyDescent="0.35">
      <c r="A1539" s="42">
        <v>2304010096</v>
      </c>
      <c r="B1539" s="13" t="s">
        <v>85</v>
      </c>
      <c r="C1539" s="14">
        <v>26679</v>
      </c>
      <c r="D1539" s="13" t="s">
        <v>493</v>
      </c>
      <c r="E1539" s="11">
        <f>VLOOKUP(D1539,'[1]Data Koleksi Buku'!$B$2:$D$13847,2,FALSE)</f>
        <v>346</v>
      </c>
      <c r="F1539" s="12" t="str">
        <f>VLOOKUP(D1539, '[1]Data Koleksi Buku'!$B$2:$D$13847, 3, FALSE)</f>
        <v>Ilmu-ilmu sosial</v>
      </c>
      <c r="G1539" s="15">
        <v>45356</v>
      </c>
      <c r="H1539" s="15">
        <v>45363</v>
      </c>
      <c r="I1539" s="13" t="s">
        <v>3</v>
      </c>
      <c r="J1539" s="35" t="s">
        <v>323</v>
      </c>
    </row>
    <row r="1540" spans="1:10" x14ac:dyDescent="0.35">
      <c r="A1540" s="42">
        <v>2304010095</v>
      </c>
      <c r="B1540" s="13" t="s">
        <v>85</v>
      </c>
      <c r="C1540" s="14">
        <v>28165</v>
      </c>
      <c r="D1540" s="13" t="s">
        <v>405</v>
      </c>
      <c r="E1540" s="11">
        <f>VLOOKUP(D1540,'[1]Data Koleksi Buku'!$B$2:$D$13847,2,FALSE)</f>
        <v>340</v>
      </c>
      <c r="F1540" s="12" t="str">
        <f>VLOOKUP(D1540, '[1]Data Koleksi Buku'!$B$2:$D$13847, 3, FALSE)</f>
        <v>Ilmu-ilmu sosial</v>
      </c>
      <c r="G1540" s="15">
        <v>45356</v>
      </c>
      <c r="H1540" s="15">
        <v>45363</v>
      </c>
      <c r="I1540" s="13" t="s">
        <v>3</v>
      </c>
      <c r="J1540" s="35" t="s">
        <v>323</v>
      </c>
    </row>
    <row r="1541" spans="1:10" x14ac:dyDescent="0.35">
      <c r="A1541" s="42">
        <v>2304010095</v>
      </c>
      <c r="B1541" s="13" t="s">
        <v>85</v>
      </c>
      <c r="C1541" s="14">
        <v>26680</v>
      </c>
      <c r="D1541" s="13" t="s">
        <v>493</v>
      </c>
      <c r="E1541" s="11">
        <f>VLOOKUP(D1541,'[1]Data Koleksi Buku'!$B$2:$D$13847,2,FALSE)</f>
        <v>346</v>
      </c>
      <c r="F1541" s="12" t="str">
        <f>VLOOKUP(D1541, '[1]Data Koleksi Buku'!$B$2:$D$13847, 3, FALSE)</f>
        <v>Ilmu-ilmu sosial</v>
      </c>
      <c r="G1541" s="15">
        <v>45356</v>
      </c>
      <c r="H1541" s="15">
        <v>45363</v>
      </c>
      <c r="I1541" s="13" t="s">
        <v>3</v>
      </c>
      <c r="J1541" s="35" t="s">
        <v>323</v>
      </c>
    </row>
    <row r="1542" spans="1:10" x14ac:dyDescent="0.35">
      <c r="A1542" s="42">
        <v>2304120144</v>
      </c>
      <c r="B1542" s="13" t="s">
        <v>85</v>
      </c>
      <c r="C1542" s="14">
        <v>28166</v>
      </c>
      <c r="D1542" s="13" t="s">
        <v>405</v>
      </c>
      <c r="E1542" s="11">
        <f>VLOOKUP(D1542,'[1]Data Koleksi Buku'!$B$2:$D$13847,2,FALSE)</f>
        <v>340</v>
      </c>
      <c r="F1542" s="12" t="str">
        <f>VLOOKUP(D1542, '[1]Data Koleksi Buku'!$B$2:$D$13847, 3, FALSE)</f>
        <v>Ilmu-ilmu sosial</v>
      </c>
      <c r="G1542" s="15">
        <v>45356</v>
      </c>
      <c r="H1542" s="15">
        <v>45363</v>
      </c>
      <c r="I1542" s="13" t="s">
        <v>3</v>
      </c>
      <c r="J1542" s="35" t="s">
        <v>323</v>
      </c>
    </row>
    <row r="1543" spans="1:10" x14ac:dyDescent="0.35">
      <c r="A1543" s="42">
        <v>2304120144</v>
      </c>
      <c r="B1543" s="13" t="s">
        <v>85</v>
      </c>
      <c r="C1543" s="16" t="s">
        <v>448</v>
      </c>
      <c r="D1543" s="13" t="s">
        <v>449</v>
      </c>
      <c r="E1543" s="11">
        <f>VLOOKUP(D1543,'[1]Data Koleksi Buku'!$B$2:$D$13847,2,FALSE)</f>
        <v>339</v>
      </c>
      <c r="F1543" s="12" t="str">
        <f>VLOOKUP(D1543, '[1]Data Koleksi Buku'!$B$2:$D$13847, 3, FALSE)</f>
        <v>Ilmu-ilmu sosial</v>
      </c>
      <c r="G1543" s="15">
        <v>45356</v>
      </c>
      <c r="H1543" s="15">
        <v>45363</v>
      </c>
      <c r="I1543" s="13" t="s">
        <v>3</v>
      </c>
      <c r="J1543" s="35" t="s">
        <v>323</v>
      </c>
    </row>
    <row r="1544" spans="1:10" x14ac:dyDescent="0.35">
      <c r="A1544" s="42">
        <v>2304120144</v>
      </c>
      <c r="B1544" s="13" t="s">
        <v>85</v>
      </c>
      <c r="C1544" s="16" t="s">
        <v>621</v>
      </c>
      <c r="D1544" s="13" t="s">
        <v>349</v>
      </c>
      <c r="E1544" s="11">
        <f>VLOOKUP(D1544,'[1]Data Koleksi Buku'!$B$2:$D$13847,2,FALSE)</f>
        <v>338.5</v>
      </c>
      <c r="F1544" s="12" t="str">
        <f>VLOOKUP(D1544, '[1]Data Koleksi Buku'!$B$2:$D$13847, 3, FALSE)</f>
        <v>Ilmu-ilmu sosial</v>
      </c>
      <c r="G1544" s="15">
        <v>45356</v>
      </c>
      <c r="H1544" s="15">
        <v>45363</v>
      </c>
      <c r="I1544" s="13" t="s">
        <v>3</v>
      </c>
      <c r="J1544" s="35" t="s">
        <v>323</v>
      </c>
    </row>
    <row r="1545" spans="1:10" ht="25" x14ac:dyDescent="0.35">
      <c r="A1545" s="42">
        <v>2304120148</v>
      </c>
      <c r="B1545" s="13" t="s">
        <v>85</v>
      </c>
      <c r="C1545" s="14">
        <v>43582</v>
      </c>
      <c r="D1545" s="13" t="s">
        <v>909</v>
      </c>
      <c r="E1545" s="11">
        <f>VLOOKUP(D1545,'[1]Data Koleksi Buku'!$B$2:$D$13847,2,FALSE)</f>
        <v>342</v>
      </c>
      <c r="F1545" s="12" t="str">
        <f>VLOOKUP(D1545, '[1]Data Koleksi Buku'!$B$2:$D$13847, 3, FALSE)</f>
        <v>Ilmu-ilmu sosial</v>
      </c>
      <c r="G1545" s="15">
        <v>45356</v>
      </c>
      <c r="H1545" s="15">
        <v>45363</v>
      </c>
      <c r="I1545" s="13" t="s">
        <v>3</v>
      </c>
      <c r="J1545" s="35" t="s">
        <v>323</v>
      </c>
    </row>
    <row r="1546" spans="1:10" x14ac:dyDescent="0.35">
      <c r="A1546" s="42">
        <v>2304120148</v>
      </c>
      <c r="B1546" s="13" t="s">
        <v>85</v>
      </c>
      <c r="C1546" s="14">
        <v>28164</v>
      </c>
      <c r="D1546" s="13" t="s">
        <v>405</v>
      </c>
      <c r="E1546" s="11">
        <f>VLOOKUP(D1546,'[1]Data Koleksi Buku'!$B$2:$D$13847,2,FALSE)</f>
        <v>340</v>
      </c>
      <c r="F1546" s="12" t="str">
        <f>VLOOKUP(D1546, '[1]Data Koleksi Buku'!$B$2:$D$13847, 3, FALSE)</f>
        <v>Ilmu-ilmu sosial</v>
      </c>
      <c r="G1546" s="15">
        <v>45356</v>
      </c>
      <c r="H1546" s="15">
        <v>45363</v>
      </c>
      <c r="I1546" s="13" t="s">
        <v>3</v>
      </c>
      <c r="J1546" s="35" t="s">
        <v>323</v>
      </c>
    </row>
    <row r="1547" spans="1:10" x14ac:dyDescent="0.35">
      <c r="A1547" s="42">
        <v>2304120148</v>
      </c>
      <c r="B1547" s="13" t="s">
        <v>85</v>
      </c>
      <c r="C1547" s="14">
        <v>40947</v>
      </c>
      <c r="D1547" s="13" t="s">
        <v>450</v>
      </c>
      <c r="E1547" s="11">
        <f>VLOOKUP(D1547,'[1]Data Koleksi Buku'!$B$2:$D$13847,2,FALSE)</f>
        <v>339</v>
      </c>
      <c r="F1547" s="12" t="str">
        <f>VLOOKUP(D1547, '[1]Data Koleksi Buku'!$B$2:$D$13847, 3, FALSE)</f>
        <v>Ilmu-ilmu sosial</v>
      </c>
      <c r="G1547" s="15">
        <v>45356</v>
      </c>
      <c r="H1547" s="15">
        <v>45363</v>
      </c>
      <c r="I1547" s="13" t="s">
        <v>3</v>
      </c>
      <c r="J1547" s="35" t="s">
        <v>323</v>
      </c>
    </row>
    <row r="1548" spans="1:10" x14ac:dyDescent="0.35">
      <c r="A1548" s="42">
        <v>2304010092</v>
      </c>
      <c r="B1548" s="13" t="s">
        <v>85</v>
      </c>
      <c r="C1548" s="14">
        <v>24180</v>
      </c>
      <c r="D1548" s="13" t="s">
        <v>337</v>
      </c>
      <c r="E1548" s="11">
        <f>VLOOKUP(D1548,'[1]Data Koleksi Buku'!$B$2:$D$13847,2,FALSE)</f>
        <v>338.5</v>
      </c>
      <c r="F1548" s="12" t="str">
        <f>VLOOKUP(D1548, '[1]Data Koleksi Buku'!$B$2:$D$13847, 3, FALSE)</f>
        <v>Ilmu-ilmu sosial</v>
      </c>
      <c r="G1548" s="15">
        <v>45356</v>
      </c>
      <c r="H1548" s="15">
        <v>45363</v>
      </c>
      <c r="I1548" s="13" t="s">
        <v>3</v>
      </c>
      <c r="J1548" s="35" t="s">
        <v>323</v>
      </c>
    </row>
    <row r="1549" spans="1:10" x14ac:dyDescent="0.35">
      <c r="A1549" s="42">
        <v>2304010092</v>
      </c>
      <c r="B1549" s="13" t="s">
        <v>85</v>
      </c>
      <c r="C1549" s="14">
        <v>28171</v>
      </c>
      <c r="D1549" s="13" t="s">
        <v>405</v>
      </c>
      <c r="E1549" s="11">
        <f>VLOOKUP(D1549,'[1]Data Koleksi Buku'!$B$2:$D$13847,2,FALSE)</f>
        <v>340</v>
      </c>
      <c r="F1549" s="12" t="str">
        <f>VLOOKUP(D1549, '[1]Data Koleksi Buku'!$B$2:$D$13847, 3, FALSE)</f>
        <v>Ilmu-ilmu sosial</v>
      </c>
      <c r="G1549" s="15">
        <v>45356</v>
      </c>
      <c r="H1549" s="15">
        <v>45363</v>
      </c>
      <c r="I1549" s="13" t="s">
        <v>3</v>
      </c>
      <c r="J1549" s="35" t="s">
        <v>323</v>
      </c>
    </row>
    <row r="1550" spans="1:10" x14ac:dyDescent="0.35">
      <c r="A1550" s="42">
        <v>2304010092</v>
      </c>
      <c r="B1550" s="13" t="s">
        <v>85</v>
      </c>
      <c r="C1550" s="14">
        <v>28169</v>
      </c>
      <c r="D1550" s="13" t="s">
        <v>405</v>
      </c>
      <c r="E1550" s="11">
        <f>VLOOKUP(D1550,'[1]Data Koleksi Buku'!$B$2:$D$13847,2,FALSE)</f>
        <v>340</v>
      </c>
      <c r="F1550" s="12" t="str">
        <f>VLOOKUP(D1550, '[1]Data Koleksi Buku'!$B$2:$D$13847, 3, FALSE)</f>
        <v>Ilmu-ilmu sosial</v>
      </c>
      <c r="G1550" s="15">
        <v>45356</v>
      </c>
      <c r="H1550" s="15">
        <v>45363</v>
      </c>
      <c r="I1550" s="13" t="s">
        <v>3</v>
      </c>
      <c r="J1550" s="35" t="s">
        <v>323</v>
      </c>
    </row>
    <row r="1551" spans="1:10" x14ac:dyDescent="0.35">
      <c r="A1551" s="42">
        <v>2304010093</v>
      </c>
      <c r="B1551" s="13" t="s">
        <v>85</v>
      </c>
      <c r="C1551" s="16" t="s">
        <v>495</v>
      </c>
      <c r="D1551" s="13" t="s">
        <v>202</v>
      </c>
      <c r="E1551" s="11">
        <f>VLOOKUP(D1551,'[1]Data Koleksi Buku'!$B$2:$D$13847,2,FALSE)</f>
        <v>346</v>
      </c>
      <c r="F1551" s="12" t="str">
        <f>VLOOKUP(D1551, '[1]Data Koleksi Buku'!$B$2:$D$13847, 3, FALSE)</f>
        <v>Ilmu-ilmu sosial</v>
      </c>
      <c r="G1551" s="15">
        <v>45356</v>
      </c>
      <c r="H1551" s="15">
        <v>45363</v>
      </c>
      <c r="I1551" s="13" t="s">
        <v>3</v>
      </c>
      <c r="J1551" s="35" t="s">
        <v>323</v>
      </c>
    </row>
    <row r="1552" spans="1:10" x14ac:dyDescent="0.35">
      <c r="A1552" s="42">
        <v>2304010005</v>
      </c>
      <c r="B1552" s="13" t="s">
        <v>85</v>
      </c>
      <c r="C1552" s="14">
        <v>40814</v>
      </c>
      <c r="D1552" s="13" t="s">
        <v>910</v>
      </c>
      <c r="E1552" s="11">
        <f>VLOOKUP(D1552,'[1]Data Koleksi Buku'!$B$2:$D$13847,2,FALSE)</f>
        <v>657</v>
      </c>
      <c r="F1552" s="12" t="str">
        <f>VLOOKUP(D1552, '[1]Data Koleksi Buku'!$B$2:$D$13847, 3, FALSE)</f>
        <v>Ilmu-ilmu terapan</v>
      </c>
      <c r="G1552" s="15">
        <v>45356</v>
      </c>
      <c r="H1552" s="15">
        <v>45363</v>
      </c>
      <c r="I1552" s="13" t="s">
        <v>3</v>
      </c>
      <c r="J1552" s="35" t="s">
        <v>323</v>
      </c>
    </row>
    <row r="1553" spans="1:10" x14ac:dyDescent="0.35">
      <c r="A1553" s="42">
        <v>2304010005</v>
      </c>
      <c r="B1553" s="13" t="s">
        <v>85</v>
      </c>
      <c r="C1553" s="14">
        <v>32439</v>
      </c>
      <c r="D1553" s="13" t="s">
        <v>911</v>
      </c>
      <c r="E1553" s="11">
        <f>VLOOKUP(D1553,'[1]Data Koleksi Buku'!$B$2:$D$13847,2,FALSE)</f>
        <v>657</v>
      </c>
      <c r="F1553" s="12" t="str">
        <f>VLOOKUP(D1553, '[1]Data Koleksi Buku'!$B$2:$D$13847, 3, FALSE)</f>
        <v>Ilmu-ilmu terapan</v>
      </c>
      <c r="G1553" s="15">
        <v>45356</v>
      </c>
      <c r="H1553" s="15">
        <v>45363</v>
      </c>
      <c r="I1553" s="13" t="s">
        <v>3</v>
      </c>
      <c r="J1553" s="35" t="s">
        <v>323</v>
      </c>
    </row>
    <row r="1554" spans="1:10" x14ac:dyDescent="0.35">
      <c r="A1554" s="42">
        <v>2304010005</v>
      </c>
      <c r="B1554" s="13" t="s">
        <v>85</v>
      </c>
      <c r="C1554" s="14">
        <v>2748.1</v>
      </c>
      <c r="D1554" s="13" t="s">
        <v>912</v>
      </c>
      <c r="E1554" s="11">
        <f>VLOOKUP(D1554,'[1]Data Koleksi Buku'!$B$2:$D$13847,2,FALSE)</f>
        <v>657</v>
      </c>
      <c r="F1554" s="12" t="str">
        <f>VLOOKUP(D1554, '[1]Data Koleksi Buku'!$B$2:$D$13847, 3, FALSE)</f>
        <v>Ilmu-ilmu terapan</v>
      </c>
      <c r="G1554" s="15">
        <v>45356</v>
      </c>
      <c r="H1554" s="15">
        <v>45363</v>
      </c>
      <c r="I1554" s="13" t="s">
        <v>3</v>
      </c>
      <c r="J1554" s="35" t="s">
        <v>323</v>
      </c>
    </row>
    <row r="1555" spans="1:10" x14ac:dyDescent="0.35">
      <c r="A1555" s="42">
        <v>2203020055</v>
      </c>
      <c r="B1555" s="13" t="s">
        <v>7</v>
      </c>
      <c r="C1555" s="14">
        <v>32010</v>
      </c>
      <c r="D1555" s="13" t="s">
        <v>126</v>
      </c>
      <c r="E1555" s="11">
        <f>VLOOKUP(D1555,'[1]Data Koleksi Buku'!$B$2:$D$13847,2,FALSE)</f>
        <v>371</v>
      </c>
      <c r="F1555" s="12" t="str">
        <f>VLOOKUP(D1555, '[1]Data Koleksi Buku'!$B$2:$D$13847, 3, FALSE)</f>
        <v>Ilmu-ilmu sosial</v>
      </c>
      <c r="G1555" s="15">
        <v>45356</v>
      </c>
      <c r="H1555" s="15">
        <v>45363</v>
      </c>
      <c r="I1555" s="13" t="s">
        <v>3</v>
      </c>
      <c r="J1555" s="35" t="s">
        <v>323</v>
      </c>
    </row>
    <row r="1556" spans="1:10" x14ac:dyDescent="0.35">
      <c r="A1556" s="42">
        <v>2203020056</v>
      </c>
      <c r="B1556" s="13" t="s">
        <v>7</v>
      </c>
      <c r="C1556" s="14">
        <v>30230</v>
      </c>
      <c r="D1556" s="13" t="s">
        <v>126</v>
      </c>
      <c r="E1556" s="11">
        <f>VLOOKUP(D1556,'[1]Data Koleksi Buku'!$B$2:$D$13847,2,FALSE)</f>
        <v>371</v>
      </c>
      <c r="F1556" s="12" t="str">
        <f>VLOOKUP(D1556, '[1]Data Koleksi Buku'!$B$2:$D$13847, 3, FALSE)</f>
        <v>Ilmu-ilmu sosial</v>
      </c>
      <c r="G1556" s="15">
        <v>45356</v>
      </c>
      <c r="H1556" s="15">
        <v>45363</v>
      </c>
      <c r="I1556" s="13" t="s">
        <v>3</v>
      </c>
      <c r="J1556" s="35" t="s">
        <v>323</v>
      </c>
    </row>
    <row r="1557" spans="1:10" x14ac:dyDescent="0.35">
      <c r="A1557" s="42">
        <v>2304010047</v>
      </c>
      <c r="B1557" s="13" t="s">
        <v>85</v>
      </c>
      <c r="C1557" s="14">
        <v>26681</v>
      </c>
      <c r="D1557" s="13" t="s">
        <v>493</v>
      </c>
      <c r="E1557" s="11">
        <f>VLOOKUP(D1557,'[1]Data Koleksi Buku'!$B$2:$D$13847,2,FALSE)</f>
        <v>346</v>
      </c>
      <c r="F1557" s="12" t="str">
        <f>VLOOKUP(D1557, '[1]Data Koleksi Buku'!$B$2:$D$13847, 3, FALSE)</f>
        <v>Ilmu-ilmu sosial</v>
      </c>
      <c r="G1557" s="15">
        <v>45356</v>
      </c>
      <c r="H1557" s="15">
        <v>45363</v>
      </c>
      <c r="I1557" s="13" t="s">
        <v>3</v>
      </c>
      <c r="J1557" s="35" t="s">
        <v>323</v>
      </c>
    </row>
    <row r="1558" spans="1:10" x14ac:dyDescent="0.35">
      <c r="A1558" s="42">
        <v>2304010047</v>
      </c>
      <c r="B1558" s="13" t="s">
        <v>85</v>
      </c>
      <c r="C1558" s="14">
        <v>40180</v>
      </c>
      <c r="D1558" s="13" t="s">
        <v>219</v>
      </c>
      <c r="E1558" s="11">
        <f>VLOOKUP(D1558,'[1]Data Koleksi Buku'!$B$2:$D$13847,2,FALSE)</f>
        <v>338.5</v>
      </c>
      <c r="F1558" s="12" t="str">
        <f>VLOOKUP(D1558, '[1]Data Koleksi Buku'!$B$2:$D$13847, 3, FALSE)</f>
        <v>Ilmu-ilmu sosial</v>
      </c>
      <c r="G1558" s="15">
        <v>45356</v>
      </c>
      <c r="H1558" s="15">
        <v>45363</v>
      </c>
      <c r="I1558" s="13" t="s">
        <v>3</v>
      </c>
      <c r="J1558" s="35" t="s">
        <v>323</v>
      </c>
    </row>
    <row r="1559" spans="1:10" x14ac:dyDescent="0.35">
      <c r="A1559" s="42">
        <v>2203020004</v>
      </c>
      <c r="B1559" s="13" t="s">
        <v>7</v>
      </c>
      <c r="C1559" s="14">
        <v>28050</v>
      </c>
      <c r="D1559" s="13" t="s">
        <v>913</v>
      </c>
      <c r="E1559" s="11">
        <f>VLOOKUP(D1559,'[1]Data Koleksi Buku'!$B$2:$D$13847,2,FALSE)</f>
        <v>1.42</v>
      </c>
      <c r="F1559" s="12" t="str">
        <f>VLOOKUP(D1559, '[1]Data Koleksi Buku'!$B$2:$D$13847, 3, FALSE)</f>
        <v>Karya umum</v>
      </c>
      <c r="G1559" s="15">
        <v>45356</v>
      </c>
      <c r="H1559" s="15">
        <v>45363</v>
      </c>
      <c r="I1559" s="13" t="s">
        <v>3</v>
      </c>
      <c r="J1559" s="35" t="s">
        <v>323</v>
      </c>
    </row>
    <row r="1560" spans="1:10" x14ac:dyDescent="0.35">
      <c r="A1560" s="42">
        <v>2203020004</v>
      </c>
      <c r="B1560" s="13" t="s">
        <v>7</v>
      </c>
      <c r="C1560" s="14">
        <v>727.01099999999997</v>
      </c>
      <c r="D1560" s="13" t="s">
        <v>914</v>
      </c>
      <c r="E1560" s="11">
        <f>VLOOKUP(D1560,'[1]Data Koleksi Buku'!$B$2:$D$13847,2,FALSE)</f>
        <v>371</v>
      </c>
      <c r="F1560" s="12" t="str">
        <f>VLOOKUP(D1560, '[1]Data Koleksi Buku'!$B$2:$D$13847, 3, FALSE)</f>
        <v>Ilmu-ilmu sosial</v>
      </c>
      <c r="G1560" s="15">
        <v>45356</v>
      </c>
      <c r="H1560" s="15">
        <v>45363</v>
      </c>
      <c r="I1560" s="13" t="s">
        <v>3</v>
      </c>
      <c r="J1560" s="35" t="s">
        <v>323</v>
      </c>
    </row>
    <row r="1561" spans="1:10" ht="25" x14ac:dyDescent="0.35">
      <c r="A1561" s="42">
        <v>2203020030</v>
      </c>
      <c r="B1561" s="13" t="s">
        <v>7</v>
      </c>
      <c r="C1561" s="14">
        <v>50623</v>
      </c>
      <c r="D1561" s="13" t="s">
        <v>150</v>
      </c>
      <c r="E1561" s="11">
        <f>VLOOKUP(D1561,'[1]Data Koleksi Buku'!$B$2:$D$13847,2,FALSE)</f>
        <v>1.4</v>
      </c>
      <c r="F1561" s="12" t="str">
        <f>VLOOKUP(D1561, '[1]Data Koleksi Buku'!$B$2:$D$13847, 3, FALSE)</f>
        <v>Karya umum</v>
      </c>
      <c r="G1561" s="15">
        <v>45356</v>
      </c>
      <c r="H1561" s="15">
        <v>45363</v>
      </c>
      <c r="I1561" s="13" t="s">
        <v>3</v>
      </c>
      <c r="J1561" s="35" t="s">
        <v>323</v>
      </c>
    </row>
    <row r="1562" spans="1:10" ht="25" x14ac:dyDescent="0.35">
      <c r="A1562" s="42">
        <v>2203020030</v>
      </c>
      <c r="B1562" s="13" t="s">
        <v>7</v>
      </c>
      <c r="C1562" s="14">
        <v>47389</v>
      </c>
      <c r="D1562" s="13" t="s">
        <v>725</v>
      </c>
      <c r="E1562" s="11">
        <f>VLOOKUP(D1562,'[1]Data Koleksi Buku'!$B$2:$D$13847,2,FALSE)</f>
        <v>519.53</v>
      </c>
      <c r="F1562" s="12" t="str">
        <f>VLOOKUP(D1562, '[1]Data Koleksi Buku'!$B$2:$D$13847, 3, FALSE)</f>
        <v>Ilmu-ilmu murni</v>
      </c>
      <c r="G1562" s="15">
        <v>45356</v>
      </c>
      <c r="H1562" s="15">
        <v>45363</v>
      </c>
      <c r="I1562" s="13" t="s">
        <v>3</v>
      </c>
      <c r="J1562" s="35" t="s">
        <v>323</v>
      </c>
    </row>
    <row r="1563" spans="1:10" ht="25" x14ac:dyDescent="0.35">
      <c r="A1563" s="42">
        <v>2304120200</v>
      </c>
      <c r="B1563" s="13" t="s">
        <v>85</v>
      </c>
      <c r="C1563" s="14">
        <v>40392</v>
      </c>
      <c r="D1563" s="13" t="s">
        <v>334</v>
      </c>
      <c r="E1563" s="11">
        <f>VLOOKUP(D1563,'[1]Data Koleksi Buku'!$B$2:$D$13847,2,FALSE)</f>
        <v>339</v>
      </c>
      <c r="F1563" s="12" t="str">
        <f>VLOOKUP(D1563, '[1]Data Koleksi Buku'!$B$2:$D$13847, 3, FALSE)</f>
        <v>Ilmu-ilmu sosial</v>
      </c>
      <c r="G1563" s="15">
        <v>45356</v>
      </c>
      <c r="H1563" s="15">
        <v>45363</v>
      </c>
      <c r="I1563" s="13" t="s">
        <v>3</v>
      </c>
      <c r="J1563" s="35" t="s">
        <v>323</v>
      </c>
    </row>
    <row r="1564" spans="1:10" ht="25" x14ac:dyDescent="0.35">
      <c r="A1564" s="42">
        <v>2304120200</v>
      </c>
      <c r="B1564" s="13" t="s">
        <v>85</v>
      </c>
      <c r="C1564" s="14">
        <v>40075</v>
      </c>
      <c r="D1564" s="13" t="s">
        <v>200</v>
      </c>
      <c r="E1564" s="11">
        <f>VLOOKUP(D1564,'[1]Data Koleksi Buku'!$B$2:$D$13847,2,FALSE)</f>
        <v>650</v>
      </c>
      <c r="F1564" s="12" t="str">
        <f>VLOOKUP(D1564, '[1]Data Koleksi Buku'!$B$2:$D$13847, 3, FALSE)</f>
        <v>Ilmu-ilmu terapan</v>
      </c>
      <c r="G1564" s="15">
        <v>45356</v>
      </c>
      <c r="H1564" s="15">
        <v>45363</v>
      </c>
      <c r="I1564" s="13" t="s">
        <v>3</v>
      </c>
      <c r="J1564" s="35" t="s">
        <v>323</v>
      </c>
    </row>
    <row r="1565" spans="1:10" x14ac:dyDescent="0.35">
      <c r="A1565" s="42">
        <v>2203020017</v>
      </c>
      <c r="B1565" s="13" t="s">
        <v>7</v>
      </c>
      <c r="C1565" s="14">
        <v>29445</v>
      </c>
      <c r="D1565" s="13" t="s">
        <v>915</v>
      </c>
      <c r="E1565" s="11">
        <f>VLOOKUP(D1565,'[1]Data Koleksi Buku'!$B$2:$D$13847,2,FALSE)</f>
        <v>310</v>
      </c>
      <c r="F1565" s="12" t="str">
        <f>VLOOKUP(D1565, '[1]Data Koleksi Buku'!$B$2:$D$13847, 3, FALSE)</f>
        <v>Ilmu-ilmu sosial</v>
      </c>
      <c r="G1565" s="15">
        <v>45356</v>
      </c>
      <c r="H1565" s="15">
        <v>45363</v>
      </c>
      <c r="I1565" s="13" t="s">
        <v>3</v>
      </c>
      <c r="J1565" s="35" t="s">
        <v>323</v>
      </c>
    </row>
    <row r="1566" spans="1:10" x14ac:dyDescent="0.35">
      <c r="A1566" s="42">
        <v>2203020017</v>
      </c>
      <c r="B1566" s="13" t="s">
        <v>7</v>
      </c>
      <c r="C1566" s="14">
        <v>49888</v>
      </c>
      <c r="D1566" s="13" t="s">
        <v>9</v>
      </c>
      <c r="E1566" s="11">
        <f>VLOOKUP(D1566,'[1]Data Koleksi Buku'!$B$2:$D$13847,2,FALSE)</f>
        <v>813</v>
      </c>
      <c r="F1566" s="12" t="str">
        <f>VLOOKUP(D1566, '[1]Data Koleksi Buku'!$B$2:$D$13847, 3, FALSE)</f>
        <v>Kesusastraan</v>
      </c>
      <c r="G1566" s="15">
        <v>45356</v>
      </c>
      <c r="H1566" s="15">
        <v>45363</v>
      </c>
      <c r="I1566" s="13" t="s">
        <v>3</v>
      </c>
      <c r="J1566" s="35" t="s">
        <v>323</v>
      </c>
    </row>
    <row r="1567" spans="1:10" x14ac:dyDescent="0.35">
      <c r="A1567" s="42">
        <v>2304120200</v>
      </c>
      <c r="B1567" s="13" t="s">
        <v>85</v>
      </c>
      <c r="C1567" s="16" t="s">
        <v>916</v>
      </c>
      <c r="D1567" s="13" t="s">
        <v>917</v>
      </c>
      <c r="E1567" s="11">
        <f>VLOOKUP(D1567,'[1]Data Koleksi Buku'!$B$2:$D$13847,2,FALSE)</f>
        <v>340</v>
      </c>
      <c r="F1567" s="12" t="str">
        <f>VLOOKUP(D1567, '[1]Data Koleksi Buku'!$B$2:$D$13847, 3, FALSE)</f>
        <v>Ilmu-ilmu sosial</v>
      </c>
      <c r="G1567" s="15">
        <v>45356</v>
      </c>
      <c r="H1567" s="15">
        <v>45363</v>
      </c>
      <c r="I1567" s="13" t="s">
        <v>3</v>
      </c>
      <c r="J1567" s="35" t="s">
        <v>323</v>
      </c>
    </row>
    <row r="1568" spans="1:10" ht="25" x14ac:dyDescent="0.35">
      <c r="A1568" s="42">
        <v>2205010081</v>
      </c>
      <c r="B1568" s="13" t="s">
        <v>96</v>
      </c>
      <c r="C1568" s="14">
        <v>46523</v>
      </c>
      <c r="D1568" s="13" t="s">
        <v>918</v>
      </c>
      <c r="E1568" s="11">
        <f>VLOOKUP(D1568,'[1]Data Koleksi Buku'!$B$2:$D$13847,2,FALSE)</f>
        <v>352.13</v>
      </c>
      <c r="F1568" s="12" t="str">
        <f>VLOOKUP(D1568, '[1]Data Koleksi Buku'!$B$2:$D$13847, 3, FALSE)</f>
        <v>Ilmu-ilmu sosial</v>
      </c>
      <c r="G1568" s="15">
        <v>45356</v>
      </c>
      <c r="H1568" s="15">
        <v>45363</v>
      </c>
      <c r="I1568" s="13" t="s">
        <v>3</v>
      </c>
      <c r="J1568" s="35" t="s">
        <v>323</v>
      </c>
    </row>
    <row r="1569" spans="1:10" ht="25" x14ac:dyDescent="0.35">
      <c r="A1569" s="42">
        <v>2205010081</v>
      </c>
      <c r="B1569" s="13" t="s">
        <v>96</v>
      </c>
      <c r="C1569" s="14">
        <v>49669</v>
      </c>
      <c r="D1569" s="13" t="s">
        <v>91</v>
      </c>
      <c r="E1569" s="11">
        <f>VLOOKUP(D1569,'[1]Data Koleksi Buku'!$B$2:$D$13847,2,FALSE)</f>
        <v>1.42</v>
      </c>
      <c r="F1569" s="12" t="str">
        <f>VLOOKUP(D1569, '[1]Data Koleksi Buku'!$B$2:$D$13847, 3, FALSE)</f>
        <v>Karya umum</v>
      </c>
      <c r="G1569" s="15">
        <v>45356</v>
      </c>
      <c r="H1569" s="15">
        <v>45363</v>
      </c>
      <c r="I1569" s="13" t="s">
        <v>3</v>
      </c>
      <c r="J1569" s="35" t="s">
        <v>323</v>
      </c>
    </row>
    <row r="1570" spans="1:10" x14ac:dyDescent="0.35">
      <c r="A1570" s="42">
        <v>2303010030</v>
      </c>
      <c r="B1570" s="13" t="s">
        <v>7</v>
      </c>
      <c r="C1570" s="14">
        <v>19695</v>
      </c>
      <c r="D1570" s="13" t="s">
        <v>519</v>
      </c>
      <c r="E1570" s="11">
        <f>VLOOKUP(D1570,'[1]Data Koleksi Buku'!$B$2:$D$13847,2,FALSE)</f>
        <v>415.9</v>
      </c>
      <c r="F1570" s="12" t="str">
        <f>VLOOKUP(D1570, '[1]Data Koleksi Buku'!$B$2:$D$13847, 3, FALSE)</f>
        <v>Bahasa</v>
      </c>
      <c r="G1570" s="15">
        <v>45356</v>
      </c>
      <c r="H1570" s="15">
        <v>45363</v>
      </c>
      <c r="I1570" s="13" t="s">
        <v>3</v>
      </c>
      <c r="J1570" s="35" t="s">
        <v>323</v>
      </c>
    </row>
    <row r="1571" spans="1:10" ht="25" x14ac:dyDescent="0.35">
      <c r="A1571" s="42">
        <v>2303010062</v>
      </c>
      <c r="B1571" s="13" t="s">
        <v>7</v>
      </c>
      <c r="C1571" s="14">
        <v>31391</v>
      </c>
      <c r="D1571" s="13" t="s">
        <v>679</v>
      </c>
      <c r="E1571" s="11">
        <f>VLOOKUP(D1571,'[1]Data Koleksi Buku'!$B$2:$D$13847,2,FALSE)</f>
        <v>415</v>
      </c>
      <c r="F1571" s="12" t="str">
        <f>VLOOKUP(D1571, '[1]Data Koleksi Buku'!$B$2:$D$13847, 3, FALSE)</f>
        <v>Bahasa</v>
      </c>
      <c r="G1571" s="15">
        <v>45356</v>
      </c>
      <c r="H1571" s="15">
        <v>45363</v>
      </c>
      <c r="I1571" s="13" t="s">
        <v>3</v>
      </c>
      <c r="J1571" s="35" t="s">
        <v>323</v>
      </c>
    </row>
    <row r="1572" spans="1:10" x14ac:dyDescent="0.35">
      <c r="A1572" s="42">
        <v>2303010062</v>
      </c>
      <c r="B1572" s="13" t="s">
        <v>7</v>
      </c>
      <c r="C1572" s="14">
        <v>33699</v>
      </c>
      <c r="D1572" s="13" t="s">
        <v>600</v>
      </c>
      <c r="E1572" s="11">
        <f>VLOOKUP(D1572,'[1]Data Koleksi Buku'!$B$2:$D$13847,2,FALSE)</f>
        <v>415.9</v>
      </c>
      <c r="F1572" s="12" t="str">
        <f>VLOOKUP(D1572, '[1]Data Koleksi Buku'!$B$2:$D$13847, 3, FALSE)</f>
        <v>Bahasa</v>
      </c>
      <c r="G1572" s="15">
        <v>45356</v>
      </c>
      <c r="H1572" s="15">
        <v>45363</v>
      </c>
      <c r="I1572" s="13" t="s">
        <v>3</v>
      </c>
      <c r="J1572" s="35" t="s">
        <v>323</v>
      </c>
    </row>
    <row r="1573" spans="1:10" x14ac:dyDescent="0.35">
      <c r="A1573" s="42">
        <v>2303010058</v>
      </c>
      <c r="B1573" s="13" t="s">
        <v>7</v>
      </c>
      <c r="C1573" s="14">
        <v>32139</v>
      </c>
      <c r="D1573" s="13" t="s">
        <v>522</v>
      </c>
      <c r="E1573" s="11">
        <f>VLOOKUP(D1573,'[1]Data Koleksi Buku'!$B$2:$D$13847,2,FALSE)</f>
        <v>415.9</v>
      </c>
      <c r="F1573" s="12" t="str">
        <f>VLOOKUP(D1573, '[1]Data Koleksi Buku'!$B$2:$D$13847, 3, FALSE)</f>
        <v>Bahasa</v>
      </c>
      <c r="G1573" s="15">
        <v>45356</v>
      </c>
      <c r="H1573" s="15">
        <v>45363</v>
      </c>
      <c r="I1573" s="13" t="s">
        <v>3</v>
      </c>
      <c r="J1573" s="35" t="s">
        <v>323</v>
      </c>
    </row>
    <row r="1574" spans="1:10" ht="25" x14ac:dyDescent="0.35">
      <c r="A1574" s="42">
        <v>2303010058</v>
      </c>
      <c r="B1574" s="13" t="s">
        <v>7</v>
      </c>
      <c r="C1574" s="14">
        <v>31392</v>
      </c>
      <c r="D1574" s="13" t="s">
        <v>679</v>
      </c>
      <c r="E1574" s="11">
        <f>VLOOKUP(D1574,'[1]Data Koleksi Buku'!$B$2:$D$13847,2,FALSE)</f>
        <v>415</v>
      </c>
      <c r="F1574" s="12" t="str">
        <f>VLOOKUP(D1574, '[1]Data Koleksi Buku'!$B$2:$D$13847, 3, FALSE)</f>
        <v>Bahasa</v>
      </c>
      <c r="G1574" s="15">
        <v>45356</v>
      </c>
      <c r="H1574" s="15">
        <v>45363</v>
      </c>
      <c r="I1574" s="13" t="s">
        <v>3</v>
      </c>
      <c r="J1574" s="35" t="s">
        <v>323</v>
      </c>
    </row>
    <row r="1575" spans="1:10" ht="25" x14ac:dyDescent="0.35">
      <c r="A1575" s="42">
        <v>2303010023</v>
      </c>
      <c r="B1575" s="13" t="s">
        <v>7</v>
      </c>
      <c r="C1575" s="14">
        <v>33595</v>
      </c>
      <c r="D1575" s="13" t="s">
        <v>679</v>
      </c>
      <c r="E1575" s="11">
        <f>VLOOKUP(D1575,'[1]Data Koleksi Buku'!$B$2:$D$13847,2,FALSE)</f>
        <v>415</v>
      </c>
      <c r="F1575" s="12" t="str">
        <f>VLOOKUP(D1575, '[1]Data Koleksi Buku'!$B$2:$D$13847, 3, FALSE)</f>
        <v>Bahasa</v>
      </c>
      <c r="G1575" s="15">
        <v>45356</v>
      </c>
      <c r="H1575" s="15">
        <v>45363</v>
      </c>
      <c r="I1575" s="13" t="s">
        <v>3</v>
      </c>
      <c r="J1575" s="35" t="s">
        <v>323</v>
      </c>
    </row>
    <row r="1576" spans="1:10" x14ac:dyDescent="0.35">
      <c r="A1576" s="42">
        <v>2303010023</v>
      </c>
      <c r="B1576" s="13" t="s">
        <v>7</v>
      </c>
      <c r="C1576" s="14">
        <v>47728</v>
      </c>
      <c r="D1576" s="13" t="s">
        <v>520</v>
      </c>
      <c r="E1576" s="11">
        <f>VLOOKUP(D1576,'[1]Data Koleksi Buku'!$B$2:$D$13847,2,FALSE)</f>
        <v>415.9</v>
      </c>
      <c r="F1576" s="12" t="str">
        <f>VLOOKUP(D1576, '[1]Data Koleksi Buku'!$B$2:$D$13847, 3, FALSE)</f>
        <v>Bahasa</v>
      </c>
      <c r="G1576" s="15">
        <v>45356</v>
      </c>
      <c r="H1576" s="15">
        <v>45363</v>
      </c>
      <c r="I1576" s="13" t="s">
        <v>3</v>
      </c>
      <c r="J1576" s="35" t="s">
        <v>323</v>
      </c>
    </row>
    <row r="1577" spans="1:10" x14ac:dyDescent="0.35">
      <c r="A1577" s="42">
        <v>2304010007</v>
      </c>
      <c r="B1577" s="13" t="s">
        <v>85</v>
      </c>
      <c r="C1577" s="16" t="s">
        <v>919</v>
      </c>
      <c r="D1577" s="13" t="s">
        <v>920</v>
      </c>
      <c r="E1577" s="11">
        <f>VLOOKUP(D1577,'[1]Data Koleksi Buku'!$B$2:$D$13847,2,FALSE)</f>
        <v>297</v>
      </c>
      <c r="F1577" s="12" t="str">
        <f>VLOOKUP(D1577, '[1]Data Koleksi Buku'!$B$2:$D$13847, 3, FALSE)</f>
        <v>Agama</v>
      </c>
      <c r="G1577" s="15">
        <v>45356</v>
      </c>
      <c r="H1577" s="15">
        <v>45363</v>
      </c>
      <c r="I1577" s="13" t="s">
        <v>3</v>
      </c>
      <c r="J1577" s="35" t="s">
        <v>323</v>
      </c>
    </row>
    <row r="1578" spans="1:10" x14ac:dyDescent="0.35">
      <c r="A1578" s="42">
        <v>2304120103</v>
      </c>
      <c r="B1578" s="13" t="s">
        <v>85</v>
      </c>
      <c r="C1578" s="14">
        <v>26827</v>
      </c>
      <c r="D1578" s="13" t="s">
        <v>820</v>
      </c>
      <c r="E1578" s="11">
        <f>VLOOKUP(D1578,'[1]Data Koleksi Buku'!$B$2:$D$13847,2,FALSE)</f>
        <v>297.57</v>
      </c>
      <c r="F1578" s="12" t="str">
        <f>VLOOKUP(D1578, '[1]Data Koleksi Buku'!$B$2:$D$13847, 3, FALSE)</f>
        <v>Agama</v>
      </c>
      <c r="G1578" s="15">
        <v>45356</v>
      </c>
      <c r="H1578" s="15">
        <v>45363</v>
      </c>
      <c r="I1578" s="13" t="s">
        <v>3</v>
      </c>
      <c r="J1578" s="35" t="s">
        <v>323</v>
      </c>
    </row>
    <row r="1579" spans="1:10" x14ac:dyDescent="0.35">
      <c r="A1579" s="42">
        <v>2304010051</v>
      </c>
      <c r="B1579" s="13" t="s">
        <v>85</v>
      </c>
      <c r="C1579" s="16" t="s">
        <v>921</v>
      </c>
      <c r="D1579" s="13" t="s">
        <v>922</v>
      </c>
      <c r="E1579" s="11">
        <f>VLOOKUP(D1579,'[1]Data Koleksi Buku'!$B$2:$D$13847,2,FALSE)</f>
        <v>297</v>
      </c>
      <c r="F1579" s="12" t="str">
        <f>VLOOKUP(D1579, '[1]Data Koleksi Buku'!$B$2:$D$13847, 3, FALSE)</f>
        <v>Agama</v>
      </c>
      <c r="G1579" s="15">
        <v>45356</v>
      </c>
      <c r="H1579" s="15">
        <v>45363</v>
      </c>
      <c r="I1579" s="13" t="s">
        <v>3</v>
      </c>
      <c r="J1579" s="35" t="s">
        <v>323</v>
      </c>
    </row>
    <row r="1580" spans="1:10" x14ac:dyDescent="0.35">
      <c r="A1580" s="42">
        <v>2104010050</v>
      </c>
      <c r="B1580" s="13" t="s">
        <v>85</v>
      </c>
      <c r="C1580" s="14">
        <v>22354</v>
      </c>
      <c r="D1580" s="13" t="s">
        <v>923</v>
      </c>
      <c r="E1580" s="11">
        <f>VLOOKUP(D1580,'[1]Data Koleksi Buku'!$B$2:$D$13847,2,FALSE)</f>
        <v>657</v>
      </c>
      <c r="F1580" s="12" t="str">
        <f>VLOOKUP(D1580, '[1]Data Koleksi Buku'!$B$2:$D$13847, 3, FALSE)</f>
        <v>Ilmu-ilmu terapan</v>
      </c>
      <c r="G1580" s="15">
        <v>45356</v>
      </c>
      <c r="H1580" s="15">
        <v>45363</v>
      </c>
      <c r="I1580" s="13" t="s">
        <v>3</v>
      </c>
      <c r="J1580" s="35" t="s">
        <v>323</v>
      </c>
    </row>
    <row r="1581" spans="1:10" x14ac:dyDescent="0.35">
      <c r="A1581" s="42">
        <v>2303020003</v>
      </c>
      <c r="B1581" s="13" t="s">
        <v>7</v>
      </c>
      <c r="C1581" s="14">
        <v>50812</v>
      </c>
      <c r="D1581" s="13" t="s">
        <v>697</v>
      </c>
      <c r="E1581" s="11">
        <f>VLOOKUP(D1581,'[1]Data Koleksi Buku'!$B$2:$D$13847,2,FALSE)</f>
        <v>813</v>
      </c>
      <c r="F1581" s="12" t="str">
        <f>VLOOKUP(D1581, '[1]Data Koleksi Buku'!$B$2:$D$13847, 3, FALSE)</f>
        <v>Kesusastraan</v>
      </c>
      <c r="G1581" s="15">
        <v>45356</v>
      </c>
      <c r="H1581" s="15">
        <v>45363</v>
      </c>
      <c r="I1581" s="13" t="s">
        <v>3</v>
      </c>
      <c r="J1581" s="35" t="s">
        <v>323</v>
      </c>
    </row>
    <row r="1582" spans="1:10" ht="25" x14ac:dyDescent="0.35">
      <c r="A1582" s="42">
        <v>2303020004</v>
      </c>
      <c r="B1582" s="13" t="s">
        <v>7</v>
      </c>
      <c r="C1582" s="14">
        <v>50751</v>
      </c>
      <c r="D1582" s="13" t="s">
        <v>924</v>
      </c>
      <c r="E1582" s="11">
        <f>VLOOKUP(D1582,'[1]Data Koleksi Buku'!$B$2:$D$13847,2,FALSE)</f>
        <v>808</v>
      </c>
      <c r="F1582" s="12" t="str">
        <f>VLOOKUP(D1582, '[1]Data Koleksi Buku'!$B$2:$D$13847, 3, FALSE)</f>
        <v>Kesusastraan</v>
      </c>
      <c r="G1582" s="15">
        <v>45356</v>
      </c>
      <c r="H1582" s="15">
        <v>45363</v>
      </c>
      <c r="I1582" s="13" t="s">
        <v>3</v>
      </c>
      <c r="J1582" s="35" t="s">
        <v>323</v>
      </c>
    </row>
    <row r="1583" spans="1:10" x14ac:dyDescent="0.35">
      <c r="A1583" s="42">
        <v>2303020004</v>
      </c>
      <c r="B1583" s="13" t="s">
        <v>7</v>
      </c>
      <c r="C1583" s="14">
        <v>49920</v>
      </c>
      <c r="D1583" s="13" t="s">
        <v>184</v>
      </c>
      <c r="E1583" s="11">
        <f>VLOOKUP(D1583,'[1]Data Koleksi Buku'!$B$2:$D$13847,2,FALSE)</f>
        <v>813</v>
      </c>
      <c r="F1583" s="12" t="str">
        <f>VLOOKUP(D1583, '[1]Data Koleksi Buku'!$B$2:$D$13847, 3, FALSE)</f>
        <v>Kesusastraan</v>
      </c>
      <c r="G1583" s="15">
        <v>45356</v>
      </c>
      <c r="H1583" s="15">
        <v>45363</v>
      </c>
      <c r="I1583" s="13" t="s">
        <v>3</v>
      </c>
      <c r="J1583" s="35" t="s">
        <v>323</v>
      </c>
    </row>
    <row r="1584" spans="1:10" x14ac:dyDescent="0.35">
      <c r="A1584" s="42">
        <v>2303090070</v>
      </c>
      <c r="B1584" s="13" t="s">
        <v>7</v>
      </c>
      <c r="C1584" s="14">
        <v>50803</v>
      </c>
      <c r="D1584" s="13" t="s">
        <v>489</v>
      </c>
      <c r="E1584" s="11">
        <f>VLOOKUP(D1584,'[1]Data Koleksi Buku'!$B$2:$D$13847,2,FALSE)</f>
        <v>813</v>
      </c>
      <c r="F1584" s="12" t="str">
        <f>VLOOKUP(D1584, '[1]Data Koleksi Buku'!$B$2:$D$13847, 3, FALSE)</f>
        <v>Kesusastraan</v>
      </c>
      <c r="G1584" s="15">
        <v>45356</v>
      </c>
      <c r="H1584" s="15">
        <v>45363</v>
      </c>
      <c r="I1584" s="13" t="s">
        <v>3</v>
      </c>
      <c r="J1584" s="35" t="s">
        <v>323</v>
      </c>
    </row>
    <row r="1585" spans="1:10" x14ac:dyDescent="0.35">
      <c r="A1585" s="42">
        <v>2303090072</v>
      </c>
      <c r="B1585" s="13" t="s">
        <v>7</v>
      </c>
      <c r="C1585" s="14">
        <v>40400</v>
      </c>
      <c r="D1585" s="13" t="s">
        <v>145</v>
      </c>
      <c r="E1585" s="11">
        <f>VLOOKUP(D1585,'[1]Data Koleksi Buku'!$B$2:$D$13847,2,FALSE)</f>
        <v>512</v>
      </c>
      <c r="F1585" s="12" t="str">
        <f>VLOOKUP(D1585, '[1]Data Koleksi Buku'!$B$2:$D$13847, 3, FALSE)</f>
        <v>Ilmu-ilmu murni</v>
      </c>
      <c r="G1585" s="15">
        <v>45356</v>
      </c>
      <c r="H1585" s="15">
        <v>45363</v>
      </c>
      <c r="I1585" s="13" t="s">
        <v>3</v>
      </c>
      <c r="J1585" s="35" t="s">
        <v>323</v>
      </c>
    </row>
    <row r="1586" spans="1:10" x14ac:dyDescent="0.35">
      <c r="A1586" s="42">
        <v>2203020025</v>
      </c>
      <c r="B1586" s="13" t="s">
        <v>7</v>
      </c>
      <c r="C1586" s="14">
        <v>17132</v>
      </c>
      <c r="D1586" s="13" t="s">
        <v>925</v>
      </c>
      <c r="E1586" s="11">
        <f>VLOOKUP(D1586,'[1]Data Koleksi Buku'!$B$2:$D$13847,2,FALSE)</f>
        <v>310</v>
      </c>
      <c r="F1586" s="12" t="str">
        <f>VLOOKUP(D1586, '[1]Data Koleksi Buku'!$B$2:$D$13847, 3, FALSE)</f>
        <v>Ilmu-ilmu sosial</v>
      </c>
      <c r="G1586" s="15">
        <v>45356</v>
      </c>
      <c r="H1586" s="15">
        <v>45363</v>
      </c>
      <c r="I1586" s="13" t="s">
        <v>3</v>
      </c>
      <c r="J1586" s="35" t="s">
        <v>323</v>
      </c>
    </row>
    <row r="1587" spans="1:10" x14ac:dyDescent="0.35">
      <c r="A1587" s="42">
        <v>2203020025</v>
      </c>
      <c r="B1587" s="13" t="s">
        <v>7</v>
      </c>
      <c r="C1587" s="14">
        <v>29963</v>
      </c>
      <c r="D1587" s="13" t="s">
        <v>926</v>
      </c>
      <c r="E1587" s="11">
        <f>VLOOKUP(D1587,'[1]Data Koleksi Buku'!$B$2:$D$13847,2,FALSE)</f>
        <v>519.5</v>
      </c>
      <c r="F1587" s="12" t="str">
        <f>VLOOKUP(D1587, '[1]Data Koleksi Buku'!$B$2:$D$13847, 3, FALSE)</f>
        <v>Ilmu-ilmu murni</v>
      </c>
      <c r="G1587" s="15">
        <v>45356</v>
      </c>
      <c r="H1587" s="15">
        <v>45363</v>
      </c>
      <c r="I1587" s="13" t="s">
        <v>3</v>
      </c>
      <c r="J1587" s="35" t="s">
        <v>323</v>
      </c>
    </row>
    <row r="1588" spans="1:10" ht="25" x14ac:dyDescent="0.35">
      <c r="A1588" s="42">
        <v>2303020017</v>
      </c>
      <c r="B1588" s="13" t="s">
        <v>7</v>
      </c>
      <c r="C1588" s="14">
        <v>49186</v>
      </c>
      <c r="D1588" s="13" t="s">
        <v>725</v>
      </c>
      <c r="E1588" s="11">
        <f>VLOOKUP(D1588,'[1]Data Koleksi Buku'!$B$2:$D$13847,2,FALSE)</f>
        <v>519.53</v>
      </c>
      <c r="F1588" s="12" t="str">
        <f>VLOOKUP(D1588, '[1]Data Koleksi Buku'!$B$2:$D$13847, 3, FALSE)</f>
        <v>Ilmu-ilmu murni</v>
      </c>
      <c r="G1588" s="15">
        <v>45356</v>
      </c>
      <c r="H1588" s="15">
        <v>45363</v>
      </c>
      <c r="I1588" s="13" t="s">
        <v>3</v>
      </c>
      <c r="J1588" s="35" t="s">
        <v>323</v>
      </c>
    </row>
    <row r="1589" spans="1:10" x14ac:dyDescent="0.35">
      <c r="A1589" s="42">
        <v>2303020013</v>
      </c>
      <c r="B1589" s="13" t="s">
        <v>7</v>
      </c>
      <c r="C1589" s="14">
        <v>49859</v>
      </c>
      <c r="D1589" s="13" t="s">
        <v>613</v>
      </c>
      <c r="E1589" s="11">
        <f>VLOOKUP(D1589,'[1]Data Koleksi Buku'!$B$2:$D$13847,2,FALSE)</f>
        <v>519.54</v>
      </c>
      <c r="F1589" s="12" t="str">
        <f>VLOOKUP(D1589, '[1]Data Koleksi Buku'!$B$2:$D$13847, 3, FALSE)</f>
        <v>Ilmu-ilmu murni</v>
      </c>
      <c r="G1589" s="15">
        <v>45356</v>
      </c>
      <c r="H1589" s="15">
        <v>45363</v>
      </c>
      <c r="I1589" s="13" t="s">
        <v>3</v>
      </c>
      <c r="J1589" s="35" t="s">
        <v>323</v>
      </c>
    </row>
    <row r="1590" spans="1:10" ht="25" x14ac:dyDescent="0.35">
      <c r="A1590" s="42">
        <v>2303090071</v>
      </c>
      <c r="B1590" s="13" t="s">
        <v>7</v>
      </c>
      <c r="C1590" s="14">
        <v>49187</v>
      </c>
      <c r="D1590" s="13" t="s">
        <v>725</v>
      </c>
      <c r="E1590" s="11">
        <f>VLOOKUP(D1590,'[1]Data Koleksi Buku'!$B$2:$D$13847,2,FALSE)</f>
        <v>519.53</v>
      </c>
      <c r="F1590" s="12" t="str">
        <f>VLOOKUP(D1590, '[1]Data Koleksi Buku'!$B$2:$D$13847, 3, FALSE)</f>
        <v>Ilmu-ilmu murni</v>
      </c>
      <c r="G1590" s="15">
        <v>45356</v>
      </c>
      <c r="H1590" s="15">
        <v>45363</v>
      </c>
      <c r="I1590" s="13" t="s">
        <v>3</v>
      </c>
      <c r="J1590" s="35" t="s">
        <v>323</v>
      </c>
    </row>
    <row r="1591" spans="1:10" x14ac:dyDescent="0.35">
      <c r="A1591" s="42">
        <v>2104010034</v>
      </c>
      <c r="B1591" s="13" t="s">
        <v>85</v>
      </c>
      <c r="C1591" s="14">
        <v>17264</v>
      </c>
      <c r="D1591" s="13" t="s">
        <v>345</v>
      </c>
      <c r="E1591" s="11">
        <f>VLOOKUP(D1591,'[1]Data Koleksi Buku'!$B$2:$D$13847,2,FALSE)</f>
        <v>657</v>
      </c>
      <c r="F1591" s="12" t="str">
        <f>VLOOKUP(D1591, '[1]Data Koleksi Buku'!$B$2:$D$13847, 3, FALSE)</f>
        <v>Ilmu-ilmu terapan</v>
      </c>
      <c r="G1591" s="15">
        <v>45356</v>
      </c>
      <c r="H1591" s="15">
        <v>45363</v>
      </c>
      <c r="I1591" s="13" t="s">
        <v>3</v>
      </c>
      <c r="J1591" s="35" t="s">
        <v>323</v>
      </c>
    </row>
    <row r="1592" spans="1:10" x14ac:dyDescent="0.35">
      <c r="A1592" s="42">
        <v>2203020010</v>
      </c>
      <c r="B1592" s="13" t="s">
        <v>7</v>
      </c>
      <c r="C1592" s="16" t="s">
        <v>927</v>
      </c>
      <c r="D1592" s="13" t="s">
        <v>928</v>
      </c>
      <c r="E1592" s="11">
        <f>VLOOKUP(D1592,'[1]Data Koleksi Buku'!$B$2:$D$13847,2,FALSE)</f>
        <v>310</v>
      </c>
      <c r="F1592" s="12" t="str">
        <f>VLOOKUP(D1592, '[1]Data Koleksi Buku'!$B$2:$D$13847, 3, FALSE)</f>
        <v>Ilmu-ilmu sosial</v>
      </c>
      <c r="G1592" s="15">
        <v>45356</v>
      </c>
      <c r="H1592" s="15">
        <v>45363</v>
      </c>
      <c r="I1592" s="13" t="s">
        <v>3</v>
      </c>
      <c r="J1592" s="35" t="s">
        <v>323</v>
      </c>
    </row>
    <row r="1593" spans="1:10" x14ac:dyDescent="0.35">
      <c r="A1593" s="42">
        <v>2203020010</v>
      </c>
      <c r="B1593" s="13" t="s">
        <v>7</v>
      </c>
      <c r="C1593" s="14">
        <v>44077</v>
      </c>
      <c r="D1593" s="13" t="s">
        <v>929</v>
      </c>
      <c r="E1593" s="11">
        <f>VLOOKUP(D1593,'[1]Data Koleksi Buku'!$B$2:$D$13847,2,FALSE)</f>
        <v>330</v>
      </c>
      <c r="F1593" s="12" t="str">
        <f>VLOOKUP(D1593, '[1]Data Koleksi Buku'!$B$2:$D$13847, 3, FALSE)</f>
        <v>Ilmu-ilmu sosial</v>
      </c>
      <c r="G1593" s="15">
        <v>45356</v>
      </c>
      <c r="H1593" s="15">
        <v>45363</v>
      </c>
      <c r="I1593" s="13" t="s">
        <v>3</v>
      </c>
      <c r="J1593" s="35" t="s">
        <v>323</v>
      </c>
    </row>
    <row r="1594" spans="1:10" x14ac:dyDescent="0.35">
      <c r="A1594" s="42">
        <v>2203020028</v>
      </c>
      <c r="B1594" s="13" t="s">
        <v>7</v>
      </c>
      <c r="C1594" s="14">
        <v>2868.1</v>
      </c>
      <c r="D1594" s="13" t="s">
        <v>930</v>
      </c>
      <c r="E1594" s="11">
        <f>VLOOKUP(D1594,'[1]Data Koleksi Buku'!$B$2:$D$13847,2,FALSE)</f>
        <v>310</v>
      </c>
      <c r="F1594" s="12" t="str">
        <f>VLOOKUP(D1594, '[1]Data Koleksi Buku'!$B$2:$D$13847, 3, FALSE)</f>
        <v>Ilmu-ilmu sosial</v>
      </c>
      <c r="G1594" s="15">
        <v>45356</v>
      </c>
      <c r="H1594" s="15">
        <v>45363</v>
      </c>
      <c r="I1594" s="13" t="s">
        <v>3</v>
      </c>
      <c r="J1594" s="35" t="s">
        <v>323</v>
      </c>
    </row>
    <row r="1595" spans="1:10" x14ac:dyDescent="0.35">
      <c r="A1595" s="42">
        <v>2203020028</v>
      </c>
      <c r="B1595" s="13" t="s">
        <v>7</v>
      </c>
      <c r="C1595" s="14">
        <v>37697</v>
      </c>
      <c r="D1595" s="13" t="s">
        <v>925</v>
      </c>
      <c r="E1595" s="11">
        <f>VLOOKUP(D1595,'[1]Data Koleksi Buku'!$B$2:$D$13847,2,FALSE)</f>
        <v>310</v>
      </c>
      <c r="F1595" s="12" t="str">
        <f>VLOOKUP(D1595, '[1]Data Koleksi Buku'!$B$2:$D$13847, 3, FALSE)</f>
        <v>Ilmu-ilmu sosial</v>
      </c>
      <c r="G1595" s="15">
        <v>45356</v>
      </c>
      <c r="H1595" s="15">
        <v>45363</v>
      </c>
      <c r="I1595" s="13" t="s">
        <v>3</v>
      </c>
      <c r="J1595" s="35" t="s">
        <v>323</v>
      </c>
    </row>
    <row r="1596" spans="1:10" ht="25" x14ac:dyDescent="0.35">
      <c r="A1596" s="42">
        <v>2203020032</v>
      </c>
      <c r="B1596" s="13" t="s">
        <v>7</v>
      </c>
      <c r="C1596" s="14">
        <v>46788</v>
      </c>
      <c r="D1596" s="13" t="s">
        <v>931</v>
      </c>
      <c r="E1596" s="11">
        <f>VLOOKUP(D1596,'[1]Data Koleksi Buku'!$B$2:$D$13847,2,FALSE)</f>
        <v>310</v>
      </c>
      <c r="F1596" s="12" t="str">
        <f>VLOOKUP(D1596, '[1]Data Koleksi Buku'!$B$2:$D$13847, 3, FALSE)</f>
        <v>Ilmu-ilmu sosial</v>
      </c>
      <c r="G1596" s="15">
        <v>45356</v>
      </c>
      <c r="H1596" s="15">
        <v>45363</v>
      </c>
      <c r="I1596" s="13" t="s">
        <v>3</v>
      </c>
      <c r="J1596" s="35" t="s">
        <v>323</v>
      </c>
    </row>
    <row r="1597" spans="1:10" x14ac:dyDescent="0.35">
      <c r="A1597" s="42">
        <v>2203020032</v>
      </c>
      <c r="B1597" s="13" t="s">
        <v>7</v>
      </c>
      <c r="C1597" s="14">
        <v>45442</v>
      </c>
      <c r="D1597" s="13" t="s">
        <v>67</v>
      </c>
      <c r="E1597" s="11">
        <f>VLOOKUP(D1597,'[1]Data Koleksi Buku'!$B$2:$D$13847,2,FALSE)</f>
        <v>310</v>
      </c>
      <c r="F1597" s="12" t="str">
        <f>VLOOKUP(D1597, '[1]Data Koleksi Buku'!$B$2:$D$13847, 3, FALSE)</f>
        <v>Ilmu-ilmu sosial</v>
      </c>
      <c r="G1597" s="15">
        <v>45356</v>
      </c>
      <c r="H1597" s="15">
        <v>45363</v>
      </c>
      <c r="I1597" s="13" t="s">
        <v>3</v>
      </c>
      <c r="J1597" s="35" t="s">
        <v>323</v>
      </c>
    </row>
    <row r="1598" spans="1:10" ht="25" x14ac:dyDescent="0.35">
      <c r="A1598" s="42">
        <v>2105010087</v>
      </c>
      <c r="B1598" s="13" t="s">
        <v>96</v>
      </c>
      <c r="C1598" s="14">
        <v>1801.2</v>
      </c>
      <c r="D1598" s="13" t="s">
        <v>932</v>
      </c>
      <c r="E1598" s="11">
        <f>VLOOKUP(D1598,'[1]Data Koleksi Buku'!$B$2:$D$13847,2,FALSE)</f>
        <v>320.5</v>
      </c>
      <c r="F1598" s="12" t="str">
        <f>VLOOKUP(D1598, '[1]Data Koleksi Buku'!$B$2:$D$13847, 3, FALSE)</f>
        <v>Ilmu-ilmu sosial</v>
      </c>
      <c r="G1598" s="15">
        <v>45356</v>
      </c>
      <c r="H1598" s="15">
        <v>45363</v>
      </c>
      <c r="I1598" s="13" t="s">
        <v>3</v>
      </c>
      <c r="J1598" s="35" t="s">
        <v>323</v>
      </c>
    </row>
    <row r="1599" spans="1:10" ht="25" x14ac:dyDescent="0.35">
      <c r="A1599" s="42">
        <v>2104010029</v>
      </c>
      <c r="B1599" s="13" t="s">
        <v>85</v>
      </c>
      <c r="C1599" s="14">
        <v>42639</v>
      </c>
      <c r="D1599" s="13" t="s">
        <v>221</v>
      </c>
      <c r="E1599" s="11">
        <f>VLOOKUP(D1599,'[1]Data Koleksi Buku'!$B$2:$D$13847,2,FALSE)</f>
        <v>657</v>
      </c>
      <c r="F1599" s="12" t="str">
        <f>VLOOKUP(D1599, '[1]Data Koleksi Buku'!$B$2:$D$13847, 3, FALSE)</f>
        <v>Ilmu-ilmu terapan</v>
      </c>
      <c r="G1599" s="15">
        <v>45356</v>
      </c>
      <c r="H1599" s="15">
        <v>45363</v>
      </c>
      <c r="I1599" s="13" t="s">
        <v>3</v>
      </c>
      <c r="J1599" s="35" t="s">
        <v>323</v>
      </c>
    </row>
    <row r="1600" spans="1:10" x14ac:dyDescent="0.35">
      <c r="A1600" s="42">
        <v>2204010008</v>
      </c>
      <c r="B1600" s="13" t="s">
        <v>85</v>
      </c>
      <c r="C1600" s="14">
        <v>41115</v>
      </c>
      <c r="D1600" s="13" t="s">
        <v>316</v>
      </c>
      <c r="E1600" s="11">
        <f>VLOOKUP(D1600,'[1]Data Koleksi Buku'!$B$2:$D$13847,2,FALSE)</f>
        <v>657</v>
      </c>
      <c r="F1600" s="12" t="str">
        <f>VLOOKUP(D1600, '[1]Data Koleksi Buku'!$B$2:$D$13847, 3, FALSE)</f>
        <v>Ilmu-ilmu terapan</v>
      </c>
      <c r="G1600" s="15">
        <v>45356</v>
      </c>
      <c r="H1600" s="15">
        <v>45363</v>
      </c>
      <c r="I1600" s="13" t="s">
        <v>3</v>
      </c>
      <c r="J1600" s="35" t="s">
        <v>323</v>
      </c>
    </row>
    <row r="1601" spans="1:10" x14ac:dyDescent="0.35">
      <c r="A1601" s="42">
        <v>2204010008</v>
      </c>
      <c r="B1601" s="13" t="s">
        <v>85</v>
      </c>
      <c r="C1601" s="16" t="s">
        <v>933</v>
      </c>
      <c r="D1601" s="13" t="s">
        <v>923</v>
      </c>
      <c r="E1601" s="11">
        <f>VLOOKUP(D1601,'[1]Data Koleksi Buku'!$B$2:$D$13847,2,FALSE)</f>
        <v>657</v>
      </c>
      <c r="F1601" s="12" t="str">
        <f>VLOOKUP(D1601, '[1]Data Koleksi Buku'!$B$2:$D$13847, 3, FALSE)</f>
        <v>Ilmu-ilmu terapan</v>
      </c>
      <c r="G1601" s="15">
        <v>45356</v>
      </c>
      <c r="H1601" s="15">
        <v>45363</v>
      </c>
      <c r="I1601" s="13" t="s">
        <v>3</v>
      </c>
      <c r="J1601" s="35" t="s">
        <v>323</v>
      </c>
    </row>
    <row r="1602" spans="1:10" x14ac:dyDescent="0.35">
      <c r="A1602" s="40">
        <v>2303050031</v>
      </c>
      <c r="B1602" s="1" t="s">
        <v>7</v>
      </c>
      <c r="C1602" s="5">
        <v>35583</v>
      </c>
      <c r="D1602" s="1" t="s">
        <v>552</v>
      </c>
      <c r="E1602" s="11">
        <f>VLOOKUP(D1602,'[1]Data Koleksi Buku'!$B$2:$D$13847,2,FALSE)</f>
        <v>415</v>
      </c>
      <c r="F1602" s="12" t="str">
        <f>VLOOKUP(D1602, '[1]Data Koleksi Buku'!$B$2:$D$13847, 3, FALSE)</f>
        <v>Bahasa</v>
      </c>
      <c r="G1602" s="4">
        <v>45356</v>
      </c>
      <c r="H1602" s="4">
        <v>45363</v>
      </c>
      <c r="I1602" s="1" t="s">
        <v>3</v>
      </c>
      <c r="J1602" s="35" t="s">
        <v>323</v>
      </c>
    </row>
    <row r="1603" spans="1:10" x14ac:dyDescent="0.35">
      <c r="A1603" s="40">
        <v>2303080095</v>
      </c>
      <c r="B1603" s="1" t="s">
        <v>7</v>
      </c>
      <c r="C1603" s="5">
        <v>50785</v>
      </c>
      <c r="D1603" s="1" t="s">
        <v>518</v>
      </c>
      <c r="E1603" s="11">
        <f>VLOOKUP(D1603,'[1]Data Koleksi Buku'!$B$2:$D$13847,2,FALSE)</f>
        <v>808</v>
      </c>
      <c r="F1603" s="12" t="str">
        <f>VLOOKUP(D1603, '[1]Data Koleksi Buku'!$B$2:$D$13847, 3, FALSE)</f>
        <v>Kesusastraan</v>
      </c>
      <c r="G1603" s="4">
        <v>45356</v>
      </c>
      <c r="H1603" s="4">
        <v>45363</v>
      </c>
      <c r="I1603" s="1" t="s">
        <v>3</v>
      </c>
      <c r="J1603" s="35" t="s">
        <v>323</v>
      </c>
    </row>
    <row r="1604" spans="1:10" x14ac:dyDescent="0.35">
      <c r="A1604" s="40">
        <v>2203010082</v>
      </c>
      <c r="B1604" s="1" t="s">
        <v>7</v>
      </c>
      <c r="C1604" s="5">
        <v>41980</v>
      </c>
      <c r="D1604" s="1" t="s">
        <v>161</v>
      </c>
      <c r="E1604" s="11">
        <f>VLOOKUP(D1604,'[1]Data Koleksi Buku'!$B$2:$D$13847,2,FALSE)</f>
        <v>519.5</v>
      </c>
      <c r="F1604" s="12" t="str">
        <f>VLOOKUP(D1604, '[1]Data Koleksi Buku'!$B$2:$D$13847, 3, FALSE)</f>
        <v>Ilmu-ilmu murni</v>
      </c>
      <c r="G1604" s="4">
        <v>45355</v>
      </c>
      <c r="H1604" s="4">
        <v>45363</v>
      </c>
      <c r="I1604" s="1" t="s">
        <v>3</v>
      </c>
      <c r="J1604" s="35" t="s">
        <v>323</v>
      </c>
    </row>
    <row r="1605" spans="1:10" ht="26" x14ac:dyDescent="0.35">
      <c r="A1605" s="40">
        <v>2303010006</v>
      </c>
      <c r="B1605" s="1" t="s">
        <v>7</v>
      </c>
      <c r="C1605" s="5">
        <v>179.011</v>
      </c>
      <c r="D1605" s="1" t="s">
        <v>934</v>
      </c>
      <c r="E1605" s="11">
        <f>VLOOKUP(D1605,'[1]Data Koleksi Buku'!$B$2:$D$13847,2,FALSE)</f>
        <v>410</v>
      </c>
      <c r="F1605" s="12" t="str">
        <f>VLOOKUP(D1605, '[1]Data Koleksi Buku'!$B$2:$D$13847, 3, FALSE)</f>
        <v>Bahasa</v>
      </c>
      <c r="G1605" s="4">
        <v>45355</v>
      </c>
      <c r="H1605" s="4">
        <v>45363</v>
      </c>
      <c r="I1605" s="1" t="s">
        <v>3</v>
      </c>
      <c r="J1605" s="35" t="s">
        <v>323</v>
      </c>
    </row>
    <row r="1606" spans="1:10" x14ac:dyDescent="0.35">
      <c r="A1606" s="40">
        <v>2303070087</v>
      </c>
      <c r="B1606" s="1" t="s">
        <v>7</v>
      </c>
      <c r="C1606" s="5">
        <v>19691</v>
      </c>
      <c r="D1606" s="1" t="s">
        <v>519</v>
      </c>
      <c r="E1606" s="11">
        <f>VLOOKUP(D1606,'[1]Data Koleksi Buku'!$B$2:$D$13847,2,FALSE)</f>
        <v>415.9</v>
      </c>
      <c r="F1606" s="12" t="str">
        <f>VLOOKUP(D1606, '[1]Data Koleksi Buku'!$B$2:$D$13847, 3, FALSE)</f>
        <v>Bahasa</v>
      </c>
      <c r="G1606" s="4">
        <v>45355</v>
      </c>
      <c r="H1606" s="4">
        <v>45363</v>
      </c>
      <c r="I1606" s="1" t="s">
        <v>3</v>
      </c>
      <c r="J1606" s="35" t="s">
        <v>323</v>
      </c>
    </row>
    <row r="1607" spans="1:10" ht="26" x14ac:dyDescent="0.35">
      <c r="A1607" s="40">
        <v>2303070087</v>
      </c>
      <c r="B1607" s="1" t="s">
        <v>7</v>
      </c>
      <c r="C1607" s="5">
        <v>48172</v>
      </c>
      <c r="D1607" s="1" t="s">
        <v>935</v>
      </c>
      <c r="E1607" s="11">
        <f>VLOOKUP(D1607,'[1]Data Koleksi Buku'!$B$2:$D$13847,2,FALSE)</f>
        <v>320</v>
      </c>
      <c r="F1607" s="12" t="str">
        <f>VLOOKUP(D1607, '[1]Data Koleksi Buku'!$B$2:$D$13847, 3, FALSE)</f>
        <v>Ilmu-ilmu sosial</v>
      </c>
      <c r="G1607" s="4">
        <v>45355</v>
      </c>
      <c r="H1607" s="4">
        <v>45363</v>
      </c>
      <c r="I1607" s="1" t="s">
        <v>3</v>
      </c>
      <c r="J1607" s="35" t="s">
        <v>323</v>
      </c>
    </row>
    <row r="1608" spans="1:10" x14ac:dyDescent="0.35">
      <c r="A1608" s="40">
        <v>2303010083</v>
      </c>
      <c r="B1608" s="1" t="s">
        <v>7</v>
      </c>
      <c r="C1608" s="5">
        <v>19693</v>
      </c>
      <c r="D1608" s="1" t="s">
        <v>519</v>
      </c>
      <c r="E1608" s="11">
        <f>VLOOKUP(D1608,'[1]Data Koleksi Buku'!$B$2:$D$13847,2,FALSE)</f>
        <v>415.9</v>
      </c>
      <c r="F1608" s="12" t="str">
        <f>VLOOKUP(D1608, '[1]Data Koleksi Buku'!$B$2:$D$13847, 3, FALSE)</f>
        <v>Bahasa</v>
      </c>
      <c r="G1608" s="4">
        <v>45355</v>
      </c>
      <c r="H1608" s="4">
        <v>45363</v>
      </c>
      <c r="I1608" s="1" t="s">
        <v>3</v>
      </c>
      <c r="J1608" s="35" t="s">
        <v>323</v>
      </c>
    </row>
    <row r="1609" spans="1:10" ht="26" x14ac:dyDescent="0.35">
      <c r="A1609" s="40">
        <v>2303010083</v>
      </c>
      <c r="B1609" s="1" t="s">
        <v>7</v>
      </c>
      <c r="C1609" s="5">
        <v>48171</v>
      </c>
      <c r="D1609" s="1" t="s">
        <v>935</v>
      </c>
      <c r="E1609" s="11">
        <f>VLOOKUP(D1609,'[1]Data Koleksi Buku'!$B$2:$D$13847,2,FALSE)</f>
        <v>320</v>
      </c>
      <c r="F1609" s="12" t="str">
        <f>VLOOKUP(D1609, '[1]Data Koleksi Buku'!$B$2:$D$13847, 3, FALSE)</f>
        <v>Ilmu-ilmu sosial</v>
      </c>
      <c r="G1609" s="4">
        <v>45355</v>
      </c>
      <c r="H1609" s="4">
        <v>45363</v>
      </c>
      <c r="I1609" s="1" t="s">
        <v>3</v>
      </c>
      <c r="J1609" s="35" t="s">
        <v>323</v>
      </c>
    </row>
    <row r="1610" spans="1:10" x14ac:dyDescent="0.35">
      <c r="A1610" s="40">
        <v>2303010004</v>
      </c>
      <c r="B1610" s="1" t="s">
        <v>7</v>
      </c>
      <c r="C1610" s="5">
        <v>43822</v>
      </c>
      <c r="D1610" s="1" t="s">
        <v>519</v>
      </c>
      <c r="E1610" s="11">
        <f>VLOOKUP(D1610,'[1]Data Koleksi Buku'!$B$2:$D$13847,2,FALSE)</f>
        <v>415.9</v>
      </c>
      <c r="F1610" s="12" t="str">
        <f>VLOOKUP(D1610, '[1]Data Koleksi Buku'!$B$2:$D$13847, 3, FALSE)</f>
        <v>Bahasa</v>
      </c>
      <c r="G1610" s="4">
        <v>45355</v>
      </c>
      <c r="H1610" s="4">
        <v>45363</v>
      </c>
      <c r="I1610" s="1" t="s">
        <v>3</v>
      </c>
      <c r="J1610" s="35" t="s">
        <v>323</v>
      </c>
    </row>
    <row r="1611" spans="1:10" ht="26" x14ac:dyDescent="0.35">
      <c r="A1611" s="40">
        <v>2303010004</v>
      </c>
      <c r="B1611" s="1" t="s">
        <v>7</v>
      </c>
      <c r="C1611" s="5">
        <v>48173</v>
      </c>
      <c r="D1611" s="1" t="s">
        <v>935</v>
      </c>
      <c r="E1611" s="11">
        <f>VLOOKUP(D1611,'[1]Data Koleksi Buku'!$B$2:$D$13847,2,FALSE)</f>
        <v>320</v>
      </c>
      <c r="F1611" s="12" t="str">
        <f>VLOOKUP(D1611, '[1]Data Koleksi Buku'!$B$2:$D$13847, 3, FALSE)</f>
        <v>Ilmu-ilmu sosial</v>
      </c>
      <c r="G1611" s="4">
        <v>45355</v>
      </c>
      <c r="H1611" s="4">
        <v>45363</v>
      </c>
      <c r="I1611" s="1" t="s">
        <v>3</v>
      </c>
      <c r="J1611" s="35" t="s">
        <v>323</v>
      </c>
    </row>
    <row r="1612" spans="1:10" ht="26" x14ac:dyDescent="0.35">
      <c r="A1612" s="40">
        <v>2303010046</v>
      </c>
      <c r="B1612" s="1" t="s">
        <v>7</v>
      </c>
      <c r="C1612" s="5">
        <v>49614</v>
      </c>
      <c r="D1612" s="1" t="s">
        <v>935</v>
      </c>
      <c r="E1612" s="11">
        <f>VLOOKUP(D1612,'[1]Data Koleksi Buku'!$B$2:$D$13847,2,FALSE)</f>
        <v>320</v>
      </c>
      <c r="F1612" s="12" t="str">
        <f>VLOOKUP(D1612, '[1]Data Koleksi Buku'!$B$2:$D$13847, 3, FALSE)</f>
        <v>Ilmu-ilmu sosial</v>
      </c>
      <c r="G1612" s="4">
        <v>45355</v>
      </c>
      <c r="H1612" s="4">
        <v>45363</v>
      </c>
      <c r="I1612" s="1" t="s">
        <v>3</v>
      </c>
      <c r="J1612" s="35" t="s">
        <v>323</v>
      </c>
    </row>
    <row r="1613" spans="1:10" x14ac:dyDescent="0.35">
      <c r="A1613" s="40">
        <v>2303010046</v>
      </c>
      <c r="B1613" s="1" t="s">
        <v>7</v>
      </c>
      <c r="C1613" s="5">
        <v>39412</v>
      </c>
      <c r="D1613" s="1" t="s">
        <v>600</v>
      </c>
      <c r="E1613" s="11">
        <f>VLOOKUP(D1613,'[1]Data Koleksi Buku'!$B$2:$D$13847,2,FALSE)</f>
        <v>415.9</v>
      </c>
      <c r="F1613" s="12" t="str">
        <f>VLOOKUP(D1613, '[1]Data Koleksi Buku'!$B$2:$D$13847, 3, FALSE)</f>
        <v>Bahasa</v>
      </c>
      <c r="G1613" s="4">
        <v>45355</v>
      </c>
      <c r="H1613" s="4">
        <v>45363</v>
      </c>
      <c r="I1613" s="1" t="s">
        <v>3</v>
      </c>
      <c r="J1613" s="35" t="s">
        <v>323</v>
      </c>
    </row>
    <row r="1614" spans="1:10" x14ac:dyDescent="0.35">
      <c r="A1614" s="40">
        <v>2303010008</v>
      </c>
      <c r="B1614" s="1" t="s">
        <v>7</v>
      </c>
      <c r="C1614" s="5">
        <v>50052</v>
      </c>
      <c r="D1614" s="1" t="s">
        <v>600</v>
      </c>
      <c r="E1614" s="11">
        <f>VLOOKUP(D1614,'[1]Data Koleksi Buku'!$B$2:$D$13847,2,FALSE)</f>
        <v>415.9</v>
      </c>
      <c r="F1614" s="12" t="str">
        <f>VLOOKUP(D1614, '[1]Data Koleksi Buku'!$B$2:$D$13847, 3, FALSE)</f>
        <v>Bahasa</v>
      </c>
      <c r="G1614" s="4">
        <v>45355</v>
      </c>
      <c r="H1614" s="4">
        <v>45363</v>
      </c>
      <c r="I1614" s="1" t="s">
        <v>3</v>
      </c>
      <c r="J1614" s="35" t="s">
        <v>323</v>
      </c>
    </row>
    <row r="1615" spans="1:10" ht="26" x14ac:dyDescent="0.35">
      <c r="A1615" s="40">
        <v>2303010008</v>
      </c>
      <c r="B1615" s="1" t="s">
        <v>7</v>
      </c>
      <c r="C1615" s="5">
        <v>49616</v>
      </c>
      <c r="D1615" s="1" t="s">
        <v>935</v>
      </c>
      <c r="E1615" s="11">
        <f>VLOOKUP(D1615,'[1]Data Koleksi Buku'!$B$2:$D$13847,2,FALSE)</f>
        <v>320</v>
      </c>
      <c r="F1615" s="12" t="str">
        <f>VLOOKUP(D1615, '[1]Data Koleksi Buku'!$B$2:$D$13847, 3, FALSE)</f>
        <v>Ilmu-ilmu sosial</v>
      </c>
      <c r="G1615" s="4">
        <v>45355</v>
      </c>
      <c r="H1615" s="4">
        <v>45363</v>
      </c>
      <c r="I1615" s="1" t="s">
        <v>3</v>
      </c>
      <c r="J1615" s="35" t="s">
        <v>323</v>
      </c>
    </row>
    <row r="1616" spans="1:10" x14ac:dyDescent="0.35">
      <c r="A1616" s="40">
        <v>2203020036</v>
      </c>
      <c r="B1616" s="1" t="s">
        <v>7</v>
      </c>
      <c r="C1616" s="5">
        <v>39006</v>
      </c>
      <c r="D1616" s="1" t="s">
        <v>936</v>
      </c>
      <c r="E1616" s="11">
        <f>VLOOKUP(D1616,'[1]Data Koleksi Buku'!$B$2:$D$13847,2,FALSE)</f>
        <v>1.42</v>
      </c>
      <c r="F1616" s="12" t="str">
        <f>VLOOKUP(D1616, '[1]Data Koleksi Buku'!$B$2:$D$13847, 3, FALSE)</f>
        <v>Karya umum</v>
      </c>
      <c r="G1616" s="4">
        <v>45355</v>
      </c>
      <c r="H1616" s="4">
        <v>45363</v>
      </c>
      <c r="I1616" s="1" t="s">
        <v>3</v>
      </c>
      <c r="J1616" s="35" t="s">
        <v>323</v>
      </c>
    </row>
    <row r="1617" spans="1:10" x14ac:dyDescent="0.35">
      <c r="A1617" s="40">
        <v>2203020036</v>
      </c>
      <c r="B1617" s="1" t="s">
        <v>7</v>
      </c>
      <c r="C1617" s="5">
        <v>27574</v>
      </c>
      <c r="D1617" s="1" t="s">
        <v>562</v>
      </c>
      <c r="E1617" s="11">
        <f>VLOOKUP(D1617,'[1]Data Koleksi Buku'!$B$2:$D$13847,2,FALSE)</f>
        <v>310</v>
      </c>
      <c r="F1617" s="12" t="str">
        <f>VLOOKUP(D1617, '[1]Data Koleksi Buku'!$B$2:$D$13847, 3, FALSE)</f>
        <v>Ilmu-ilmu sosial</v>
      </c>
      <c r="G1617" s="4">
        <v>45355</v>
      </c>
      <c r="H1617" s="4">
        <v>45363</v>
      </c>
      <c r="I1617" s="1" t="s">
        <v>3</v>
      </c>
      <c r="J1617" s="35" t="s">
        <v>323</v>
      </c>
    </row>
    <row r="1618" spans="1:10" x14ac:dyDescent="0.35">
      <c r="A1618" s="40">
        <v>2203020031</v>
      </c>
      <c r="B1618" s="1" t="s">
        <v>7</v>
      </c>
      <c r="C1618" s="5">
        <v>49980</v>
      </c>
      <c r="D1618" s="1" t="s">
        <v>691</v>
      </c>
      <c r="E1618" s="11">
        <f>VLOOKUP(D1618,'[1]Data Koleksi Buku'!$B$2:$D$13847,2,FALSE)</f>
        <v>813</v>
      </c>
      <c r="F1618" s="12" t="str">
        <f>VLOOKUP(D1618, '[1]Data Koleksi Buku'!$B$2:$D$13847, 3, FALSE)</f>
        <v>Kesusastraan</v>
      </c>
      <c r="G1618" s="4">
        <v>45355</v>
      </c>
      <c r="H1618" s="4">
        <v>45363</v>
      </c>
      <c r="I1618" s="1" t="s">
        <v>3</v>
      </c>
      <c r="J1618" s="35" t="s">
        <v>323</v>
      </c>
    </row>
    <row r="1619" spans="1:10" x14ac:dyDescent="0.35">
      <c r="A1619" s="40">
        <v>2203020031</v>
      </c>
      <c r="B1619" s="1" t="s">
        <v>7</v>
      </c>
      <c r="C1619" s="5">
        <v>27573</v>
      </c>
      <c r="D1619" s="1" t="s">
        <v>562</v>
      </c>
      <c r="E1619" s="11">
        <f>VLOOKUP(D1619,'[1]Data Koleksi Buku'!$B$2:$D$13847,2,FALSE)</f>
        <v>310</v>
      </c>
      <c r="F1619" s="12" t="str">
        <f>VLOOKUP(D1619, '[1]Data Koleksi Buku'!$B$2:$D$13847, 3, FALSE)</f>
        <v>Ilmu-ilmu sosial</v>
      </c>
      <c r="G1619" s="4">
        <v>45355</v>
      </c>
      <c r="H1619" s="4">
        <v>45363</v>
      </c>
      <c r="I1619" s="1" t="s">
        <v>3</v>
      </c>
      <c r="J1619" s="35" t="s">
        <v>323</v>
      </c>
    </row>
    <row r="1620" spans="1:10" x14ac:dyDescent="0.35">
      <c r="A1620" s="40">
        <v>2203020014</v>
      </c>
      <c r="B1620" s="1" t="s">
        <v>7</v>
      </c>
      <c r="C1620" s="11" t="s">
        <v>937</v>
      </c>
      <c r="D1620" s="1" t="s">
        <v>938</v>
      </c>
      <c r="E1620" s="11">
        <f>VLOOKUP(D1620,'[1]Data Koleksi Buku'!$B$2:$D$13847,2,FALSE)</f>
        <v>519.5</v>
      </c>
      <c r="F1620" s="12" t="str">
        <f>VLOOKUP(D1620, '[1]Data Koleksi Buku'!$B$2:$D$13847, 3, FALSE)</f>
        <v>Ilmu-ilmu murni</v>
      </c>
      <c r="G1620" s="4">
        <v>45355</v>
      </c>
      <c r="H1620" s="4">
        <v>45363</v>
      </c>
      <c r="I1620" s="1" t="s">
        <v>3</v>
      </c>
      <c r="J1620" s="35" t="s">
        <v>323</v>
      </c>
    </row>
    <row r="1621" spans="1:10" x14ac:dyDescent="0.35">
      <c r="A1621" s="40">
        <v>2203020035</v>
      </c>
      <c r="B1621" s="1" t="s">
        <v>7</v>
      </c>
      <c r="C1621" s="5">
        <v>49892</v>
      </c>
      <c r="D1621" s="1" t="s">
        <v>192</v>
      </c>
      <c r="E1621" s="11">
        <f>VLOOKUP(D1621,'[1]Data Koleksi Buku'!$B$2:$D$13847,2,FALSE)</f>
        <v>813</v>
      </c>
      <c r="F1621" s="12" t="str">
        <f>VLOOKUP(D1621, '[1]Data Koleksi Buku'!$B$2:$D$13847, 3, FALSE)</f>
        <v>Kesusastraan</v>
      </c>
      <c r="G1621" s="4">
        <v>45355</v>
      </c>
      <c r="H1621" s="4">
        <v>45363</v>
      </c>
      <c r="I1621" s="1" t="s">
        <v>3</v>
      </c>
      <c r="J1621" s="35" t="s">
        <v>323</v>
      </c>
    </row>
    <row r="1622" spans="1:10" x14ac:dyDescent="0.35">
      <c r="A1622" s="40">
        <v>2203020035</v>
      </c>
      <c r="B1622" s="1" t="s">
        <v>7</v>
      </c>
      <c r="C1622" s="5">
        <v>27572</v>
      </c>
      <c r="D1622" s="1" t="s">
        <v>562</v>
      </c>
      <c r="E1622" s="11">
        <f>VLOOKUP(D1622,'[1]Data Koleksi Buku'!$B$2:$D$13847,2,FALSE)</f>
        <v>310</v>
      </c>
      <c r="F1622" s="12" t="str">
        <f>VLOOKUP(D1622, '[1]Data Koleksi Buku'!$B$2:$D$13847, 3, FALSE)</f>
        <v>Ilmu-ilmu sosial</v>
      </c>
      <c r="G1622" s="4">
        <v>45355</v>
      </c>
      <c r="H1622" s="4">
        <v>45363</v>
      </c>
      <c r="I1622" s="1" t="s">
        <v>3</v>
      </c>
      <c r="J1622" s="35" t="s">
        <v>323</v>
      </c>
    </row>
    <row r="1623" spans="1:10" x14ac:dyDescent="0.35">
      <c r="A1623" s="40">
        <v>2203020007</v>
      </c>
      <c r="B1623" s="1" t="s">
        <v>7</v>
      </c>
      <c r="C1623" s="5">
        <v>30706</v>
      </c>
      <c r="D1623" s="1" t="s">
        <v>939</v>
      </c>
      <c r="E1623" s="11">
        <f>VLOOKUP(D1623,'[1]Data Koleksi Buku'!$B$2:$D$13847,2,FALSE)</f>
        <v>371</v>
      </c>
      <c r="F1623" s="12" t="str">
        <f>VLOOKUP(D1623, '[1]Data Koleksi Buku'!$B$2:$D$13847, 3, FALSE)</f>
        <v>Ilmu-ilmu sosial</v>
      </c>
      <c r="G1623" s="4">
        <v>45355</v>
      </c>
      <c r="H1623" s="4">
        <v>45363</v>
      </c>
      <c r="I1623" s="1" t="s">
        <v>3</v>
      </c>
      <c r="J1623" s="35" t="s">
        <v>323</v>
      </c>
    </row>
    <row r="1624" spans="1:10" x14ac:dyDescent="0.35">
      <c r="A1624" s="40">
        <v>2203020007</v>
      </c>
      <c r="B1624" s="1" t="s">
        <v>7</v>
      </c>
      <c r="C1624" s="5">
        <v>30949</v>
      </c>
      <c r="D1624" s="1" t="s">
        <v>940</v>
      </c>
      <c r="E1624" s="11">
        <f>VLOOKUP(D1624,'[1]Data Koleksi Buku'!$B$2:$D$13847,2,FALSE)</f>
        <v>370</v>
      </c>
      <c r="F1624" s="12" t="str">
        <f>VLOOKUP(D1624, '[1]Data Koleksi Buku'!$B$2:$D$13847, 3, FALSE)</f>
        <v>Ilmu-ilmu sosial</v>
      </c>
      <c r="G1624" s="4">
        <v>45355</v>
      </c>
      <c r="H1624" s="4">
        <v>45363</v>
      </c>
      <c r="I1624" s="1" t="s">
        <v>3</v>
      </c>
      <c r="J1624" s="35" t="s">
        <v>323</v>
      </c>
    </row>
    <row r="1625" spans="1:10" x14ac:dyDescent="0.35">
      <c r="A1625" s="40">
        <v>2203020007</v>
      </c>
      <c r="B1625" s="1" t="s">
        <v>7</v>
      </c>
      <c r="C1625" s="5">
        <v>27575</v>
      </c>
      <c r="D1625" s="1" t="s">
        <v>562</v>
      </c>
      <c r="E1625" s="11">
        <f>VLOOKUP(D1625,'[1]Data Koleksi Buku'!$B$2:$D$13847,2,FALSE)</f>
        <v>310</v>
      </c>
      <c r="F1625" s="12" t="str">
        <f>VLOOKUP(D1625, '[1]Data Koleksi Buku'!$B$2:$D$13847, 3, FALSE)</f>
        <v>Ilmu-ilmu sosial</v>
      </c>
      <c r="G1625" s="4">
        <v>45355</v>
      </c>
      <c r="H1625" s="4">
        <v>45363</v>
      </c>
      <c r="I1625" s="1" t="s">
        <v>3</v>
      </c>
      <c r="J1625" s="35" t="s">
        <v>323</v>
      </c>
    </row>
    <row r="1626" spans="1:10" x14ac:dyDescent="0.35">
      <c r="A1626" s="40">
        <v>2303020046</v>
      </c>
      <c r="B1626" s="1" t="s">
        <v>7</v>
      </c>
      <c r="C1626" s="5">
        <v>40401</v>
      </c>
      <c r="D1626" s="1" t="s">
        <v>145</v>
      </c>
      <c r="E1626" s="11">
        <f>VLOOKUP(D1626,'[1]Data Koleksi Buku'!$B$2:$D$13847,2,FALSE)</f>
        <v>512</v>
      </c>
      <c r="F1626" s="12" t="str">
        <f>VLOOKUP(D1626, '[1]Data Koleksi Buku'!$B$2:$D$13847, 3, FALSE)</f>
        <v>Ilmu-ilmu murni</v>
      </c>
      <c r="G1626" s="4">
        <v>45355</v>
      </c>
      <c r="H1626" s="4">
        <v>45363</v>
      </c>
      <c r="I1626" s="1" t="s">
        <v>3</v>
      </c>
      <c r="J1626" s="35" t="s">
        <v>323</v>
      </c>
    </row>
    <row r="1627" spans="1:10" x14ac:dyDescent="0.35">
      <c r="A1627" s="40">
        <v>2305040052</v>
      </c>
      <c r="B1627" s="1" t="s">
        <v>96</v>
      </c>
      <c r="C1627" s="5">
        <v>1942.1</v>
      </c>
      <c r="D1627" s="1" t="s">
        <v>666</v>
      </c>
      <c r="E1627" s="11">
        <f>VLOOKUP(D1627,'[1]Data Koleksi Buku'!$B$2:$D$13847,2,FALSE)</f>
        <v>348</v>
      </c>
      <c r="F1627" s="12" t="str">
        <f>VLOOKUP(D1627, '[1]Data Koleksi Buku'!$B$2:$D$13847, 3, FALSE)</f>
        <v>Ilmu-ilmu sosial</v>
      </c>
      <c r="G1627" s="4">
        <v>45355</v>
      </c>
      <c r="H1627" s="4">
        <v>45363</v>
      </c>
      <c r="I1627" s="1" t="s">
        <v>3</v>
      </c>
      <c r="J1627" s="35" t="s">
        <v>323</v>
      </c>
    </row>
    <row r="1628" spans="1:10" x14ac:dyDescent="0.35">
      <c r="A1628" s="40">
        <v>2305040052</v>
      </c>
      <c r="B1628" s="1" t="s">
        <v>96</v>
      </c>
      <c r="C1628" s="11" t="s">
        <v>941</v>
      </c>
      <c r="D1628" s="1" t="s">
        <v>942</v>
      </c>
      <c r="E1628" s="11">
        <f>VLOOKUP(D1628,'[1]Data Koleksi Buku'!$B$2:$D$13847,2,FALSE)</f>
        <v>345</v>
      </c>
      <c r="F1628" s="12" t="str">
        <f>VLOOKUP(D1628, '[1]Data Koleksi Buku'!$B$2:$D$13847, 3, FALSE)</f>
        <v>Ilmu-ilmu sosial</v>
      </c>
      <c r="G1628" s="4">
        <v>45355</v>
      </c>
      <c r="H1628" s="4">
        <v>45363</v>
      </c>
      <c r="I1628" s="1" t="s">
        <v>3</v>
      </c>
      <c r="J1628" s="35" t="s">
        <v>323</v>
      </c>
    </row>
    <row r="1629" spans="1:10" x14ac:dyDescent="0.35">
      <c r="A1629" s="40">
        <v>2305040136</v>
      </c>
      <c r="B1629" s="1" t="s">
        <v>96</v>
      </c>
      <c r="C1629" s="5">
        <v>48853</v>
      </c>
      <c r="D1629" s="1" t="s">
        <v>328</v>
      </c>
      <c r="E1629" s="11">
        <f>VLOOKUP(D1629,'[1]Data Koleksi Buku'!$B$2:$D$13847,2,FALSE)</f>
        <v>340</v>
      </c>
      <c r="F1629" s="12" t="str">
        <f>VLOOKUP(D1629, '[1]Data Koleksi Buku'!$B$2:$D$13847, 3, FALSE)</f>
        <v>Ilmu-ilmu sosial</v>
      </c>
      <c r="G1629" s="4">
        <v>45355</v>
      </c>
      <c r="H1629" s="4">
        <v>45363</v>
      </c>
      <c r="I1629" s="1" t="s">
        <v>3</v>
      </c>
      <c r="J1629" s="35" t="s">
        <v>323</v>
      </c>
    </row>
    <row r="1630" spans="1:10" x14ac:dyDescent="0.35">
      <c r="A1630" s="40">
        <v>2305040136</v>
      </c>
      <c r="B1630" s="1" t="s">
        <v>96</v>
      </c>
      <c r="C1630" s="11" t="s">
        <v>943</v>
      </c>
      <c r="D1630" s="1" t="s">
        <v>944</v>
      </c>
      <c r="E1630" s="11">
        <f>VLOOKUP(D1630,'[1]Data Koleksi Buku'!$B$2:$D$13847,2,FALSE)</f>
        <v>364</v>
      </c>
      <c r="F1630" s="12" t="str">
        <f>VLOOKUP(D1630, '[1]Data Koleksi Buku'!$B$2:$D$13847, 3, FALSE)</f>
        <v>Ilmu-ilmu sosial</v>
      </c>
      <c r="G1630" s="4">
        <v>45355</v>
      </c>
      <c r="H1630" s="4">
        <v>45363</v>
      </c>
      <c r="I1630" s="1" t="s">
        <v>3</v>
      </c>
      <c r="J1630" s="35" t="s">
        <v>323</v>
      </c>
    </row>
    <row r="1631" spans="1:10" ht="26" x14ac:dyDescent="0.35">
      <c r="A1631" s="40">
        <v>2305040136</v>
      </c>
      <c r="B1631" s="1" t="s">
        <v>96</v>
      </c>
      <c r="C1631" s="11" t="s">
        <v>945</v>
      </c>
      <c r="D1631" s="1" t="s">
        <v>588</v>
      </c>
      <c r="E1631" s="11">
        <f>VLOOKUP(D1631,'[1]Data Koleksi Buku'!$B$2:$D$13847,2,FALSE)</f>
        <v>346</v>
      </c>
      <c r="F1631" s="12" t="str">
        <f>VLOOKUP(D1631, '[1]Data Koleksi Buku'!$B$2:$D$13847, 3, FALSE)</f>
        <v>Ilmu-ilmu sosial</v>
      </c>
      <c r="G1631" s="4">
        <v>45355</v>
      </c>
      <c r="H1631" s="4">
        <v>45363</v>
      </c>
      <c r="I1631" s="1" t="s">
        <v>3</v>
      </c>
      <c r="J1631" s="35" t="s">
        <v>323</v>
      </c>
    </row>
    <row r="1632" spans="1:10" x14ac:dyDescent="0.35">
      <c r="A1632" s="40">
        <v>2305040046</v>
      </c>
      <c r="B1632" s="1" t="s">
        <v>96</v>
      </c>
      <c r="C1632" s="11" t="s">
        <v>946</v>
      </c>
      <c r="D1632" s="1" t="s">
        <v>593</v>
      </c>
      <c r="E1632" s="11">
        <f>VLOOKUP(D1632,'[1]Data Koleksi Buku'!$B$2:$D$13847,2,FALSE)</f>
        <v>348</v>
      </c>
      <c r="F1632" s="12" t="str">
        <f>VLOOKUP(D1632, '[1]Data Koleksi Buku'!$B$2:$D$13847, 3, FALSE)</f>
        <v>Ilmu-ilmu sosial</v>
      </c>
      <c r="G1632" s="4">
        <v>45355</v>
      </c>
      <c r="H1632" s="4">
        <v>45363</v>
      </c>
      <c r="I1632" s="1" t="s">
        <v>3</v>
      </c>
      <c r="J1632" s="35" t="s">
        <v>323</v>
      </c>
    </row>
    <row r="1633" spans="1:10" x14ac:dyDescent="0.35">
      <c r="A1633" s="40">
        <v>2305040046</v>
      </c>
      <c r="B1633" s="1" t="s">
        <v>96</v>
      </c>
      <c r="C1633" s="11" t="s">
        <v>947</v>
      </c>
      <c r="D1633" s="1" t="s">
        <v>944</v>
      </c>
      <c r="E1633" s="11">
        <f>VLOOKUP(D1633,'[1]Data Koleksi Buku'!$B$2:$D$13847,2,FALSE)</f>
        <v>364</v>
      </c>
      <c r="F1633" s="12" t="str">
        <f>VLOOKUP(D1633, '[1]Data Koleksi Buku'!$B$2:$D$13847, 3, FALSE)</f>
        <v>Ilmu-ilmu sosial</v>
      </c>
      <c r="G1633" s="4">
        <v>45355</v>
      </c>
      <c r="H1633" s="4">
        <v>45363</v>
      </c>
      <c r="I1633" s="1" t="s">
        <v>3</v>
      </c>
      <c r="J1633" s="35" t="s">
        <v>323</v>
      </c>
    </row>
    <row r="1634" spans="1:10" ht="26" x14ac:dyDescent="0.35">
      <c r="A1634" s="40">
        <v>2305040046</v>
      </c>
      <c r="B1634" s="1" t="s">
        <v>96</v>
      </c>
      <c r="C1634" s="5">
        <v>49601</v>
      </c>
      <c r="D1634" s="1" t="s">
        <v>327</v>
      </c>
      <c r="E1634" s="11">
        <f>VLOOKUP(D1634,'[1]Data Koleksi Buku'!$B$2:$D$13847,2,FALSE)</f>
        <v>340</v>
      </c>
      <c r="F1634" s="12" t="str">
        <f>VLOOKUP(D1634, '[1]Data Koleksi Buku'!$B$2:$D$13847, 3, FALSE)</f>
        <v>Ilmu-ilmu sosial</v>
      </c>
      <c r="G1634" s="4">
        <v>45355</v>
      </c>
      <c r="H1634" s="4">
        <v>45363</v>
      </c>
      <c r="I1634" s="1" t="s">
        <v>3</v>
      </c>
      <c r="J1634" s="35" t="s">
        <v>323</v>
      </c>
    </row>
    <row r="1635" spans="1:10" ht="26" x14ac:dyDescent="0.35">
      <c r="A1635" s="40">
        <v>2305040015</v>
      </c>
      <c r="B1635" s="1" t="s">
        <v>96</v>
      </c>
      <c r="C1635" s="11" t="s">
        <v>587</v>
      </c>
      <c r="D1635" s="1" t="s">
        <v>588</v>
      </c>
      <c r="E1635" s="11">
        <f>VLOOKUP(D1635,'[1]Data Koleksi Buku'!$B$2:$D$13847,2,FALSE)</f>
        <v>346</v>
      </c>
      <c r="F1635" s="12" t="str">
        <f>VLOOKUP(D1635, '[1]Data Koleksi Buku'!$B$2:$D$13847, 3, FALSE)</f>
        <v>Ilmu-ilmu sosial</v>
      </c>
      <c r="G1635" s="4">
        <v>45355</v>
      </c>
      <c r="H1635" s="4">
        <v>45363</v>
      </c>
      <c r="I1635" s="1" t="s">
        <v>3</v>
      </c>
      <c r="J1635" s="35" t="s">
        <v>323</v>
      </c>
    </row>
    <row r="1636" spans="1:10" x14ac:dyDescent="0.35">
      <c r="A1636" s="40">
        <v>2305040015</v>
      </c>
      <c r="B1636" s="1" t="s">
        <v>96</v>
      </c>
      <c r="C1636" s="5">
        <v>1492.1</v>
      </c>
      <c r="D1636" s="1" t="s">
        <v>942</v>
      </c>
      <c r="E1636" s="11">
        <f>VLOOKUP(D1636,'[1]Data Koleksi Buku'!$B$2:$D$13847,2,FALSE)</f>
        <v>345</v>
      </c>
      <c r="F1636" s="12" t="str">
        <f>VLOOKUP(D1636, '[1]Data Koleksi Buku'!$B$2:$D$13847, 3, FALSE)</f>
        <v>Ilmu-ilmu sosial</v>
      </c>
      <c r="G1636" s="4">
        <v>45355</v>
      </c>
      <c r="H1636" s="4">
        <v>45363</v>
      </c>
      <c r="I1636" s="1" t="s">
        <v>3</v>
      </c>
      <c r="J1636" s="35" t="s">
        <v>323</v>
      </c>
    </row>
    <row r="1637" spans="1:10" x14ac:dyDescent="0.35">
      <c r="A1637" s="40">
        <v>2305040015</v>
      </c>
      <c r="B1637" s="1" t="s">
        <v>96</v>
      </c>
      <c r="C1637" s="5">
        <v>48852</v>
      </c>
      <c r="D1637" s="1" t="s">
        <v>328</v>
      </c>
      <c r="E1637" s="11">
        <f>VLOOKUP(D1637,'[1]Data Koleksi Buku'!$B$2:$D$13847,2,FALSE)</f>
        <v>340</v>
      </c>
      <c r="F1637" s="12" t="str">
        <f>VLOOKUP(D1637, '[1]Data Koleksi Buku'!$B$2:$D$13847, 3, FALSE)</f>
        <v>Ilmu-ilmu sosial</v>
      </c>
      <c r="G1637" s="4">
        <v>45355</v>
      </c>
      <c r="H1637" s="4">
        <v>45363</v>
      </c>
      <c r="I1637" s="1" t="s">
        <v>3</v>
      </c>
      <c r="J1637" s="35" t="s">
        <v>323</v>
      </c>
    </row>
    <row r="1638" spans="1:10" x14ac:dyDescent="0.35">
      <c r="A1638" s="40">
        <v>2204010035</v>
      </c>
      <c r="B1638" s="1" t="s">
        <v>85</v>
      </c>
      <c r="C1638" s="5">
        <v>2239.1999999999998</v>
      </c>
      <c r="D1638" s="1" t="s">
        <v>466</v>
      </c>
      <c r="E1638" s="11">
        <f>VLOOKUP(D1638,'[1]Data Koleksi Buku'!$B$2:$D$13847,2,FALSE)</f>
        <v>658</v>
      </c>
      <c r="F1638" s="12" t="str">
        <f>VLOOKUP(D1638, '[1]Data Koleksi Buku'!$B$2:$D$13847, 3, FALSE)</f>
        <v>Ilmu-ilmu terapan</v>
      </c>
      <c r="G1638" s="4">
        <v>45355</v>
      </c>
      <c r="H1638" s="4">
        <v>45363</v>
      </c>
      <c r="I1638" s="1" t="s">
        <v>3</v>
      </c>
      <c r="J1638" s="35" t="s">
        <v>323</v>
      </c>
    </row>
    <row r="1639" spans="1:10" x14ac:dyDescent="0.35">
      <c r="A1639" s="40">
        <v>2303010052</v>
      </c>
      <c r="B1639" s="1" t="s">
        <v>7</v>
      </c>
      <c r="C1639" s="11" t="s">
        <v>948</v>
      </c>
      <c r="D1639" s="1" t="s">
        <v>186</v>
      </c>
      <c r="E1639" s="11">
        <f>VLOOKUP(D1639,'[1]Data Koleksi Buku'!$B$2:$D$13847,2,FALSE)</f>
        <v>400</v>
      </c>
      <c r="F1639" s="12" t="str">
        <f>VLOOKUP(D1639, '[1]Data Koleksi Buku'!$B$2:$D$13847, 3, FALSE)</f>
        <v>Bahasa</v>
      </c>
      <c r="G1639" s="4">
        <v>45355</v>
      </c>
      <c r="H1639" s="4">
        <v>45363</v>
      </c>
      <c r="I1639" s="1" t="s">
        <v>3</v>
      </c>
      <c r="J1639" s="35" t="s">
        <v>323</v>
      </c>
    </row>
    <row r="1640" spans="1:10" x14ac:dyDescent="0.35">
      <c r="A1640" s="40">
        <v>2303010052</v>
      </c>
      <c r="B1640" s="1" t="s">
        <v>7</v>
      </c>
      <c r="C1640" s="5">
        <v>60005</v>
      </c>
      <c r="D1640" s="1" t="s">
        <v>600</v>
      </c>
      <c r="E1640" s="11">
        <f>VLOOKUP(D1640,'[1]Data Koleksi Buku'!$B$2:$D$13847,2,FALSE)</f>
        <v>415.9</v>
      </c>
      <c r="F1640" s="12" t="str">
        <f>VLOOKUP(D1640, '[1]Data Koleksi Buku'!$B$2:$D$13847, 3, FALSE)</f>
        <v>Bahasa</v>
      </c>
      <c r="G1640" s="4">
        <v>45355</v>
      </c>
      <c r="H1640" s="4">
        <v>45363</v>
      </c>
      <c r="I1640" s="1" t="s">
        <v>3</v>
      </c>
      <c r="J1640" s="35" t="s">
        <v>323</v>
      </c>
    </row>
    <row r="1641" spans="1:10" x14ac:dyDescent="0.35">
      <c r="A1641" s="40">
        <v>2303010045</v>
      </c>
      <c r="B1641" s="1" t="s">
        <v>7</v>
      </c>
      <c r="C1641" s="5">
        <v>50051</v>
      </c>
      <c r="D1641" s="1" t="s">
        <v>600</v>
      </c>
      <c r="E1641" s="11">
        <f>VLOOKUP(D1641,'[1]Data Koleksi Buku'!$B$2:$D$13847,2,FALSE)</f>
        <v>415.9</v>
      </c>
      <c r="F1641" s="12" t="str">
        <f>VLOOKUP(D1641, '[1]Data Koleksi Buku'!$B$2:$D$13847, 3, FALSE)</f>
        <v>Bahasa</v>
      </c>
      <c r="G1641" s="4">
        <v>45355</v>
      </c>
      <c r="H1641" s="4">
        <v>45363</v>
      </c>
      <c r="I1641" s="1" t="s">
        <v>3</v>
      </c>
      <c r="J1641" s="35" t="s">
        <v>323</v>
      </c>
    </row>
    <row r="1642" spans="1:10" x14ac:dyDescent="0.35">
      <c r="A1642" s="40">
        <v>2303010045</v>
      </c>
      <c r="B1642" s="1" t="s">
        <v>7</v>
      </c>
      <c r="C1642" s="5">
        <v>40416</v>
      </c>
      <c r="D1642" s="1" t="s">
        <v>519</v>
      </c>
      <c r="E1642" s="11">
        <f>VLOOKUP(D1642,'[1]Data Koleksi Buku'!$B$2:$D$13847,2,FALSE)</f>
        <v>415.9</v>
      </c>
      <c r="F1642" s="12" t="str">
        <f>VLOOKUP(D1642, '[1]Data Koleksi Buku'!$B$2:$D$13847, 3, FALSE)</f>
        <v>Bahasa</v>
      </c>
      <c r="G1642" s="4">
        <v>45355</v>
      </c>
      <c r="H1642" s="4">
        <v>45363</v>
      </c>
      <c r="I1642" s="1" t="s">
        <v>3</v>
      </c>
      <c r="J1642" s="35" t="s">
        <v>323</v>
      </c>
    </row>
    <row r="1643" spans="1:10" x14ac:dyDescent="0.35">
      <c r="A1643" s="40">
        <v>2303010050</v>
      </c>
      <c r="B1643" s="1" t="s">
        <v>7</v>
      </c>
      <c r="C1643" s="5">
        <v>28898</v>
      </c>
      <c r="D1643" s="1" t="s">
        <v>600</v>
      </c>
      <c r="E1643" s="11">
        <f>VLOOKUP(D1643,'[1]Data Koleksi Buku'!$B$2:$D$13847,2,FALSE)</f>
        <v>415.9</v>
      </c>
      <c r="F1643" s="12" t="str">
        <f>VLOOKUP(D1643, '[1]Data Koleksi Buku'!$B$2:$D$13847, 3, FALSE)</f>
        <v>Bahasa</v>
      </c>
      <c r="G1643" s="4">
        <v>45355</v>
      </c>
      <c r="H1643" s="4">
        <v>45363</v>
      </c>
      <c r="I1643" s="1" t="s">
        <v>3</v>
      </c>
      <c r="J1643" s="35" t="s">
        <v>323</v>
      </c>
    </row>
    <row r="1644" spans="1:10" x14ac:dyDescent="0.35">
      <c r="A1644" s="40">
        <v>2303070089</v>
      </c>
      <c r="B1644" s="1" t="s">
        <v>7</v>
      </c>
      <c r="C1644" s="5">
        <v>41988</v>
      </c>
      <c r="D1644" s="1" t="s">
        <v>600</v>
      </c>
      <c r="E1644" s="11">
        <f>VLOOKUP(D1644,'[1]Data Koleksi Buku'!$B$2:$D$13847,2,FALSE)</f>
        <v>415.9</v>
      </c>
      <c r="F1644" s="12" t="str">
        <f>VLOOKUP(D1644, '[1]Data Koleksi Buku'!$B$2:$D$13847, 3, FALSE)</f>
        <v>Bahasa</v>
      </c>
      <c r="G1644" s="4">
        <v>45355</v>
      </c>
      <c r="H1644" s="4">
        <v>45363</v>
      </c>
      <c r="I1644" s="1" t="s">
        <v>3</v>
      </c>
      <c r="J1644" s="35" t="s">
        <v>323</v>
      </c>
    </row>
    <row r="1645" spans="1:10" x14ac:dyDescent="0.35">
      <c r="A1645" s="40">
        <v>2103010069</v>
      </c>
      <c r="B1645" s="1" t="s">
        <v>7</v>
      </c>
      <c r="C1645" s="5">
        <v>35558</v>
      </c>
      <c r="D1645" s="1" t="s">
        <v>107</v>
      </c>
      <c r="E1645" s="11">
        <f>VLOOKUP(D1645,'[1]Data Koleksi Buku'!$B$2:$D$13847,2,FALSE)</f>
        <v>1.42</v>
      </c>
      <c r="F1645" s="12" t="str">
        <f>VLOOKUP(D1645, '[1]Data Koleksi Buku'!$B$2:$D$13847, 3, FALSE)</f>
        <v>Karya umum</v>
      </c>
      <c r="G1645" s="4">
        <v>45355</v>
      </c>
      <c r="H1645" s="4">
        <v>45363</v>
      </c>
      <c r="I1645" s="1" t="s">
        <v>3</v>
      </c>
      <c r="J1645" s="35" t="s">
        <v>323</v>
      </c>
    </row>
    <row r="1646" spans="1:10" x14ac:dyDescent="0.35">
      <c r="A1646" s="40">
        <v>2103010037</v>
      </c>
      <c r="B1646" s="1" t="s">
        <v>7</v>
      </c>
      <c r="C1646" s="5">
        <v>23166</v>
      </c>
      <c r="D1646" s="1" t="s">
        <v>107</v>
      </c>
      <c r="E1646" s="11">
        <f>VLOOKUP(D1646,'[1]Data Koleksi Buku'!$B$2:$D$13847,2,FALSE)</f>
        <v>1.42</v>
      </c>
      <c r="F1646" s="12" t="str">
        <f>VLOOKUP(D1646, '[1]Data Koleksi Buku'!$B$2:$D$13847, 3, FALSE)</f>
        <v>Karya umum</v>
      </c>
      <c r="G1646" s="4">
        <v>45355</v>
      </c>
      <c r="H1646" s="4">
        <v>45363</v>
      </c>
      <c r="I1646" s="1" t="s">
        <v>3</v>
      </c>
      <c r="J1646" s="35" t="s">
        <v>323</v>
      </c>
    </row>
    <row r="1647" spans="1:10" x14ac:dyDescent="0.35">
      <c r="A1647" s="40">
        <v>2103010031</v>
      </c>
      <c r="B1647" s="1" t="s">
        <v>7</v>
      </c>
      <c r="C1647" s="5">
        <v>32715</v>
      </c>
      <c r="D1647" s="1" t="s">
        <v>107</v>
      </c>
      <c r="E1647" s="11">
        <f>VLOOKUP(D1647,'[1]Data Koleksi Buku'!$B$2:$D$13847,2,FALSE)</f>
        <v>1.42</v>
      </c>
      <c r="F1647" s="12" t="str">
        <f>VLOOKUP(D1647, '[1]Data Koleksi Buku'!$B$2:$D$13847, 3, FALSE)</f>
        <v>Karya umum</v>
      </c>
      <c r="G1647" s="4">
        <v>45355</v>
      </c>
      <c r="H1647" s="4">
        <v>45363</v>
      </c>
      <c r="I1647" s="1" t="s">
        <v>3</v>
      </c>
      <c r="J1647" s="35" t="s">
        <v>323</v>
      </c>
    </row>
    <row r="1648" spans="1:10" x14ac:dyDescent="0.35">
      <c r="A1648" s="40">
        <v>2103010031</v>
      </c>
      <c r="B1648" s="1" t="s">
        <v>7</v>
      </c>
      <c r="C1648" s="5">
        <v>34851</v>
      </c>
      <c r="D1648" s="1" t="s">
        <v>107</v>
      </c>
      <c r="E1648" s="11">
        <f>VLOOKUP(D1648,'[1]Data Koleksi Buku'!$B$2:$D$13847,2,FALSE)</f>
        <v>1.42</v>
      </c>
      <c r="F1648" s="12" t="str">
        <f>VLOOKUP(D1648, '[1]Data Koleksi Buku'!$B$2:$D$13847, 3, FALSE)</f>
        <v>Karya umum</v>
      </c>
      <c r="G1648" s="4">
        <v>45355</v>
      </c>
      <c r="H1648" s="4">
        <v>45363</v>
      </c>
      <c r="I1648" s="1" t="s">
        <v>3</v>
      </c>
      <c r="J1648" s="35" t="s">
        <v>323</v>
      </c>
    </row>
    <row r="1649" spans="1:10" x14ac:dyDescent="0.35">
      <c r="A1649" s="40">
        <v>2103010029</v>
      </c>
      <c r="B1649" s="1" t="s">
        <v>7</v>
      </c>
      <c r="C1649" s="5">
        <v>41678</v>
      </c>
      <c r="D1649" s="1" t="s">
        <v>107</v>
      </c>
      <c r="E1649" s="11">
        <f>VLOOKUP(D1649,'[1]Data Koleksi Buku'!$B$2:$D$13847,2,FALSE)</f>
        <v>1.42</v>
      </c>
      <c r="F1649" s="12" t="str">
        <f>VLOOKUP(D1649, '[1]Data Koleksi Buku'!$B$2:$D$13847, 3, FALSE)</f>
        <v>Karya umum</v>
      </c>
      <c r="G1649" s="4">
        <v>45355</v>
      </c>
      <c r="H1649" s="4">
        <v>45363</v>
      </c>
      <c r="I1649" s="1" t="s">
        <v>3</v>
      </c>
      <c r="J1649" s="35" t="s">
        <v>323</v>
      </c>
    </row>
    <row r="1650" spans="1:10" x14ac:dyDescent="0.35">
      <c r="A1650" s="40">
        <v>2103010018</v>
      </c>
      <c r="B1650" s="1" t="s">
        <v>7</v>
      </c>
      <c r="C1650" s="5">
        <v>18224</v>
      </c>
      <c r="D1650" s="1" t="s">
        <v>107</v>
      </c>
      <c r="E1650" s="11">
        <f>VLOOKUP(D1650,'[1]Data Koleksi Buku'!$B$2:$D$13847,2,FALSE)</f>
        <v>1.42</v>
      </c>
      <c r="F1650" s="12" t="str">
        <f>VLOOKUP(D1650, '[1]Data Koleksi Buku'!$B$2:$D$13847, 3, FALSE)</f>
        <v>Karya umum</v>
      </c>
      <c r="G1650" s="4">
        <v>45355</v>
      </c>
      <c r="H1650" s="4">
        <v>45363</v>
      </c>
      <c r="I1650" s="1" t="s">
        <v>3</v>
      </c>
      <c r="J1650" s="35" t="s">
        <v>323</v>
      </c>
    </row>
    <row r="1651" spans="1:10" x14ac:dyDescent="0.35">
      <c r="A1651" s="40">
        <v>2203020021</v>
      </c>
      <c r="B1651" s="1" t="s">
        <v>7</v>
      </c>
      <c r="C1651" s="5">
        <v>42283</v>
      </c>
      <c r="D1651" s="1" t="s">
        <v>949</v>
      </c>
      <c r="E1651" s="11">
        <f>VLOOKUP(D1651,'[1]Data Koleksi Buku'!$B$2:$D$13847,2,FALSE)</f>
        <v>4</v>
      </c>
      <c r="F1651" s="12" t="str">
        <f>VLOOKUP(D1651, '[1]Data Koleksi Buku'!$B$2:$D$13847, 3, FALSE)</f>
        <v>Karya umum</v>
      </c>
      <c r="G1651" s="4">
        <v>45355</v>
      </c>
      <c r="H1651" s="4">
        <v>45363</v>
      </c>
      <c r="I1651" s="1" t="s">
        <v>3</v>
      </c>
      <c r="J1651" s="35" t="s">
        <v>323</v>
      </c>
    </row>
    <row r="1652" spans="1:10" x14ac:dyDescent="0.35">
      <c r="A1652" s="40">
        <v>2203020021</v>
      </c>
      <c r="B1652" s="1" t="s">
        <v>7</v>
      </c>
      <c r="C1652" s="5">
        <v>20618</v>
      </c>
      <c r="D1652" s="1" t="s">
        <v>936</v>
      </c>
      <c r="E1652" s="11">
        <f>VLOOKUP(D1652,'[1]Data Koleksi Buku'!$B$2:$D$13847,2,FALSE)</f>
        <v>1.42</v>
      </c>
      <c r="F1652" s="12" t="str">
        <f>VLOOKUP(D1652, '[1]Data Koleksi Buku'!$B$2:$D$13847, 3, FALSE)</f>
        <v>Karya umum</v>
      </c>
      <c r="G1652" s="4">
        <v>45355</v>
      </c>
      <c r="H1652" s="4">
        <v>45363</v>
      </c>
      <c r="I1652" s="1" t="s">
        <v>3</v>
      </c>
      <c r="J1652" s="35" t="s">
        <v>323</v>
      </c>
    </row>
    <row r="1653" spans="1:10" ht="26" x14ac:dyDescent="0.35">
      <c r="A1653" s="40">
        <v>2203020016</v>
      </c>
      <c r="B1653" s="1" t="s">
        <v>7</v>
      </c>
      <c r="C1653" s="5">
        <v>28629</v>
      </c>
      <c r="D1653" s="1" t="s">
        <v>950</v>
      </c>
      <c r="E1653" s="11">
        <f>VLOOKUP(D1653,'[1]Data Koleksi Buku'!$B$2:$D$13847,2,FALSE)</f>
        <v>4</v>
      </c>
      <c r="F1653" s="12" t="str">
        <f>VLOOKUP(D1653, '[1]Data Koleksi Buku'!$B$2:$D$13847, 3, FALSE)</f>
        <v>Karya umum</v>
      </c>
      <c r="G1653" s="4">
        <v>45355</v>
      </c>
      <c r="H1653" s="4">
        <v>45363</v>
      </c>
      <c r="I1653" s="1" t="s">
        <v>3</v>
      </c>
      <c r="J1653" s="35" t="s">
        <v>323</v>
      </c>
    </row>
    <row r="1654" spans="1:10" ht="26" x14ac:dyDescent="0.35">
      <c r="A1654" s="40">
        <v>2203020023</v>
      </c>
      <c r="B1654" s="1" t="s">
        <v>7</v>
      </c>
      <c r="C1654" s="5">
        <v>44074</v>
      </c>
      <c r="D1654" s="1" t="s">
        <v>951</v>
      </c>
      <c r="E1654" s="11">
        <f>VLOOKUP(D1654,'[1]Data Koleksi Buku'!$B$2:$D$13847,2,FALSE)</f>
        <v>5</v>
      </c>
      <c r="F1654" s="12" t="str">
        <f>VLOOKUP(D1654, '[1]Data Koleksi Buku'!$B$2:$D$13847, 3, FALSE)</f>
        <v>Karya umum</v>
      </c>
      <c r="G1654" s="4">
        <v>45355</v>
      </c>
      <c r="H1654" s="4">
        <v>45363</v>
      </c>
      <c r="I1654" s="1" t="s">
        <v>3</v>
      </c>
      <c r="J1654" s="35" t="s">
        <v>323</v>
      </c>
    </row>
    <row r="1655" spans="1:10" x14ac:dyDescent="0.35">
      <c r="A1655" s="40">
        <v>2203020023</v>
      </c>
      <c r="B1655" s="1" t="s">
        <v>7</v>
      </c>
      <c r="C1655" s="5">
        <v>39162</v>
      </c>
      <c r="D1655" s="1" t="s">
        <v>936</v>
      </c>
      <c r="E1655" s="11">
        <f>VLOOKUP(D1655,'[1]Data Koleksi Buku'!$B$2:$D$13847,2,FALSE)</f>
        <v>1.42</v>
      </c>
      <c r="F1655" s="12" t="str">
        <f>VLOOKUP(D1655, '[1]Data Koleksi Buku'!$B$2:$D$13847, 3, FALSE)</f>
        <v>Karya umum</v>
      </c>
      <c r="G1655" s="4">
        <v>45355</v>
      </c>
      <c r="H1655" s="4">
        <v>45363</v>
      </c>
      <c r="I1655" s="1" t="s">
        <v>3</v>
      </c>
      <c r="J1655" s="35" t="s">
        <v>323</v>
      </c>
    </row>
    <row r="1656" spans="1:10" ht="26" x14ac:dyDescent="0.35">
      <c r="A1656" s="40">
        <v>2203020020</v>
      </c>
      <c r="B1656" s="1" t="s">
        <v>7</v>
      </c>
      <c r="C1656" s="5">
        <v>17607</v>
      </c>
      <c r="D1656" s="1" t="s">
        <v>951</v>
      </c>
      <c r="E1656" s="11">
        <f>VLOOKUP(D1656,'[1]Data Koleksi Buku'!$B$2:$D$13847,2,FALSE)</f>
        <v>5</v>
      </c>
      <c r="F1656" s="12" t="str">
        <f>VLOOKUP(D1656, '[1]Data Koleksi Buku'!$B$2:$D$13847, 3, FALSE)</f>
        <v>Karya umum</v>
      </c>
      <c r="G1656" s="4">
        <v>45355</v>
      </c>
      <c r="H1656" s="4">
        <v>45363</v>
      </c>
      <c r="I1656" s="1" t="s">
        <v>3</v>
      </c>
      <c r="J1656" s="35" t="s">
        <v>323</v>
      </c>
    </row>
    <row r="1657" spans="1:10" x14ac:dyDescent="0.35">
      <c r="A1657" s="40">
        <v>2203020020</v>
      </c>
      <c r="B1657" s="1" t="s">
        <v>7</v>
      </c>
      <c r="C1657" s="5">
        <v>40974</v>
      </c>
      <c r="D1657" s="1" t="s">
        <v>936</v>
      </c>
      <c r="E1657" s="11">
        <f>VLOOKUP(D1657,'[1]Data Koleksi Buku'!$B$2:$D$13847,2,FALSE)</f>
        <v>1.42</v>
      </c>
      <c r="F1657" s="12" t="str">
        <f>VLOOKUP(D1657, '[1]Data Koleksi Buku'!$B$2:$D$13847, 3, FALSE)</f>
        <v>Karya umum</v>
      </c>
      <c r="G1657" s="4">
        <v>45355</v>
      </c>
      <c r="H1657" s="4">
        <v>45363</v>
      </c>
      <c r="I1657" s="1" t="s">
        <v>3</v>
      </c>
      <c r="J1657" s="35" t="s">
        <v>323</v>
      </c>
    </row>
    <row r="1658" spans="1:10" x14ac:dyDescent="0.35">
      <c r="A1658" s="40">
        <v>2305030019</v>
      </c>
      <c r="B1658" s="1" t="s">
        <v>96</v>
      </c>
      <c r="C1658" s="5">
        <v>1827.1</v>
      </c>
      <c r="D1658" s="1" t="s">
        <v>952</v>
      </c>
      <c r="E1658" s="11">
        <f>VLOOKUP(D1658,'[1]Data Koleksi Buku'!$B$2:$D$13847,2,FALSE)</f>
        <v>302</v>
      </c>
      <c r="F1658" s="12" t="str">
        <f>VLOOKUP(D1658, '[1]Data Koleksi Buku'!$B$2:$D$13847, 3, FALSE)</f>
        <v>Ilmu-ilmu sosial</v>
      </c>
      <c r="G1658" s="4">
        <v>45355</v>
      </c>
      <c r="H1658" s="4">
        <v>45363</v>
      </c>
      <c r="I1658" s="1" t="s">
        <v>3</v>
      </c>
      <c r="J1658" s="35" t="s">
        <v>323</v>
      </c>
    </row>
    <row r="1659" spans="1:10" x14ac:dyDescent="0.35">
      <c r="A1659" s="40">
        <v>2305030020</v>
      </c>
      <c r="B1659" s="1" t="s">
        <v>96</v>
      </c>
      <c r="C1659" s="5">
        <v>17242</v>
      </c>
      <c r="D1659" s="1" t="s">
        <v>952</v>
      </c>
      <c r="E1659" s="11">
        <f>VLOOKUP(D1659,'[1]Data Koleksi Buku'!$B$2:$D$13847,2,FALSE)</f>
        <v>302</v>
      </c>
      <c r="F1659" s="12" t="str">
        <f>VLOOKUP(D1659, '[1]Data Koleksi Buku'!$B$2:$D$13847, 3, FALSE)</f>
        <v>Ilmu-ilmu sosial</v>
      </c>
      <c r="G1659" s="4">
        <v>45355</v>
      </c>
      <c r="H1659" s="4">
        <v>45363</v>
      </c>
      <c r="I1659" s="1" t="s">
        <v>3</v>
      </c>
      <c r="J1659" s="35" t="s">
        <v>323</v>
      </c>
    </row>
    <row r="1660" spans="1:10" ht="26" x14ac:dyDescent="0.35">
      <c r="A1660" s="40">
        <v>2203010080</v>
      </c>
      <c r="B1660" s="1" t="s">
        <v>7</v>
      </c>
      <c r="C1660" s="5">
        <v>46118</v>
      </c>
      <c r="D1660" s="1" t="s">
        <v>953</v>
      </c>
      <c r="E1660" s="11">
        <f>VLOOKUP(D1660,'[1]Data Koleksi Buku'!$B$2:$D$13847,2,FALSE)</f>
        <v>519.5</v>
      </c>
      <c r="F1660" s="12" t="str">
        <f>VLOOKUP(D1660, '[1]Data Koleksi Buku'!$B$2:$D$13847, 3, FALSE)</f>
        <v>Ilmu-ilmu murni</v>
      </c>
      <c r="G1660" s="4">
        <v>45355</v>
      </c>
      <c r="H1660" s="4">
        <v>45363</v>
      </c>
      <c r="I1660" s="1" t="s">
        <v>3</v>
      </c>
      <c r="J1660" s="35" t="s">
        <v>323</v>
      </c>
    </row>
    <row r="1661" spans="1:10" x14ac:dyDescent="0.35">
      <c r="A1661" s="40">
        <v>2305170084</v>
      </c>
      <c r="B1661" s="1" t="s">
        <v>96</v>
      </c>
      <c r="C1661" s="5">
        <v>50644</v>
      </c>
      <c r="D1661" s="1" t="s">
        <v>954</v>
      </c>
      <c r="E1661" s="11">
        <f>VLOOKUP(D1661,'[1]Data Koleksi Buku'!$B$2:$D$13847,2,FALSE)</f>
        <v>153</v>
      </c>
      <c r="F1661" s="12" t="str">
        <f>VLOOKUP(D1661, '[1]Data Koleksi Buku'!$B$2:$D$13847, 3, FALSE)</f>
        <v>Filsafat</v>
      </c>
      <c r="G1661" s="4">
        <v>45355</v>
      </c>
      <c r="H1661" s="4">
        <v>45363</v>
      </c>
      <c r="I1661" s="1" t="s">
        <v>3</v>
      </c>
      <c r="J1661" s="35" t="s">
        <v>323</v>
      </c>
    </row>
    <row r="1662" spans="1:10" ht="26" x14ac:dyDescent="0.35">
      <c r="A1662" s="40">
        <v>2305170084</v>
      </c>
      <c r="B1662" s="1" t="s">
        <v>96</v>
      </c>
      <c r="C1662" s="5">
        <v>49661</v>
      </c>
      <c r="D1662" s="1" t="s">
        <v>594</v>
      </c>
      <c r="E1662" s="11">
        <f>VLOOKUP(D1662,'[1]Data Koleksi Buku'!$B$2:$D$13847,2,FALSE)</f>
        <v>345.9</v>
      </c>
      <c r="F1662" s="12" t="str">
        <f>VLOOKUP(D1662, '[1]Data Koleksi Buku'!$B$2:$D$13847, 3, FALSE)</f>
        <v>Ilmu-ilmu sosial</v>
      </c>
      <c r="G1662" s="4">
        <v>45355</v>
      </c>
      <c r="H1662" s="4">
        <v>45363</v>
      </c>
      <c r="I1662" s="1" t="s">
        <v>3</v>
      </c>
      <c r="J1662" s="35" t="s">
        <v>323</v>
      </c>
    </row>
    <row r="1663" spans="1:10" ht="26" x14ac:dyDescent="0.35">
      <c r="A1663" s="40">
        <v>2303070067</v>
      </c>
      <c r="B1663" s="1" t="s">
        <v>7</v>
      </c>
      <c r="C1663" s="5">
        <v>20676</v>
      </c>
      <c r="D1663" s="1" t="s">
        <v>679</v>
      </c>
      <c r="E1663" s="11">
        <f>VLOOKUP(D1663,'[1]Data Koleksi Buku'!$B$2:$D$13847,2,FALSE)</f>
        <v>415</v>
      </c>
      <c r="F1663" s="12" t="str">
        <f>VLOOKUP(D1663, '[1]Data Koleksi Buku'!$B$2:$D$13847, 3, FALSE)</f>
        <v>Bahasa</v>
      </c>
      <c r="G1663" s="4">
        <v>45355</v>
      </c>
      <c r="H1663" s="4">
        <v>45363</v>
      </c>
      <c r="I1663" s="1" t="s">
        <v>3</v>
      </c>
      <c r="J1663" s="35" t="s">
        <v>323</v>
      </c>
    </row>
    <row r="1664" spans="1:10" x14ac:dyDescent="0.35">
      <c r="A1664" s="40">
        <v>2303070067</v>
      </c>
      <c r="B1664" s="1" t="s">
        <v>7</v>
      </c>
      <c r="C1664" s="5">
        <v>19694</v>
      </c>
      <c r="D1664" s="1" t="s">
        <v>519</v>
      </c>
      <c r="E1664" s="11">
        <f>VLOOKUP(D1664,'[1]Data Koleksi Buku'!$B$2:$D$13847,2,FALSE)</f>
        <v>415.9</v>
      </c>
      <c r="F1664" s="12" t="str">
        <f>VLOOKUP(D1664, '[1]Data Koleksi Buku'!$B$2:$D$13847, 3, FALSE)</f>
        <v>Bahasa</v>
      </c>
      <c r="G1664" s="4">
        <v>45355</v>
      </c>
      <c r="H1664" s="4">
        <v>45363</v>
      </c>
      <c r="I1664" s="1" t="s">
        <v>3</v>
      </c>
      <c r="J1664" s="35" t="s">
        <v>323</v>
      </c>
    </row>
    <row r="1665" spans="1:10" x14ac:dyDescent="0.35">
      <c r="A1665" s="40">
        <v>2303070094</v>
      </c>
      <c r="B1665" s="1" t="s">
        <v>7</v>
      </c>
      <c r="C1665" s="5">
        <v>32623</v>
      </c>
      <c r="D1665" s="1" t="s">
        <v>519</v>
      </c>
      <c r="E1665" s="11">
        <f>VLOOKUP(D1665,'[1]Data Koleksi Buku'!$B$2:$D$13847,2,FALSE)</f>
        <v>415.9</v>
      </c>
      <c r="F1665" s="12" t="str">
        <f>VLOOKUP(D1665, '[1]Data Koleksi Buku'!$B$2:$D$13847, 3, FALSE)</f>
        <v>Bahasa</v>
      </c>
      <c r="G1665" s="4">
        <v>45355</v>
      </c>
      <c r="H1665" s="4">
        <v>45363</v>
      </c>
      <c r="I1665" s="1" t="s">
        <v>3</v>
      </c>
      <c r="J1665" s="35" t="s">
        <v>323</v>
      </c>
    </row>
    <row r="1666" spans="1:10" x14ac:dyDescent="0.35">
      <c r="A1666" s="40">
        <v>2303070094</v>
      </c>
      <c r="B1666" s="1" t="s">
        <v>7</v>
      </c>
      <c r="C1666" s="5">
        <v>32550</v>
      </c>
      <c r="D1666" s="1" t="s">
        <v>600</v>
      </c>
      <c r="E1666" s="11">
        <f>VLOOKUP(D1666,'[1]Data Koleksi Buku'!$B$2:$D$13847,2,FALSE)</f>
        <v>415.9</v>
      </c>
      <c r="F1666" s="12" t="str">
        <f>VLOOKUP(D1666, '[1]Data Koleksi Buku'!$B$2:$D$13847, 3, FALSE)</f>
        <v>Bahasa</v>
      </c>
      <c r="G1666" s="4">
        <v>45355</v>
      </c>
      <c r="H1666" s="4">
        <v>45363</v>
      </c>
      <c r="I1666" s="1" t="s">
        <v>3</v>
      </c>
      <c r="J1666" s="35" t="s">
        <v>323</v>
      </c>
    </row>
    <row r="1667" spans="1:10" x14ac:dyDescent="0.35">
      <c r="A1667" s="40">
        <v>2103010044</v>
      </c>
      <c r="B1667" s="1" t="s">
        <v>7</v>
      </c>
      <c r="C1667" s="11" t="s">
        <v>106</v>
      </c>
      <c r="D1667" s="1" t="s">
        <v>107</v>
      </c>
      <c r="E1667" s="11">
        <f>VLOOKUP(D1667,'[1]Data Koleksi Buku'!$B$2:$D$13847,2,FALSE)</f>
        <v>1.42</v>
      </c>
      <c r="F1667" s="12" t="str">
        <f>VLOOKUP(D1667, '[1]Data Koleksi Buku'!$B$2:$D$13847, 3, FALSE)</f>
        <v>Karya umum</v>
      </c>
      <c r="G1667" s="4">
        <v>45355</v>
      </c>
      <c r="H1667" s="4">
        <v>45363</v>
      </c>
      <c r="I1667" s="1" t="s">
        <v>3</v>
      </c>
      <c r="J1667" s="35" t="s">
        <v>323</v>
      </c>
    </row>
    <row r="1668" spans="1:10" x14ac:dyDescent="0.35">
      <c r="A1668" s="40">
        <v>2304020004</v>
      </c>
      <c r="B1668" s="1" t="s">
        <v>85</v>
      </c>
      <c r="C1668" s="5">
        <v>2335.4</v>
      </c>
      <c r="D1668" s="1" t="s">
        <v>894</v>
      </c>
      <c r="E1668" s="11">
        <f>VLOOKUP(D1668,'[1]Data Koleksi Buku'!$B$2:$D$13847,2,FALSE)</f>
        <v>657</v>
      </c>
      <c r="F1668" s="12" t="str">
        <f>VLOOKUP(D1668, '[1]Data Koleksi Buku'!$B$2:$D$13847, 3, FALSE)</f>
        <v>Ilmu-ilmu terapan</v>
      </c>
      <c r="G1668" s="4">
        <v>45355</v>
      </c>
      <c r="H1668" s="4">
        <v>45363</v>
      </c>
      <c r="I1668" s="1" t="s">
        <v>3</v>
      </c>
      <c r="J1668" s="35" t="s">
        <v>323</v>
      </c>
    </row>
    <row r="1669" spans="1:10" x14ac:dyDescent="0.35">
      <c r="A1669" s="40">
        <v>2304020012</v>
      </c>
      <c r="B1669" s="1" t="s">
        <v>85</v>
      </c>
      <c r="C1669" s="5">
        <v>41841</v>
      </c>
      <c r="D1669" s="1" t="s">
        <v>344</v>
      </c>
      <c r="E1669" s="11">
        <f>VLOOKUP(D1669,'[1]Data Koleksi Buku'!$B$2:$D$13847,2,FALSE)</f>
        <v>657</v>
      </c>
      <c r="F1669" s="12" t="str">
        <f>VLOOKUP(D1669, '[1]Data Koleksi Buku'!$B$2:$D$13847, 3, FALSE)</f>
        <v>Ilmu-ilmu terapan</v>
      </c>
      <c r="G1669" s="4">
        <v>45355</v>
      </c>
      <c r="H1669" s="4">
        <v>45363</v>
      </c>
      <c r="I1669" s="1" t="s">
        <v>3</v>
      </c>
      <c r="J1669" s="35" t="s">
        <v>323</v>
      </c>
    </row>
    <row r="1670" spans="1:10" x14ac:dyDescent="0.35">
      <c r="A1670" s="40">
        <v>2303100002</v>
      </c>
      <c r="B1670" s="1" t="s">
        <v>7</v>
      </c>
      <c r="C1670" s="5">
        <v>20660</v>
      </c>
      <c r="D1670" s="1" t="s">
        <v>955</v>
      </c>
      <c r="E1670" s="11">
        <f>VLOOKUP(D1670,'[1]Data Koleksi Buku'!$B$2:$D$13847,2,FALSE)</f>
        <v>515</v>
      </c>
      <c r="F1670" s="12" t="str">
        <f>VLOOKUP(D1670, '[1]Data Koleksi Buku'!$B$2:$D$13847, 3, FALSE)</f>
        <v>Ilmu-ilmu murni</v>
      </c>
      <c r="G1670" s="4">
        <v>45355</v>
      </c>
      <c r="H1670" s="4">
        <v>45363</v>
      </c>
      <c r="I1670" s="1" t="s">
        <v>3</v>
      </c>
      <c r="J1670" s="35" t="s">
        <v>323</v>
      </c>
    </row>
    <row r="1671" spans="1:10" ht="26" x14ac:dyDescent="0.35">
      <c r="A1671" s="40">
        <v>2204010060</v>
      </c>
      <c r="B1671" s="1" t="s">
        <v>85</v>
      </c>
      <c r="C1671" s="5">
        <v>46735</v>
      </c>
      <c r="D1671" s="1" t="s">
        <v>862</v>
      </c>
      <c r="E1671" s="11">
        <f>VLOOKUP(D1671,'[1]Data Koleksi Buku'!$B$2:$D$13847,2,FALSE)</f>
        <v>657</v>
      </c>
      <c r="F1671" s="12" t="str">
        <f>VLOOKUP(D1671, '[1]Data Koleksi Buku'!$B$2:$D$13847, 3, FALSE)</f>
        <v>Ilmu-ilmu terapan</v>
      </c>
      <c r="G1671" s="4">
        <v>45355</v>
      </c>
      <c r="H1671" s="4">
        <v>45363</v>
      </c>
      <c r="I1671" s="1" t="s">
        <v>3</v>
      </c>
      <c r="J1671" s="35" t="s">
        <v>323</v>
      </c>
    </row>
    <row r="1672" spans="1:10" x14ac:dyDescent="0.35">
      <c r="A1672" s="40">
        <v>2305150065</v>
      </c>
      <c r="B1672" s="1" t="s">
        <v>96</v>
      </c>
      <c r="C1672" s="5">
        <v>2088.1999999999998</v>
      </c>
      <c r="D1672" s="1" t="s">
        <v>956</v>
      </c>
      <c r="E1672" s="11">
        <f>VLOOKUP(D1672,'[1]Data Koleksi Buku'!$B$2:$D$13847,2,FALSE)</f>
        <v>499</v>
      </c>
      <c r="F1672" s="12" t="str">
        <f>VLOOKUP(D1672, '[1]Data Koleksi Buku'!$B$2:$D$13847, 3, FALSE)</f>
        <v>Bahasa</v>
      </c>
      <c r="G1672" s="4">
        <v>45355</v>
      </c>
      <c r="H1672" s="4">
        <v>45363</v>
      </c>
      <c r="I1672" s="1" t="s">
        <v>3</v>
      </c>
      <c r="J1672" s="35" t="s">
        <v>323</v>
      </c>
    </row>
    <row r="1673" spans="1:10" ht="26" x14ac:dyDescent="0.35">
      <c r="A1673" s="40">
        <v>2305150065</v>
      </c>
      <c r="B1673" s="1" t="s">
        <v>96</v>
      </c>
      <c r="C1673" s="5">
        <v>31511</v>
      </c>
      <c r="D1673" s="1" t="s">
        <v>957</v>
      </c>
      <c r="E1673" s="11">
        <f>VLOOKUP(D1673,'[1]Data Koleksi Buku'!$B$2:$D$13847,2,FALSE)</f>
        <v>400</v>
      </c>
      <c r="F1673" s="12" t="str">
        <f>VLOOKUP(D1673, '[1]Data Koleksi Buku'!$B$2:$D$13847, 3, FALSE)</f>
        <v>Bahasa</v>
      </c>
      <c r="G1673" s="4">
        <v>45355</v>
      </c>
      <c r="H1673" s="4">
        <v>45363</v>
      </c>
      <c r="I1673" s="1" t="s">
        <v>3</v>
      </c>
      <c r="J1673" s="35" t="s">
        <v>323</v>
      </c>
    </row>
    <row r="1674" spans="1:10" ht="26" x14ac:dyDescent="0.35">
      <c r="A1674" s="40">
        <v>2305150063</v>
      </c>
      <c r="B1674" s="1" t="s">
        <v>96</v>
      </c>
      <c r="C1674" s="5">
        <v>1643.3</v>
      </c>
      <c r="D1674" s="1" t="s">
        <v>958</v>
      </c>
      <c r="E1674" s="11">
        <f>VLOOKUP(D1674,'[1]Data Koleksi Buku'!$B$2:$D$13847,2,FALSE)</f>
        <v>411.52</v>
      </c>
      <c r="F1674" s="12" t="str">
        <f>VLOOKUP(D1674, '[1]Data Koleksi Buku'!$B$2:$D$13847, 3, FALSE)</f>
        <v>Bahasa</v>
      </c>
      <c r="G1674" s="4">
        <v>45355</v>
      </c>
      <c r="H1674" s="4">
        <v>45363</v>
      </c>
      <c r="I1674" s="1" t="s">
        <v>3</v>
      </c>
      <c r="J1674" s="35" t="s">
        <v>323</v>
      </c>
    </row>
    <row r="1675" spans="1:10" ht="26" x14ac:dyDescent="0.35">
      <c r="A1675" s="40">
        <v>2305150063</v>
      </c>
      <c r="B1675" s="1" t="s">
        <v>96</v>
      </c>
      <c r="C1675" s="5">
        <v>22033</v>
      </c>
      <c r="D1675" s="1" t="s">
        <v>959</v>
      </c>
      <c r="E1675" s="11">
        <f>VLOOKUP(D1675,'[1]Data Koleksi Buku'!$B$2:$D$13847,2,FALSE)</f>
        <v>411</v>
      </c>
      <c r="F1675" s="12" t="str">
        <f>VLOOKUP(D1675, '[1]Data Koleksi Buku'!$B$2:$D$13847, 3, FALSE)</f>
        <v>Bahasa</v>
      </c>
      <c r="G1675" s="4">
        <v>45355</v>
      </c>
      <c r="H1675" s="4">
        <v>45363</v>
      </c>
      <c r="I1675" s="1" t="s">
        <v>3</v>
      </c>
      <c r="J1675" s="35" t="s">
        <v>323</v>
      </c>
    </row>
    <row r="1676" spans="1:10" ht="26" x14ac:dyDescent="0.35">
      <c r="A1676" s="40">
        <v>2305150100</v>
      </c>
      <c r="B1676" s="1" t="s">
        <v>96</v>
      </c>
      <c r="C1676" s="5">
        <v>50394</v>
      </c>
      <c r="D1676" s="1" t="s">
        <v>960</v>
      </c>
      <c r="E1676" s="11">
        <f>VLOOKUP(D1676,'[1]Data Koleksi Buku'!$B$2:$D$13847,2,FALSE)</f>
        <v>411.52</v>
      </c>
      <c r="F1676" s="12" t="str">
        <f>VLOOKUP(D1676, '[1]Data Koleksi Buku'!$B$2:$D$13847, 3, FALSE)</f>
        <v>Bahasa</v>
      </c>
      <c r="G1676" s="4">
        <v>45355</v>
      </c>
      <c r="H1676" s="4">
        <v>45363</v>
      </c>
      <c r="I1676" s="1" t="s">
        <v>3</v>
      </c>
      <c r="J1676" s="35" t="s">
        <v>323</v>
      </c>
    </row>
    <row r="1677" spans="1:10" ht="26" x14ac:dyDescent="0.35">
      <c r="A1677" s="40">
        <v>2305150096</v>
      </c>
      <c r="B1677" s="1" t="s">
        <v>96</v>
      </c>
      <c r="C1677" s="5">
        <v>30516</v>
      </c>
      <c r="D1677" s="1" t="s">
        <v>835</v>
      </c>
      <c r="E1677" s="11">
        <f>VLOOKUP(D1677,'[1]Data Koleksi Buku'!$B$2:$D$13847,2,FALSE)</f>
        <v>411</v>
      </c>
      <c r="F1677" s="12" t="str">
        <f>VLOOKUP(D1677, '[1]Data Koleksi Buku'!$B$2:$D$13847, 3, FALSE)</f>
        <v>Bahasa</v>
      </c>
      <c r="G1677" s="4">
        <v>45355</v>
      </c>
      <c r="H1677" s="4">
        <v>45363</v>
      </c>
      <c r="I1677" s="1" t="s">
        <v>3</v>
      </c>
      <c r="J1677" s="35" t="s">
        <v>323</v>
      </c>
    </row>
    <row r="1678" spans="1:10" x14ac:dyDescent="0.35">
      <c r="A1678" s="40">
        <v>2204010083</v>
      </c>
      <c r="B1678" s="1" t="s">
        <v>85</v>
      </c>
      <c r="C1678" s="11" t="s">
        <v>573</v>
      </c>
      <c r="D1678" s="1" t="s">
        <v>220</v>
      </c>
      <c r="E1678" s="11">
        <f>VLOOKUP(D1678,'[1]Data Koleksi Buku'!$B$2:$D$13847,2,FALSE)</f>
        <v>657</v>
      </c>
      <c r="F1678" s="12" t="str">
        <f>VLOOKUP(D1678, '[1]Data Koleksi Buku'!$B$2:$D$13847, 3, FALSE)</f>
        <v>Ilmu-ilmu terapan</v>
      </c>
      <c r="G1678" s="4">
        <v>45355</v>
      </c>
      <c r="H1678" s="4">
        <v>45363</v>
      </c>
      <c r="I1678" s="1" t="s">
        <v>3</v>
      </c>
      <c r="J1678" s="35" t="s">
        <v>323</v>
      </c>
    </row>
    <row r="1679" spans="1:10" x14ac:dyDescent="0.35">
      <c r="A1679" s="40">
        <v>2204010050</v>
      </c>
      <c r="B1679" s="1" t="s">
        <v>85</v>
      </c>
      <c r="C1679" s="5">
        <v>28379</v>
      </c>
      <c r="D1679" s="1" t="s">
        <v>220</v>
      </c>
      <c r="E1679" s="11">
        <f>VLOOKUP(D1679,'[1]Data Koleksi Buku'!$B$2:$D$13847,2,FALSE)</f>
        <v>657</v>
      </c>
      <c r="F1679" s="12" t="str">
        <f>VLOOKUP(D1679, '[1]Data Koleksi Buku'!$B$2:$D$13847, 3, FALSE)</f>
        <v>Ilmu-ilmu terapan</v>
      </c>
      <c r="G1679" s="4">
        <v>45355</v>
      </c>
      <c r="H1679" s="4">
        <v>45363</v>
      </c>
      <c r="I1679" s="1" t="s">
        <v>3</v>
      </c>
      <c r="J1679" s="35" t="s">
        <v>323</v>
      </c>
    </row>
    <row r="1680" spans="1:10" ht="26" x14ac:dyDescent="0.35">
      <c r="A1680" s="40">
        <v>2204010050</v>
      </c>
      <c r="B1680" s="1" t="s">
        <v>85</v>
      </c>
      <c r="C1680" s="5">
        <v>2248.1</v>
      </c>
      <c r="D1680" s="1" t="s">
        <v>361</v>
      </c>
      <c r="E1680" s="11">
        <f>VLOOKUP(D1680,'[1]Data Koleksi Buku'!$B$2:$D$13847,2,FALSE)</f>
        <v>657</v>
      </c>
      <c r="F1680" s="12" t="str">
        <f>VLOOKUP(D1680, '[1]Data Koleksi Buku'!$B$2:$D$13847, 3, FALSE)</f>
        <v>Ilmu-ilmu terapan</v>
      </c>
      <c r="G1680" s="4">
        <v>45355</v>
      </c>
      <c r="H1680" s="4">
        <v>45363</v>
      </c>
      <c r="I1680" s="1" t="s">
        <v>3</v>
      </c>
      <c r="J1680" s="35" t="s">
        <v>323</v>
      </c>
    </row>
    <row r="1681" spans="1:10" x14ac:dyDescent="0.35">
      <c r="A1681" s="40">
        <v>2204010079</v>
      </c>
      <c r="B1681" s="1" t="s">
        <v>85</v>
      </c>
      <c r="C1681" s="5">
        <v>2239.3000000000002</v>
      </c>
      <c r="D1681" s="1" t="s">
        <v>466</v>
      </c>
      <c r="E1681" s="11">
        <f>VLOOKUP(D1681,'[1]Data Koleksi Buku'!$B$2:$D$13847,2,FALSE)</f>
        <v>658</v>
      </c>
      <c r="F1681" s="12" t="str">
        <f>VLOOKUP(D1681, '[1]Data Koleksi Buku'!$B$2:$D$13847, 3, FALSE)</f>
        <v>Ilmu-ilmu terapan</v>
      </c>
      <c r="G1681" s="4">
        <v>45355</v>
      </c>
      <c r="H1681" s="4">
        <v>45363</v>
      </c>
      <c r="I1681" s="1" t="s">
        <v>3</v>
      </c>
      <c r="J1681" s="35" t="s">
        <v>323</v>
      </c>
    </row>
    <row r="1682" spans="1:10" x14ac:dyDescent="0.35">
      <c r="A1682" s="40">
        <v>2204010079</v>
      </c>
      <c r="B1682" s="1" t="s">
        <v>85</v>
      </c>
      <c r="C1682" s="5">
        <v>42419</v>
      </c>
      <c r="D1682" s="1" t="s">
        <v>295</v>
      </c>
      <c r="E1682" s="11">
        <f>VLOOKUP(D1682,'[1]Data Koleksi Buku'!$B$2:$D$13847,2,FALSE)</f>
        <v>657</v>
      </c>
      <c r="F1682" s="12" t="str">
        <f>VLOOKUP(D1682, '[1]Data Koleksi Buku'!$B$2:$D$13847, 3, FALSE)</f>
        <v>Ilmu-ilmu terapan</v>
      </c>
      <c r="G1682" s="4">
        <v>45355</v>
      </c>
      <c r="H1682" s="4">
        <v>45363</v>
      </c>
      <c r="I1682" s="1" t="s">
        <v>3</v>
      </c>
      <c r="J1682" s="35" t="s">
        <v>323</v>
      </c>
    </row>
    <row r="1683" spans="1:10" x14ac:dyDescent="0.35">
      <c r="A1683" s="40">
        <v>2303050042</v>
      </c>
      <c r="B1683" s="1" t="s">
        <v>7</v>
      </c>
      <c r="C1683" s="5">
        <v>2197.5</v>
      </c>
      <c r="D1683" s="1" t="s">
        <v>173</v>
      </c>
      <c r="E1683" s="11">
        <f>VLOOKUP(D1683,'[1]Data Koleksi Buku'!$B$2:$D$13847,2,FALSE)</f>
        <v>410</v>
      </c>
      <c r="F1683" s="12" t="str">
        <f>VLOOKUP(D1683, '[1]Data Koleksi Buku'!$B$2:$D$13847, 3, FALSE)</f>
        <v>Bahasa</v>
      </c>
      <c r="G1683" s="4">
        <v>45355</v>
      </c>
      <c r="H1683" s="4">
        <v>45363</v>
      </c>
      <c r="I1683" s="1" t="s">
        <v>3</v>
      </c>
      <c r="J1683" s="35" t="s">
        <v>323</v>
      </c>
    </row>
    <row r="1684" spans="1:10" x14ac:dyDescent="0.35">
      <c r="A1684" s="40">
        <v>2305040160</v>
      </c>
      <c r="B1684" s="1" t="s">
        <v>96</v>
      </c>
      <c r="C1684" s="5">
        <v>35370</v>
      </c>
      <c r="D1684" s="1" t="s">
        <v>593</v>
      </c>
      <c r="E1684" s="11">
        <f>VLOOKUP(D1684,'[1]Data Koleksi Buku'!$B$2:$D$13847,2,FALSE)</f>
        <v>348</v>
      </c>
      <c r="F1684" s="12" t="str">
        <f>VLOOKUP(D1684, '[1]Data Koleksi Buku'!$B$2:$D$13847, 3, FALSE)</f>
        <v>Ilmu-ilmu sosial</v>
      </c>
      <c r="G1684" s="4">
        <v>45355</v>
      </c>
      <c r="H1684" s="4">
        <v>45363</v>
      </c>
      <c r="I1684" s="1" t="s">
        <v>3</v>
      </c>
      <c r="J1684" s="35" t="s">
        <v>323</v>
      </c>
    </row>
    <row r="1685" spans="1:10" x14ac:dyDescent="0.35">
      <c r="A1685" s="40">
        <v>2305040160</v>
      </c>
      <c r="B1685" s="1" t="s">
        <v>96</v>
      </c>
      <c r="C1685" s="5">
        <v>26248</v>
      </c>
      <c r="D1685" s="1" t="s">
        <v>659</v>
      </c>
      <c r="E1685" s="11">
        <f>VLOOKUP(D1685,'[1]Data Koleksi Buku'!$B$2:$D$13847,2,FALSE)</f>
        <v>347</v>
      </c>
      <c r="F1685" s="12" t="str">
        <f>VLOOKUP(D1685, '[1]Data Koleksi Buku'!$B$2:$D$13847, 3, FALSE)</f>
        <v>Ilmu-ilmu sosial</v>
      </c>
      <c r="G1685" s="4">
        <v>45355</v>
      </c>
      <c r="H1685" s="4">
        <v>45363</v>
      </c>
      <c r="I1685" s="1" t="s">
        <v>3</v>
      </c>
      <c r="J1685" s="35" t="s">
        <v>323</v>
      </c>
    </row>
    <row r="1686" spans="1:10" x14ac:dyDescent="0.35">
      <c r="A1686" s="40">
        <v>2003010035</v>
      </c>
      <c r="B1686" s="1" t="s">
        <v>7</v>
      </c>
      <c r="C1686" s="5">
        <v>48781</v>
      </c>
      <c r="D1686" s="1" t="s">
        <v>24</v>
      </c>
      <c r="E1686" s="11">
        <f>VLOOKUP(D1686,'[1]Data Koleksi Buku'!$B$2:$D$13847,2,FALSE)</f>
        <v>302.23</v>
      </c>
      <c r="F1686" s="12" t="str">
        <f>VLOOKUP(D1686, '[1]Data Koleksi Buku'!$B$2:$D$13847, 3, FALSE)</f>
        <v>Ilmu-ilmu sosial</v>
      </c>
      <c r="G1686" s="4">
        <v>45355</v>
      </c>
      <c r="H1686" s="4">
        <v>45363</v>
      </c>
      <c r="I1686" s="1" t="s">
        <v>3</v>
      </c>
      <c r="J1686" s="35" t="s">
        <v>323</v>
      </c>
    </row>
    <row r="1687" spans="1:10" x14ac:dyDescent="0.35">
      <c r="A1687" s="40">
        <v>2003010035</v>
      </c>
      <c r="B1687" s="1" t="s">
        <v>7</v>
      </c>
      <c r="C1687" s="5">
        <v>23132</v>
      </c>
      <c r="D1687" s="1" t="s">
        <v>21</v>
      </c>
      <c r="E1687" s="11">
        <f>VLOOKUP(D1687,'[1]Data Koleksi Buku'!$B$2:$D$13847,2,FALSE)</f>
        <v>371.3</v>
      </c>
      <c r="F1687" s="12" t="str">
        <f>VLOOKUP(D1687, '[1]Data Koleksi Buku'!$B$2:$D$13847, 3, FALSE)</f>
        <v>Ilmu-ilmu sosial</v>
      </c>
      <c r="G1687" s="4">
        <v>45355</v>
      </c>
      <c r="H1687" s="4">
        <v>45363</v>
      </c>
      <c r="I1687" s="1" t="s">
        <v>3</v>
      </c>
      <c r="J1687" s="35" t="s">
        <v>323</v>
      </c>
    </row>
    <row r="1688" spans="1:10" x14ac:dyDescent="0.35">
      <c r="A1688" s="40">
        <v>2003010035</v>
      </c>
      <c r="B1688" s="1" t="s">
        <v>7</v>
      </c>
      <c r="C1688" s="5">
        <v>49851</v>
      </c>
      <c r="D1688" s="1" t="s">
        <v>23</v>
      </c>
      <c r="E1688" s="11">
        <f>VLOOKUP(D1688,'[1]Data Koleksi Buku'!$B$2:$D$13847,2,FALSE)</f>
        <v>371.36</v>
      </c>
      <c r="F1688" s="12" t="str">
        <f>VLOOKUP(D1688, '[1]Data Koleksi Buku'!$B$2:$D$13847, 3, FALSE)</f>
        <v>Ilmu-ilmu sosial</v>
      </c>
      <c r="G1688" s="4">
        <v>45355</v>
      </c>
      <c r="H1688" s="4">
        <v>45363</v>
      </c>
      <c r="I1688" s="1" t="s">
        <v>3</v>
      </c>
      <c r="J1688" s="35" t="s">
        <v>323</v>
      </c>
    </row>
    <row r="1689" spans="1:10" x14ac:dyDescent="0.35">
      <c r="A1689" s="40">
        <v>2205010081</v>
      </c>
      <c r="B1689" s="1" t="s">
        <v>96</v>
      </c>
      <c r="C1689" s="5">
        <v>41542</v>
      </c>
      <c r="D1689" s="1" t="s">
        <v>961</v>
      </c>
      <c r="E1689" s="11">
        <f>VLOOKUP(D1689,'[1]Data Koleksi Buku'!$B$2:$D$13847,2,FALSE)</f>
        <v>320</v>
      </c>
      <c r="F1689" s="12" t="str">
        <f>VLOOKUP(D1689, '[1]Data Koleksi Buku'!$B$2:$D$13847, 3, FALSE)</f>
        <v>Ilmu-ilmu sosial</v>
      </c>
      <c r="G1689" s="4">
        <v>45355</v>
      </c>
      <c r="H1689" s="4">
        <v>45363</v>
      </c>
      <c r="I1689" s="1" t="s">
        <v>3</v>
      </c>
      <c r="J1689" s="35" t="s">
        <v>323</v>
      </c>
    </row>
    <row r="1690" spans="1:10" x14ac:dyDescent="0.35">
      <c r="A1690" s="40">
        <v>2304120125</v>
      </c>
      <c r="B1690" s="1" t="s">
        <v>85</v>
      </c>
      <c r="C1690" s="5">
        <v>28144</v>
      </c>
      <c r="D1690" s="1" t="s">
        <v>350</v>
      </c>
      <c r="E1690" s="11">
        <f>VLOOKUP(D1690,'[1]Data Koleksi Buku'!$B$2:$D$13847,2,FALSE)</f>
        <v>338.5</v>
      </c>
      <c r="F1690" s="12" t="str">
        <f>VLOOKUP(D1690, '[1]Data Koleksi Buku'!$B$2:$D$13847, 3, FALSE)</f>
        <v>Ilmu-ilmu sosial</v>
      </c>
      <c r="G1690" s="4">
        <v>45355</v>
      </c>
      <c r="H1690" s="4">
        <v>45363</v>
      </c>
      <c r="I1690" s="1" t="s">
        <v>3</v>
      </c>
      <c r="J1690" s="35" t="s">
        <v>323</v>
      </c>
    </row>
    <row r="1691" spans="1:10" x14ac:dyDescent="0.35">
      <c r="A1691" s="40">
        <v>190563201133</v>
      </c>
      <c r="B1691" s="1" t="s">
        <v>96</v>
      </c>
      <c r="C1691" s="5">
        <v>49872</v>
      </c>
      <c r="D1691" s="1" t="s">
        <v>663</v>
      </c>
      <c r="E1691" s="11">
        <f>VLOOKUP(D1691,'[1]Data Koleksi Buku'!$B$2:$D$13847,2,FALSE)</f>
        <v>813</v>
      </c>
      <c r="F1691" s="12" t="str">
        <f>VLOOKUP(D1691, '[1]Data Koleksi Buku'!$B$2:$D$13847, 3, FALSE)</f>
        <v>Kesusastraan</v>
      </c>
      <c r="G1691" s="4">
        <v>45355</v>
      </c>
      <c r="H1691" s="4">
        <v>45363</v>
      </c>
      <c r="I1691" s="1" t="s">
        <v>3</v>
      </c>
      <c r="J1691" s="35" t="s">
        <v>323</v>
      </c>
    </row>
    <row r="1692" spans="1:10" x14ac:dyDescent="0.35">
      <c r="A1692" s="40">
        <v>2205040012</v>
      </c>
      <c r="B1692" s="1" t="s">
        <v>96</v>
      </c>
      <c r="C1692" s="11" t="s">
        <v>962</v>
      </c>
      <c r="D1692" s="1" t="s">
        <v>259</v>
      </c>
      <c r="E1692" s="11">
        <f>VLOOKUP(D1692,'[1]Data Koleksi Buku'!$B$2:$D$13847,2,FALSE)</f>
        <v>336</v>
      </c>
      <c r="F1692" s="12" t="str">
        <f>VLOOKUP(D1692, '[1]Data Koleksi Buku'!$B$2:$D$13847, 3, FALSE)</f>
        <v>Ilmu-ilmu sosial</v>
      </c>
      <c r="G1692" s="4">
        <v>45355</v>
      </c>
      <c r="H1692" s="4">
        <v>45363</v>
      </c>
      <c r="I1692" s="1" t="s">
        <v>3</v>
      </c>
      <c r="J1692" s="35" t="s">
        <v>323</v>
      </c>
    </row>
    <row r="1693" spans="1:10" x14ac:dyDescent="0.35">
      <c r="A1693" s="40">
        <v>2205040012</v>
      </c>
      <c r="B1693" s="1" t="s">
        <v>96</v>
      </c>
      <c r="C1693" s="11" t="s">
        <v>742</v>
      </c>
      <c r="D1693" s="1" t="s">
        <v>743</v>
      </c>
      <c r="E1693" s="11">
        <f>VLOOKUP(D1693,'[1]Data Koleksi Buku'!$B$2:$D$13847,2,FALSE)</f>
        <v>347.05</v>
      </c>
      <c r="F1693" s="12" t="str">
        <f>VLOOKUP(D1693, '[1]Data Koleksi Buku'!$B$2:$D$13847, 3, FALSE)</f>
        <v>Ilmu-ilmu sosial</v>
      </c>
      <c r="G1693" s="4">
        <v>45355</v>
      </c>
      <c r="H1693" s="4">
        <v>45363</v>
      </c>
      <c r="I1693" s="1" t="s">
        <v>3</v>
      </c>
      <c r="J1693" s="35" t="s">
        <v>323</v>
      </c>
    </row>
    <row r="1694" spans="1:10" x14ac:dyDescent="0.35">
      <c r="A1694" s="40">
        <v>2205040038</v>
      </c>
      <c r="B1694" s="1" t="s">
        <v>96</v>
      </c>
      <c r="C1694" s="11" t="s">
        <v>963</v>
      </c>
      <c r="D1694" s="1" t="s">
        <v>964</v>
      </c>
      <c r="E1694" s="11">
        <f>VLOOKUP(D1694,'[1]Data Koleksi Buku'!$B$2:$D$13847,2,FALSE)</f>
        <v>347</v>
      </c>
      <c r="F1694" s="12" t="str">
        <f>VLOOKUP(D1694, '[1]Data Koleksi Buku'!$B$2:$D$13847, 3, FALSE)</f>
        <v>Ilmu-ilmu sosial</v>
      </c>
      <c r="G1694" s="4">
        <v>45355</v>
      </c>
      <c r="H1694" s="4">
        <v>45363</v>
      </c>
      <c r="I1694" s="1" t="s">
        <v>3</v>
      </c>
      <c r="J1694" s="35" t="s">
        <v>323</v>
      </c>
    </row>
    <row r="1695" spans="1:10" x14ac:dyDescent="0.35">
      <c r="A1695" s="40">
        <v>2205040038</v>
      </c>
      <c r="B1695" s="1" t="s">
        <v>96</v>
      </c>
      <c r="C1695" s="11" t="s">
        <v>965</v>
      </c>
      <c r="D1695" s="1" t="s">
        <v>510</v>
      </c>
      <c r="E1695" s="11">
        <f>VLOOKUP(D1695,'[1]Data Koleksi Buku'!$B$2:$D$13847,2,FALSE)</f>
        <v>340</v>
      </c>
      <c r="F1695" s="12" t="str">
        <f>VLOOKUP(D1695, '[1]Data Koleksi Buku'!$B$2:$D$13847, 3, FALSE)</f>
        <v>Ilmu-ilmu sosial</v>
      </c>
      <c r="G1695" s="4">
        <v>45355</v>
      </c>
      <c r="H1695" s="4">
        <v>45363</v>
      </c>
      <c r="I1695" s="1" t="s">
        <v>3</v>
      </c>
      <c r="J1695" s="35" t="s">
        <v>323</v>
      </c>
    </row>
    <row r="1696" spans="1:10" x14ac:dyDescent="0.35">
      <c r="A1696" s="40">
        <v>2205040038</v>
      </c>
      <c r="B1696" s="1" t="s">
        <v>96</v>
      </c>
      <c r="C1696" s="11" t="s">
        <v>966</v>
      </c>
      <c r="D1696" s="1" t="s">
        <v>743</v>
      </c>
      <c r="E1696" s="11">
        <f>VLOOKUP(D1696,'[1]Data Koleksi Buku'!$B$2:$D$13847,2,FALSE)</f>
        <v>347.05</v>
      </c>
      <c r="F1696" s="12" t="str">
        <f>VLOOKUP(D1696, '[1]Data Koleksi Buku'!$B$2:$D$13847, 3, FALSE)</f>
        <v>Ilmu-ilmu sosial</v>
      </c>
      <c r="G1696" s="4">
        <v>45355</v>
      </c>
      <c r="H1696" s="4">
        <v>45363</v>
      </c>
      <c r="I1696" s="1" t="s">
        <v>3</v>
      </c>
      <c r="J1696" s="35" t="s">
        <v>323</v>
      </c>
    </row>
    <row r="1697" spans="1:10" x14ac:dyDescent="0.35">
      <c r="A1697" s="40">
        <v>2205040096</v>
      </c>
      <c r="B1697" s="1" t="s">
        <v>96</v>
      </c>
      <c r="C1697" s="5">
        <v>24193</v>
      </c>
      <c r="D1697" s="1" t="s">
        <v>243</v>
      </c>
      <c r="E1697" s="11">
        <f>VLOOKUP(D1697,'[1]Data Koleksi Buku'!$B$2:$D$13847,2,FALSE)</f>
        <v>336.2</v>
      </c>
      <c r="F1697" s="12" t="str">
        <f>VLOOKUP(D1697, '[1]Data Koleksi Buku'!$B$2:$D$13847, 3, FALSE)</f>
        <v>Ilmu-ilmu sosial</v>
      </c>
      <c r="G1697" s="4">
        <v>45355</v>
      </c>
      <c r="H1697" s="4">
        <v>45363</v>
      </c>
      <c r="I1697" s="1" t="s">
        <v>3</v>
      </c>
      <c r="J1697" s="35" t="s">
        <v>323</v>
      </c>
    </row>
    <row r="1698" spans="1:10" x14ac:dyDescent="0.35">
      <c r="A1698" s="40">
        <v>2205040096</v>
      </c>
      <c r="B1698" s="1" t="s">
        <v>96</v>
      </c>
      <c r="C1698" s="11" t="s">
        <v>967</v>
      </c>
      <c r="D1698" s="1" t="s">
        <v>968</v>
      </c>
      <c r="E1698" s="11">
        <f>VLOOKUP(D1698,'[1]Data Koleksi Buku'!$B$2:$D$13847,2,FALSE)</f>
        <v>343.04</v>
      </c>
      <c r="F1698" s="12" t="str">
        <f>VLOOKUP(D1698, '[1]Data Koleksi Buku'!$B$2:$D$13847, 3, FALSE)</f>
        <v>Ilmu-ilmu sosial</v>
      </c>
      <c r="G1698" s="4">
        <v>45355</v>
      </c>
      <c r="H1698" s="4">
        <v>45363</v>
      </c>
      <c r="I1698" s="1" t="s">
        <v>3</v>
      </c>
      <c r="J1698" s="35" t="s">
        <v>323</v>
      </c>
    </row>
    <row r="1699" spans="1:10" x14ac:dyDescent="0.35">
      <c r="A1699" s="40">
        <v>2205040096</v>
      </c>
      <c r="B1699" s="1" t="s">
        <v>96</v>
      </c>
      <c r="C1699" s="11" t="s">
        <v>969</v>
      </c>
      <c r="D1699" s="1" t="s">
        <v>743</v>
      </c>
      <c r="E1699" s="11">
        <f>VLOOKUP(D1699,'[1]Data Koleksi Buku'!$B$2:$D$13847,2,FALSE)</f>
        <v>347.05</v>
      </c>
      <c r="F1699" s="12" t="str">
        <f>VLOOKUP(D1699, '[1]Data Koleksi Buku'!$B$2:$D$13847, 3, FALSE)</f>
        <v>Ilmu-ilmu sosial</v>
      </c>
      <c r="G1699" s="4">
        <v>45355</v>
      </c>
      <c r="H1699" s="4">
        <v>45363</v>
      </c>
      <c r="I1699" s="1" t="s">
        <v>3</v>
      </c>
      <c r="J1699" s="35" t="s">
        <v>323</v>
      </c>
    </row>
    <row r="1700" spans="1:10" x14ac:dyDescent="0.35">
      <c r="A1700" s="40">
        <v>2105050054</v>
      </c>
      <c r="B1700" s="1" t="s">
        <v>96</v>
      </c>
      <c r="C1700" s="5">
        <v>50693</v>
      </c>
      <c r="D1700" s="1" t="s">
        <v>569</v>
      </c>
      <c r="E1700" s="11">
        <f>VLOOKUP(D1700,'[1]Data Koleksi Buku'!$B$2:$D$13847,2,FALSE)</f>
        <v>813</v>
      </c>
      <c r="F1700" s="12" t="str">
        <f>VLOOKUP(D1700, '[1]Data Koleksi Buku'!$B$2:$D$13847, 3, FALSE)</f>
        <v>Kesusastraan</v>
      </c>
      <c r="G1700" s="4">
        <v>45355</v>
      </c>
      <c r="H1700" s="4">
        <v>45363</v>
      </c>
      <c r="I1700" s="1" t="s">
        <v>3</v>
      </c>
      <c r="J1700" s="35" t="s">
        <v>323</v>
      </c>
    </row>
    <row r="1701" spans="1:10" x14ac:dyDescent="0.35">
      <c r="A1701" s="40">
        <v>2304120180</v>
      </c>
      <c r="B1701" s="1" t="s">
        <v>85</v>
      </c>
      <c r="C1701" s="11" t="s">
        <v>970</v>
      </c>
      <c r="D1701" s="1" t="s">
        <v>861</v>
      </c>
      <c r="E1701" s="11">
        <f>VLOOKUP(D1701,'[1]Data Koleksi Buku'!$B$2:$D$13847,2,FALSE)</f>
        <v>323.60000000000002</v>
      </c>
      <c r="F1701" s="12" t="str">
        <f>VLOOKUP(D1701, '[1]Data Koleksi Buku'!$B$2:$D$13847, 3, FALSE)</f>
        <v>Ilmu-ilmu sosial</v>
      </c>
      <c r="G1701" s="4">
        <v>45355</v>
      </c>
      <c r="H1701" s="4">
        <v>45363</v>
      </c>
      <c r="I1701" s="1" t="s">
        <v>3</v>
      </c>
      <c r="J1701" s="35" t="s">
        <v>323</v>
      </c>
    </row>
    <row r="1702" spans="1:10" x14ac:dyDescent="0.35">
      <c r="A1702" s="40">
        <v>2304120180</v>
      </c>
      <c r="B1702" s="1" t="s">
        <v>85</v>
      </c>
      <c r="C1702" s="11" t="s">
        <v>617</v>
      </c>
      <c r="D1702" s="1" t="s">
        <v>419</v>
      </c>
      <c r="E1702" s="11">
        <f>VLOOKUP(D1702,'[1]Data Koleksi Buku'!$B$2:$D$13847,2,FALSE)</f>
        <v>339</v>
      </c>
      <c r="F1702" s="12" t="str">
        <f>VLOOKUP(D1702, '[1]Data Koleksi Buku'!$B$2:$D$13847, 3, FALSE)</f>
        <v>Ilmu-ilmu sosial</v>
      </c>
      <c r="G1702" s="4">
        <v>45355</v>
      </c>
      <c r="H1702" s="4">
        <v>45363</v>
      </c>
      <c r="I1702" s="1" t="s">
        <v>3</v>
      </c>
      <c r="J1702" s="35" t="s">
        <v>323</v>
      </c>
    </row>
    <row r="1703" spans="1:10" x14ac:dyDescent="0.35">
      <c r="A1703" s="40">
        <v>2304120123</v>
      </c>
      <c r="B1703" s="1" t="s">
        <v>85</v>
      </c>
      <c r="C1703" s="11" t="s">
        <v>335</v>
      </c>
      <c r="D1703" s="1" t="s">
        <v>336</v>
      </c>
      <c r="E1703" s="11">
        <f>VLOOKUP(D1703,'[1]Data Koleksi Buku'!$B$2:$D$13847,2,FALSE)</f>
        <v>339</v>
      </c>
      <c r="F1703" s="12" t="str">
        <f>VLOOKUP(D1703, '[1]Data Koleksi Buku'!$B$2:$D$13847, 3, FALSE)</f>
        <v>Ilmu-ilmu sosial</v>
      </c>
      <c r="G1703" s="4">
        <v>45355</v>
      </c>
      <c r="H1703" s="4">
        <v>45363</v>
      </c>
      <c r="I1703" s="1" t="s">
        <v>3</v>
      </c>
      <c r="J1703" s="35" t="s">
        <v>323</v>
      </c>
    </row>
    <row r="1704" spans="1:10" x14ac:dyDescent="0.35">
      <c r="A1704" s="40">
        <v>2104010089</v>
      </c>
      <c r="B1704" s="1" t="s">
        <v>85</v>
      </c>
      <c r="C1704" s="5">
        <v>40369</v>
      </c>
      <c r="D1704" s="1" t="s">
        <v>345</v>
      </c>
      <c r="E1704" s="11">
        <f>VLOOKUP(D1704,'[1]Data Koleksi Buku'!$B$2:$D$13847,2,FALSE)</f>
        <v>657</v>
      </c>
      <c r="F1704" s="12" t="str">
        <f>VLOOKUP(D1704, '[1]Data Koleksi Buku'!$B$2:$D$13847, 3, FALSE)</f>
        <v>Ilmu-ilmu terapan</v>
      </c>
      <c r="G1704" s="4">
        <v>45352</v>
      </c>
      <c r="H1704" s="4">
        <v>45359</v>
      </c>
      <c r="I1704" s="1" t="s">
        <v>3</v>
      </c>
      <c r="J1704" s="35" t="s">
        <v>323</v>
      </c>
    </row>
    <row r="1705" spans="1:10" x14ac:dyDescent="0.35">
      <c r="A1705" s="40">
        <v>2304130168</v>
      </c>
      <c r="B1705" s="1" t="s">
        <v>85</v>
      </c>
      <c r="C1705" s="11" t="s">
        <v>971</v>
      </c>
      <c r="D1705" s="1" t="s">
        <v>972</v>
      </c>
      <c r="E1705" s="11">
        <f>VLOOKUP(D1705,'[1]Data Koleksi Buku'!$B$2:$D$13847,2,FALSE)</f>
        <v>297.39999999999998</v>
      </c>
      <c r="F1705" s="12" t="str">
        <f>VLOOKUP(D1705, '[1]Data Koleksi Buku'!$B$2:$D$13847, 3, FALSE)</f>
        <v>Agama</v>
      </c>
      <c r="G1705" s="4">
        <v>45352</v>
      </c>
      <c r="H1705" s="4">
        <v>45359</v>
      </c>
      <c r="I1705" s="1" t="s">
        <v>3</v>
      </c>
      <c r="J1705" s="35" t="s">
        <v>323</v>
      </c>
    </row>
    <row r="1706" spans="1:10" x14ac:dyDescent="0.35">
      <c r="A1706" s="40">
        <v>2304130168</v>
      </c>
      <c r="B1706" s="1" t="s">
        <v>85</v>
      </c>
      <c r="C1706" s="5">
        <v>2300.1</v>
      </c>
      <c r="D1706" s="1" t="s">
        <v>189</v>
      </c>
      <c r="E1706" s="11">
        <f>VLOOKUP(D1706,'[1]Data Koleksi Buku'!$B$2:$D$13847,2,FALSE)</f>
        <v>297.7</v>
      </c>
      <c r="F1706" s="12" t="str">
        <f>VLOOKUP(D1706, '[1]Data Koleksi Buku'!$B$2:$D$13847, 3, FALSE)</f>
        <v>Agama</v>
      </c>
      <c r="G1706" s="4">
        <v>45352</v>
      </c>
      <c r="H1706" s="4">
        <v>45359</v>
      </c>
      <c r="I1706" s="1" t="s">
        <v>3</v>
      </c>
      <c r="J1706" s="35" t="s">
        <v>323</v>
      </c>
    </row>
    <row r="1707" spans="1:10" x14ac:dyDescent="0.35">
      <c r="A1707" s="40">
        <v>2304130168</v>
      </c>
      <c r="B1707" s="1" t="s">
        <v>85</v>
      </c>
      <c r="C1707" s="5">
        <v>40423</v>
      </c>
      <c r="D1707" s="1" t="s">
        <v>203</v>
      </c>
      <c r="E1707" s="11">
        <f>VLOOKUP(D1707,'[1]Data Koleksi Buku'!$B$2:$D$13847,2,FALSE)</f>
        <v>297</v>
      </c>
      <c r="F1707" s="12" t="str">
        <f>VLOOKUP(D1707, '[1]Data Koleksi Buku'!$B$2:$D$13847, 3, FALSE)</f>
        <v>Agama</v>
      </c>
      <c r="G1707" s="4">
        <v>45352</v>
      </c>
      <c r="H1707" s="4">
        <v>45359</v>
      </c>
      <c r="I1707" s="1" t="s">
        <v>3</v>
      </c>
      <c r="J1707" s="35" t="s">
        <v>323</v>
      </c>
    </row>
    <row r="1708" spans="1:10" ht="26" x14ac:dyDescent="0.35">
      <c r="A1708" s="40">
        <v>2204010060</v>
      </c>
      <c r="B1708" s="1" t="s">
        <v>85</v>
      </c>
      <c r="C1708" s="5">
        <v>2817.1</v>
      </c>
      <c r="D1708" s="1" t="s">
        <v>537</v>
      </c>
      <c r="E1708" s="11">
        <f>VLOOKUP(D1708,'[1]Data Koleksi Buku'!$B$2:$D$13847,2,FALSE)</f>
        <v>657</v>
      </c>
      <c r="F1708" s="12" t="str">
        <f>VLOOKUP(D1708, '[1]Data Koleksi Buku'!$B$2:$D$13847, 3, FALSE)</f>
        <v>Ilmu-ilmu terapan</v>
      </c>
      <c r="G1708" s="4">
        <v>45352</v>
      </c>
      <c r="H1708" s="4">
        <v>45359</v>
      </c>
      <c r="I1708" s="1" t="s">
        <v>3</v>
      </c>
      <c r="J1708" s="35" t="s">
        <v>323</v>
      </c>
    </row>
    <row r="1709" spans="1:10" x14ac:dyDescent="0.35">
      <c r="A1709" s="40">
        <v>2204010060</v>
      </c>
      <c r="B1709" s="1" t="s">
        <v>85</v>
      </c>
      <c r="C1709" s="5">
        <v>34241</v>
      </c>
      <c r="D1709" s="1" t="s">
        <v>295</v>
      </c>
      <c r="E1709" s="11">
        <f>VLOOKUP(D1709,'[1]Data Koleksi Buku'!$B$2:$D$13847,2,FALSE)</f>
        <v>657</v>
      </c>
      <c r="F1709" s="12" t="str">
        <f>VLOOKUP(D1709, '[1]Data Koleksi Buku'!$B$2:$D$13847, 3, FALSE)</f>
        <v>Ilmu-ilmu terapan</v>
      </c>
      <c r="G1709" s="4">
        <v>45352</v>
      </c>
      <c r="H1709" s="4">
        <v>45359</v>
      </c>
      <c r="I1709" s="1" t="s">
        <v>3</v>
      </c>
      <c r="J1709" s="35" t="s">
        <v>323</v>
      </c>
    </row>
    <row r="1710" spans="1:10" x14ac:dyDescent="0.35">
      <c r="A1710" s="40">
        <v>2303020025</v>
      </c>
      <c r="B1710" s="1" t="s">
        <v>7</v>
      </c>
      <c r="C1710" s="11" t="s">
        <v>973</v>
      </c>
      <c r="D1710" s="1" t="s">
        <v>132</v>
      </c>
      <c r="E1710" s="11">
        <f>VLOOKUP(D1710,'[1]Data Koleksi Buku'!$B$2:$D$13847,2,FALSE)</f>
        <v>400</v>
      </c>
      <c r="F1710" s="12" t="str">
        <f>VLOOKUP(D1710, '[1]Data Koleksi Buku'!$B$2:$D$13847, 3, FALSE)</f>
        <v>Bahasa</v>
      </c>
      <c r="G1710" s="4">
        <v>45352</v>
      </c>
      <c r="H1710" s="4">
        <v>45359</v>
      </c>
      <c r="I1710" s="1" t="s">
        <v>3</v>
      </c>
      <c r="J1710" s="35" t="s">
        <v>323</v>
      </c>
    </row>
    <row r="1711" spans="1:10" x14ac:dyDescent="0.35">
      <c r="A1711" s="40">
        <v>2204010038</v>
      </c>
      <c r="B1711" s="1" t="s">
        <v>85</v>
      </c>
      <c r="C1711" s="11" t="s">
        <v>735</v>
      </c>
      <c r="D1711" s="1" t="s">
        <v>469</v>
      </c>
      <c r="E1711" s="11">
        <f>VLOOKUP(D1711,'[1]Data Koleksi Buku'!$B$2:$D$13847,2,FALSE)</f>
        <v>657.4</v>
      </c>
      <c r="F1711" s="12" t="str">
        <f>VLOOKUP(D1711, '[1]Data Koleksi Buku'!$B$2:$D$13847, 3, FALSE)</f>
        <v>Ilmu-ilmu terapan</v>
      </c>
      <c r="G1711" s="4">
        <v>45352</v>
      </c>
      <c r="H1711" s="4">
        <v>45359</v>
      </c>
      <c r="I1711" s="1" t="s">
        <v>3</v>
      </c>
      <c r="J1711" s="35" t="s">
        <v>323</v>
      </c>
    </row>
    <row r="1712" spans="1:10" x14ac:dyDescent="0.35">
      <c r="A1712" s="40">
        <v>2204010038</v>
      </c>
      <c r="B1712" s="1" t="s">
        <v>85</v>
      </c>
      <c r="C1712" s="5">
        <v>269.10000000000002</v>
      </c>
      <c r="D1712" s="1" t="s">
        <v>466</v>
      </c>
      <c r="E1712" s="11">
        <f>VLOOKUP(D1712,'[1]Data Koleksi Buku'!$B$2:$D$13847,2,FALSE)</f>
        <v>658</v>
      </c>
      <c r="F1712" s="12" t="str">
        <f>VLOOKUP(D1712, '[1]Data Koleksi Buku'!$B$2:$D$13847, 3, FALSE)</f>
        <v>Ilmu-ilmu terapan</v>
      </c>
      <c r="G1712" s="4">
        <v>45352</v>
      </c>
      <c r="H1712" s="4">
        <v>45359</v>
      </c>
      <c r="I1712" s="1" t="s">
        <v>3</v>
      </c>
      <c r="J1712" s="35" t="s">
        <v>323</v>
      </c>
    </row>
    <row r="1713" spans="1:10" x14ac:dyDescent="0.35">
      <c r="A1713" s="40">
        <v>2204010038</v>
      </c>
      <c r="B1713" s="1" t="s">
        <v>85</v>
      </c>
      <c r="C1713" s="5">
        <v>24669</v>
      </c>
      <c r="D1713" s="1" t="s">
        <v>736</v>
      </c>
      <c r="E1713" s="11">
        <f>VLOOKUP(D1713,'[1]Data Koleksi Buku'!$B$2:$D$13847,2,FALSE)</f>
        <v>657.45</v>
      </c>
      <c r="F1713" s="12" t="str">
        <f>VLOOKUP(D1713, '[1]Data Koleksi Buku'!$B$2:$D$13847, 3, FALSE)</f>
        <v>Ilmu-ilmu terapan</v>
      </c>
      <c r="G1713" s="4">
        <v>45352</v>
      </c>
      <c r="H1713" s="4">
        <v>45359</v>
      </c>
      <c r="I1713" s="1" t="s">
        <v>3</v>
      </c>
      <c r="J1713" s="35" t="s">
        <v>323</v>
      </c>
    </row>
    <row r="1714" spans="1:10" x14ac:dyDescent="0.35">
      <c r="A1714" s="40">
        <v>2204010041</v>
      </c>
      <c r="B1714" s="1" t="s">
        <v>85</v>
      </c>
      <c r="C1714" s="5">
        <v>32062</v>
      </c>
      <c r="D1714" s="1" t="s">
        <v>513</v>
      </c>
      <c r="E1714" s="11">
        <f>VLOOKUP(D1714,'[1]Data Koleksi Buku'!$B$2:$D$13847,2,FALSE)</f>
        <v>657</v>
      </c>
      <c r="F1714" s="12" t="str">
        <f>VLOOKUP(D1714, '[1]Data Koleksi Buku'!$B$2:$D$13847, 3, FALSE)</f>
        <v>Ilmu-ilmu terapan</v>
      </c>
      <c r="G1714" s="4">
        <v>45352</v>
      </c>
      <c r="H1714" s="4">
        <v>45359</v>
      </c>
      <c r="I1714" s="1" t="s">
        <v>3</v>
      </c>
      <c r="J1714" s="35" t="s">
        <v>323</v>
      </c>
    </row>
    <row r="1715" spans="1:10" x14ac:dyDescent="0.35">
      <c r="A1715" s="40">
        <v>2204010041</v>
      </c>
      <c r="B1715" s="1" t="s">
        <v>85</v>
      </c>
      <c r="C1715" s="5">
        <v>24668</v>
      </c>
      <c r="D1715" s="1" t="s">
        <v>736</v>
      </c>
      <c r="E1715" s="11">
        <f>VLOOKUP(D1715,'[1]Data Koleksi Buku'!$B$2:$D$13847,2,FALSE)</f>
        <v>657.45</v>
      </c>
      <c r="F1715" s="12" t="str">
        <f>VLOOKUP(D1715, '[1]Data Koleksi Buku'!$B$2:$D$13847, 3, FALSE)</f>
        <v>Ilmu-ilmu terapan</v>
      </c>
      <c r="G1715" s="4">
        <v>45352</v>
      </c>
      <c r="H1715" s="4">
        <v>45359</v>
      </c>
      <c r="I1715" s="1" t="s">
        <v>3</v>
      </c>
      <c r="J1715" s="35" t="s">
        <v>323</v>
      </c>
    </row>
    <row r="1716" spans="1:10" x14ac:dyDescent="0.35">
      <c r="A1716" s="40">
        <v>2204010041</v>
      </c>
      <c r="B1716" s="1" t="s">
        <v>85</v>
      </c>
      <c r="C1716" s="5">
        <v>2239.5</v>
      </c>
      <c r="D1716" s="1" t="s">
        <v>466</v>
      </c>
      <c r="E1716" s="11">
        <f>VLOOKUP(D1716,'[1]Data Koleksi Buku'!$B$2:$D$13847,2,FALSE)</f>
        <v>658</v>
      </c>
      <c r="F1716" s="12" t="str">
        <f>VLOOKUP(D1716, '[1]Data Koleksi Buku'!$B$2:$D$13847, 3, FALSE)</f>
        <v>Ilmu-ilmu terapan</v>
      </c>
      <c r="G1716" s="4">
        <v>45352</v>
      </c>
      <c r="H1716" s="4">
        <v>45359</v>
      </c>
      <c r="I1716" s="1" t="s">
        <v>3</v>
      </c>
      <c r="J1716" s="35" t="s">
        <v>323</v>
      </c>
    </row>
    <row r="1717" spans="1:10" x14ac:dyDescent="0.35">
      <c r="A1717" s="40">
        <v>2204010029</v>
      </c>
      <c r="B1717" s="1" t="s">
        <v>85</v>
      </c>
      <c r="C1717" s="11" t="s">
        <v>770</v>
      </c>
      <c r="D1717" s="1" t="s">
        <v>469</v>
      </c>
      <c r="E1717" s="11">
        <f>VLOOKUP(D1717,'[1]Data Koleksi Buku'!$B$2:$D$13847,2,FALSE)</f>
        <v>657.4</v>
      </c>
      <c r="F1717" s="12" t="str">
        <f>VLOOKUP(D1717, '[1]Data Koleksi Buku'!$B$2:$D$13847, 3, FALSE)</f>
        <v>Ilmu-ilmu terapan</v>
      </c>
      <c r="G1717" s="4">
        <v>45352</v>
      </c>
      <c r="H1717" s="4">
        <v>45359</v>
      </c>
      <c r="I1717" s="1" t="s">
        <v>3</v>
      </c>
      <c r="J1717" s="35" t="s">
        <v>323</v>
      </c>
    </row>
    <row r="1718" spans="1:10" x14ac:dyDescent="0.35">
      <c r="A1718" s="40">
        <v>2204010029</v>
      </c>
      <c r="B1718" s="1" t="s">
        <v>85</v>
      </c>
      <c r="C1718" s="5">
        <v>34054</v>
      </c>
      <c r="D1718" s="1" t="s">
        <v>466</v>
      </c>
      <c r="E1718" s="11">
        <f>VLOOKUP(D1718,'[1]Data Koleksi Buku'!$B$2:$D$13847,2,FALSE)</f>
        <v>658</v>
      </c>
      <c r="F1718" s="12" t="str">
        <f>VLOOKUP(D1718, '[1]Data Koleksi Buku'!$B$2:$D$13847, 3, FALSE)</f>
        <v>Ilmu-ilmu terapan</v>
      </c>
      <c r="G1718" s="4">
        <v>45352</v>
      </c>
      <c r="H1718" s="4">
        <v>45359</v>
      </c>
      <c r="I1718" s="1" t="s">
        <v>3</v>
      </c>
      <c r="J1718" s="35" t="s">
        <v>323</v>
      </c>
    </row>
    <row r="1719" spans="1:10" x14ac:dyDescent="0.35">
      <c r="A1719" s="40">
        <v>2204010029</v>
      </c>
      <c r="B1719" s="1" t="s">
        <v>85</v>
      </c>
      <c r="C1719" s="5">
        <v>24666</v>
      </c>
      <c r="D1719" s="1" t="s">
        <v>736</v>
      </c>
      <c r="E1719" s="11">
        <f>VLOOKUP(D1719,'[1]Data Koleksi Buku'!$B$2:$D$13847,2,FALSE)</f>
        <v>657.45</v>
      </c>
      <c r="F1719" s="12" t="str">
        <f>VLOOKUP(D1719, '[1]Data Koleksi Buku'!$B$2:$D$13847, 3, FALSE)</f>
        <v>Ilmu-ilmu terapan</v>
      </c>
      <c r="G1719" s="4">
        <v>45352</v>
      </c>
      <c r="H1719" s="4">
        <v>45359</v>
      </c>
      <c r="I1719" s="1" t="s">
        <v>3</v>
      </c>
      <c r="J1719" s="35" t="s">
        <v>323</v>
      </c>
    </row>
    <row r="1720" spans="1:10" x14ac:dyDescent="0.35">
      <c r="A1720" s="40">
        <v>2204010009</v>
      </c>
      <c r="B1720" s="1" t="s">
        <v>85</v>
      </c>
      <c r="C1720" s="5">
        <v>2239.1</v>
      </c>
      <c r="D1720" s="1" t="s">
        <v>466</v>
      </c>
      <c r="E1720" s="11">
        <f>VLOOKUP(D1720,'[1]Data Koleksi Buku'!$B$2:$D$13847,2,FALSE)</f>
        <v>658</v>
      </c>
      <c r="F1720" s="12" t="str">
        <f>VLOOKUP(D1720, '[1]Data Koleksi Buku'!$B$2:$D$13847, 3, FALSE)</f>
        <v>Ilmu-ilmu terapan</v>
      </c>
      <c r="G1720" s="4">
        <v>45352</v>
      </c>
      <c r="H1720" s="4">
        <v>45359</v>
      </c>
      <c r="I1720" s="1" t="s">
        <v>3</v>
      </c>
      <c r="J1720" s="35" t="s">
        <v>323</v>
      </c>
    </row>
    <row r="1721" spans="1:10" x14ac:dyDescent="0.35">
      <c r="A1721" s="40">
        <v>2204010011</v>
      </c>
      <c r="B1721" s="1" t="s">
        <v>85</v>
      </c>
      <c r="C1721" s="5">
        <v>2243.4</v>
      </c>
      <c r="D1721" s="1" t="s">
        <v>464</v>
      </c>
      <c r="E1721" s="11">
        <f>VLOOKUP(D1721,'[1]Data Koleksi Buku'!$B$2:$D$13847,2,FALSE)</f>
        <v>657</v>
      </c>
      <c r="F1721" s="12" t="str">
        <f>VLOOKUP(D1721, '[1]Data Koleksi Buku'!$B$2:$D$13847, 3, FALSE)</f>
        <v>Ilmu-ilmu terapan</v>
      </c>
      <c r="G1721" s="4">
        <v>45352</v>
      </c>
      <c r="H1721" s="4">
        <v>45359</v>
      </c>
      <c r="I1721" s="1" t="s">
        <v>3</v>
      </c>
      <c r="J1721" s="35" t="s">
        <v>323</v>
      </c>
    </row>
    <row r="1722" spans="1:10" x14ac:dyDescent="0.35">
      <c r="A1722" s="40">
        <v>2204010011</v>
      </c>
      <c r="B1722" s="1" t="s">
        <v>85</v>
      </c>
      <c r="C1722" s="5">
        <v>49103</v>
      </c>
      <c r="D1722" s="1" t="s">
        <v>478</v>
      </c>
      <c r="E1722" s="11">
        <f>VLOOKUP(D1722,'[1]Data Koleksi Buku'!$B$2:$D$13847,2,FALSE)</f>
        <v>657</v>
      </c>
      <c r="F1722" s="12" t="str">
        <f>VLOOKUP(D1722, '[1]Data Koleksi Buku'!$B$2:$D$13847, 3, FALSE)</f>
        <v>Ilmu-ilmu terapan</v>
      </c>
      <c r="G1722" s="4">
        <v>45352</v>
      </c>
      <c r="H1722" s="4">
        <v>45359</v>
      </c>
      <c r="I1722" s="1" t="s">
        <v>3</v>
      </c>
      <c r="J1722" s="35" t="s">
        <v>323</v>
      </c>
    </row>
    <row r="1723" spans="1:10" x14ac:dyDescent="0.35">
      <c r="A1723" s="40">
        <v>2204010007</v>
      </c>
      <c r="B1723" s="1" t="s">
        <v>85</v>
      </c>
      <c r="C1723" s="5">
        <v>18978</v>
      </c>
      <c r="D1723" s="1" t="s">
        <v>220</v>
      </c>
      <c r="E1723" s="11">
        <f>VLOOKUP(D1723,'[1]Data Koleksi Buku'!$B$2:$D$13847,2,FALSE)</f>
        <v>657</v>
      </c>
      <c r="F1723" s="12" t="str">
        <f>VLOOKUP(D1723, '[1]Data Koleksi Buku'!$B$2:$D$13847, 3, FALSE)</f>
        <v>Ilmu-ilmu terapan</v>
      </c>
      <c r="G1723" s="4">
        <v>45352</v>
      </c>
      <c r="H1723" s="4">
        <v>45359</v>
      </c>
      <c r="I1723" s="1" t="s">
        <v>3</v>
      </c>
      <c r="J1723" s="35" t="s">
        <v>323</v>
      </c>
    </row>
    <row r="1724" spans="1:10" x14ac:dyDescent="0.35">
      <c r="A1724" s="40">
        <v>2204010017</v>
      </c>
      <c r="B1724" s="1" t="s">
        <v>85</v>
      </c>
      <c r="C1724" s="5">
        <v>28378</v>
      </c>
      <c r="D1724" s="1" t="s">
        <v>220</v>
      </c>
      <c r="E1724" s="11">
        <f>VLOOKUP(D1724,'[1]Data Koleksi Buku'!$B$2:$D$13847,2,FALSE)</f>
        <v>657</v>
      </c>
      <c r="F1724" s="12" t="str">
        <f>VLOOKUP(D1724, '[1]Data Koleksi Buku'!$B$2:$D$13847, 3, FALSE)</f>
        <v>Ilmu-ilmu terapan</v>
      </c>
      <c r="G1724" s="4">
        <v>45352</v>
      </c>
      <c r="H1724" s="4">
        <v>45359</v>
      </c>
      <c r="I1724" s="1" t="s">
        <v>3</v>
      </c>
      <c r="J1724" s="35" t="s">
        <v>323</v>
      </c>
    </row>
    <row r="1725" spans="1:10" x14ac:dyDescent="0.35">
      <c r="A1725" s="40">
        <v>2204010039</v>
      </c>
      <c r="B1725" s="1" t="s">
        <v>85</v>
      </c>
      <c r="C1725" s="5">
        <v>28380</v>
      </c>
      <c r="D1725" s="1" t="s">
        <v>220</v>
      </c>
      <c r="E1725" s="11">
        <f>VLOOKUP(D1725,'[1]Data Koleksi Buku'!$B$2:$D$13847,2,FALSE)</f>
        <v>657</v>
      </c>
      <c r="F1725" s="12" t="str">
        <f>VLOOKUP(D1725, '[1]Data Koleksi Buku'!$B$2:$D$13847, 3, FALSE)</f>
        <v>Ilmu-ilmu terapan</v>
      </c>
      <c r="G1725" s="4">
        <v>45352</v>
      </c>
      <c r="H1725" s="4">
        <v>45359</v>
      </c>
      <c r="I1725" s="1" t="s">
        <v>3</v>
      </c>
      <c r="J1725" s="35" t="s">
        <v>323</v>
      </c>
    </row>
    <row r="1726" spans="1:10" x14ac:dyDescent="0.35">
      <c r="A1726" s="40">
        <v>2204010027</v>
      </c>
      <c r="B1726" s="1" t="s">
        <v>85</v>
      </c>
      <c r="C1726" s="11" t="s">
        <v>548</v>
      </c>
      <c r="D1726" s="1" t="s">
        <v>220</v>
      </c>
      <c r="E1726" s="11">
        <f>VLOOKUP(D1726,'[1]Data Koleksi Buku'!$B$2:$D$13847,2,FALSE)</f>
        <v>657</v>
      </c>
      <c r="F1726" s="12" t="str">
        <f>VLOOKUP(D1726, '[1]Data Koleksi Buku'!$B$2:$D$13847, 3, FALSE)</f>
        <v>Ilmu-ilmu terapan</v>
      </c>
      <c r="G1726" s="4">
        <v>45352</v>
      </c>
      <c r="H1726" s="4">
        <v>45359</v>
      </c>
      <c r="I1726" s="1" t="s">
        <v>3</v>
      </c>
      <c r="J1726" s="35" t="s">
        <v>323</v>
      </c>
    </row>
    <row r="1727" spans="1:10" x14ac:dyDescent="0.35">
      <c r="A1727" s="40">
        <v>2204010023</v>
      </c>
      <c r="B1727" s="1" t="s">
        <v>85</v>
      </c>
      <c r="C1727" s="5">
        <v>40275</v>
      </c>
      <c r="D1727" s="1" t="s">
        <v>220</v>
      </c>
      <c r="E1727" s="11">
        <f>VLOOKUP(D1727,'[1]Data Koleksi Buku'!$B$2:$D$13847,2,FALSE)</f>
        <v>657</v>
      </c>
      <c r="F1727" s="12" t="str">
        <f>VLOOKUP(D1727, '[1]Data Koleksi Buku'!$B$2:$D$13847, 3, FALSE)</f>
        <v>Ilmu-ilmu terapan</v>
      </c>
      <c r="G1727" s="4">
        <v>45352</v>
      </c>
      <c r="H1727" s="4">
        <v>45359</v>
      </c>
      <c r="I1727" s="1" t="s">
        <v>3</v>
      </c>
      <c r="J1727" s="35" t="s">
        <v>323</v>
      </c>
    </row>
    <row r="1728" spans="1:10" x14ac:dyDescent="0.35">
      <c r="A1728" s="40">
        <v>2204010024</v>
      </c>
      <c r="B1728" s="1" t="s">
        <v>85</v>
      </c>
      <c r="C1728" s="5">
        <v>18979</v>
      </c>
      <c r="D1728" s="1" t="s">
        <v>220</v>
      </c>
      <c r="E1728" s="11">
        <f>VLOOKUP(D1728,'[1]Data Koleksi Buku'!$B$2:$D$13847,2,FALSE)</f>
        <v>657</v>
      </c>
      <c r="F1728" s="12" t="str">
        <f>VLOOKUP(D1728, '[1]Data Koleksi Buku'!$B$2:$D$13847, 3, FALSE)</f>
        <v>Ilmu-ilmu terapan</v>
      </c>
      <c r="G1728" s="4">
        <v>45352</v>
      </c>
      <c r="H1728" s="4">
        <v>45359</v>
      </c>
      <c r="I1728" s="1" t="s">
        <v>3</v>
      </c>
      <c r="J1728" s="35" t="s">
        <v>323</v>
      </c>
    </row>
    <row r="1729" spans="1:10" x14ac:dyDescent="0.35">
      <c r="A1729" s="40">
        <v>2204010010</v>
      </c>
      <c r="B1729" s="1" t="s">
        <v>85</v>
      </c>
      <c r="C1729" s="5">
        <v>18974</v>
      </c>
      <c r="D1729" s="1" t="s">
        <v>220</v>
      </c>
      <c r="E1729" s="11">
        <f>VLOOKUP(D1729,'[1]Data Koleksi Buku'!$B$2:$D$13847,2,FALSE)</f>
        <v>657</v>
      </c>
      <c r="F1729" s="12" t="str">
        <f>VLOOKUP(D1729, '[1]Data Koleksi Buku'!$B$2:$D$13847, 3, FALSE)</f>
        <v>Ilmu-ilmu terapan</v>
      </c>
      <c r="G1729" s="4">
        <v>45352</v>
      </c>
      <c r="H1729" s="4">
        <v>45359</v>
      </c>
      <c r="I1729" s="1" t="s">
        <v>3</v>
      </c>
      <c r="J1729" s="35" t="s">
        <v>323</v>
      </c>
    </row>
    <row r="1730" spans="1:10" x14ac:dyDescent="0.35">
      <c r="A1730" s="40">
        <v>2204010010</v>
      </c>
      <c r="B1730" s="1" t="s">
        <v>85</v>
      </c>
      <c r="C1730" s="5">
        <v>24273</v>
      </c>
      <c r="D1730" s="1" t="s">
        <v>461</v>
      </c>
      <c r="E1730" s="11">
        <f>VLOOKUP(D1730,'[1]Data Koleksi Buku'!$B$2:$D$13847,2,FALSE)</f>
        <v>657.1</v>
      </c>
      <c r="F1730" s="12" t="str">
        <f>VLOOKUP(D1730, '[1]Data Koleksi Buku'!$B$2:$D$13847, 3, FALSE)</f>
        <v>Ilmu-ilmu terapan</v>
      </c>
      <c r="G1730" s="4">
        <v>45352</v>
      </c>
      <c r="H1730" s="4">
        <v>45359</v>
      </c>
      <c r="I1730" s="1" t="s">
        <v>3</v>
      </c>
      <c r="J1730" s="35" t="s">
        <v>323</v>
      </c>
    </row>
    <row r="1731" spans="1:10" ht="26" x14ac:dyDescent="0.35">
      <c r="A1731" s="40">
        <v>2204010013</v>
      </c>
      <c r="B1731" s="1" t="s">
        <v>85</v>
      </c>
      <c r="C1731" s="11" t="s">
        <v>974</v>
      </c>
      <c r="D1731" s="1" t="s">
        <v>678</v>
      </c>
      <c r="E1731" s="11">
        <f>VLOOKUP(D1731,'[1]Data Koleksi Buku'!$B$2:$D$13847,2,FALSE)</f>
        <v>657</v>
      </c>
      <c r="F1731" s="12" t="str">
        <f>VLOOKUP(D1731, '[1]Data Koleksi Buku'!$B$2:$D$13847, 3, FALSE)</f>
        <v>Ilmu-ilmu terapan</v>
      </c>
      <c r="G1731" s="4">
        <v>45352</v>
      </c>
      <c r="H1731" s="4">
        <v>45359</v>
      </c>
      <c r="I1731" s="1" t="s">
        <v>3</v>
      </c>
      <c r="J1731" s="35" t="s">
        <v>323</v>
      </c>
    </row>
    <row r="1732" spans="1:10" x14ac:dyDescent="0.35">
      <c r="A1732" s="40">
        <v>2204010013</v>
      </c>
      <c r="B1732" s="1" t="s">
        <v>85</v>
      </c>
      <c r="C1732" s="11" t="s">
        <v>975</v>
      </c>
      <c r="D1732" s="1" t="s">
        <v>326</v>
      </c>
      <c r="E1732" s="11">
        <f>VLOOKUP(D1732,'[1]Data Koleksi Buku'!$B$2:$D$13847,2,FALSE)</f>
        <v>657</v>
      </c>
      <c r="F1732" s="12" t="str">
        <f>VLOOKUP(D1732, '[1]Data Koleksi Buku'!$B$2:$D$13847, 3, FALSE)</f>
        <v>Ilmu-ilmu terapan</v>
      </c>
      <c r="G1732" s="4">
        <v>45352</v>
      </c>
      <c r="H1732" s="4">
        <v>45359</v>
      </c>
      <c r="I1732" s="1" t="s">
        <v>3</v>
      </c>
      <c r="J1732" s="35" t="s">
        <v>323</v>
      </c>
    </row>
    <row r="1733" spans="1:10" x14ac:dyDescent="0.35">
      <c r="A1733" s="40">
        <v>2003010035</v>
      </c>
      <c r="B1733" s="1" t="s">
        <v>7</v>
      </c>
      <c r="C1733" s="5">
        <v>1826.4</v>
      </c>
      <c r="D1733" s="1" t="s">
        <v>717</v>
      </c>
      <c r="E1733" s="11">
        <f>VLOOKUP(D1733,'[1]Data Koleksi Buku'!$B$2:$D$13847,2,FALSE)</f>
        <v>371</v>
      </c>
      <c r="F1733" s="12" t="str">
        <f>VLOOKUP(D1733, '[1]Data Koleksi Buku'!$B$2:$D$13847, 3, FALSE)</f>
        <v>Ilmu-ilmu sosial</v>
      </c>
      <c r="G1733" s="4">
        <v>45352</v>
      </c>
      <c r="H1733" s="4">
        <v>45359</v>
      </c>
      <c r="I1733" s="1" t="s">
        <v>3</v>
      </c>
      <c r="J1733" s="35" t="s">
        <v>323</v>
      </c>
    </row>
    <row r="1734" spans="1:10" x14ac:dyDescent="0.35">
      <c r="A1734" s="40">
        <v>2003010035</v>
      </c>
      <c r="B1734" s="1" t="s">
        <v>7</v>
      </c>
      <c r="C1734" s="5">
        <v>20109</v>
      </c>
      <c r="D1734" s="1" t="s">
        <v>976</v>
      </c>
      <c r="E1734" s="11">
        <f>VLOOKUP(D1734,'[1]Data Koleksi Buku'!$B$2:$D$13847,2,FALSE)</f>
        <v>371.3</v>
      </c>
      <c r="F1734" s="12" t="str">
        <f>VLOOKUP(D1734, '[1]Data Koleksi Buku'!$B$2:$D$13847, 3, FALSE)</f>
        <v>Ilmu-ilmu sosial</v>
      </c>
      <c r="G1734" s="4">
        <v>45352</v>
      </c>
      <c r="H1734" s="4">
        <v>45359</v>
      </c>
      <c r="I1734" s="1" t="s">
        <v>3</v>
      </c>
      <c r="J1734" s="35" t="s">
        <v>323</v>
      </c>
    </row>
    <row r="1735" spans="1:10" x14ac:dyDescent="0.35">
      <c r="A1735" s="40">
        <v>2003010035</v>
      </c>
      <c r="B1735" s="1" t="s">
        <v>7</v>
      </c>
      <c r="C1735" s="5">
        <v>27780</v>
      </c>
      <c r="D1735" s="1" t="s">
        <v>976</v>
      </c>
      <c r="E1735" s="11">
        <f>VLOOKUP(D1735,'[1]Data Koleksi Buku'!$B$2:$D$13847,2,FALSE)</f>
        <v>371.3</v>
      </c>
      <c r="F1735" s="12" t="str">
        <f>VLOOKUP(D1735, '[1]Data Koleksi Buku'!$B$2:$D$13847, 3, FALSE)</f>
        <v>Ilmu-ilmu sosial</v>
      </c>
      <c r="G1735" s="4">
        <v>45352</v>
      </c>
      <c r="H1735" s="4">
        <v>45359</v>
      </c>
      <c r="I1735" s="1" t="s">
        <v>3</v>
      </c>
      <c r="J1735" s="35" t="s">
        <v>323</v>
      </c>
    </row>
    <row r="1736" spans="1:10" x14ac:dyDescent="0.35">
      <c r="A1736" s="40">
        <v>2204010022</v>
      </c>
      <c r="B1736" s="1" t="s">
        <v>85</v>
      </c>
      <c r="C1736" s="5">
        <v>35507</v>
      </c>
      <c r="D1736" s="1" t="s">
        <v>316</v>
      </c>
      <c r="E1736" s="11">
        <f>VLOOKUP(D1736,'[1]Data Koleksi Buku'!$B$2:$D$13847,2,FALSE)</f>
        <v>657</v>
      </c>
      <c r="F1736" s="12" t="str">
        <f>VLOOKUP(D1736, '[1]Data Koleksi Buku'!$B$2:$D$13847, 3, FALSE)</f>
        <v>Ilmu-ilmu terapan</v>
      </c>
      <c r="G1736" s="4">
        <v>45352</v>
      </c>
      <c r="H1736" s="4">
        <v>45359</v>
      </c>
      <c r="I1736" s="1" t="s">
        <v>3</v>
      </c>
      <c r="J1736" s="35" t="s">
        <v>323</v>
      </c>
    </row>
    <row r="1737" spans="1:10" x14ac:dyDescent="0.35">
      <c r="A1737" s="40">
        <v>2204010126</v>
      </c>
      <c r="B1737" s="1" t="s">
        <v>85</v>
      </c>
      <c r="C1737" s="5">
        <v>42069</v>
      </c>
      <c r="D1737" s="1" t="s">
        <v>836</v>
      </c>
      <c r="E1737" s="11">
        <f>VLOOKUP(D1737,'[1]Data Koleksi Buku'!$B$2:$D$13847,2,FALSE)</f>
        <v>657</v>
      </c>
      <c r="F1737" s="12" t="str">
        <f>VLOOKUP(D1737, '[1]Data Koleksi Buku'!$B$2:$D$13847, 3, FALSE)</f>
        <v>Ilmu-ilmu terapan</v>
      </c>
      <c r="G1737" s="4">
        <v>45352</v>
      </c>
      <c r="H1737" s="4">
        <v>45359</v>
      </c>
      <c r="I1737" s="1" t="s">
        <v>3</v>
      </c>
      <c r="J1737" s="35" t="s">
        <v>323</v>
      </c>
    </row>
    <row r="1738" spans="1:10" x14ac:dyDescent="0.35">
      <c r="A1738" s="40">
        <v>2204010126</v>
      </c>
      <c r="B1738" s="1" t="s">
        <v>85</v>
      </c>
      <c r="C1738" s="5">
        <v>49710</v>
      </c>
      <c r="D1738" s="1" t="s">
        <v>661</v>
      </c>
      <c r="E1738" s="11">
        <f>VLOOKUP(D1738,'[1]Data Koleksi Buku'!$B$2:$D$13847,2,FALSE)</f>
        <v>657</v>
      </c>
      <c r="F1738" s="12" t="str">
        <f>VLOOKUP(D1738, '[1]Data Koleksi Buku'!$B$2:$D$13847, 3, FALSE)</f>
        <v>Ilmu-ilmu terapan</v>
      </c>
      <c r="G1738" s="4">
        <v>45352</v>
      </c>
      <c r="H1738" s="4">
        <v>45359</v>
      </c>
      <c r="I1738" s="1" t="s">
        <v>3</v>
      </c>
      <c r="J1738" s="35" t="s">
        <v>323</v>
      </c>
    </row>
    <row r="1739" spans="1:10" x14ac:dyDescent="0.35">
      <c r="A1739" s="40">
        <v>2204010126</v>
      </c>
      <c r="B1739" s="1" t="s">
        <v>85</v>
      </c>
      <c r="C1739" s="5">
        <v>17584</v>
      </c>
      <c r="D1739" s="1" t="s">
        <v>977</v>
      </c>
      <c r="E1739" s="11">
        <f>VLOOKUP(D1739,'[1]Data Koleksi Buku'!$B$2:$D$13847,2,FALSE)</f>
        <v>420</v>
      </c>
      <c r="F1739" s="12" t="str">
        <f>VLOOKUP(D1739, '[1]Data Koleksi Buku'!$B$2:$D$13847, 3, FALSE)</f>
        <v>Bahasa</v>
      </c>
      <c r="G1739" s="4">
        <v>45352</v>
      </c>
      <c r="H1739" s="4">
        <v>45359</v>
      </c>
      <c r="I1739" s="1" t="s">
        <v>3</v>
      </c>
      <c r="J1739" s="35" t="s">
        <v>323</v>
      </c>
    </row>
    <row r="1740" spans="1:10" x14ac:dyDescent="0.35">
      <c r="A1740" s="40">
        <v>2204010127</v>
      </c>
      <c r="B1740" s="1" t="s">
        <v>85</v>
      </c>
      <c r="C1740" s="11" t="s">
        <v>978</v>
      </c>
      <c r="D1740" s="1" t="s">
        <v>696</v>
      </c>
      <c r="E1740" s="11">
        <f>VLOOKUP(D1740,'[1]Data Koleksi Buku'!$B$2:$D$13847,2,FALSE)</f>
        <v>657</v>
      </c>
      <c r="F1740" s="12" t="str">
        <f>VLOOKUP(D1740, '[1]Data Koleksi Buku'!$B$2:$D$13847, 3, FALSE)</f>
        <v>Ilmu-ilmu terapan</v>
      </c>
      <c r="G1740" s="4">
        <v>45352</v>
      </c>
      <c r="H1740" s="4">
        <v>45359</v>
      </c>
      <c r="I1740" s="1" t="s">
        <v>3</v>
      </c>
      <c r="J1740" s="35" t="s">
        <v>323</v>
      </c>
    </row>
    <row r="1741" spans="1:10" ht="26" x14ac:dyDescent="0.35">
      <c r="A1741" s="40">
        <v>2204010127</v>
      </c>
      <c r="B1741" s="1" t="s">
        <v>85</v>
      </c>
      <c r="C1741" s="5">
        <v>2248.5</v>
      </c>
      <c r="D1741" s="1" t="s">
        <v>361</v>
      </c>
      <c r="E1741" s="11">
        <f>VLOOKUP(D1741,'[1]Data Koleksi Buku'!$B$2:$D$13847,2,FALSE)</f>
        <v>657</v>
      </c>
      <c r="F1741" s="12" t="str">
        <f>VLOOKUP(D1741, '[1]Data Koleksi Buku'!$B$2:$D$13847, 3, FALSE)</f>
        <v>Ilmu-ilmu terapan</v>
      </c>
      <c r="G1741" s="4">
        <v>45352</v>
      </c>
      <c r="H1741" s="4">
        <v>45359</v>
      </c>
      <c r="I1741" s="1" t="s">
        <v>3</v>
      </c>
      <c r="J1741" s="35" t="s">
        <v>323</v>
      </c>
    </row>
    <row r="1742" spans="1:10" x14ac:dyDescent="0.35">
      <c r="A1742" s="40">
        <v>2204010123</v>
      </c>
      <c r="B1742" s="1" t="s">
        <v>85</v>
      </c>
      <c r="C1742" s="5">
        <v>39619</v>
      </c>
      <c r="D1742" s="1" t="s">
        <v>316</v>
      </c>
      <c r="E1742" s="11">
        <f>VLOOKUP(D1742,'[1]Data Koleksi Buku'!$B$2:$D$13847,2,FALSE)</f>
        <v>657</v>
      </c>
      <c r="F1742" s="12" t="str">
        <f>VLOOKUP(D1742, '[1]Data Koleksi Buku'!$B$2:$D$13847, 3, FALSE)</f>
        <v>Ilmu-ilmu terapan</v>
      </c>
      <c r="G1742" s="4">
        <v>45352</v>
      </c>
      <c r="H1742" s="4">
        <v>45359</v>
      </c>
      <c r="I1742" s="1" t="s">
        <v>3</v>
      </c>
      <c r="J1742" s="35" t="s">
        <v>323</v>
      </c>
    </row>
    <row r="1743" spans="1:10" ht="26" x14ac:dyDescent="0.35">
      <c r="A1743" s="40">
        <v>2204010123</v>
      </c>
      <c r="B1743" s="1" t="s">
        <v>85</v>
      </c>
      <c r="C1743" s="5">
        <v>2248.1999999999998</v>
      </c>
      <c r="D1743" s="1" t="s">
        <v>361</v>
      </c>
      <c r="E1743" s="11">
        <f>VLOOKUP(D1743,'[1]Data Koleksi Buku'!$B$2:$D$13847,2,FALSE)</f>
        <v>657</v>
      </c>
      <c r="F1743" s="12" t="str">
        <f>VLOOKUP(D1743, '[1]Data Koleksi Buku'!$B$2:$D$13847, 3, FALSE)</f>
        <v>Ilmu-ilmu terapan</v>
      </c>
      <c r="G1743" s="4">
        <v>45352</v>
      </c>
      <c r="H1743" s="4">
        <v>45359</v>
      </c>
      <c r="I1743" s="1" t="s">
        <v>3</v>
      </c>
      <c r="J1743" s="35" t="s">
        <v>323</v>
      </c>
    </row>
    <row r="1744" spans="1:10" x14ac:dyDescent="0.35">
      <c r="A1744" s="40">
        <v>2204010116</v>
      </c>
      <c r="B1744" s="1" t="s">
        <v>85</v>
      </c>
      <c r="C1744" s="5">
        <v>29561</v>
      </c>
      <c r="D1744" s="1" t="s">
        <v>316</v>
      </c>
      <c r="E1744" s="11">
        <f>VLOOKUP(D1744,'[1]Data Koleksi Buku'!$B$2:$D$13847,2,FALSE)</f>
        <v>657</v>
      </c>
      <c r="F1744" s="12" t="str">
        <f>VLOOKUP(D1744, '[1]Data Koleksi Buku'!$B$2:$D$13847, 3, FALSE)</f>
        <v>Ilmu-ilmu terapan</v>
      </c>
      <c r="G1744" s="4">
        <v>45352</v>
      </c>
      <c r="H1744" s="4">
        <v>45359</v>
      </c>
      <c r="I1744" s="1" t="s">
        <v>3</v>
      </c>
      <c r="J1744" s="35" t="s">
        <v>323</v>
      </c>
    </row>
    <row r="1745" spans="1:10" x14ac:dyDescent="0.35">
      <c r="A1745" s="40">
        <v>2204010116</v>
      </c>
      <c r="B1745" s="1" t="s">
        <v>85</v>
      </c>
      <c r="C1745" s="11" t="s">
        <v>695</v>
      </c>
      <c r="D1745" s="1" t="s">
        <v>696</v>
      </c>
      <c r="E1745" s="11">
        <f>VLOOKUP(D1745,'[1]Data Koleksi Buku'!$B$2:$D$13847,2,FALSE)</f>
        <v>657</v>
      </c>
      <c r="F1745" s="12" t="str">
        <f>VLOOKUP(D1745, '[1]Data Koleksi Buku'!$B$2:$D$13847, 3, FALSE)</f>
        <v>Ilmu-ilmu terapan</v>
      </c>
      <c r="G1745" s="4">
        <v>45352</v>
      </c>
      <c r="H1745" s="4">
        <v>45359</v>
      </c>
      <c r="I1745" s="1" t="s">
        <v>3</v>
      </c>
      <c r="J1745" s="35" t="s">
        <v>323</v>
      </c>
    </row>
    <row r="1746" spans="1:10" x14ac:dyDescent="0.35">
      <c r="A1746" s="40">
        <v>2204010116</v>
      </c>
      <c r="B1746" s="1" t="s">
        <v>85</v>
      </c>
      <c r="C1746" s="5">
        <v>2243.1999999999998</v>
      </c>
      <c r="D1746" s="1" t="s">
        <v>464</v>
      </c>
      <c r="E1746" s="11">
        <f>VLOOKUP(D1746,'[1]Data Koleksi Buku'!$B$2:$D$13847,2,FALSE)</f>
        <v>657</v>
      </c>
      <c r="F1746" s="12" t="str">
        <f>VLOOKUP(D1746, '[1]Data Koleksi Buku'!$B$2:$D$13847, 3, FALSE)</f>
        <v>Ilmu-ilmu terapan</v>
      </c>
      <c r="G1746" s="4">
        <v>45352</v>
      </c>
      <c r="H1746" s="4">
        <v>45359</v>
      </c>
      <c r="I1746" s="1" t="s">
        <v>3</v>
      </c>
      <c r="J1746" s="35" t="s">
        <v>323</v>
      </c>
    </row>
    <row r="1747" spans="1:10" x14ac:dyDescent="0.35">
      <c r="A1747" s="40">
        <v>2204010124</v>
      </c>
      <c r="B1747" s="1" t="s">
        <v>85</v>
      </c>
      <c r="C1747" s="11" t="s">
        <v>979</v>
      </c>
      <c r="D1747" s="1" t="s">
        <v>696</v>
      </c>
      <c r="E1747" s="11">
        <f>VLOOKUP(D1747,'[1]Data Koleksi Buku'!$B$2:$D$13847,2,FALSE)</f>
        <v>657</v>
      </c>
      <c r="F1747" s="12" t="str">
        <f>VLOOKUP(D1747, '[1]Data Koleksi Buku'!$B$2:$D$13847, 3, FALSE)</f>
        <v>Ilmu-ilmu terapan</v>
      </c>
      <c r="G1747" s="4">
        <v>45352</v>
      </c>
      <c r="H1747" s="4">
        <v>45359</v>
      </c>
      <c r="I1747" s="1" t="s">
        <v>3</v>
      </c>
      <c r="J1747" s="35" t="s">
        <v>323</v>
      </c>
    </row>
    <row r="1748" spans="1:10" x14ac:dyDescent="0.35">
      <c r="A1748" s="40">
        <v>2204010124</v>
      </c>
      <c r="B1748" s="1" t="s">
        <v>85</v>
      </c>
      <c r="C1748" s="5">
        <v>2000.1</v>
      </c>
      <c r="D1748" s="1" t="s">
        <v>709</v>
      </c>
      <c r="E1748" s="11">
        <f>VLOOKUP(D1748,'[1]Data Koleksi Buku'!$B$2:$D$13847,2,FALSE)</f>
        <v>657</v>
      </c>
      <c r="F1748" s="12" t="str">
        <f>VLOOKUP(D1748, '[1]Data Koleksi Buku'!$B$2:$D$13847, 3, FALSE)</f>
        <v>Ilmu-ilmu terapan</v>
      </c>
      <c r="G1748" s="4">
        <v>45352</v>
      </c>
      <c r="H1748" s="4">
        <v>45359</v>
      </c>
      <c r="I1748" s="1" t="s">
        <v>3</v>
      </c>
      <c r="J1748" s="35" t="s">
        <v>323</v>
      </c>
    </row>
    <row r="1749" spans="1:10" ht="26" x14ac:dyDescent="0.35">
      <c r="A1749" s="40">
        <v>2204010124</v>
      </c>
      <c r="B1749" s="1" t="s">
        <v>85</v>
      </c>
      <c r="C1749" s="5">
        <v>2248.3000000000002</v>
      </c>
      <c r="D1749" s="1" t="s">
        <v>361</v>
      </c>
      <c r="E1749" s="11">
        <f>VLOOKUP(D1749,'[1]Data Koleksi Buku'!$B$2:$D$13847,2,FALSE)</f>
        <v>657</v>
      </c>
      <c r="F1749" s="12" t="str">
        <f>VLOOKUP(D1749, '[1]Data Koleksi Buku'!$B$2:$D$13847, 3, FALSE)</f>
        <v>Ilmu-ilmu terapan</v>
      </c>
      <c r="G1749" s="4">
        <v>45352</v>
      </c>
      <c r="H1749" s="4">
        <v>45359</v>
      </c>
      <c r="I1749" s="1" t="s">
        <v>3</v>
      </c>
      <c r="J1749" s="35" t="s">
        <v>323</v>
      </c>
    </row>
    <row r="1750" spans="1:10" x14ac:dyDescent="0.35">
      <c r="A1750" s="40">
        <v>2204010133</v>
      </c>
      <c r="B1750" s="1" t="s">
        <v>85</v>
      </c>
      <c r="C1750" s="5">
        <v>1725.1</v>
      </c>
      <c r="D1750" s="1" t="s">
        <v>412</v>
      </c>
      <c r="E1750" s="11">
        <f>VLOOKUP(D1750,'[1]Data Koleksi Buku'!$B$2:$D$13847,2,FALSE)</f>
        <v>657</v>
      </c>
      <c r="F1750" s="12" t="str">
        <f>VLOOKUP(D1750, '[1]Data Koleksi Buku'!$B$2:$D$13847, 3, FALSE)</f>
        <v>Ilmu-ilmu terapan</v>
      </c>
      <c r="G1750" s="4">
        <v>45352</v>
      </c>
      <c r="H1750" s="4">
        <v>45359</v>
      </c>
      <c r="I1750" s="1" t="s">
        <v>3</v>
      </c>
      <c r="J1750" s="35" t="s">
        <v>323</v>
      </c>
    </row>
    <row r="1751" spans="1:10" x14ac:dyDescent="0.35">
      <c r="A1751" s="40">
        <v>2204010133</v>
      </c>
      <c r="B1751" s="1" t="s">
        <v>85</v>
      </c>
      <c r="C1751" s="5">
        <v>39881</v>
      </c>
      <c r="D1751" s="1" t="s">
        <v>316</v>
      </c>
      <c r="E1751" s="11">
        <f>VLOOKUP(D1751,'[1]Data Koleksi Buku'!$B$2:$D$13847,2,FALSE)</f>
        <v>657</v>
      </c>
      <c r="F1751" s="12" t="str">
        <f>VLOOKUP(D1751, '[1]Data Koleksi Buku'!$B$2:$D$13847, 3, FALSE)</f>
        <v>Ilmu-ilmu terapan</v>
      </c>
      <c r="G1751" s="4">
        <v>45352</v>
      </c>
      <c r="H1751" s="4">
        <v>45359</v>
      </c>
      <c r="I1751" s="1" t="s">
        <v>3</v>
      </c>
      <c r="J1751" s="35" t="s">
        <v>323</v>
      </c>
    </row>
    <row r="1752" spans="1:10" x14ac:dyDescent="0.35">
      <c r="A1752" s="40">
        <v>2204010133</v>
      </c>
      <c r="B1752" s="1" t="s">
        <v>85</v>
      </c>
      <c r="C1752" s="11" t="s">
        <v>980</v>
      </c>
      <c r="D1752" s="1" t="s">
        <v>869</v>
      </c>
      <c r="E1752" s="11">
        <f>VLOOKUP(D1752,'[1]Data Koleksi Buku'!$B$2:$D$13847,2,FALSE)</f>
        <v>657</v>
      </c>
      <c r="F1752" s="12" t="str">
        <f>VLOOKUP(D1752, '[1]Data Koleksi Buku'!$B$2:$D$13847, 3, FALSE)</f>
        <v>Ilmu-ilmu terapan</v>
      </c>
      <c r="G1752" s="4">
        <v>45352</v>
      </c>
      <c r="H1752" s="4">
        <v>45359</v>
      </c>
      <c r="I1752" s="1" t="s">
        <v>3</v>
      </c>
      <c r="J1752" s="35" t="s">
        <v>323</v>
      </c>
    </row>
    <row r="1753" spans="1:10" x14ac:dyDescent="0.35">
      <c r="A1753" s="40">
        <v>2203020032</v>
      </c>
      <c r="B1753" s="1" t="s">
        <v>7</v>
      </c>
      <c r="C1753" s="5">
        <v>41853</v>
      </c>
      <c r="D1753" s="1" t="s">
        <v>320</v>
      </c>
      <c r="E1753" s="11">
        <f>VLOOKUP(D1753,'[1]Data Koleksi Buku'!$B$2:$D$13847,2,FALSE)</f>
        <v>650.70000000000005</v>
      </c>
      <c r="F1753" s="12" t="str">
        <f>VLOOKUP(D1753, '[1]Data Koleksi Buku'!$B$2:$D$13847, 3, FALSE)</f>
        <v>Ilmu-ilmu terapan</v>
      </c>
      <c r="G1753" s="4">
        <v>45352</v>
      </c>
      <c r="H1753" s="4">
        <v>45359</v>
      </c>
      <c r="I1753" s="1" t="s">
        <v>3</v>
      </c>
      <c r="J1753" s="35" t="s">
        <v>323</v>
      </c>
    </row>
    <row r="1754" spans="1:10" ht="26" x14ac:dyDescent="0.35">
      <c r="A1754" s="40">
        <v>2203020032</v>
      </c>
      <c r="B1754" s="1" t="s">
        <v>7</v>
      </c>
      <c r="C1754" s="5">
        <v>35440</v>
      </c>
      <c r="D1754" s="1" t="s">
        <v>981</v>
      </c>
      <c r="E1754" s="11">
        <f>VLOOKUP(D1754,'[1]Data Koleksi Buku'!$B$2:$D$13847,2,FALSE)</f>
        <v>5</v>
      </c>
      <c r="F1754" s="12" t="str">
        <f>VLOOKUP(D1754, '[1]Data Koleksi Buku'!$B$2:$D$13847, 3, FALSE)</f>
        <v>Karya umum</v>
      </c>
      <c r="G1754" s="4">
        <v>45352</v>
      </c>
      <c r="H1754" s="4">
        <v>45359</v>
      </c>
      <c r="I1754" s="1" t="s">
        <v>3</v>
      </c>
      <c r="J1754" s="35" t="s">
        <v>323</v>
      </c>
    </row>
    <row r="1755" spans="1:10" x14ac:dyDescent="0.35">
      <c r="A1755" s="40">
        <v>2203020010</v>
      </c>
      <c r="B1755" s="1" t="s">
        <v>7</v>
      </c>
      <c r="C1755" s="5">
        <v>47529</v>
      </c>
      <c r="D1755" s="1" t="s">
        <v>514</v>
      </c>
      <c r="E1755" s="11">
        <f>VLOOKUP(D1755,'[1]Data Koleksi Buku'!$B$2:$D$13847,2,FALSE)</f>
        <v>5.0999999999999996</v>
      </c>
      <c r="F1755" s="12" t="str">
        <f>VLOOKUP(D1755, '[1]Data Koleksi Buku'!$B$2:$D$13847, 3, FALSE)</f>
        <v>Karya umum</v>
      </c>
      <c r="G1755" s="4">
        <v>45352</v>
      </c>
      <c r="H1755" s="4">
        <v>45359</v>
      </c>
      <c r="I1755" s="1" t="s">
        <v>3</v>
      </c>
      <c r="J1755" s="35" t="s">
        <v>323</v>
      </c>
    </row>
    <row r="1756" spans="1:10" ht="26" x14ac:dyDescent="0.35">
      <c r="A1756" s="40">
        <v>2203020010</v>
      </c>
      <c r="B1756" s="1" t="s">
        <v>7</v>
      </c>
      <c r="C1756" s="5">
        <v>49419</v>
      </c>
      <c r="D1756" s="1" t="s">
        <v>982</v>
      </c>
      <c r="E1756" s="11">
        <f>VLOOKUP(D1756,'[1]Data Koleksi Buku'!$B$2:$D$13847,2,FALSE)</f>
        <v>3.74</v>
      </c>
      <c r="F1756" s="12" t="str">
        <f>VLOOKUP(D1756, '[1]Data Koleksi Buku'!$B$2:$D$13847, 3, FALSE)</f>
        <v>Karya umum</v>
      </c>
      <c r="G1756" s="4">
        <v>45352</v>
      </c>
      <c r="H1756" s="4">
        <v>45359</v>
      </c>
      <c r="I1756" s="1" t="s">
        <v>3</v>
      </c>
      <c r="J1756" s="35" t="s">
        <v>323</v>
      </c>
    </row>
    <row r="1757" spans="1:10" x14ac:dyDescent="0.35">
      <c r="A1757" s="40">
        <v>2203020010</v>
      </c>
      <c r="B1757" s="1" t="s">
        <v>7</v>
      </c>
      <c r="C1757" s="5">
        <v>32423</v>
      </c>
      <c r="D1757" s="1" t="s">
        <v>320</v>
      </c>
      <c r="E1757" s="11">
        <f>VLOOKUP(D1757,'[1]Data Koleksi Buku'!$B$2:$D$13847,2,FALSE)</f>
        <v>650.70000000000005</v>
      </c>
      <c r="F1757" s="12" t="str">
        <f>VLOOKUP(D1757, '[1]Data Koleksi Buku'!$B$2:$D$13847, 3, FALSE)</f>
        <v>Ilmu-ilmu terapan</v>
      </c>
      <c r="G1757" s="4">
        <v>45352</v>
      </c>
      <c r="H1757" s="4">
        <v>45359</v>
      </c>
      <c r="I1757" s="1" t="s">
        <v>3</v>
      </c>
      <c r="J1757" s="35" t="s">
        <v>323</v>
      </c>
    </row>
    <row r="1758" spans="1:10" ht="26" x14ac:dyDescent="0.35">
      <c r="A1758" s="40">
        <v>2203020028</v>
      </c>
      <c r="B1758" s="1" t="s">
        <v>7</v>
      </c>
      <c r="C1758" s="5">
        <v>49417</v>
      </c>
      <c r="D1758" s="1" t="s">
        <v>982</v>
      </c>
      <c r="E1758" s="11">
        <f>VLOOKUP(D1758,'[1]Data Koleksi Buku'!$B$2:$D$13847,2,FALSE)</f>
        <v>3.74</v>
      </c>
      <c r="F1758" s="12" t="str">
        <f>VLOOKUP(D1758, '[1]Data Koleksi Buku'!$B$2:$D$13847, 3, FALSE)</f>
        <v>Karya umum</v>
      </c>
      <c r="G1758" s="4">
        <v>45352</v>
      </c>
      <c r="H1758" s="4">
        <v>45359</v>
      </c>
      <c r="I1758" s="1" t="s">
        <v>3</v>
      </c>
      <c r="J1758" s="35" t="s">
        <v>323</v>
      </c>
    </row>
    <row r="1759" spans="1:10" x14ac:dyDescent="0.35">
      <c r="A1759" s="40">
        <v>2203020028</v>
      </c>
      <c r="B1759" s="1" t="s">
        <v>7</v>
      </c>
      <c r="C1759" s="5">
        <v>32379</v>
      </c>
      <c r="D1759" s="1" t="s">
        <v>320</v>
      </c>
      <c r="E1759" s="11">
        <f>VLOOKUP(D1759,'[1]Data Koleksi Buku'!$B$2:$D$13847,2,FALSE)</f>
        <v>650.70000000000005</v>
      </c>
      <c r="F1759" s="12" t="str">
        <f>VLOOKUP(D1759, '[1]Data Koleksi Buku'!$B$2:$D$13847, 3, FALSE)</f>
        <v>Ilmu-ilmu terapan</v>
      </c>
      <c r="G1759" s="4">
        <v>45352</v>
      </c>
      <c r="H1759" s="4">
        <v>45359</v>
      </c>
      <c r="I1759" s="1" t="s">
        <v>3</v>
      </c>
      <c r="J1759" s="35" t="s">
        <v>323</v>
      </c>
    </row>
    <row r="1760" spans="1:10" x14ac:dyDescent="0.35">
      <c r="A1760" s="40">
        <v>2304010086</v>
      </c>
      <c r="B1760" s="1" t="s">
        <v>85</v>
      </c>
      <c r="C1760" s="5">
        <v>41520</v>
      </c>
      <c r="D1760" s="1" t="s">
        <v>336</v>
      </c>
      <c r="E1760" s="11">
        <f>VLOOKUP(D1760,'[1]Data Koleksi Buku'!$B$2:$D$13847,2,FALSE)</f>
        <v>339</v>
      </c>
      <c r="F1760" s="12" t="str">
        <f>VLOOKUP(D1760, '[1]Data Koleksi Buku'!$B$2:$D$13847, 3, FALSE)</f>
        <v>Ilmu-ilmu sosial</v>
      </c>
      <c r="G1760" s="4">
        <v>45352</v>
      </c>
      <c r="H1760" s="4">
        <v>45359</v>
      </c>
      <c r="I1760" s="1" t="s">
        <v>3</v>
      </c>
      <c r="J1760" s="35" t="s">
        <v>323</v>
      </c>
    </row>
    <row r="1761" spans="1:10" x14ac:dyDescent="0.35">
      <c r="A1761" s="40">
        <v>2304010084</v>
      </c>
      <c r="B1761" s="1" t="s">
        <v>85</v>
      </c>
      <c r="C1761" s="5">
        <v>50060</v>
      </c>
      <c r="D1761" s="1" t="s">
        <v>336</v>
      </c>
      <c r="E1761" s="11">
        <f>VLOOKUP(D1761,'[1]Data Koleksi Buku'!$B$2:$D$13847,2,FALSE)</f>
        <v>339</v>
      </c>
      <c r="F1761" s="12" t="str">
        <f>VLOOKUP(D1761, '[1]Data Koleksi Buku'!$B$2:$D$13847, 3, FALSE)</f>
        <v>Ilmu-ilmu sosial</v>
      </c>
      <c r="G1761" s="4">
        <v>45352</v>
      </c>
      <c r="H1761" s="4">
        <v>45359</v>
      </c>
      <c r="I1761" s="1" t="s">
        <v>3</v>
      </c>
      <c r="J1761" s="35" t="s">
        <v>323</v>
      </c>
    </row>
    <row r="1762" spans="1:10" x14ac:dyDescent="0.35">
      <c r="A1762" s="40">
        <v>2304010090</v>
      </c>
      <c r="B1762" s="1" t="s">
        <v>85</v>
      </c>
      <c r="C1762" s="5">
        <v>50058</v>
      </c>
      <c r="D1762" s="1" t="s">
        <v>336</v>
      </c>
      <c r="E1762" s="11">
        <f>VLOOKUP(D1762,'[1]Data Koleksi Buku'!$B$2:$D$13847,2,FALSE)</f>
        <v>339</v>
      </c>
      <c r="F1762" s="12" t="str">
        <f>VLOOKUP(D1762, '[1]Data Koleksi Buku'!$B$2:$D$13847, 3, FALSE)</f>
        <v>Ilmu-ilmu sosial</v>
      </c>
      <c r="G1762" s="4">
        <v>45352</v>
      </c>
      <c r="H1762" s="4">
        <v>45359</v>
      </c>
      <c r="I1762" s="1" t="s">
        <v>3</v>
      </c>
      <c r="J1762" s="35" t="s">
        <v>323</v>
      </c>
    </row>
    <row r="1763" spans="1:10" x14ac:dyDescent="0.35">
      <c r="A1763" s="40">
        <v>2305030064</v>
      </c>
      <c r="B1763" s="1" t="s">
        <v>96</v>
      </c>
      <c r="C1763" s="11" t="s">
        <v>983</v>
      </c>
      <c r="D1763" s="1" t="s">
        <v>984</v>
      </c>
      <c r="E1763" s="11">
        <f>VLOOKUP(D1763,'[1]Data Koleksi Buku'!$B$2:$D$13847,2,FALSE)</f>
        <v>301</v>
      </c>
      <c r="F1763" s="12" t="str">
        <f>VLOOKUP(D1763, '[1]Data Koleksi Buku'!$B$2:$D$13847, 3, FALSE)</f>
        <v>Ilmu-ilmu sosial</v>
      </c>
      <c r="G1763" s="4">
        <v>45352</v>
      </c>
      <c r="H1763" s="4">
        <v>45359</v>
      </c>
      <c r="I1763" s="1" t="s">
        <v>3</v>
      </c>
      <c r="J1763" s="35" t="s">
        <v>323</v>
      </c>
    </row>
    <row r="1764" spans="1:10" x14ac:dyDescent="0.35">
      <c r="A1764" s="40">
        <v>2305030044</v>
      </c>
      <c r="B1764" s="1" t="s">
        <v>96</v>
      </c>
      <c r="C1764" s="11" t="s">
        <v>985</v>
      </c>
      <c r="D1764" s="1" t="s">
        <v>984</v>
      </c>
      <c r="E1764" s="11">
        <f>VLOOKUP(D1764,'[1]Data Koleksi Buku'!$B$2:$D$13847,2,FALSE)</f>
        <v>301</v>
      </c>
      <c r="F1764" s="12" t="str">
        <f>VLOOKUP(D1764, '[1]Data Koleksi Buku'!$B$2:$D$13847, 3, FALSE)</f>
        <v>Ilmu-ilmu sosial</v>
      </c>
      <c r="G1764" s="4">
        <v>45352</v>
      </c>
      <c r="H1764" s="4">
        <v>45359</v>
      </c>
      <c r="I1764" s="1" t="s">
        <v>3</v>
      </c>
      <c r="J1764" s="35" t="s">
        <v>323</v>
      </c>
    </row>
    <row r="1765" spans="1:10" x14ac:dyDescent="0.35">
      <c r="A1765" s="40">
        <v>2305010050</v>
      </c>
      <c r="B1765" s="1" t="s">
        <v>96</v>
      </c>
      <c r="C1765" s="11" t="s">
        <v>986</v>
      </c>
      <c r="D1765" s="1" t="s">
        <v>554</v>
      </c>
      <c r="E1765" s="11">
        <f>VLOOKUP(D1765,'[1]Data Koleksi Buku'!$B$2:$D$13847,2,FALSE)</f>
        <v>410</v>
      </c>
      <c r="F1765" s="12" t="str">
        <f>VLOOKUP(D1765, '[1]Data Koleksi Buku'!$B$2:$D$13847, 3, FALSE)</f>
        <v>Bahasa</v>
      </c>
      <c r="G1765" s="4">
        <v>45352</v>
      </c>
      <c r="H1765" s="4">
        <v>45359</v>
      </c>
      <c r="I1765" s="1" t="s">
        <v>3</v>
      </c>
      <c r="J1765" s="35" t="s">
        <v>323</v>
      </c>
    </row>
    <row r="1766" spans="1:10" ht="26" x14ac:dyDescent="0.35">
      <c r="A1766" s="40">
        <v>2305010050</v>
      </c>
      <c r="B1766" s="1" t="s">
        <v>96</v>
      </c>
      <c r="C1766" s="11" t="s">
        <v>987</v>
      </c>
      <c r="D1766" s="1" t="s">
        <v>136</v>
      </c>
      <c r="E1766" s="11">
        <f>VLOOKUP(D1766,'[1]Data Koleksi Buku'!$B$2:$D$13847,2,FALSE)</f>
        <v>400</v>
      </c>
      <c r="F1766" s="12" t="str">
        <f>VLOOKUP(D1766, '[1]Data Koleksi Buku'!$B$2:$D$13847, 3, FALSE)</f>
        <v>Bahasa</v>
      </c>
      <c r="G1766" s="4">
        <v>45352</v>
      </c>
      <c r="H1766" s="4">
        <v>45359</v>
      </c>
      <c r="I1766" s="1" t="s">
        <v>3</v>
      </c>
      <c r="J1766" s="35" t="s">
        <v>323</v>
      </c>
    </row>
    <row r="1767" spans="1:10" x14ac:dyDescent="0.35">
      <c r="A1767" s="40">
        <v>2305150081</v>
      </c>
      <c r="B1767" s="1" t="s">
        <v>96</v>
      </c>
      <c r="C1767" s="5">
        <v>1736.1</v>
      </c>
      <c r="D1767" s="1" t="s">
        <v>988</v>
      </c>
      <c r="E1767" s="11">
        <f>VLOOKUP(D1767,'[1]Data Koleksi Buku'!$B$2:$D$13847,2,FALSE)</f>
        <v>415</v>
      </c>
      <c r="F1767" s="12" t="str">
        <f>VLOOKUP(D1767, '[1]Data Koleksi Buku'!$B$2:$D$13847, 3, FALSE)</f>
        <v>Bahasa</v>
      </c>
      <c r="G1767" s="4">
        <v>45352</v>
      </c>
      <c r="H1767" s="4">
        <v>45359</v>
      </c>
      <c r="I1767" s="1" t="s">
        <v>3</v>
      </c>
      <c r="J1767" s="35" t="s">
        <v>323</v>
      </c>
    </row>
    <row r="1768" spans="1:10" x14ac:dyDescent="0.35">
      <c r="A1768" s="40">
        <v>2204010112</v>
      </c>
      <c r="B1768" s="1" t="s">
        <v>85</v>
      </c>
      <c r="C1768" s="5">
        <v>2156.1</v>
      </c>
      <c r="D1768" s="1" t="s">
        <v>685</v>
      </c>
      <c r="E1768" s="11">
        <f>VLOOKUP(D1768,'[1]Data Koleksi Buku'!$B$2:$D$13847,2,FALSE)</f>
        <v>657</v>
      </c>
      <c r="F1768" s="12" t="str">
        <f>VLOOKUP(D1768, '[1]Data Koleksi Buku'!$B$2:$D$13847, 3, FALSE)</f>
        <v>Ilmu-ilmu terapan</v>
      </c>
      <c r="G1768" s="4">
        <v>45352</v>
      </c>
      <c r="H1768" s="4">
        <v>45359</v>
      </c>
      <c r="I1768" s="1" t="s">
        <v>3</v>
      </c>
      <c r="J1768" s="35" t="s">
        <v>323</v>
      </c>
    </row>
    <row r="1769" spans="1:10" x14ac:dyDescent="0.35">
      <c r="A1769" s="40">
        <v>2204010112</v>
      </c>
      <c r="B1769" s="1" t="s">
        <v>85</v>
      </c>
      <c r="C1769" s="5">
        <v>1624.6</v>
      </c>
      <c r="D1769" s="1" t="s">
        <v>469</v>
      </c>
      <c r="E1769" s="11">
        <f>VLOOKUP(D1769,'[1]Data Koleksi Buku'!$B$2:$D$13847,2,FALSE)</f>
        <v>657.4</v>
      </c>
      <c r="F1769" s="12" t="str">
        <f>VLOOKUP(D1769, '[1]Data Koleksi Buku'!$B$2:$D$13847, 3, FALSE)</f>
        <v>Ilmu-ilmu terapan</v>
      </c>
      <c r="G1769" s="4">
        <v>45352</v>
      </c>
      <c r="H1769" s="4">
        <v>45359</v>
      </c>
      <c r="I1769" s="1" t="s">
        <v>3</v>
      </c>
      <c r="J1769" s="35" t="s">
        <v>323</v>
      </c>
    </row>
    <row r="1770" spans="1:10" x14ac:dyDescent="0.35">
      <c r="A1770" s="40">
        <v>2204010112</v>
      </c>
      <c r="B1770" s="1" t="s">
        <v>85</v>
      </c>
      <c r="C1770" s="5">
        <v>42503</v>
      </c>
      <c r="D1770" s="1" t="s">
        <v>314</v>
      </c>
      <c r="E1770" s="11">
        <f>VLOOKUP(D1770,'[1]Data Koleksi Buku'!$B$2:$D$13847,2,FALSE)</f>
        <v>336</v>
      </c>
      <c r="F1770" s="12" t="str">
        <f>VLOOKUP(D1770, '[1]Data Koleksi Buku'!$B$2:$D$13847, 3, FALSE)</f>
        <v>Ilmu-ilmu sosial</v>
      </c>
      <c r="G1770" s="4">
        <v>45352</v>
      </c>
      <c r="H1770" s="4">
        <v>45359</v>
      </c>
      <c r="I1770" s="1" t="s">
        <v>3</v>
      </c>
      <c r="J1770" s="35" t="s">
        <v>323</v>
      </c>
    </row>
    <row r="1771" spans="1:10" ht="26" x14ac:dyDescent="0.35">
      <c r="A1771" s="40">
        <v>2205010081</v>
      </c>
      <c r="B1771" s="1" t="s">
        <v>96</v>
      </c>
      <c r="C1771" s="11" t="s">
        <v>989</v>
      </c>
      <c r="D1771" s="1" t="s">
        <v>990</v>
      </c>
      <c r="E1771" s="11">
        <f>VLOOKUP(D1771,'[1]Data Koleksi Buku'!$B$2:$D$13847,2,FALSE)</f>
        <v>340</v>
      </c>
      <c r="F1771" s="12" t="str">
        <f>VLOOKUP(D1771, '[1]Data Koleksi Buku'!$B$2:$D$13847, 3, FALSE)</f>
        <v>Ilmu-ilmu sosial</v>
      </c>
      <c r="G1771" s="4">
        <v>45352</v>
      </c>
      <c r="H1771" s="4">
        <v>45359</v>
      </c>
      <c r="I1771" s="1" t="s">
        <v>3</v>
      </c>
      <c r="J1771" s="35" t="s">
        <v>323</v>
      </c>
    </row>
    <row r="1772" spans="1:10" x14ac:dyDescent="0.35">
      <c r="A1772" s="40">
        <v>2304130168</v>
      </c>
      <c r="B1772" s="1" t="s">
        <v>85</v>
      </c>
      <c r="C1772" s="5">
        <v>41843</v>
      </c>
      <c r="D1772" s="1" t="s">
        <v>344</v>
      </c>
      <c r="E1772" s="11">
        <f>VLOOKUP(D1772,'[1]Data Koleksi Buku'!$B$2:$D$13847,2,FALSE)</f>
        <v>657</v>
      </c>
      <c r="F1772" s="3" t="str">
        <f>VLOOKUP(D1772,'[1]Data Koleksi Buku'!$B$1:$D$13847,3,FALSE)</f>
        <v>Ilmu-ilmu terapan</v>
      </c>
      <c r="G1772" s="4">
        <v>45412</v>
      </c>
      <c r="H1772" s="4">
        <v>45419</v>
      </c>
      <c r="I1772" s="1" t="s">
        <v>3</v>
      </c>
      <c r="J1772" s="35" t="s">
        <v>991</v>
      </c>
    </row>
    <row r="1773" spans="1:10" x14ac:dyDescent="0.35">
      <c r="A1773" s="40">
        <v>2304130152</v>
      </c>
      <c r="B1773" s="1" t="s">
        <v>85</v>
      </c>
      <c r="C1773" s="5">
        <v>41840</v>
      </c>
      <c r="D1773" s="1" t="s">
        <v>344</v>
      </c>
      <c r="E1773" s="11">
        <f>VLOOKUP(D1773,'[1]Data Koleksi Buku'!$B$2:$D$13847,2,FALSE)</f>
        <v>657</v>
      </c>
      <c r="F1773" s="3" t="str">
        <f>VLOOKUP(D1773,'[1]Data Koleksi Buku'!$B$1:$D$13847,3,FALSE)</f>
        <v>Ilmu-ilmu terapan</v>
      </c>
      <c r="G1773" s="4">
        <v>45412</v>
      </c>
      <c r="H1773" s="4">
        <v>45419</v>
      </c>
      <c r="I1773" s="1" t="s">
        <v>3</v>
      </c>
      <c r="J1773" s="35" t="s">
        <v>991</v>
      </c>
    </row>
    <row r="1774" spans="1:10" x14ac:dyDescent="0.35">
      <c r="A1774" s="40">
        <v>2304130178</v>
      </c>
      <c r="B1774" s="1" t="s">
        <v>85</v>
      </c>
      <c r="C1774" s="5">
        <v>41841</v>
      </c>
      <c r="D1774" s="1" t="s">
        <v>344</v>
      </c>
      <c r="E1774" s="11">
        <f>VLOOKUP(D1774,'[1]Data Koleksi Buku'!$B$2:$D$13847,2,FALSE)</f>
        <v>657</v>
      </c>
      <c r="F1774" s="3" t="str">
        <f>VLOOKUP(D1774,'[1]Data Koleksi Buku'!$B$1:$D$13847,3,FALSE)</f>
        <v>Ilmu-ilmu terapan</v>
      </c>
      <c r="G1774" s="4">
        <v>45412</v>
      </c>
      <c r="H1774" s="4">
        <v>45419</v>
      </c>
      <c r="I1774" s="1" t="s">
        <v>3</v>
      </c>
      <c r="J1774" s="35" t="s">
        <v>991</v>
      </c>
    </row>
    <row r="1775" spans="1:10" x14ac:dyDescent="0.35">
      <c r="A1775" s="40">
        <v>2304130151</v>
      </c>
      <c r="B1775" s="1" t="s">
        <v>85</v>
      </c>
      <c r="C1775" s="5">
        <v>41842</v>
      </c>
      <c r="D1775" s="1" t="s">
        <v>344</v>
      </c>
      <c r="E1775" s="11">
        <f>VLOOKUP(D1775,'[1]Data Koleksi Buku'!$B$2:$D$13847,2,FALSE)</f>
        <v>657</v>
      </c>
      <c r="F1775" s="3" t="str">
        <f>VLOOKUP(D1775,'[1]Data Koleksi Buku'!$B$1:$D$13847,3,FALSE)</f>
        <v>Ilmu-ilmu terapan</v>
      </c>
      <c r="G1775" s="4">
        <v>45412</v>
      </c>
      <c r="H1775" s="4">
        <v>45419</v>
      </c>
      <c r="I1775" s="1" t="s">
        <v>3</v>
      </c>
      <c r="J1775" s="35" t="s">
        <v>991</v>
      </c>
    </row>
    <row r="1776" spans="1:10" x14ac:dyDescent="0.35">
      <c r="A1776" s="40">
        <v>2204010007</v>
      </c>
      <c r="B1776" s="1" t="s">
        <v>85</v>
      </c>
      <c r="C1776" s="5">
        <v>40275</v>
      </c>
      <c r="D1776" s="1" t="s">
        <v>220</v>
      </c>
      <c r="E1776" s="11">
        <f>VLOOKUP(D1776,'[1]Data Koleksi Buku'!$B$2:$D$13847,2,FALSE)</f>
        <v>657</v>
      </c>
      <c r="F1776" s="3" t="str">
        <f>VLOOKUP(D1776,'[1]Data Koleksi Buku'!$B$1:$D$13847,3,FALSE)</f>
        <v>Ilmu-ilmu terapan</v>
      </c>
      <c r="G1776" s="4">
        <v>45412</v>
      </c>
      <c r="H1776" s="4">
        <v>45419</v>
      </c>
      <c r="I1776" s="1" t="s">
        <v>3</v>
      </c>
      <c r="J1776" s="35" t="s">
        <v>991</v>
      </c>
    </row>
    <row r="1777" spans="1:10" x14ac:dyDescent="0.35">
      <c r="A1777" s="40">
        <v>2204010039</v>
      </c>
      <c r="B1777" s="1" t="s">
        <v>85</v>
      </c>
      <c r="C1777" s="2" t="s">
        <v>992</v>
      </c>
      <c r="D1777" s="1" t="s">
        <v>464</v>
      </c>
      <c r="E1777" s="11">
        <f>VLOOKUP(D1777,'[1]Data Koleksi Buku'!$B$2:$D$13847,2,FALSE)</f>
        <v>657</v>
      </c>
      <c r="F1777" s="3" t="str">
        <f>VLOOKUP(D1777,'[1]Data Koleksi Buku'!$B$1:$D$13847,3,FALSE)</f>
        <v>Ilmu-ilmu terapan</v>
      </c>
      <c r="G1777" s="4">
        <v>45412</v>
      </c>
      <c r="H1777" s="4">
        <v>45419</v>
      </c>
      <c r="I1777" s="1" t="s">
        <v>3</v>
      </c>
      <c r="J1777" s="35" t="s">
        <v>991</v>
      </c>
    </row>
    <row r="1778" spans="1:10" x14ac:dyDescent="0.35">
      <c r="A1778" s="40">
        <v>2204010013</v>
      </c>
      <c r="B1778" s="1" t="s">
        <v>85</v>
      </c>
      <c r="C1778" s="5">
        <v>41848</v>
      </c>
      <c r="D1778" s="1" t="s">
        <v>576</v>
      </c>
      <c r="E1778" s="11">
        <f>VLOOKUP(D1778,'[1]Data Koleksi Buku'!$B$2:$D$13847,2,FALSE)</f>
        <v>657.45</v>
      </c>
      <c r="F1778" s="3" t="str">
        <f>VLOOKUP(D1778,'[1]Data Koleksi Buku'!$B$1:$D$13847,3,FALSE)</f>
        <v>Ilmu-ilmu terapan</v>
      </c>
      <c r="G1778" s="4">
        <v>45412</v>
      </c>
      <c r="H1778" s="4">
        <v>45419</v>
      </c>
      <c r="I1778" s="1" t="s">
        <v>3</v>
      </c>
      <c r="J1778" s="35" t="s">
        <v>991</v>
      </c>
    </row>
    <row r="1779" spans="1:10" x14ac:dyDescent="0.35">
      <c r="A1779" s="40">
        <v>2204010013</v>
      </c>
      <c r="B1779" s="1" t="s">
        <v>85</v>
      </c>
      <c r="C1779" s="5">
        <v>32348</v>
      </c>
      <c r="D1779" s="1" t="s">
        <v>629</v>
      </c>
      <c r="E1779" s="11">
        <f>VLOOKUP(D1779,'[1]Data Koleksi Buku'!$B$2:$D$13847,2,FALSE)</f>
        <v>657.45</v>
      </c>
      <c r="F1779" s="3" t="str">
        <f>VLOOKUP(D1779,'[1]Data Koleksi Buku'!$B$1:$D$13847,3,FALSE)</f>
        <v>Ilmu-ilmu terapan</v>
      </c>
      <c r="G1779" s="4">
        <v>45412</v>
      </c>
      <c r="H1779" s="4">
        <v>45419</v>
      </c>
      <c r="I1779" s="1" t="s">
        <v>3</v>
      </c>
      <c r="J1779" s="35" t="s">
        <v>991</v>
      </c>
    </row>
    <row r="1780" spans="1:10" x14ac:dyDescent="0.35">
      <c r="A1780" s="40">
        <v>2304010063</v>
      </c>
      <c r="B1780" s="1" t="s">
        <v>85</v>
      </c>
      <c r="C1780" s="5">
        <v>47593</v>
      </c>
      <c r="D1780" s="1" t="s">
        <v>455</v>
      </c>
      <c r="E1780" s="11">
        <f>VLOOKUP(D1780,'[1]Data Koleksi Buku'!$B$2:$D$13847,2,FALSE)</f>
        <v>339</v>
      </c>
      <c r="F1780" s="3" t="str">
        <f>VLOOKUP(D1780,'[1]Data Koleksi Buku'!$B$1:$D$13847,3,FALSE)</f>
        <v>Ilmu-ilmu sosial</v>
      </c>
      <c r="G1780" s="4">
        <v>45412</v>
      </c>
      <c r="H1780" s="4">
        <v>45419</v>
      </c>
      <c r="I1780" s="1" t="s">
        <v>3</v>
      </c>
      <c r="J1780" s="35" t="s">
        <v>991</v>
      </c>
    </row>
    <row r="1781" spans="1:10" x14ac:dyDescent="0.35">
      <c r="A1781" s="40">
        <v>2304020024</v>
      </c>
      <c r="B1781" s="1" t="s">
        <v>85</v>
      </c>
      <c r="C1781" s="5">
        <v>48207</v>
      </c>
      <c r="D1781" s="1" t="s">
        <v>993</v>
      </c>
      <c r="E1781" s="11">
        <f>VLOOKUP(D1781,'[1]Data Koleksi Buku'!$B$2:$D$13847,2,FALSE)</f>
        <v>658</v>
      </c>
      <c r="F1781" s="3" t="str">
        <f>VLOOKUP(D1781,'[1]Data Koleksi Buku'!$B$1:$D$13847,3,FALSE)</f>
        <v>Ilmu-ilmu terapan</v>
      </c>
      <c r="G1781" s="4">
        <v>45412</v>
      </c>
      <c r="H1781" s="4">
        <v>45419</v>
      </c>
      <c r="I1781" s="1" t="s">
        <v>3</v>
      </c>
      <c r="J1781" s="35" t="s">
        <v>991</v>
      </c>
    </row>
    <row r="1782" spans="1:10" x14ac:dyDescent="0.35">
      <c r="A1782" s="40">
        <v>2104010050</v>
      </c>
      <c r="B1782" s="1" t="s">
        <v>85</v>
      </c>
      <c r="C1782" s="5">
        <v>33892</v>
      </c>
      <c r="D1782" s="1" t="s">
        <v>549</v>
      </c>
      <c r="E1782" s="11">
        <f>VLOOKUP(D1782,'[1]Data Koleksi Buku'!$B$2:$D$13847,2,FALSE)</f>
        <v>657</v>
      </c>
      <c r="F1782" s="3" t="str">
        <f>VLOOKUP(D1782,'[1]Data Koleksi Buku'!$B$1:$D$13847,3,FALSE)</f>
        <v>Ilmu-ilmu terapan</v>
      </c>
      <c r="G1782" s="4">
        <v>45412</v>
      </c>
      <c r="H1782" s="4">
        <v>45419</v>
      </c>
      <c r="I1782" s="1" t="s">
        <v>3</v>
      </c>
      <c r="J1782" s="35" t="s">
        <v>991</v>
      </c>
    </row>
    <row r="1783" spans="1:10" x14ac:dyDescent="0.35">
      <c r="A1783" s="40">
        <v>2104020129</v>
      </c>
      <c r="B1783" s="1" t="s">
        <v>85</v>
      </c>
      <c r="C1783" s="2">
        <v>2644.1</v>
      </c>
      <c r="D1783" s="1" t="s">
        <v>994</v>
      </c>
      <c r="E1783" s="11">
        <f>VLOOKUP(D1783,'[1]Data Koleksi Buku'!$B$2:$D$13847,2,FALSE)</f>
        <v>658.8</v>
      </c>
      <c r="F1783" s="3" t="str">
        <f>VLOOKUP(D1783,'[1]Data Koleksi Buku'!$B$1:$D$13847,3,FALSE)</f>
        <v>Ilmu-ilmu terapan</v>
      </c>
      <c r="G1783" s="4">
        <v>45412</v>
      </c>
      <c r="H1783" s="4">
        <v>45419</v>
      </c>
      <c r="I1783" s="1" t="s">
        <v>3</v>
      </c>
      <c r="J1783" s="35" t="s">
        <v>991</v>
      </c>
    </row>
    <row r="1784" spans="1:10" x14ac:dyDescent="0.35">
      <c r="A1784" s="40">
        <v>2203020028</v>
      </c>
      <c r="B1784" s="1" t="s">
        <v>7</v>
      </c>
      <c r="C1784" s="5">
        <v>33620</v>
      </c>
      <c r="D1784" s="1" t="s">
        <v>126</v>
      </c>
      <c r="E1784" s="11">
        <f>VLOOKUP(D1784,'[1]Data Koleksi Buku'!$B$2:$D$13847,2,FALSE)</f>
        <v>371</v>
      </c>
      <c r="F1784" s="3" t="str">
        <f>VLOOKUP(D1784,'[1]Data Koleksi Buku'!$B$1:$D$13847,3,FALSE)</f>
        <v>Ilmu-ilmu sosial</v>
      </c>
      <c r="G1784" s="4">
        <v>45412</v>
      </c>
      <c r="H1784" s="4">
        <v>45419</v>
      </c>
      <c r="I1784" s="1" t="s">
        <v>3</v>
      </c>
      <c r="J1784" s="35" t="s">
        <v>991</v>
      </c>
    </row>
    <row r="1785" spans="1:10" ht="26" x14ac:dyDescent="0.35">
      <c r="A1785" s="40">
        <v>2203020028</v>
      </c>
      <c r="B1785" s="1" t="s">
        <v>7</v>
      </c>
      <c r="C1785" s="5">
        <v>47565</v>
      </c>
      <c r="D1785" s="1" t="s">
        <v>995</v>
      </c>
      <c r="E1785" s="11">
        <f>VLOOKUP(D1785,'[1]Data Koleksi Buku'!$B$2:$D$13847,2,FALSE)</f>
        <v>371.3</v>
      </c>
      <c r="F1785" s="3" t="str">
        <f>VLOOKUP(D1785,'[1]Data Koleksi Buku'!$B$1:$D$13847,3,FALSE)</f>
        <v>Ilmu-ilmu sosial</v>
      </c>
      <c r="G1785" s="4">
        <v>45412</v>
      </c>
      <c r="H1785" s="4">
        <v>45419</v>
      </c>
      <c r="I1785" s="1" t="s">
        <v>3</v>
      </c>
      <c r="J1785" s="35" t="s">
        <v>991</v>
      </c>
    </row>
    <row r="1786" spans="1:10" x14ac:dyDescent="0.35">
      <c r="A1786" s="40">
        <v>2203020028</v>
      </c>
      <c r="B1786" s="1" t="s">
        <v>7</v>
      </c>
      <c r="C1786" s="5">
        <v>32425</v>
      </c>
      <c r="D1786" s="1" t="s">
        <v>320</v>
      </c>
      <c r="E1786" s="11">
        <f>VLOOKUP(D1786,'[1]Data Koleksi Buku'!$B$2:$D$13847,2,FALSE)</f>
        <v>650.70000000000005</v>
      </c>
      <c r="F1786" s="3" t="str">
        <f>VLOOKUP(D1786,'[1]Data Koleksi Buku'!$B$1:$D$13847,3,FALSE)</f>
        <v>Ilmu-ilmu terapan</v>
      </c>
      <c r="G1786" s="4">
        <v>45412</v>
      </c>
      <c r="H1786" s="4">
        <v>45419</v>
      </c>
      <c r="I1786" s="1" t="s">
        <v>3</v>
      </c>
      <c r="J1786" s="35" t="s">
        <v>991</v>
      </c>
    </row>
    <row r="1787" spans="1:10" x14ac:dyDescent="0.35">
      <c r="A1787" s="40">
        <v>2203020032</v>
      </c>
      <c r="B1787" s="1" t="s">
        <v>7</v>
      </c>
      <c r="C1787" s="2">
        <v>2399.4</v>
      </c>
      <c r="D1787" s="1" t="s">
        <v>996</v>
      </c>
      <c r="E1787" s="11">
        <f>VLOOKUP(D1787,'[1]Data Koleksi Buku'!$B$2:$D$13847,2,FALSE)</f>
        <v>371.12</v>
      </c>
      <c r="F1787" s="3" t="str">
        <f>VLOOKUP(D1787,'[1]Data Koleksi Buku'!$B$1:$D$13847,3,FALSE)</f>
        <v>Ilmu-ilmu sosial</v>
      </c>
      <c r="G1787" s="4">
        <v>45412</v>
      </c>
      <c r="H1787" s="4">
        <v>45419</v>
      </c>
      <c r="I1787" s="1" t="s">
        <v>3</v>
      </c>
      <c r="J1787" s="35" t="s">
        <v>991</v>
      </c>
    </row>
    <row r="1788" spans="1:10" ht="26" x14ac:dyDescent="0.35">
      <c r="A1788" s="40">
        <v>180563201002</v>
      </c>
      <c r="B1788" s="1" t="s">
        <v>96</v>
      </c>
      <c r="C1788" s="5">
        <v>30685</v>
      </c>
      <c r="D1788" s="1" t="s">
        <v>16</v>
      </c>
      <c r="E1788" s="11">
        <f>VLOOKUP(D1788,'[1]Data Koleksi Buku'!$B$2:$D$13847,2,FALSE)</f>
        <v>1.42</v>
      </c>
      <c r="F1788" s="3" t="str">
        <f>VLOOKUP(D1788,'[1]Data Koleksi Buku'!$B$1:$D$13847,3,FALSE)</f>
        <v>Karya umum</v>
      </c>
      <c r="G1788" s="4">
        <v>45412</v>
      </c>
      <c r="H1788" s="4">
        <v>45419</v>
      </c>
      <c r="I1788" s="1" t="s">
        <v>3</v>
      </c>
      <c r="J1788" s="35" t="s">
        <v>991</v>
      </c>
    </row>
    <row r="1789" spans="1:10" x14ac:dyDescent="0.35">
      <c r="A1789" s="40">
        <v>180563201002</v>
      </c>
      <c r="B1789" s="1" t="s">
        <v>96</v>
      </c>
      <c r="C1789" s="5">
        <v>26240</v>
      </c>
      <c r="D1789" s="1" t="s">
        <v>997</v>
      </c>
      <c r="E1789" s="11">
        <f>VLOOKUP(D1789,'[1]Data Koleksi Buku'!$B$2:$D$13847,2,FALSE)</f>
        <v>351</v>
      </c>
      <c r="F1789" s="3" t="str">
        <f>VLOOKUP(D1789,'[1]Data Koleksi Buku'!$B$1:$D$13847,3,FALSE)</f>
        <v>Ilmu-ilmu sosial</v>
      </c>
      <c r="G1789" s="4">
        <v>45412</v>
      </c>
      <c r="H1789" s="4">
        <v>45419</v>
      </c>
      <c r="I1789" s="1" t="s">
        <v>3</v>
      </c>
      <c r="J1789" s="35" t="s">
        <v>991</v>
      </c>
    </row>
    <row r="1790" spans="1:10" x14ac:dyDescent="0.35">
      <c r="A1790" s="40">
        <v>180563201002</v>
      </c>
      <c r="B1790" s="1" t="s">
        <v>96</v>
      </c>
      <c r="C1790" s="5">
        <v>33576</v>
      </c>
      <c r="D1790" s="1" t="s">
        <v>998</v>
      </c>
      <c r="E1790" s="11">
        <f>VLOOKUP(D1790,'[1]Data Koleksi Buku'!$B$2:$D$13847,2,FALSE)</f>
        <v>1.42</v>
      </c>
      <c r="F1790" s="3" t="str">
        <f>VLOOKUP(D1790,'[1]Data Koleksi Buku'!$B$1:$D$13847,3,FALSE)</f>
        <v>Karya umum</v>
      </c>
      <c r="G1790" s="4">
        <v>45412</v>
      </c>
      <c r="H1790" s="4">
        <v>45419</v>
      </c>
      <c r="I1790" s="1" t="s">
        <v>3</v>
      </c>
      <c r="J1790" s="35" t="s">
        <v>991</v>
      </c>
    </row>
    <row r="1791" spans="1:10" x14ac:dyDescent="0.35">
      <c r="A1791" s="40">
        <v>2203010027</v>
      </c>
      <c r="B1791" s="1" t="s">
        <v>7</v>
      </c>
      <c r="C1791" s="5">
        <v>31551</v>
      </c>
      <c r="D1791" s="1" t="s">
        <v>82</v>
      </c>
      <c r="E1791" s="11">
        <f>VLOOKUP(D1791,'[1]Data Koleksi Buku'!$B$2:$D$13847,2,FALSE)</f>
        <v>400</v>
      </c>
      <c r="F1791" s="3" t="str">
        <f>VLOOKUP(D1791,'[1]Data Koleksi Buku'!$B$1:$D$13847,3,FALSE)</f>
        <v>Bahasa</v>
      </c>
      <c r="G1791" s="4">
        <v>45412</v>
      </c>
      <c r="H1791" s="4">
        <v>45419</v>
      </c>
      <c r="I1791" s="1" t="s">
        <v>3</v>
      </c>
      <c r="J1791" s="35" t="s">
        <v>991</v>
      </c>
    </row>
    <row r="1792" spans="1:10" x14ac:dyDescent="0.35">
      <c r="A1792" s="40">
        <v>2203020010</v>
      </c>
      <c r="B1792" s="1" t="s">
        <v>7</v>
      </c>
      <c r="C1792" s="5">
        <v>32010</v>
      </c>
      <c r="D1792" s="1" t="s">
        <v>126</v>
      </c>
      <c r="E1792" s="11">
        <f>VLOOKUP(D1792,'[1]Data Koleksi Buku'!$B$2:$D$13847,2,FALSE)</f>
        <v>371</v>
      </c>
      <c r="F1792" s="3" t="str">
        <f>VLOOKUP(D1792,'[1]Data Koleksi Buku'!$B$1:$D$13847,3,FALSE)</f>
        <v>Ilmu-ilmu sosial</v>
      </c>
      <c r="G1792" s="4">
        <v>45412</v>
      </c>
      <c r="H1792" s="4">
        <v>45419</v>
      </c>
      <c r="I1792" s="1" t="s">
        <v>3</v>
      </c>
      <c r="J1792" s="35" t="s">
        <v>991</v>
      </c>
    </row>
    <row r="1793" spans="1:10" x14ac:dyDescent="0.35">
      <c r="A1793" s="40">
        <v>2203020010</v>
      </c>
      <c r="B1793" s="1" t="s">
        <v>7</v>
      </c>
      <c r="C1793" s="5">
        <v>41853</v>
      </c>
      <c r="D1793" s="1" t="s">
        <v>320</v>
      </c>
      <c r="E1793" s="11">
        <f>VLOOKUP(D1793,'[1]Data Koleksi Buku'!$B$2:$D$13847,2,FALSE)</f>
        <v>650.70000000000005</v>
      </c>
      <c r="F1793" s="3" t="str">
        <f>VLOOKUP(D1793,'[1]Data Koleksi Buku'!$B$1:$D$13847,3,FALSE)</f>
        <v>Ilmu-ilmu terapan</v>
      </c>
      <c r="G1793" s="4">
        <v>45412</v>
      </c>
      <c r="H1793" s="4">
        <v>45419</v>
      </c>
      <c r="I1793" s="1" t="s">
        <v>3</v>
      </c>
      <c r="J1793" s="35" t="s">
        <v>991</v>
      </c>
    </row>
    <row r="1794" spans="1:10" x14ac:dyDescent="0.35">
      <c r="A1794" s="40">
        <v>2203020010</v>
      </c>
      <c r="B1794" s="1" t="s">
        <v>7</v>
      </c>
      <c r="C1794" s="5">
        <v>47151</v>
      </c>
      <c r="D1794" s="1" t="s">
        <v>999</v>
      </c>
      <c r="E1794" s="11">
        <f>VLOOKUP(D1794,'[1]Data Koleksi Buku'!$B$2:$D$13847,2,FALSE)</f>
        <v>510</v>
      </c>
      <c r="F1794" s="3" t="str">
        <f>VLOOKUP(D1794,'[1]Data Koleksi Buku'!$B$1:$D$13847,3,FALSE)</f>
        <v>Ilmu-ilmu murni</v>
      </c>
      <c r="G1794" s="4">
        <v>45412</v>
      </c>
      <c r="H1794" s="4">
        <v>45419</v>
      </c>
      <c r="I1794" s="1" t="s">
        <v>3</v>
      </c>
      <c r="J1794" s="35" t="s">
        <v>991</v>
      </c>
    </row>
    <row r="1795" spans="1:10" ht="26" x14ac:dyDescent="0.35">
      <c r="A1795" s="40">
        <v>2003010090</v>
      </c>
      <c r="B1795" s="1" t="s">
        <v>7</v>
      </c>
      <c r="C1795" s="5">
        <v>21936</v>
      </c>
      <c r="D1795" s="1" t="s">
        <v>16</v>
      </c>
      <c r="E1795" s="11">
        <f>VLOOKUP(D1795,'[1]Data Koleksi Buku'!$B$2:$D$13847,2,FALSE)</f>
        <v>1.42</v>
      </c>
      <c r="F1795" s="3" t="str">
        <f>VLOOKUP(D1795,'[1]Data Koleksi Buku'!$B$1:$D$13847,3,FALSE)</f>
        <v>Karya umum</v>
      </c>
      <c r="G1795" s="4">
        <v>45412</v>
      </c>
      <c r="H1795" s="4">
        <v>45419</v>
      </c>
      <c r="I1795" s="1" t="s">
        <v>3</v>
      </c>
      <c r="J1795" s="35" t="s">
        <v>991</v>
      </c>
    </row>
    <row r="1796" spans="1:10" ht="26" x14ac:dyDescent="0.35">
      <c r="A1796" s="40">
        <v>2003010090</v>
      </c>
      <c r="B1796" s="1" t="s">
        <v>7</v>
      </c>
      <c r="C1796" s="5">
        <v>33445</v>
      </c>
      <c r="D1796" s="1" t="s">
        <v>724</v>
      </c>
      <c r="E1796" s="11">
        <f>VLOOKUP(D1796,'[1]Data Koleksi Buku'!$B$2:$D$13847,2,FALSE)</f>
        <v>372</v>
      </c>
      <c r="F1796" s="3" t="str">
        <f>VLOOKUP(D1796,'[1]Data Koleksi Buku'!$B$1:$D$13847,3,FALSE)</f>
        <v>Ilmu-ilmu sosial</v>
      </c>
      <c r="G1796" s="4">
        <v>45412</v>
      </c>
      <c r="H1796" s="4">
        <v>45419</v>
      </c>
      <c r="I1796" s="1" t="s">
        <v>3</v>
      </c>
      <c r="J1796" s="35" t="s">
        <v>991</v>
      </c>
    </row>
    <row r="1797" spans="1:10" x14ac:dyDescent="0.35">
      <c r="A1797" s="40">
        <v>2003010090</v>
      </c>
      <c r="B1797" s="1" t="s">
        <v>7</v>
      </c>
      <c r="C1797" s="5">
        <v>30189</v>
      </c>
      <c r="D1797" s="1" t="s">
        <v>441</v>
      </c>
      <c r="E1797" s="11">
        <f>VLOOKUP(D1797,'[1]Data Koleksi Buku'!$B$2:$D$13847,2,FALSE)</f>
        <v>372</v>
      </c>
      <c r="F1797" s="3" t="str">
        <f>VLOOKUP(D1797,'[1]Data Koleksi Buku'!$B$1:$D$13847,3,FALSE)</f>
        <v>Ilmu-ilmu sosial</v>
      </c>
      <c r="G1797" s="4">
        <v>45412</v>
      </c>
      <c r="H1797" s="4">
        <v>45419</v>
      </c>
      <c r="I1797" s="1" t="s">
        <v>3</v>
      </c>
      <c r="J1797" s="35" t="s">
        <v>991</v>
      </c>
    </row>
    <row r="1798" spans="1:10" x14ac:dyDescent="0.35">
      <c r="A1798" s="40">
        <v>190569201044</v>
      </c>
      <c r="B1798" s="1" t="s">
        <v>96</v>
      </c>
      <c r="C1798" s="5">
        <v>24523</v>
      </c>
      <c r="D1798" s="1" t="s">
        <v>1000</v>
      </c>
      <c r="E1798" s="11">
        <f>VLOOKUP(D1798,'[1]Data Koleksi Buku'!$B$2:$D$13847,2,FALSE)</f>
        <v>300</v>
      </c>
      <c r="F1798" s="3" t="str">
        <f>VLOOKUP(D1798,'[1]Data Koleksi Buku'!$B$1:$D$13847,3,FALSE)</f>
        <v>Ilmu-ilmu sosial</v>
      </c>
      <c r="G1798" s="4">
        <v>45412</v>
      </c>
      <c r="H1798" s="4">
        <v>45419</v>
      </c>
      <c r="I1798" s="1" t="s">
        <v>299</v>
      </c>
      <c r="J1798" s="35" t="s">
        <v>991</v>
      </c>
    </row>
    <row r="1799" spans="1:10" x14ac:dyDescent="0.35">
      <c r="A1799" s="40">
        <v>2203030025</v>
      </c>
      <c r="B1799" s="1" t="s">
        <v>7</v>
      </c>
      <c r="C1799" s="5">
        <v>48205</v>
      </c>
      <c r="D1799" s="1" t="s">
        <v>1001</v>
      </c>
      <c r="E1799" s="11">
        <f>VLOOKUP(D1799,'[1]Data Koleksi Buku'!$B$2:$D$13847,2,FALSE)</f>
        <v>375</v>
      </c>
      <c r="F1799" s="3" t="str">
        <f>VLOOKUP(D1799,'[1]Data Koleksi Buku'!$B$1:$D$13847,3,FALSE)</f>
        <v>Ilmu-ilmu sosial</v>
      </c>
      <c r="G1799" s="4">
        <v>45412</v>
      </c>
      <c r="H1799" s="4">
        <v>45419</v>
      </c>
      <c r="I1799" s="1" t="s">
        <v>3</v>
      </c>
      <c r="J1799" s="35" t="s">
        <v>991</v>
      </c>
    </row>
    <row r="1800" spans="1:10" x14ac:dyDescent="0.35">
      <c r="A1800" s="40">
        <v>2203030025</v>
      </c>
      <c r="B1800" s="1" t="s">
        <v>7</v>
      </c>
      <c r="C1800" s="6">
        <v>388.06</v>
      </c>
      <c r="D1800" s="1" t="s">
        <v>1002</v>
      </c>
      <c r="E1800" s="11">
        <f>VLOOKUP(D1800,'[1]Data Koleksi Buku'!$B$2:$D$13847,2,FALSE)</f>
        <v>371</v>
      </c>
      <c r="F1800" s="3" t="str">
        <f>VLOOKUP(D1800,'[1]Data Koleksi Buku'!$B$1:$D$13847,3,FALSE)</f>
        <v>Ilmu-ilmu sosial</v>
      </c>
      <c r="G1800" s="4">
        <v>45412</v>
      </c>
      <c r="H1800" s="4">
        <v>45419</v>
      </c>
      <c r="I1800" s="1" t="s">
        <v>3</v>
      </c>
      <c r="J1800" s="35" t="s">
        <v>991</v>
      </c>
    </row>
    <row r="1801" spans="1:10" x14ac:dyDescent="0.35">
      <c r="A1801" s="40">
        <v>2003010049</v>
      </c>
      <c r="B1801" s="1" t="s">
        <v>7</v>
      </c>
      <c r="C1801" s="5">
        <v>47729</v>
      </c>
      <c r="D1801" s="1" t="s">
        <v>520</v>
      </c>
      <c r="E1801" s="11">
        <f>VLOOKUP(D1801,'[1]Data Koleksi Buku'!$B$2:$D$13847,2,FALSE)</f>
        <v>415.9</v>
      </c>
      <c r="F1801" s="3" t="str">
        <f>VLOOKUP(D1801,'[1]Data Koleksi Buku'!$B$1:$D$13847,3,FALSE)</f>
        <v>Bahasa</v>
      </c>
      <c r="G1801" s="4">
        <v>45412</v>
      </c>
      <c r="H1801" s="4">
        <v>45419</v>
      </c>
      <c r="I1801" s="1" t="s">
        <v>299</v>
      </c>
      <c r="J1801" s="35" t="s">
        <v>991</v>
      </c>
    </row>
    <row r="1802" spans="1:10" ht="26" x14ac:dyDescent="0.35">
      <c r="A1802" s="40">
        <v>2204010100</v>
      </c>
      <c r="B1802" s="1" t="s">
        <v>85</v>
      </c>
      <c r="C1802" s="1" t="s">
        <v>701</v>
      </c>
      <c r="D1802" s="1" t="s">
        <v>699</v>
      </c>
      <c r="E1802" s="11">
        <f>VLOOKUP(D1802,'[1]Data Koleksi Buku'!$B$2:$D$13847,2,FALSE)</f>
        <v>657</v>
      </c>
      <c r="F1802" s="3" t="str">
        <f>VLOOKUP(D1802,'[1]Data Koleksi Buku'!$B$1:$D$13847,3,FALSE)</f>
        <v>Ilmu-ilmu terapan</v>
      </c>
      <c r="G1802" s="4">
        <v>45412</v>
      </c>
      <c r="H1802" s="4">
        <v>45419</v>
      </c>
      <c r="I1802" s="1" t="s">
        <v>3</v>
      </c>
      <c r="J1802" s="35" t="s">
        <v>991</v>
      </c>
    </row>
    <row r="1803" spans="1:10" x14ac:dyDescent="0.35">
      <c r="A1803" s="40">
        <v>2203010007</v>
      </c>
      <c r="B1803" s="1" t="s">
        <v>7</v>
      </c>
      <c r="C1803" s="5">
        <v>24447</v>
      </c>
      <c r="D1803" s="1" t="s">
        <v>397</v>
      </c>
      <c r="E1803" s="11">
        <f>VLOOKUP(D1803,'[1]Data Koleksi Buku'!$B$2:$D$13847,2,FALSE)</f>
        <v>375</v>
      </c>
      <c r="F1803" s="3" t="str">
        <f>VLOOKUP(D1803,'[1]Data Koleksi Buku'!$B$1:$D$13847,3,FALSE)</f>
        <v>Ilmu-ilmu sosial</v>
      </c>
      <c r="G1803" s="4">
        <v>45411</v>
      </c>
      <c r="H1803" s="4">
        <v>45418</v>
      </c>
      <c r="I1803" s="1" t="s">
        <v>3</v>
      </c>
      <c r="J1803" s="35" t="s">
        <v>991</v>
      </c>
    </row>
    <row r="1804" spans="1:10" x14ac:dyDescent="0.35">
      <c r="A1804" s="40">
        <v>2203010007</v>
      </c>
      <c r="B1804" s="1" t="s">
        <v>7</v>
      </c>
      <c r="C1804" s="5">
        <v>19402</v>
      </c>
      <c r="D1804" s="1" t="s">
        <v>397</v>
      </c>
      <c r="E1804" s="11">
        <f>VLOOKUP(D1804,'[1]Data Koleksi Buku'!$B$2:$D$13847,2,FALSE)</f>
        <v>375</v>
      </c>
      <c r="F1804" s="3" t="str">
        <f>VLOOKUP(D1804,'[1]Data Koleksi Buku'!$B$1:$D$13847,3,FALSE)</f>
        <v>Ilmu-ilmu sosial</v>
      </c>
      <c r="G1804" s="4">
        <v>45411</v>
      </c>
      <c r="H1804" s="4">
        <v>45418</v>
      </c>
      <c r="I1804" s="1" t="s">
        <v>3</v>
      </c>
      <c r="J1804" s="35" t="s">
        <v>991</v>
      </c>
    </row>
    <row r="1805" spans="1:10" x14ac:dyDescent="0.35">
      <c r="A1805" s="40">
        <v>2203010007</v>
      </c>
      <c r="B1805" s="1" t="s">
        <v>7</v>
      </c>
      <c r="C1805" s="5">
        <v>30349</v>
      </c>
      <c r="D1805" s="1" t="s">
        <v>603</v>
      </c>
      <c r="E1805" s="11">
        <f>VLOOKUP(D1805,'[1]Data Koleksi Buku'!$B$2:$D$13847,2,FALSE)</f>
        <v>375</v>
      </c>
      <c r="F1805" s="3" t="str">
        <f>VLOOKUP(D1805,'[1]Data Koleksi Buku'!$B$1:$D$13847,3,FALSE)</f>
        <v>Ilmu-ilmu sosial</v>
      </c>
      <c r="G1805" s="4">
        <v>45411</v>
      </c>
      <c r="H1805" s="4">
        <v>45418</v>
      </c>
      <c r="I1805" s="1" t="s">
        <v>3</v>
      </c>
      <c r="J1805" s="35" t="s">
        <v>991</v>
      </c>
    </row>
    <row r="1806" spans="1:10" x14ac:dyDescent="0.35">
      <c r="A1806" s="40">
        <v>2203010071</v>
      </c>
      <c r="B1806" s="1" t="s">
        <v>7</v>
      </c>
      <c r="C1806" s="5">
        <v>48193</v>
      </c>
      <c r="D1806" s="1" t="s">
        <v>1003</v>
      </c>
      <c r="E1806" s="11">
        <f>VLOOKUP(D1806,'[1]Data Koleksi Buku'!$B$2:$D$13847,2,FALSE)</f>
        <v>340</v>
      </c>
      <c r="F1806" s="3" t="str">
        <f>VLOOKUP(D1806,'[1]Data Koleksi Buku'!$B$1:$D$13847,3,FALSE)</f>
        <v>Ilmu-ilmu sosial</v>
      </c>
      <c r="G1806" s="4">
        <v>45411</v>
      </c>
      <c r="H1806" s="4">
        <v>45418</v>
      </c>
      <c r="I1806" s="1" t="s">
        <v>3</v>
      </c>
      <c r="J1806" s="35" t="s">
        <v>991</v>
      </c>
    </row>
    <row r="1807" spans="1:10" x14ac:dyDescent="0.35">
      <c r="A1807" s="40">
        <v>2203010071</v>
      </c>
      <c r="B1807" s="1" t="s">
        <v>7</v>
      </c>
      <c r="C1807" s="2">
        <v>1739.1</v>
      </c>
      <c r="D1807" s="1" t="s">
        <v>49</v>
      </c>
      <c r="E1807" s="11">
        <f>VLOOKUP(D1807,'[1]Data Koleksi Buku'!$B$2:$D$13847,2,FALSE)</f>
        <v>407</v>
      </c>
      <c r="F1807" s="3" t="str">
        <f>VLOOKUP(D1807,'[1]Data Koleksi Buku'!$B$1:$D$13847,3,FALSE)</f>
        <v>Bahasa</v>
      </c>
      <c r="G1807" s="4">
        <v>45411</v>
      </c>
      <c r="H1807" s="4">
        <v>45418</v>
      </c>
      <c r="I1807" s="1" t="s">
        <v>3</v>
      </c>
      <c r="J1807" s="35" t="s">
        <v>991</v>
      </c>
    </row>
    <row r="1808" spans="1:10" x14ac:dyDescent="0.35">
      <c r="A1808" s="40">
        <v>2203010071</v>
      </c>
      <c r="B1808" s="1" t="s">
        <v>7</v>
      </c>
      <c r="C1808" s="1" t="s">
        <v>1004</v>
      </c>
      <c r="D1808" s="1" t="s">
        <v>1005</v>
      </c>
      <c r="E1808" s="11">
        <f>VLOOKUP(D1808,'[1]Data Koleksi Buku'!$B$2:$D$13847,2,FALSE)</f>
        <v>340</v>
      </c>
      <c r="F1808" s="3" t="str">
        <f>VLOOKUP(D1808,'[1]Data Koleksi Buku'!$B$1:$D$13847,3,FALSE)</f>
        <v>Ilmu-ilmu sosial</v>
      </c>
      <c r="G1808" s="4">
        <v>45411</v>
      </c>
      <c r="H1808" s="4">
        <v>45418</v>
      </c>
      <c r="I1808" s="1" t="s">
        <v>3</v>
      </c>
      <c r="J1808" s="35" t="s">
        <v>991</v>
      </c>
    </row>
    <row r="1809" spans="1:10" ht="26" x14ac:dyDescent="0.35">
      <c r="A1809" s="40">
        <v>2203040013</v>
      </c>
      <c r="B1809" s="1" t="s">
        <v>7</v>
      </c>
      <c r="C1809" s="5">
        <v>25168</v>
      </c>
      <c r="D1809" s="1" t="s">
        <v>1006</v>
      </c>
      <c r="E1809" s="11">
        <f>VLOOKUP(D1809,'[1]Data Koleksi Buku'!$B$2:$D$13847,2,FALSE)</f>
        <v>540.72</v>
      </c>
      <c r="F1809" s="3" t="str">
        <f>VLOOKUP(D1809,'[1]Data Koleksi Buku'!$B$1:$D$13847,3,FALSE)</f>
        <v>Ilmu-ilmu murni</v>
      </c>
      <c r="G1809" s="4">
        <v>45411</v>
      </c>
      <c r="H1809" s="4">
        <v>45418</v>
      </c>
      <c r="I1809" s="1" t="s">
        <v>3</v>
      </c>
      <c r="J1809" s="35" t="s">
        <v>991</v>
      </c>
    </row>
    <row r="1810" spans="1:10" x14ac:dyDescent="0.35">
      <c r="A1810" s="40">
        <v>2203040013</v>
      </c>
      <c r="B1810" s="1" t="s">
        <v>7</v>
      </c>
      <c r="C1810" s="5">
        <v>49221</v>
      </c>
      <c r="D1810" s="1" t="s">
        <v>1007</v>
      </c>
      <c r="E1810" s="11">
        <f>VLOOKUP(D1810,'[1]Data Koleksi Buku'!$B$2:$D$13847,2,FALSE)</f>
        <v>546</v>
      </c>
      <c r="F1810" s="3" t="str">
        <f>VLOOKUP(D1810,'[1]Data Koleksi Buku'!$B$1:$D$13847,3,FALSE)</f>
        <v>Ilmu-ilmu murni</v>
      </c>
      <c r="G1810" s="4">
        <v>45411</v>
      </c>
      <c r="H1810" s="4">
        <v>45418</v>
      </c>
      <c r="I1810" s="1" t="s">
        <v>3</v>
      </c>
      <c r="J1810" s="35" t="s">
        <v>991</v>
      </c>
    </row>
    <row r="1811" spans="1:10" x14ac:dyDescent="0.35">
      <c r="A1811" s="40">
        <v>2203020035</v>
      </c>
      <c r="B1811" s="1" t="s">
        <v>7</v>
      </c>
      <c r="C1811" s="5">
        <v>50812</v>
      </c>
      <c r="D1811" s="1" t="s">
        <v>697</v>
      </c>
      <c r="E1811" s="11">
        <f>VLOOKUP(D1811,'[1]Data Koleksi Buku'!$B$2:$D$13847,2,FALSE)</f>
        <v>813</v>
      </c>
      <c r="F1811" s="3" t="str">
        <f>VLOOKUP(D1811,'[1]Data Koleksi Buku'!$B$1:$D$13847,3,FALSE)</f>
        <v>Kesusastraan</v>
      </c>
      <c r="G1811" s="4">
        <v>45411</v>
      </c>
      <c r="H1811" s="4">
        <v>45418</v>
      </c>
      <c r="I1811" s="1" t="s">
        <v>3</v>
      </c>
      <c r="J1811" s="35" t="s">
        <v>991</v>
      </c>
    </row>
    <row r="1812" spans="1:10" ht="26" x14ac:dyDescent="0.35">
      <c r="A1812" s="40">
        <v>2203020035</v>
      </c>
      <c r="B1812" s="1" t="s">
        <v>7</v>
      </c>
      <c r="C1812" s="5">
        <v>49417</v>
      </c>
      <c r="D1812" s="1" t="s">
        <v>982</v>
      </c>
      <c r="E1812" s="11">
        <f>VLOOKUP(D1812,'[1]Data Koleksi Buku'!$B$2:$D$13847,2,FALSE)</f>
        <v>3.74</v>
      </c>
      <c r="F1812" s="3" t="str">
        <f>VLOOKUP(D1812,'[1]Data Koleksi Buku'!$B$1:$D$13847,3,FALSE)</f>
        <v>Karya umum</v>
      </c>
      <c r="G1812" s="4">
        <v>45411</v>
      </c>
      <c r="H1812" s="4">
        <v>45418</v>
      </c>
      <c r="I1812" s="1" t="s">
        <v>3</v>
      </c>
      <c r="J1812" s="35" t="s">
        <v>991</v>
      </c>
    </row>
    <row r="1813" spans="1:10" x14ac:dyDescent="0.35">
      <c r="A1813" s="40">
        <v>2304130144</v>
      </c>
      <c r="B1813" s="1" t="s">
        <v>85</v>
      </c>
      <c r="C1813" s="5">
        <v>40179</v>
      </c>
      <c r="D1813" s="1" t="s">
        <v>219</v>
      </c>
      <c r="E1813" s="11">
        <f>VLOOKUP(D1813,'[1]Data Koleksi Buku'!$B$2:$D$13847,2,FALSE)</f>
        <v>338.5</v>
      </c>
      <c r="F1813" s="3" t="str">
        <f>VLOOKUP(D1813,'[1]Data Koleksi Buku'!$B$1:$D$13847,3,FALSE)</f>
        <v>Ilmu-ilmu sosial</v>
      </c>
      <c r="G1813" s="4">
        <v>45411</v>
      </c>
      <c r="H1813" s="4">
        <v>45418</v>
      </c>
      <c r="I1813" s="1" t="s">
        <v>3</v>
      </c>
      <c r="J1813" s="35" t="s">
        <v>991</v>
      </c>
    </row>
    <row r="1814" spans="1:10" x14ac:dyDescent="0.35">
      <c r="A1814" s="40">
        <v>2304130163</v>
      </c>
      <c r="B1814" s="1" t="s">
        <v>85</v>
      </c>
      <c r="C1814" s="5">
        <v>40746</v>
      </c>
      <c r="D1814" s="1" t="s">
        <v>1008</v>
      </c>
      <c r="E1814" s="11">
        <f>VLOOKUP(D1814,'[1]Data Koleksi Buku'!$B$2:$D$13847,2,FALSE)</f>
        <v>385.5</v>
      </c>
      <c r="F1814" s="3" t="str">
        <f>VLOOKUP(D1814,'[1]Data Koleksi Buku'!$B$1:$D$13847,3,FALSE)</f>
        <v>Ilmu-ilmu sosial</v>
      </c>
      <c r="G1814" s="4">
        <v>45411</v>
      </c>
      <c r="H1814" s="4">
        <v>45418</v>
      </c>
      <c r="I1814" s="1" t="s">
        <v>3</v>
      </c>
      <c r="J1814" s="35" t="s">
        <v>991</v>
      </c>
    </row>
    <row r="1815" spans="1:10" x14ac:dyDescent="0.35">
      <c r="A1815" s="40">
        <v>2304130155</v>
      </c>
      <c r="B1815" s="1" t="s">
        <v>85</v>
      </c>
      <c r="C1815" s="5">
        <v>29386</v>
      </c>
      <c r="D1815" s="1" t="s">
        <v>417</v>
      </c>
      <c r="E1815" s="11">
        <f>VLOOKUP(D1815,'[1]Data Koleksi Buku'!$B$2:$D$13847,2,FALSE)</f>
        <v>330.00099999999998</v>
      </c>
      <c r="F1815" s="3" t="str">
        <f>VLOOKUP(D1815,'[1]Data Koleksi Buku'!$B$1:$D$13847,3,FALSE)</f>
        <v>Ilmu-ilmu sosial</v>
      </c>
      <c r="G1815" s="4">
        <v>45411</v>
      </c>
      <c r="H1815" s="4">
        <v>45418</v>
      </c>
      <c r="I1815" s="1" t="s">
        <v>3</v>
      </c>
      <c r="J1815" s="35" t="s">
        <v>991</v>
      </c>
    </row>
    <row r="1816" spans="1:10" x14ac:dyDescent="0.35">
      <c r="A1816" s="40">
        <v>2004010096</v>
      </c>
      <c r="B1816" s="1" t="s">
        <v>85</v>
      </c>
      <c r="C1816" s="5">
        <v>41250</v>
      </c>
      <c r="D1816" s="1" t="s">
        <v>1009</v>
      </c>
      <c r="E1816" s="11">
        <f>VLOOKUP(D1816,'[1]Data Koleksi Buku'!$B$2:$D$13847,2,FALSE)</f>
        <v>657</v>
      </c>
      <c r="F1816" s="3" t="str">
        <f>VLOOKUP(D1816,'[1]Data Koleksi Buku'!$B$1:$D$13847,3,FALSE)</f>
        <v>Ilmu-ilmu terapan</v>
      </c>
      <c r="G1816" s="4">
        <v>45411</v>
      </c>
      <c r="H1816" s="4">
        <v>45418</v>
      </c>
      <c r="I1816" s="1" t="s">
        <v>3</v>
      </c>
      <c r="J1816" s="35" t="s">
        <v>991</v>
      </c>
    </row>
    <row r="1817" spans="1:10" x14ac:dyDescent="0.35">
      <c r="A1817" s="40">
        <v>2104020019</v>
      </c>
      <c r="B1817" s="1" t="s">
        <v>85</v>
      </c>
      <c r="C1817" s="1" t="s">
        <v>1010</v>
      </c>
      <c r="D1817" s="1" t="s">
        <v>1011</v>
      </c>
      <c r="E1817" s="11">
        <f>VLOOKUP(D1817,'[1]Data Koleksi Buku'!$B$2:$D$13847,2,FALSE)</f>
        <v>658.81</v>
      </c>
      <c r="F1817" s="3" t="str">
        <f>VLOOKUP(D1817,'[1]Data Koleksi Buku'!$B$1:$D$13847,3,FALSE)</f>
        <v>Ilmu-ilmu terapan</v>
      </c>
      <c r="G1817" s="4">
        <v>45411</v>
      </c>
      <c r="H1817" s="4">
        <v>45418</v>
      </c>
      <c r="I1817" s="1" t="s">
        <v>3</v>
      </c>
      <c r="J1817" s="35" t="s">
        <v>991</v>
      </c>
    </row>
    <row r="1818" spans="1:10" x14ac:dyDescent="0.35">
      <c r="A1818" s="40">
        <v>2203010085</v>
      </c>
      <c r="B1818" s="1" t="s">
        <v>7</v>
      </c>
      <c r="C1818" s="5">
        <v>49811</v>
      </c>
      <c r="D1818" s="1" t="s">
        <v>754</v>
      </c>
      <c r="E1818" s="11">
        <f>VLOOKUP(D1818,'[1]Data Koleksi Buku'!$B$2:$D$13847,2,FALSE)</f>
        <v>813</v>
      </c>
      <c r="F1818" s="3" t="str">
        <f>VLOOKUP(D1818,'[1]Data Koleksi Buku'!$B$1:$D$13847,3,FALSE)</f>
        <v>Kesusastraan</v>
      </c>
      <c r="G1818" s="4">
        <v>45411</v>
      </c>
      <c r="H1818" s="4">
        <v>45418</v>
      </c>
      <c r="I1818" s="1" t="s">
        <v>3</v>
      </c>
      <c r="J1818" s="35" t="s">
        <v>991</v>
      </c>
    </row>
    <row r="1819" spans="1:10" x14ac:dyDescent="0.35">
      <c r="A1819" s="40">
        <v>2203010085</v>
      </c>
      <c r="B1819" s="1" t="s">
        <v>7</v>
      </c>
      <c r="C1819" s="5">
        <v>31347</v>
      </c>
      <c r="D1819" s="1" t="s">
        <v>82</v>
      </c>
      <c r="E1819" s="11">
        <f>VLOOKUP(D1819,'[1]Data Koleksi Buku'!$B$2:$D$13847,2,FALSE)</f>
        <v>400</v>
      </c>
      <c r="F1819" s="3" t="str">
        <f>VLOOKUP(D1819,'[1]Data Koleksi Buku'!$B$1:$D$13847,3,FALSE)</f>
        <v>Bahasa</v>
      </c>
      <c r="G1819" s="4">
        <v>45411</v>
      </c>
      <c r="H1819" s="4">
        <v>45418</v>
      </c>
      <c r="I1819" s="1" t="s">
        <v>3</v>
      </c>
      <c r="J1819" s="35" t="s">
        <v>991</v>
      </c>
    </row>
    <row r="1820" spans="1:10" x14ac:dyDescent="0.35">
      <c r="A1820" s="40">
        <v>2203010085</v>
      </c>
      <c r="B1820" s="1" t="s">
        <v>7</v>
      </c>
      <c r="C1820" s="5">
        <v>42569</v>
      </c>
      <c r="D1820" s="1" t="s">
        <v>642</v>
      </c>
      <c r="E1820" s="11">
        <f>VLOOKUP(D1820,'[1]Data Koleksi Buku'!$B$2:$D$13847,2,FALSE)</f>
        <v>400</v>
      </c>
      <c r="F1820" s="3" t="str">
        <f>VLOOKUP(D1820,'[1]Data Koleksi Buku'!$B$1:$D$13847,3,FALSE)</f>
        <v>Bahasa</v>
      </c>
      <c r="G1820" s="4">
        <v>45411</v>
      </c>
      <c r="H1820" s="4">
        <v>45418</v>
      </c>
      <c r="I1820" s="1" t="s">
        <v>3</v>
      </c>
      <c r="J1820" s="35" t="s">
        <v>991</v>
      </c>
    </row>
    <row r="1821" spans="1:10" x14ac:dyDescent="0.35">
      <c r="A1821" s="40">
        <v>2203010049</v>
      </c>
      <c r="B1821" s="1" t="s">
        <v>7</v>
      </c>
      <c r="C1821" s="1" t="s">
        <v>1012</v>
      </c>
      <c r="D1821" s="1" t="s">
        <v>82</v>
      </c>
      <c r="E1821" s="11">
        <f>VLOOKUP(D1821,'[1]Data Koleksi Buku'!$B$2:$D$13847,2,FALSE)</f>
        <v>400</v>
      </c>
      <c r="F1821" s="3" t="str">
        <f>VLOOKUP(D1821,'[1]Data Koleksi Buku'!$B$1:$D$13847,3,FALSE)</f>
        <v>Bahasa</v>
      </c>
      <c r="G1821" s="4">
        <v>45411</v>
      </c>
      <c r="H1821" s="4">
        <v>45418</v>
      </c>
      <c r="I1821" s="1" t="s">
        <v>3</v>
      </c>
      <c r="J1821" s="35" t="s">
        <v>991</v>
      </c>
    </row>
    <row r="1822" spans="1:10" x14ac:dyDescent="0.35">
      <c r="A1822" s="40">
        <v>2003010044</v>
      </c>
      <c r="B1822" s="1" t="s">
        <v>7</v>
      </c>
      <c r="C1822" s="5">
        <v>37398</v>
      </c>
      <c r="D1822" s="1" t="s">
        <v>784</v>
      </c>
      <c r="E1822" s="11">
        <f>VLOOKUP(D1822,'[1]Data Koleksi Buku'!$B$2:$D$13847,2,FALSE)</f>
        <v>372</v>
      </c>
      <c r="F1822" s="3" t="str">
        <f>VLOOKUP(D1822,'[1]Data Koleksi Buku'!$B$1:$D$13847,3,FALSE)</f>
        <v>Ilmu-ilmu sosial</v>
      </c>
      <c r="G1822" s="4">
        <v>45411</v>
      </c>
      <c r="H1822" s="4">
        <v>45418</v>
      </c>
      <c r="I1822" s="1" t="s">
        <v>3</v>
      </c>
      <c r="J1822" s="35" t="s">
        <v>991</v>
      </c>
    </row>
    <row r="1823" spans="1:10" x14ac:dyDescent="0.35">
      <c r="A1823" s="40">
        <v>2003010044</v>
      </c>
      <c r="B1823" s="1" t="s">
        <v>7</v>
      </c>
      <c r="C1823" s="5">
        <v>18419</v>
      </c>
      <c r="D1823" s="1" t="s">
        <v>70</v>
      </c>
      <c r="E1823" s="11">
        <f>VLOOKUP(D1823,'[1]Data Koleksi Buku'!$B$2:$D$13847,2,FALSE)</f>
        <v>371.3</v>
      </c>
      <c r="F1823" s="3" t="str">
        <f>VLOOKUP(D1823,'[1]Data Koleksi Buku'!$B$1:$D$13847,3,FALSE)</f>
        <v>Ilmu-ilmu sosial</v>
      </c>
      <c r="G1823" s="4">
        <v>45411</v>
      </c>
      <c r="H1823" s="4">
        <v>45418</v>
      </c>
      <c r="I1823" s="1" t="s">
        <v>3</v>
      </c>
      <c r="J1823" s="35" t="s">
        <v>991</v>
      </c>
    </row>
    <row r="1824" spans="1:10" x14ac:dyDescent="0.35">
      <c r="A1824" s="40">
        <v>180388201062</v>
      </c>
      <c r="B1824" s="1" t="s">
        <v>7</v>
      </c>
      <c r="C1824" s="5">
        <v>31330</v>
      </c>
      <c r="D1824" s="1" t="s">
        <v>36</v>
      </c>
      <c r="E1824" s="11">
        <f>VLOOKUP(D1824,'[1]Data Koleksi Buku'!$B$2:$D$13847,2,FALSE)</f>
        <v>410</v>
      </c>
      <c r="F1824" s="3" t="str">
        <f>VLOOKUP(D1824,'[1]Data Koleksi Buku'!$B$1:$D$13847,3,FALSE)</f>
        <v>Bahasa</v>
      </c>
      <c r="G1824" s="4">
        <v>45411</v>
      </c>
      <c r="H1824" s="4">
        <v>45418</v>
      </c>
      <c r="I1824" s="1" t="s">
        <v>3</v>
      </c>
      <c r="J1824" s="35" t="s">
        <v>991</v>
      </c>
    </row>
    <row r="1825" spans="1:10" x14ac:dyDescent="0.35">
      <c r="A1825" s="40">
        <v>180388201062</v>
      </c>
      <c r="B1825" s="1" t="s">
        <v>7</v>
      </c>
      <c r="C1825" s="5">
        <v>18442</v>
      </c>
      <c r="D1825" s="1" t="s">
        <v>37</v>
      </c>
      <c r="E1825" s="11">
        <f>VLOOKUP(D1825,'[1]Data Koleksi Buku'!$B$2:$D$13847,2,FALSE)</f>
        <v>410</v>
      </c>
      <c r="F1825" s="3" t="str">
        <f>VLOOKUP(D1825,'[1]Data Koleksi Buku'!$B$1:$D$13847,3,FALSE)</f>
        <v>Bahasa</v>
      </c>
      <c r="G1825" s="4">
        <v>45411</v>
      </c>
      <c r="H1825" s="4">
        <v>45418</v>
      </c>
      <c r="I1825" s="1" t="s">
        <v>3</v>
      </c>
      <c r="J1825" s="35" t="s">
        <v>991</v>
      </c>
    </row>
    <row r="1826" spans="1:10" x14ac:dyDescent="0.35">
      <c r="A1826" s="40">
        <v>2204010086</v>
      </c>
      <c r="B1826" s="1" t="s">
        <v>85</v>
      </c>
      <c r="C1826" s="5">
        <v>40688</v>
      </c>
      <c r="D1826" s="1" t="s">
        <v>629</v>
      </c>
      <c r="E1826" s="11">
        <f>VLOOKUP(D1826,'[1]Data Koleksi Buku'!$B$2:$D$13847,2,FALSE)</f>
        <v>657.45</v>
      </c>
      <c r="F1826" s="3" t="str">
        <f>VLOOKUP(D1826,'[1]Data Koleksi Buku'!$B$1:$D$13847,3,FALSE)</f>
        <v>Ilmu-ilmu terapan</v>
      </c>
      <c r="G1826" s="4">
        <v>45411</v>
      </c>
      <c r="H1826" s="4">
        <v>45418</v>
      </c>
      <c r="I1826" s="1" t="s">
        <v>3</v>
      </c>
      <c r="J1826" s="35" t="s">
        <v>991</v>
      </c>
    </row>
    <row r="1827" spans="1:10" ht="26" x14ac:dyDescent="0.35">
      <c r="A1827" s="40">
        <v>2204010086</v>
      </c>
      <c r="B1827" s="1" t="s">
        <v>85</v>
      </c>
      <c r="C1827" s="5">
        <v>17464</v>
      </c>
      <c r="D1827" s="1" t="s">
        <v>1013</v>
      </c>
      <c r="E1827" s="11">
        <f>VLOOKUP(D1827,'[1]Data Koleksi Buku'!$B$2:$D$13847,2,FALSE)</f>
        <v>657</v>
      </c>
      <c r="F1827" s="3" t="str">
        <f>VLOOKUP(D1827,'[1]Data Koleksi Buku'!$B$1:$D$13847,3,FALSE)</f>
        <v>Ilmu-ilmu terapan</v>
      </c>
      <c r="G1827" s="4">
        <v>45411</v>
      </c>
      <c r="H1827" s="4">
        <v>45418</v>
      </c>
      <c r="I1827" s="1" t="s">
        <v>3</v>
      </c>
      <c r="J1827" s="35" t="s">
        <v>991</v>
      </c>
    </row>
    <row r="1828" spans="1:10" x14ac:dyDescent="0.35">
      <c r="A1828" s="40">
        <v>2204010009</v>
      </c>
      <c r="B1828" s="1" t="s">
        <v>85</v>
      </c>
      <c r="C1828" s="2">
        <v>2052.4</v>
      </c>
      <c r="D1828" s="1" t="s">
        <v>1014</v>
      </c>
      <c r="E1828" s="11">
        <f>VLOOKUP(D1828,'[1]Data Koleksi Buku'!$B$2:$D$13847,2,FALSE)</f>
        <v>657</v>
      </c>
      <c r="F1828" s="3" t="str">
        <f>VLOOKUP(D1828,'[1]Data Koleksi Buku'!$B$1:$D$13847,3,FALSE)</f>
        <v>Ilmu-ilmu terapan</v>
      </c>
      <c r="G1828" s="4">
        <v>45411</v>
      </c>
      <c r="H1828" s="4">
        <v>45418</v>
      </c>
      <c r="I1828" s="1" t="s">
        <v>3</v>
      </c>
      <c r="J1828" s="35" t="s">
        <v>991</v>
      </c>
    </row>
    <row r="1829" spans="1:10" x14ac:dyDescent="0.35">
      <c r="A1829" s="40">
        <v>2204010009</v>
      </c>
      <c r="B1829" s="1" t="s">
        <v>85</v>
      </c>
      <c r="C1829" s="1" t="s">
        <v>1015</v>
      </c>
      <c r="D1829" s="1" t="s">
        <v>836</v>
      </c>
      <c r="E1829" s="11">
        <f>VLOOKUP(D1829,'[1]Data Koleksi Buku'!$B$2:$D$13847,2,FALSE)</f>
        <v>657</v>
      </c>
      <c r="F1829" s="3" t="str">
        <f>VLOOKUP(D1829,'[1]Data Koleksi Buku'!$B$1:$D$13847,3,FALSE)</f>
        <v>Ilmu-ilmu terapan</v>
      </c>
      <c r="G1829" s="4">
        <v>45411</v>
      </c>
      <c r="H1829" s="4">
        <v>45418</v>
      </c>
      <c r="I1829" s="1" t="s">
        <v>3</v>
      </c>
      <c r="J1829" s="35" t="s">
        <v>991</v>
      </c>
    </row>
    <row r="1830" spans="1:10" x14ac:dyDescent="0.35">
      <c r="A1830" s="40">
        <v>2204010005</v>
      </c>
      <c r="B1830" s="1" t="s">
        <v>85</v>
      </c>
      <c r="C1830" s="5">
        <v>2892</v>
      </c>
      <c r="D1830" s="1" t="s">
        <v>836</v>
      </c>
      <c r="E1830" s="11">
        <f>VLOOKUP(D1830,'[1]Data Koleksi Buku'!$B$2:$D$13847,2,FALSE)</f>
        <v>657</v>
      </c>
      <c r="F1830" s="3" t="str">
        <f>VLOOKUP(D1830,'[1]Data Koleksi Buku'!$B$1:$D$13847,3,FALSE)</f>
        <v>Ilmu-ilmu terapan</v>
      </c>
      <c r="G1830" s="4">
        <v>45411</v>
      </c>
      <c r="H1830" s="4">
        <v>45418</v>
      </c>
      <c r="I1830" s="1" t="s">
        <v>3</v>
      </c>
      <c r="J1830" s="35" t="s">
        <v>991</v>
      </c>
    </row>
    <row r="1831" spans="1:10" x14ac:dyDescent="0.35">
      <c r="A1831" s="40">
        <v>2204010005</v>
      </c>
      <c r="B1831" s="1" t="s">
        <v>85</v>
      </c>
      <c r="C1831" s="2">
        <v>2243.3000000000002</v>
      </c>
      <c r="D1831" s="1" t="s">
        <v>464</v>
      </c>
      <c r="E1831" s="11">
        <f>VLOOKUP(D1831,'[1]Data Koleksi Buku'!$B$2:$D$13847,2,FALSE)</f>
        <v>657</v>
      </c>
      <c r="F1831" s="3" t="str">
        <f>VLOOKUP(D1831,'[1]Data Koleksi Buku'!$B$1:$D$13847,3,FALSE)</f>
        <v>Ilmu-ilmu terapan</v>
      </c>
      <c r="G1831" s="4">
        <v>45411</v>
      </c>
      <c r="H1831" s="4">
        <v>45418</v>
      </c>
      <c r="I1831" s="1" t="s">
        <v>3</v>
      </c>
      <c r="J1831" s="35" t="s">
        <v>991</v>
      </c>
    </row>
    <row r="1832" spans="1:10" x14ac:dyDescent="0.35">
      <c r="A1832" s="40">
        <v>2204010134</v>
      </c>
      <c r="B1832" s="1" t="s">
        <v>85</v>
      </c>
      <c r="C1832" s="5">
        <v>24613</v>
      </c>
      <c r="D1832" s="1" t="s">
        <v>462</v>
      </c>
      <c r="E1832" s="11">
        <f>VLOOKUP(D1832,'[1]Data Koleksi Buku'!$B$2:$D$13847,2,FALSE)</f>
        <v>657</v>
      </c>
      <c r="F1832" s="3" t="str">
        <f>VLOOKUP(D1832,'[1]Data Koleksi Buku'!$B$1:$D$13847,3,FALSE)</f>
        <v>Ilmu-ilmu terapan</v>
      </c>
      <c r="G1832" s="4">
        <v>45411</v>
      </c>
      <c r="H1832" s="4">
        <v>45418</v>
      </c>
      <c r="I1832" s="1" t="s">
        <v>3</v>
      </c>
      <c r="J1832" s="35" t="s">
        <v>991</v>
      </c>
    </row>
    <row r="1833" spans="1:10" x14ac:dyDescent="0.35">
      <c r="A1833" s="40">
        <v>2204010031</v>
      </c>
      <c r="B1833" s="1" t="s">
        <v>85</v>
      </c>
      <c r="C1833" s="5">
        <v>40762</v>
      </c>
      <c r="D1833" s="1" t="s">
        <v>836</v>
      </c>
      <c r="E1833" s="11">
        <f>VLOOKUP(D1833,'[1]Data Koleksi Buku'!$B$2:$D$13847,2,FALSE)</f>
        <v>657</v>
      </c>
      <c r="F1833" s="3" t="str">
        <f>VLOOKUP(D1833,'[1]Data Koleksi Buku'!$B$1:$D$13847,3,FALSE)</f>
        <v>Ilmu-ilmu terapan</v>
      </c>
      <c r="G1833" s="4">
        <v>45411</v>
      </c>
      <c r="H1833" s="4">
        <v>45418</v>
      </c>
      <c r="I1833" s="1" t="s">
        <v>3</v>
      </c>
      <c r="J1833" s="35" t="s">
        <v>991</v>
      </c>
    </row>
    <row r="1834" spans="1:10" ht="26" x14ac:dyDescent="0.35">
      <c r="A1834" s="40">
        <v>2305180070</v>
      </c>
      <c r="B1834" s="1" t="s">
        <v>96</v>
      </c>
      <c r="C1834" s="5">
        <v>48276</v>
      </c>
      <c r="D1834" s="1" t="s">
        <v>1016</v>
      </c>
      <c r="E1834" s="11">
        <f>VLOOKUP(D1834,'[1]Data Koleksi Buku'!$B$2:$D$13847,2,FALSE)</f>
        <v>306</v>
      </c>
      <c r="F1834" s="3" t="str">
        <f>VLOOKUP(D1834,'[1]Data Koleksi Buku'!$B$1:$D$13847,3,FALSE)</f>
        <v>Ilmu-ilmu sosial</v>
      </c>
      <c r="G1834" s="4">
        <v>45411</v>
      </c>
      <c r="H1834" s="4">
        <v>45418</v>
      </c>
      <c r="I1834" s="1" t="s">
        <v>3</v>
      </c>
      <c r="J1834" s="35" t="s">
        <v>991</v>
      </c>
    </row>
    <row r="1835" spans="1:10" x14ac:dyDescent="0.35">
      <c r="A1835" s="40">
        <v>2305180070</v>
      </c>
      <c r="B1835" s="1" t="s">
        <v>96</v>
      </c>
      <c r="C1835" s="1" t="s">
        <v>1017</v>
      </c>
      <c r="D1835" s="1" t="s">
        <v>1018</v>
      </c>
      <c r="E1835" s="11">
        <f>VLOOKUP(D1835,'[1]Data Koleksi Buku'!$B$2:$D$13847,2,FALSE)</f>
        <v>320</v>
      </c>
      <c r="F1835" s="3" t="str">
        <f>VLOOKUP(D1835,'[1]Data Koleksi Buku'!$B$1:$D$13847,3,FALSE)</f>
        <v>Ilmu-ilmu sosial</v>
      </c>
      <c r="G1835" s="4">
        <v>45411</v>
      </c>
      <c r="H1835" s="4">
        <v>45418</v>
      </c>
      <c r="I1835" s="1" t="s">
        <v>3</v>
      </c>
      <c r="J1835" s="35" t="s">
        <v>991</v>
      </c>
    </row>
    <row r="1836" spans="1:10" x14ac:dyDescent="0.35">
      <c r="A1836" s="40">
        <v>2305180070</v>
      </c>
      <c r="B1836" s="1" t="s">
        <v>96</v>
      </c>
      <c r="C1836" s="5">
        <v>47011</v>
      </c>
      <c r="D1836" s="1" t="s">
        <v>1019</v>
      </c>
      <c r="E1836" s="11">
        <f>VLOOKUP(D1836,'[1]Data Koleksi Buku'!$B$2:$D$13847,2,FALSE)</f>
        <v>320</v>
      </c>
      <c r="F1836" s="3" t="str">
        <f>VLOOKUP(D1836,'[1]Data Koleksi Buku'!$B$1:$D$13847,3,FALSE)</f>
        <v>Ilmu-ilmu sosial</v>
      </c>
      <c r="G1836" s="4">
        <v>45411</v>
      </c>
      <c r="H1836" s="4">
        <v>45418</v>
      </c>
      <c r="I1836" s="1" t="s">
        <v>3</v>
      </c>
      <c r="J1836" s="35" t="s">
        <v>991</v>
      </c>
    </row>
    <row r="1837" spans="1:10" x14ac:dyDescent="0.35">
      <c r="A1837" s="40">
        <v>2305180054</v>
      </c>
      <c r="B1837" s="1" t="s">
        <v>96</v>
      </c>
      <c r="C1837" s="5">
        <v>37461</v>
      </c>
      <c r="D1837" s="1" t="s">
        <v>265</v>
      </c>
      <c r="E1837" s="11">
        <f>VLOOKUP(D1837,'[1]Data Koleksi Buku'!$B$2:$D$13847,2,FALSE)</f>
        <v>155.25</v>
      </c>
      <c r="F1837" s="3" t="str">
        <f>VLOOKUP(D1837,'[1]Data Koleksi Buku'!$B$1:$D$13847,3,FALSE)</f>
        <v>Filsafat</v>
      </c>
      <c r="G1837" s="4">
        <v>45411</v>
      </c>
      <c r="H1837" s="4">
        <v>45418</v>
      </c>
      <c r="I1837" s="1" t="s">
        <v>3</v>
      </c>
      <c r="J1837" s="35" t="s">
        <v>991</v>
      </c>
    </row>
    <row r="1838" spans="1:10" ht="26" x14ac:dyDescent="0.35">
      <c r="A1838" s="40">
        <v>2203010024</v>
      </c>
      <c r="B1838" s="1" t="s">
        <v>7</v>
      </c>
      <c r="C1838" s="5">
        <v>45290</v>
      </c>
      <c r="D1838" s="1" t="s">
        <v>42</v>
      </c>
      <c r="E1838" s="11">
        <f>VLOOKUP(D1838,'[1]Data Koleksi Buku'!$B$2:$D$13847,2,FALSE)</f>
        <v>401.41</v>
      </c>
      <c r="F1838" s="3" t="str">
        <f>VLOOKUP(D1838,'[1]Data Koleksi Buku'!$B$1:$D$13847,3,FALSE)</f>
        <v>Bahasa</v>
      </c>
      <c r="G1838" s="4">
        <v>45411</v>
      </c>
      <c r="H1838" s="4">
        <v>45418</v>
      </c>
      <c r="I1838" s="1" t="s">
        <v>3</v>
      </c>
      <c r="J1838" s="35" t="s">
        <v>991</v>
      </c>
    </row>
    <row r="1839" spans="1:10" x14ac:dyDescent="0.35">
      <c r="A1839" s="40">
        <v>2203010024</v>
      </c>
      <c r="B1839" s="1" t="s">
        <v>7</v>
      </c>
      <c r="C1839" s="5">
        <v>49239</v>
      </c>
      <c r="D1839" s="1" t="s">
        <v>456</v>
      </c>
      <c r="E1839" s="11">
        <f>VLOOKUP(D1839,'[1]Data Koleksi Buku'!$B$2:$D$13847,2,FALSE)</f>
        <v>401.41</v>
      </c>
      <c r="F1839" s="3" t="str">
        <f>VLOOKUP(D1839,'[1]Data Koleksi Buku'!$B$1:$D$13847,3,FALSE)</f>
        <v>Bahasa</v>
      </c>
      <c r="G1839" s="4">
        <v>45411</v>
      </c>
      <c r="H1839" s="4">
        <v>45418</v>
      </c>
      <c r="I1839" s="1" t="s">
        <v>3</v>
      </c>
      <c r="J1839" s="35" t="s">
        <v>991</v>
      </c>
    </row>
    <row r="1840" spans="1:10" x14ac:dyDescent="0.35">
      <c r="A1840" s="40">
        <v>2204010011</v>
      </c>
      <c r="B1840" s="1" t="s">
        <v>85</v>
      </c>
      <c r="C1840" s="2">
        <v>639.1</v>
      </c>
      <c r="D1840" s="1" t="s">
        <v>836</v>
      </c>
      <c r="E1840" s="11">
        <f>VLOOKUP(D1840,'[1]Data Koleksi Buku'!$B$2:$D$13847,2,FALSE)</f>
        <v>657</v>
      </c>
      <c r="F1840" s="3" t="str">
        <f>VLOOKUP(D1840,'[1]Data Koleksi Buku'!$B$1:$D$13847,3,FALSE)</f>
        <v>Ilmu-ilmu terapan</v>
      </c>
      <c r="G1840" s="4">
        <v>45411</v>
      </c>
      <c r="H1840" s="4">
        <v>45418</v>
      </c>
      <c r="I1840" s="1" t="s">
        <v>3</v>
      </c>
      <c r="J1840" s="35" t="s">
        <v>991</v>
      </c>
    </row>
    <row r="1841" spans="1:10" ht="26" x14ac:dyDescent="0.35">
      <c r="A1841" s="40">
        <v>2204010011</v>
      </c>
      <c r="B1841" s="1" t="s">
        <v>85</v>
      </c>
      <c r="C1841" s="5">
        <v>49613</v>
      </c>
      <c r="D1841" s="29" t="s">
        <v>1020</v>
      </c>
      <c r="E1841" s="11">
        <f>VLOOKUP(D1841,'[1]Data Koleksi Buku'!$B$2:$D$13847,2,FALSE)</f>
        <v>657</v>
      </c>
      <c r="F1841" s="3" t="str">
        <f>VLOOKUP(D1841,'[1]Data Koleksi Buku'!$B$1:$D$13847,3,FALSE)</f>
        <v>Ilmu-ilmu terapan</v>
      </c>
      <c r="G1841" s="4">
        <v>45411</v>
      </c>
      <c r="H1841" s="4">
        <v>45418</v>
      </c>
      <c r="I1841" s="1" t="s">
        <v>3</v>
      </c>
      <c r="J1841" s="35" t="s">
        <v>991</v>
      </c>
    </row>
    <row r="1842" spans="1:10" x14ac:dyDescent="0.35">
      <c r="A1842" s="40">
        <v>2305020059</v>
      </c>
      <c r="B1842" s="1" t="s">
        <v>96</v>
      </c>
      <c r="C1842" s="5">
        <v>42695</v>
      </c>
      <c r="D1842" s="1" t="s">
        <v>377</v>
      </c>
      <c r="E1842" s="11">
        <f>VLOOKUP(D1842,'[1]Data Koleksi Buku'!$B$2:$D$13847,2,FALSE)</f>
        <v>301</v>
      </c>
      <c r="F1842" s="3" t="str">
        <f>VLOOKUP(D1842,'[1]Data Koleksi Buku'!$B$1:$D$13847,3,FALSE)</f>
        <v>Ilmu-ilmu sosial</v>
      </c>
      <c r="G1842" s="4">
        <v>45411</v>
      </c>
      <c r="H1842" s="4">
        <v>45418</v>
      </c>
      <c r="I1842" s="1" t="s">
        <v>3</v>
      </c>
      <c r="J1842" s="35" t="s">
        <v>991</v>
      </c>
    </row>
    <row r="1843" spans="1:10" x14ac:dyDescent="0.35">
      <c r="A1843" s="40">
        <v>2305020059</v>
      </c>
      <c r="B1843" s="1" t="s">
        <v>96</v>
      </c>
      <c r="C1843" s="1" t="s">
        <v>242</v>
      </c>
      <c r="D1843" s="1" t="s">
        <v>240</v>
      </c>
      <c r="E1843" s="11">
        <f>VLOOKUP(D1843,'[1]Data Koleksi Buku'!$B$2:$D$13847,2,FALSE)</f>
        <v>341.23</v>
      </c>
      <c r="F1843" s="3" t="str">
        <f>VLOOKUP(D1843,'[1]Data Koleksi Buku'!$B$1:$D$13847,3,FALSE)</f>
        <v>Ilmu-ilmu sosial</v>
      </c>
      <c r="G1843" s="4">
        <v>45411</v>
      </c>
      <c r="H1843" s="4">
        <v>45418</v>
      </c>
      <c r="I1843" s="1" t="s">
        <v>3</v>
      </c>
      <c r="J1843" s="35" t="s">
        <v>991</v>
      </c>
    </row>
    <row r="1844" spans="1:10" x14ac:dyDescent="0.35">
      <c r="A1844" s="40">
        <v>2204010076</v>
      </c>
      <c r="B1844" s="1" t="s">
        <v>85</v>
      </c>
      <c r="C1844" s="5">
        <v>17338</v>
      </c>
      <c r="D1844" s="1" t="s">
        <v>574</v>
      </c>
      <c r="E1844" s="11">
        <f>VLOOKUP(D1844,'[1]Data Koleksi Buku'!$B$2:$D$13847,2,FALSE)</f>
        <v>657.45</v>
      </c>
      <c r="F1844" s="3" t="str">
        <f>VLOOKUP(D1844,'[1]Data Koleksi Buku'!$B$1:$D$13847,3,FALSE)</f>
        <v>Ilmu-ilmu terapan</v>
      </c>
      <c r="G1844" s="4">
        <v>45411</v>
      </c>
      <c r="H1844" s="4">
        <v>45418</v>
      </c>
      <c r="I1844" s="1" t="s">
        <v>3</v>
      </c>
      <c r="J1844" s="35" t="s">
        <v>991</v>
      </c>
    </row>
    <row r="1845" spans="1:10" x14ac:dyDescent="0.35">
      <c r="A1845" s="40">
        <v>2204010076</v>
      </c>
      <c r="B1845" s="1" t="s">
        <v>85</v>
      </c>
      <c r="C1845" s="5">
        <v>35315</v>
      </c>
      <c r="D1845" s="1" t="s">
        <v>461</v>
      </c>
      <c r="E1845" s="11">
        <f>VLOOKUP(D1845,'[1]Data Koleksi Buku'!$B$2:$D$13847,2,FALSE)</f>
        <v>657.1</v>
      </c>
      <c r="F1845" s="3" t="str">
        <f>VLOOKUP(D1845,'[1]Data Koleksi Buku'!$B$1:$D$13847,3,FALSE)</f>
        <v>Ilmu-ilmu terapan</v>
      </c>
      <c r="G1845" s="4">
        <v>45411</v>
      </c>
      <c r="H1845" s="4">
        <v>45418</v>
      </c>
      <c r="I1845" s="1" t="s">
        <v>3</v>
      </c>
      <c r="J1845" s="35" t="s">
        <v>991</v>
      </c>
    </row>
    <row r="1846" spans="1:10" x14ac:dyDescent="0.35">
      <c r="A1846" s="40">
        <v>2204010124</v>
      </c>
      <c r="B1846" s="1" t="s">
        <v>85</v>
      </c>
      <c r="C1846" s="5">
        <v>31702</v>
      </c>
      <c r="D1846" s="1" t="s">
        <v>469</v>
      </c>
      <c r="E1846" s="11">
        <f>VLOOKUP(D1846,'[1]Data Koleksi Buku'!$B$2:$D$13847,2,FALSE)</f>
        <v>657.4</v>
      </c>
      <c r="F1846" s="3" t="str">
        <f>VLOOKUP(D1846,'[1]Data Koleksi Buku'!$B$1:$D$13847,3,FALSE)</f>
        <v>Ilmu-ilmu terapan</v>
      </c>
      <c r="G1846" s="4">
        <v>45408</v>
      </c>
      <c r="H1846" s="4">
        <v>45415</v>
      </c>
      <c r="I1846" s="1" t="s">
        <v>3</v>
      </c>
      <c r="J1846" s="35" t="s">
        <v>991</v>
      </c>
    </row>
    <row r="1847" spans="1:10" x14ac:dyDescent="0.35">
      <c r="A1847" s="40">
        <v>2204010127</v>
      </c>
      <c r="B1847" s="1" t="s">
        <v>85</v>
      </c>
      <c r="C1847" s="1" t="s">
        <v>768</v>
      </c>
      <c r="D1847" s="1" t="s">
        <v>469</v>
      </c>
      <c r="E1847" s="11">
        <f>VLOOKUP(D1847,'[1]Data Koleksi Buku'!$B$2:$D$13847,2,FALSE)</f>
        <v>657.4</v>
      </c>
      <c r="F1847" s="3" t="str">
        <f>VLOOKUP(D1847,'[1]Data Koleksi Buku'!$B$1:$D$13847,3,FALSE)</f>
        <v>Ilmu-ilmu terapan</v>
      </c>
      <c r="G1847" s="4">
        <v>45408</v>
      </c>
      <c r="H1847" s="4">
        <v>45415</v>
      </c>
      <c r="I1847" s="1" t="s">
        <v>3</v>
      </c>
      <c r="J1847" s="35" t="s">
        <v>991</v>
      </c>
    </row>
    <row r="1848" spans="1:10" x14ac:dyDescent="0.35">
      <c r="A1848" s="40">
        <v>2003030010</v>
      </c>
      <c r="B1848" s="1" t="s">
        <v>7</v>
      </c>
      <c r="C1848" s="5">
        <v>37044</v>
      </c>
      <c r="D1848" s="1" t="s">
        <v>1021</v>
      </c>
      <c r="E1848" s="11">
        <f>VLOOKUP(D1848,'[1]Data Koleksi Buku'!$B$2:$D$13847,2,FALSE)</f>
        <v>1.42</v>
      </c>
      <c r="F1848" s="3" t="str">
        <f>VLOOKUP(D1848,'[1]Data Koleksi Buku'!$B$1:$D$13847,3,FALSE)</f>
        <v>Karya umum</v>
      </c>
      <c r="G1848" s="4">
        <v>45408</v>
      </c>
      <c r="H1848" s="4">
        <v>45415</v>
      </c>
      <c r="I1848" s="1" t="s">
        <v>3</v>
      </c>
      <c r="J1848" s="35" t="s">
        <v>991</v>
      </c>
    </row>
    <row r="1849" spans="1:10" ht="26" x14ac:dyDescent="0.35">
      <c r="A1849" s="40">
        <v>2003030010</v>
      </c>
      <c r="B1849" s="1" t="s">
        <v>7</v>
      </c>
      <c r="C1849" s="5">
        <v>38031</v>
      </c>
      <c r="D1849" s="1" t="s">
        <v>1022</v>
      </c>
      <c r="E1849" s="11">
        <f>VLOOKUP(D1849,'[1]Data Koleksi Buku'!$B$2:$D$13847,2,FALSE)</f>
        <v>371</v>
      </c>
      <c r="F1849" s="3" t="str">
        <f>VLOOKUP(D1849,'[1]Data Koleksi Buku'!$B$1:$D$13847,3,FALSE)</f>
        <v>Ilmu-ilmu sosial</v>
      </c>
      <c r="G1849" s="4">
        <v>45408</v>
      </c>
      <c r="H1849" s="4">
        <v>45415</v>
      </c>
      <c r="I1849" s="1" t="s">
        <v>3</v>
      </c>
      <c r="J1849" s="35" t="s">
        <v>991</v>
      </c>
    </row>
    <row r="1850" spans="1:10" x14ac:dyDescent="0.35">
      <c r="A1850" s="40">
        <v>2003030010</v>
      </c>
      <c r="B1850" s="1" t="s">
        <v>7</v>
      </c>
      <c r="C1850" s="5">
        <v>43579</v>
      </c>
      <c r="D1850" s="1" t="s">
        <v>1023</v>
      </c>
      <c r="E1850" s="11">
        <f>VLOOKUP(D1850,'[1]Data Koleksi Buku'!$B$2:$D$13847,2,FALSE)</f>
        <v>371.3</v>
      </c>
      <c r="F1850" s="3" t="str">
        <f>VLOOKUP(D1850,'[1]Data Koleksi Buku'!$B$1:$D$13847,3,FALSE)</f>
        <v>Ilmu-ilmu sosial</v>
      </c>
      <c r="G1850" s="4">
        <v>45408</v>
      </c>
      <c r="H1850" s="4">
        <v>45415</v>
      </c>
      <c r="I1850" s="1" t="s">
        <v>3</v>
      </c>
      <c r="J1850" s="35" t="s">
        <v>991</v>
      </c>
    </row>
    <row r="1851" spans="1:10" x14ac:dyDescent="0.35">
      <c r="A1851" s="40">
        <v>2204010083</v>
      </c>
      <c r="B1851" s="1" t="s">
        <v>85</v>
      </c>
      <c r="C1851" s="5">
        <v>42420</v>
      </c>
      <c r="D1851" s="1" t="s">
        <v>295</v>
      </c>
      <c r="E1851" s="11">
        <f>VLOOKUP(D1851,'[1]Data Koleksi Buku'!$B$2:$D$13847,2,FALSE)</f>
        <v>657</v>
      </c>
      <c r="F1851" s="3" t="str">
        <f>VLOOKUP(D1851,'[1]Data Koleksi Buku'!$B$1:$D$13847,3,FALSE)</f>
        <v>Ilmu-ilmu terapan</v>
      </c>
      <c r="G1851" s="4">
        <v>45408</v>
      </c>
      <c r="H1851" s="4">
        <v>45415</v>
      </c>
      <c r="I1851" s="1" t="s">
        <v>3</v>
      </c>
      <c r="J1851" s="35" t="s">
        <v>991</v>
      </c>
    </row>
    <row r="1852" spans="1:10" ht="39" x14ac:dyDescent="0.35">
      <c r="A1852" s="40">
        <v>2004020079</v>
      </c>
      <c r="B1852" s="1" t="s">
        <v>85</v>
      </c>
      <c r="C1852" s="5">
        <v>46674</v>
      </c>
      <c r="D1852" s="1" t="s">
        <v>163</v>
      </c>
      <c r="E1852" s="11">
        <f>VLOOKUP(D1852,'[1]Data Koleksi Buku'!$B$2:$D$13847,2,FALSE)</f>
        <v>1.42</v>
      </c>
      <c r="F1852" s="3" t="str">
        <f>VLOOKUP(D1852,'[1]Data Koleksi Buku'!$B$1:$D$13847,3,FALSE)</f>
        <v>Karya umum</v>
      </c>
      <c r="G1852" s="4">
        <v>45408</v>
      </c>
      <c r="H1852" s="4">
        <v>45415</v>
      </c>
      <c r="I1852" s="1" t="s">
        <v>3</v>
      </c>
      <c r="J1852" s="35" t="s">
        <v>991</v>
      </c>
    </row>
    <row r="1853" spans="1:10" x14ac:dyDescent="0.35">
      <c r="A1853" s="40">
        <v>2304120180</v>
      </c>
      <c r="B1853" s="1" t="s">
        <v>85</v>
      </c>
      <c r="C1853" s="1" t="s">
        <v>1024</v>
      </c>
      <c r="D1853" s="1" t="s">
        <v>1025</v>
      </c>
      <c r="E1853" s="11">
        <f>VLOOKUP(D1853,'[1]Data Koleksi Buku'!$B$2:$D$13847,2,FALSE)</f>
        <v>323.60000000000002</v>
      </c>
      <c r="F1853" s="3" t="str">
        <f>VLOOKUP(D1853,'[1]Data Koleksi Buku'!$B$1:$D$13847,3,FALSE)</f>
        <v>Ilmu-ilmu sosial</v>
      </c>
      <c r="G1853" s="4">
        <v>45408</v>
      </c>
      <c r="H1853" s="4">
        <v>45415</v>
      </c>
      <c r="I1853" s="1" t="s">
        <v>3</v>
      </c>
      <c r="J1853" s="35" t="s">
        <v>991</v>
      </c>
    </row>
    <row r="1854" spans="1:10" x14ac:dyDescent="0.35">
      <c r="A1854" s="40">
        <v>2304120180</v>
      </c>
      <c r="B1854" s="1" t="s">
        <v>85</v>
      </c>
      <c r="C1854" s="1" t="s">
        <v>1026</v>
      </c>
      <c r="D1854" s="1" t="s">
        <v>861</v>
      </c>
      <c r="E1854" s="11">
        <f>VLOOKUP(D1854,'[1]Data Koleksi Buku'!$B$2:$D$13847,2,FALSE)</f>
        <v>323.60000000000002</v>
      </c>
      <c r="F1854" s="3" t="str">
        <f>VLOOKUP(D1854,'[1]Data Koleksi Buku'!$B$1:$D$13847,3,FALSE)</f>
        <v>Ilmu-ilmu sosial</v>
      </c>
      <c r="G1854" s="4">
        <v>45408</v>
      </c>
      <c r="H1854" s="4">
        <v>45415</v>
      </c>
      <c r="I1854" s="1" t="s">
        <v>3</v>
      </c>
      <c r="J1854" s="35" t="s">
        <v>991</v>
      </c>
    </row>
    <row r="1855" spans="1:10" ht="26" x14ac:dyDescent="0.35">
      <c r="A1855" s="40">
        <v>2003050009</v>
      </c>
      <c r="B1855" s="1" t="s">
        <v>7</v>
      </c>
      <c r="C1855" s="5">
        <v>31179</v>
      </c>
      <c r="D1855" s="1" t="s">
        <v>16</v>
      </c>
      <c r="E1855" s="11">
        <f>VLOOKUP(D1855,'[1]Data Koleksi Buku'!$B$2:$D$13847,2,FALSE)</f>
        <v>1.42</v>
      </c>
      <c r="F1855" s="3" t="str">
        <f>VLOOKUP(D1855,'[1]Data Koleksi Buku'!$B$1:$D$13847,3,FALSE)</f>
        <v>Karya umum</v>
      </c>
      <c r="G1855" s="4">
        <v>45408</v>
      </c>
      <c r="H1855" s="4">
        <v>45415</v>
      </c>
      <c r="I1855" s="1" t="s">
        <v>3</v>
      </c>
      <c r="J1855" s="35" t="s">
        <v>991</v>
      </c>
    </row>
    <row r="1856" spans="1:10" ht="26" x14ac:dyDescent="0.35">
      <c r="A1856" s="40">
        <v>2015007</v>
      </c>
      <c r="B1856" s="1" t="s">
        <v>834</v>
      </c>
      <c r="C1856" s="5">
        <v>50939</v>
      </c>
      <c r="D1856" s="1" t="s">
        <v>1027</v>
      </c>
      <c r="E1856" s="11">
        <f>VLOOKUP(D1856,'[1]Data Koleksi Buku'!$B$2:$D$13847,2,FALSE)</f>
        <v>413</v>
      </c>
      <c r="F1856" s="3" t="str">
        <f>VLOOKUP(D1856,'[1]Data Koleksi Buku'!$B$1:$D$13847,3,FALSE)</f>
        <v>Bahasa</v>
      </c>
      <c r="G1856" s="4">
        <v>45407</v>
      </c>
      <c r="H1856" s="4">
        <v>45587</v>
      </c>
      <c r="I1856" s="1" t="s">
        <v>299</v>
      </c>
      <c r="J1856" s="35" t="s">
        <v>991</v>
      </c>
    </row>
    <row r="1857" spans="1:10" x14ac:dyDescent="0.35">
      <c r="A1857" s="40">
        <v>2304130171</v>
      </c>
      <c r="B1857" s="1" t="s">
        <v>85</v>
      </c>
      <c r="C1857" s="1" t="s">
        <v>529</v>
      </c>
      <c r="D1857" s="1" t="s">
        <v>528</v>
      </c>
      <c r="E1857" s="11">
        <f>VLOOKUP(D1857,'[1]Data Koleksi Buku'!$B$2:$D$13847,2,FALSE)</f>
        <v>650</v>
      </c>
      <c r="F1857" s="3" t="str">
        <f>VLOOKUP(D1857,'[1]Data Koleksi Buku'!$B$1:$D$13847,3,FALSE)</f>
        <v>Ilmu-ilmu terapan</v>
      </c>
      <c r="G1857" s="4">
        <v>45407</v>
      </c>
      <c r="H1857" s="4">
        <v>45414</v>
      </c>
      <c r="I1857" s="1" t="s">
        <v>3</v>
      </c>
      <c r="J1857" s="35" t="s">
        <v>991</v>
      </c>
    </row>
    <row r="1858" spans="1:10" x14ac:dyDescent="0.35">
      <c r="A1858" s="40">
        <v>2304130171</v>
      </c>
      <c r="B1858" s="1" t="s">
        <v>85</v>
      </c>
      <c r="C1858" s="1" t="s">
        <v>1028</v>
      </c>
      <c r="D1858" s="1" t="s">
        <v>528</v>
      </c>
      <c r="E1858" s="11">
        <f>VLOOKUP(D1858,'[1]Data Koleksi Buku'!$B$2:$D$13847,2,FALSE)</f>
        <v>650</v>
      </c>
      <c r="F1858" s="3" t="str">
        <f>VLOOKUP(D1858,'[1]Data Koleksi Buku'!$B$1:$D$13847,3,FALSE)</f>
        <v>Ilmu-ilmu terapan</v>
      </c>
      <c r="G1858" s="4">
        <v>45407</v>
      </c>
      <c r="H1858" s="4">
        <v>45414</v>
      </c>
      <c r="I1858" s="1" t="s">
        <v>3</v>
      </c>
      <c r="J1858" s="35" t="s">
        <v>991</v>
      </c>
    </row>
    <row r="1859" spans="1:10" x14ac:dyDescent="0.35">
      <c r="A1859" s="40">
        <v>2304010064</v>
      </c>
      <c r="B1859" s="1" t="s">
        <v>85</v>
      </c>
      <c r="C1859" s="5">
        <v>50058</v>
      </c>
      <c r="D1859" s="1" t="s">
        <v>336</v>
      </c>
      <c r="E1859" s="11">
        <f>VLOOKUP(D1859,'[1]Data Koleksi Buku'!$B$2:$D$13847,2,FALSE)</f>
        <v>339</v>
      </c>
      <c r="F1859" s="3" t="str">
        <f>VLOOKUP(D1859,'[1]Data Koleksi Buku'!$B$1:$D$13847,3,FALSE)</f>
        <v>Ilmu-ilmu sosial</v>
      </c>
      <c r="G1859" s="4">
        <v>45407</v>
      </c>
      <c r="H1859" s="4">
        <v>45414</v>
      </c>
      <c r="I1859" s="1" t="s">
        <v>3</v>
      </c>
      <c r="J1859" s="35" t="s">
        <v>991</v>
      </c>
    </row>
    <row r="1860" spans="1:10" x14ac:dyDescent="0.35">
      <c r="A1860" s="40">
        <v>2304020013</v>
      </c>
      <c r="B1860" s="1" t="s">
        <v>85</v>
      </c>
      <c r="C1860" s="5">
        <v>24769</v>
      </c>
      <c r="D1860" s="1" t="s">
        <v>581</v>
      </c>
      <c r="E1860" s="11">
        <f>VLOOKUP(D1860,'[1]Data Koleksi Buku'!$B$2:$D$13847,2,FALSE)</f>
        <v>330</v>
      </c>
      <c r="F1860" s="3" t="str">
        <f>VLOOKUP(D1860,'[1]Data Koleksi Buku'!$B$1:$D$13847,3,FALSE)</f>
        <v>Ilmu-ilmu sosial</v>
      </c>
      <c r="G1860" s="4">
        <v>45407</v>
      </c>
      <c r="H1860" s="4">
        <v>45414</v>
      </c>
      <c r="I1860" s="1" t="s">
        <v>3</v>
      </c>
      <c r="J1860" s="35" t="s">
        <v>991</v>
      </c>
    </row>
    <row r="1861" spans="1:10" x14ac:dyDescent="0.35">
      <c r="A1861" s="40">
        <v>2203020055</v>
      </c>
      <c r="B1861" s="1" t="s">
        <v>7</v>
      </c>
      <c r="C1861" s="5">
        <v>46667</v>
      </c>
      <c r="D1861" s="1" t="s">
        <v>40</v>
      </c>
      <c r="E1861" s="11">
        <f>VLOOKUP(D1861,'[1]Data Koleksi Buku'!$B$2:$D$13847,2,FALSE)</f>
        <v>1.42</v>
      </c>
      <c r="F1861" s="3" t="str">
        <f>VLOOKUP(D1861,'[1]Data Koleksi Buku'!$B$1:$D$13847,3,FALSE)</f>
        <v>Karya umum</v>
      </c>
      <c r="G1861" s="4">
        <v>45407</v>
      </c>
      <c r="H1861" s="4">
        <v>45414</v>
      </c>
      <c r="I1861" s="1" t="s">
        <v>3</v>
      </c>
      <c r="J1861" s="35" t="s">
        <v>991</v>
      </c>
    </row>
    <row r="1862" spans="1:10" x14ac:dyDescent="0.35">
      <c r="A1862" s="40">
        <v>2304130209</v>
      </c>
      <c r="B1862" s="1" t="s">
        <v>85</v>
      </c>
      <c r="C1862" s="2">
        <v>217.2</v>
      </c>
      <c r="D1862" s="1" t="s">
        <v>219</v>
      </c>
      <c r="E1862" s="11">
        <f>VLOOKUP(D1862,'[1]Data Koleksi Buku'!$B$2:$D$13847,2,FALSE)</f>
        <v>338.5</v>
      </c>
      <c r="F1862" s="3" t="str">
        <f>VLOOKUP(D1862,'[1]Data Koleksi Buku'!$B$1:$D$13847,3,FALSE)</f>
        <v>Ilmu-ilmu sosial</v>
      </c>
      <c r="G1862" s="4">
        <v>45407</v>
      </c>
      <c r="H1862" s="4">
        <v>45414</v>
      </c>
      <c r="I1862" s="1" t="s">
        <v>3</v>
      </c>
      <c r="J1862" s="35" t="s">
        <v>991</v>
      </c>
    </row>
    <row r="1863" spans="1:10" x14ac:dyDescent="0.35">
      <c r="A1863" s="40">
        <v>2304130209</v>
      </c>
      <c r="B1863" s="1" t="s">
        <v>85</v>
      </c>
      <c r="C1863" s="1" t="s">
        <v>621</v>
      </c>
      <c r="D1863" s="1" t="s">
        <v>349</v>
      </c>
      <c r="E1863" s="11">
        <f>VLOOKUP(D1863,'[1]Data Koleksi Buku'!$B$2:$D$13847,2,FALSE)</f>
        <v>338.5</v>
      </c>
      <c r="F1863" s="3" t="str">
        <f>VLOOKUP(D1863,'[1]Data Koleksi Buku'!$B$1:$D$13847,3,FALSE)</f>
        <v>Ilmu-ilmu sosial</v>
      </c>
      <c r="G1863" s="4">
        <v>45407</v>
      </c>
      <c r="H1863" s="4">
        <v>45414</v>
      </c>
      <c r="I1863" s="1" t="s">
        <v>3</v>
      </c>
      <c r="J1863" s="35" t="s">
        <v>991</v>
      </c>
    </row>
    <row r="1864" spans="1:10" x14ac:dyDescent="0.35">
      <c r="A1864" s="40">
        <v>2304130209</v>
      </c>
      <c r="B1864" s="1" t="s">
        <v>85</v>
      </c>
      <c r="C1864" s="5">
        <v>17467</v>
      </c>
      <c r="D1864" s="1" t="s">
        <v>634</v>
      </c>
      <c r="E1864" s="11">
        <f>VLOOKUP(D1864,'[1]Data Koleksi Buku'!$B$2:$D$13847,2,FALSE)</f>
        <v>339</v>
      </c>
      <c r="F1864" s="3" t="str">
        <f>VLOOKUP(D1864,'[1]Data Koleksi Buku'!$B$1:$D$13847,3,FALSE)</f>
        <v>Ilmu-ilmu sosial</v>
      </c>
      <c r="G1864" s="4">
        <v>45407</v>
      </c>
      <c r="H1864" s="4">
        <v>45414</v>
      </c>
      <c r="I1864" s="1" t="s">
        <v>3</v>
      </c>
      <c r="J1864" s="35" t="s">
        <v>991</v>
      </c>
    </row>
    <row r="1865" spans="1:10" ht="26" x14ac:dyDescent="0.35">
      <c r="A1865" s="40">
        <v>2304120173</v>
      </c>
      <c r="B1865" s="1" t="s">
        <v>85</v>
      </c>
      <c r="C1865" s="5">
        <v>24179</v>
      </c>
      <c r="D1865" s="1" t="s">
        <v>337</v>
      </c>
      <c r="E1865" s="11">
        <f>VLOOKUP(D1865,'[1]Data Koleksi Buku'!$B$2:$D$13847,2,FALSE)</f>
        <v>338.5</v>
      </c>
      <c r="F1865" s="3" t="str">
        <f>VLOOKUP(D1865,'[1]Data Koleksi Buku'!$B$1:$D$13847,3,FALSE)</f>
        <v>Ilmu-ilmu sosial</v>
      </c>
      <c r="G1865" s="4">
        <v>45407</v>
      </c>
      <c r="H1865" s="4">
        <v>45414</v>
      </c>
      <c r="I1865" s="1" t="s">
        <v>3</v>
      </c>
      <c r="J1865" s="35" t="s">
        <v>991</v>
      </c>
    </row>
    <row r="1866" spans="1:10" x14ac:dyDescent="0.35">
      <c r="A1866" s="40">
        <v>2304120173</v>
      </c>
      <c r="B1866" s="1" t="s">
        <v>85</v>
      </c>
      <c r="C1866" s="17">
        <v>1.1000000000000001</v>
      </c>
      <c r="D1866" s="1" t="s">
        <v>419</v>
      </c>
      <c r="E1866" s="11">
        <f>VLOOKUP(D1866,'[1]Data Koleksi Buku'!$B$2:$D$13847,2,FALSE)</f>
        <v>339</v>
      </c>
      <c r="F1866" s="3" t="str">
        <f>VLOOKUP(D1866,'[1]Data Koleksi Buku'!$B$1:$D$13847,3,FALSE)</f>
        <v>Ilmu-ilmu sosial</v>
      </c>
      <c r="G1866" s="4">
        <v>45407</v>
      </c>
      <c r="H1866" s="4">
        <v>45414</v>
      </c>
      <c r="I1866" s="1" t="s">
        <v>3</v>
      </c>
      <c r="J1866" s="35" t="s">
        <v>991</v>
      </c>
    </row>
    <row r="1867" spans="1:10" ht="26" x14ac:dyDescent="0.35">
      <c r="A1867" s="40">
        <v>2304010164</v>
      </c>
      <c r="B1867" s="1" t="s">
        <v>85</v>
      </c>
      <c r="C1867" s="1" t="s">
        <v>544</v>
      </c>
      <c r="D1867" s="1" t="s">
        <v>337</v>
      </c>
      <c r="E1867" s="11">
        <f>VLOOKUP(D1867,'[1]Data Koleksi Buku'!$B$2:$D$13847,2,FALSE)</f>
        <v>338.5</v>
      </c>
      <c r="F1867" s="3" t="str">
        <f>VLOOKUP(D1867,'[1]Data Koleksi Buku'!$B$1:$D$13847,3,FALSE)</f>
        <v>Ilmu-ilmu sosial</v>
      </c>
      <c r="G1867" s="4">
        <v>45407</v>
      </c>
      <c r="H1867" s="4">
        <v>45414</v>
      </c>
      <c r="I1867" s="1" t="s">
        <v>3</v>
      </c>
      <c r="J1867" s="35" t="s">
        <v>991</v>
      </c>
    </row>
    <row r="1868" spans="1:10" ht="26" x14ac:dyDescent="0.35">
      <c r="A1868" s="40">
        <v>2205040153</v>
      </c>
      <c r="B1868" s="1" t="s">
        <v>96</v>
      </c>
      <c r="C1868" s="1" t="s">
        <v>1029</v>
      </c>
      <c r="D1868" s="1" t="s">
        <v>1030</v>
      </c>
      <c r="E1868" s="11">
        <f>VLOOKUP(D1868,'[1]Data Koleksi Buku'!$B$2:$D$13847,2,FALSE)</f>
        <v>346</v>
      </c>
      <c r="F1868" s="3" t="str">
        <f>VLOOKUP(D1868,'[1]Data Koleksi Buku'!$B$1:$D$13847,3,FALSE)</f>
        <v>Ilmu-ilmu sosial</v>
      </c>
      <c r="G1868" s="4">
        <v>45407</v>
      </c>
      <c r="H1868" s="4">
        <v>45414</v>
      </c>
      <c r="I1868" s="1" t="s">
        <v>3</v>
      </c>
      <c r="J1868" s="35" t="s">
        <v>991</v>
      </c>
    </row>
    <row r="1869" spans="1:10" ht="26" x14ac:dyDescent="0.35">
      <c r="A1869" s="40">
        <v>2205040153</v>
      </c>
      <c r="B1869" s="1" t="s">
        <v>96</v>
      </c>
      <c r="C1869" s="5">
        <v>49333</v>
      </c>
      <c r="D1869" s="29" t="s">
        <v>1031</v>
      </c>
      <c r="E1869" s="11">
        <f>VLOOKUP(D1869,'[1]Data Koleksi Buku'!$B$2:$D$13847,2,FALSE)</f>
        <v>346</v>
      </c>
      <c r="F1869" s="3" t="str">
        <f>VLOOKUP(D1869,'[1]Data Koleksi Buku'!$B$1:$D$13847,3,FALSE)</f>
        <v>Ilmu-ilmu sosial</v>
      </c>
      <c r="G1869" s="4">
        <v>45407</v>
      </c>
      <c r="H1869" s="4">
        <v>45414</v>
      </c>
      <c r="I1869" s="1" t="s">
        <v>3</v>
      </c>
      <c r="J1869" s="35" t="s">
        <v>991</v>
      </c>
    </row>
    <row r="1870" spans="1:10" ht="26" x14ac:dyDescent="0.35">
      <c r="A1870" s="40">
        <v>2205040153</v>
      </c>
      <c r="B1870" s="1" t="s">
        <v>96</v>
      </c>
      <c r="C1870" s="1" t="s">
        <v>1032</v>
      </c>
      <c r="D1870" s="1" t="s">
        <v>1030</v>
      </c>
      <c r="E1870" s="11">
        <f>VLOOKUP(D1870,'[1]Data Koleksi Buku'!$B$2:$D$13847,2,FALSE)</f>
        <v>346</v>
      </c>
      <c r="F1870" s="3" t="str">
        <f>VLOOKUP(D1870,'[1]Data Koleksi Buku'!$B$1:$D$13847,3,FALSE)</f>
        <v>Ilmu-ilmu sosial</v>
      </c>
      <c r="G1870" s="4">
        <v>45407</v>
      </c>
      <c r="H1870" s="4">
        <v>45414</v>
      </c>
      <c r="I1870" s="1" t="s">
        <v>3</v>
      </c>
      <c r="J1870" s="35" t="s">
        <v>991</v>
      </c>
    </row>
    <row r="1871" spans="1:10" x14ac:dyDescent="0.35">
      <c r="A1871" s="40">
        <v>2303020035</v>
      </c>
      <c r="B1871" s="1" t="s">
        <v>7</v>
      </c>
      <c r="C1871" s="5">
        <v>47168</v>
      </c>
      <c r="D1871" s="1" t="s">
        <v>308</v>
      </c>
      <c r="E1871" s="11">
        <f>VLOOKUP(D1871,'[1]Data Koleksi Buku'!$B$2:$D$13847,2,FALSE)</f>
        <v>510</v>
      </c>
      <c r="F1871" s="3" t="str">
        <f>VLOOKUP(D1871,'[1]Data Koleksi Buku'!$B$1:$D$13847,3,FALSE)</f>
        <v>Ilmu-ilmu murni</v>
      </c>
      <c r="G1871" s="4">
        <v>45407</v>
      </c>
      <c r="H1871" s="4">
        <v>45414</v>
      </c>
      <c r="I1871" s="1" t="s">
        <v>3</v>
      </c>
      <c r="J1871" s="35" t="s">
        <v>991</v>
      </c>
    </row>
    <row r="1872" spans="1:10" x14ac:dyDescent="0.35">
      <c r="A1872" s="40">
        <v>2303020035</v>
      </c>
      <c r="B1872" s="1" t="s">
        <v>7</v>
      </c>
      <c r="C1872" s="5">
        <v>44278</v>
      </c>
      <c r="D1872" s="1" t="s">
        <v>147</v>
      </c>
      <c r="E1872" s="11">
        <f>VLOOKUP(D1872,'[1]Data Koleksi Buku'!$B$2:$D$13847,2,FALSE)</f>
        <v>512.1</v>
      </c>
      <c r="F1872" s="3" t="str">
        <f>VLOOKUP(D1872,'[1]Data Koleksi Buku'!$B$1:$D$13847,3,FALSE)</f>
        <v>Ilmu-ilmu murni</v>
      </c>
      <c r="G1872" s="4">
        <v>45407</v>
      </c>
      <c r="H1872" s="4">
        <v>45414</v>
      </c>
      <c r="I1872" s="1" t="s">
        <v>3</v>
      </c>
      <c r="J1872" s="35" t="s">
        <v>991</v>
      </c>
    </row>
    <row r="1873" spans="1:10" x14ac:dyDescent="0.35">
      <c r="A1873" s="40">
        <v>2304010017</v>
      </c>
      <c r="B1873" s="1" t="s">
        <v>85</v>
      </c>
      <c r="C1873" s="5">
        <v>33974</v>
      </c>
      <c r="D1873" s="1" t="s">
        <v>333</v>
      </c>
      <c r="E1873" s="11">
        <f>VLOOKUP(D1873,'[1]Data Koleksi Buku'!$B$2:$D$13847,2,FALSE)</f>
        <v>330</v>
      </c>
      <c r="F1873" s="3" t="str">
        <f>VLOOKUP(D1873,'[1]Data Koleksi Buku'!$B$1:$D$13847,3,FALSE)</f>
        <v>Ilmu-ilmu sosial</v>
      </c>
      <c r="G1873" s="4">
        <v>45407</v>
      </c>
      <c r="H1873" s="4">
        <v>45414</v>
      </c>
      <c r="I1873" s="1" t="s">
        <v>3</v>
      </c>
      <c r="J1873" s="35" t="s">
        <v>991</v>
      </c>
    </row>
    <row r="1874" spans="1:10" x14ac:dyDescent="0.35">
      <c r="A1874" s="40">
        <v>2204020055</v>
      </c>
      <c r="B1874" s="1" t="s">
        <v>85</v>
      </c>
      <c r="C1874" s="5">
        <v>41115</v>
      </c>
      <c r="D1874" s="1" t="s">
        <v>316</v>
      </c>
      <c r="E1874" s="11">
        <f>VLOOKUP(D1874,'[1]Data Koleksi Buku'!$B$2:$D$13847,2,FALSE)</f>
        <v>657</v>
      </c>
      <c r="F1874" s="3" t="str">
        <f>VLOOKUP(D1874,'[1]Data Koleksi Buku'!$B$1:$D$13847,3,FALSE)</f>
        <v>Ilmu-ilmu terapan</v>
      </c>
      <c r="G1874" s="4">
        <v>45407</v>
      </c>
      <c r="H1874" s="4">
        <v>45414</v>
      </c>
      <c r="I1874" s="1" t="s">
        <v>3</v>
      </c>
      <c r="J1874" s="35" t="s">
        <v>991</v>
      </c>
    </row>
    <row r="1875" spans="1:10" x14ac:dyDescent="0.35">
      <c r="A1875" s="40">
        <v>2204020084</v>
      </c>
      <c r="B1875" s="1" t="s">
        <v>85</v>
      </c>
      <c r="C1875" s="1" t="s">
        <v>813</v>
      </c>
      <c r="D1875" s="1" t="s">
        <v>814</v>
      </c>
      <c r="E1875" s="11">
        <f>VLOOKUP(D1875,'[1]Data Koleksi Buku'!$B$2:$D$13847,2,FALSE)</f>
        <v>657</v>
      </c>
      <c r="F1875" s="3" t="str">
        <f>VLOOKUP(D1875,'[1]Data Koleksi Buku'!$B$1:$D$13847,3,FALSE)</f>
        <v>Ilmu-ilmu terapan</v>
      </c>
      <c r="G1875" s="4">
        <v>45407</v>
      </c>
      <c r="H1875" s="4">
        <v>45414</v>
      </c>
      <c r="I1875" s="1" t="s">
        <v>3</v>
      </c>
      <c r="J1875" s="35" t="s">
        <v>991</v>
      </c>
    </row>
    <row r="1876" spans="1:10" x14ac:dyDescent="0.35">
      <c r="A1876" s="40">
        <v>2204020075</v>
      </c>
      <c r="B1876" s="1" t="s">
        <v>85</v>
      </c>
      <c r="C1876" s="5">
        <v>39619</v>
      </c>
      <c r="D1876" s="1" t="s">
        <v>316</v>
      </c>
      <c r="E1876" s="11">
        <f>VLOOKUP(D1876,'[1]Data Koleksi Buku'!$B$2:$D$13847,2,FALSE)</f>
        <v>657</v>
      </c>
      <c r="F1876" s="3" t="str">
        <f>VLOOKUP(D1876,'[1]Data Koleksi Buku'!$B$1:$D$13847,3,FALSE)</f>
        <v>Ilmu-ilmu terapan</v>
      </c>
      <c r="G1876" s="4">
        <v>45407</v>
      </c>
      <c r="H1876" s="4">
        <v>45414</v>
      </c>
      <c r="I1876" s="1" t="s">
        <v>3</v>
      </c>
      <c r="J1876" s="35" t="s">
        <v>991</v>
      </c>
    </row>
    <row r="1877" spans="1:10" x14ac:dyDescent="0.35">
      <c r="A1877" s="40">
        <v>190388201083</v>
      </c>
      <c r="B1877" s="1" t="s">
        <v>7</v>
      </c>
      <c r="C1877" s="5">
        <v>22721</v>
      </c>
      <c r="D1877" s="1" t="s">
        <v>480</v>
      </c>
      <c r="E1877" s="11">
        <f>VLOOKUP(D1877,'[1]Data Koleksi Buku'!$B$2:$D$13847,2,FALSE)</f>
        <v>401.41</v>
      </c>
      <c r="F1877" s="3" t="str">
        <f>VLOOKUP(D1877,'[1]Data Koleksi Buku'!$B$1:$D$13847,3,FALSE)</f>
        <v>Bahasa</v>
      </c>
      <c r="G1877" s="4">
        <v>45407</v>
      </c>
      <c r="H1877" s="4">
        <v>45414</v>
      </c>
      <c r="I1877" s="1" t="s">
        <v>3</v>
      </c>
      <c r="J1877" s="35" t="s">
        <v>991</v>
      </c>
    </row>
    <row r="1878" spans="1:10" x14ac:dyDescent="0.35">
      <c r="A1878" s="40">
        <v>190388201083</v>
      </c>
      <c r="B1878" s="1" t="s">
        <v>7</v>
      </c>
      <c r="C1878" s="5">
        <v>45093</v>
      </c>
      <c r="D1878" s="1" t="s">
        <v>481</v>
      </c>
      <c r="E1878" s="11">
        <f>VLOOKUP(D1878,'[1]Data Koleksi Buku'!$B$2:$D$13847,2,FALSE)</f>
        <v>401.41</v>
      </c>
      <c r="F1878" s="3" t="str">
        <f>VLOOKUP(D1878,'[1]Data Koleksi Buku'!$B$1:$D$13847,3,FALSE)</f>
        <v>Bahasa</v>
      </c>
      <c r="G1878" s="4">
        <v>45407</v>
      </c>
      <c r="H1878" s="4">
        <v>45414</v>
      </c>
      <c r="I1878" s="1" t="s">
        <v>3</v>
      </c>
      <c r="J1878" s="35" t="s">
        <v>991</v>
      </c>
    </row>
    <row r="1879" spans="1:10" x14ac:dyDescent="0.35">
      <c r="A1879" s="40">
        <v>2304130139</v>
      </c>
      <c r="B1879" s="1" t="s">
        <v>85</v>
      </c>
      <c r="C1879" s="1" t="s">
        <v>1033</v>
      </c>
      <c r="D1879" s="1" t="s">
        <v>425</v>
      </c>
      <c r="E1879" s="11">
        <f>VLOOKUP(D1879,'[1]Data Koleksi Buku'!$B$2:$D$13847,2,FALSE)</f>
        <v>330</v>
      </c>
      <c r="F1879" s="3" t="str">
        <f>VLOOKUP(D1879,'[1]Data Koleksi Buku'!$B$1:$D$13847,3,FALSE)</f>
        <v>Ilmu-ilmu sosial</v>
      </c>
      <c r="G1879" s="4">
        <v>45407</v>
      </c>
      <c r="H1879" s="4">
        <v>45414</v>
      </c>
      <c r="I1879" s="1" t="s">
        <v>3</v>
      </c>
      <c r="J1879" s="35" t="s">
        <v>991</v>
      </c>
    </row>
    <row r="1880" spans="1:10" x14ac:dyDescent="0.35">
      <c r="A1880" s="40">
        <v>2304020050</v>
      </c>
      <c r="B1880" s="1" t="s">
        <v>85</v>
      </c>
      <c r="C1880" s="5">
        <v>33776</v>
      </c>
      <c r="D1880" s="1" t="s">
        <v>636</v>
      </c>
      <c r="E1880" s="11">
        <f>VLOOKUP(D1880,'[1]Data Koleksi Buku'!$B$2:$D$13847,2,FALSE)</f>
        <v>339</v>
      </c>
      <c r="F1880" s="3" t="str">
        <f>VLOOKUP(D1880,'[1]Data Koleksi Buku'!$B$1:$D$13847,3,FALSE)</f>
        <v>Ilmu-ilmu sosial</v>
      </c>
      <c r="G1880" s="4">
        <v>45407</v>
      </c>
      <c r="H1880" s="4">
        <v>45414</v>
      </c>
      <c r="I1880" s="1" t="s">
        <v>3</v>
      </c>
      <c r="J1880" s="35" t="s">
        <v>991</v>
      </c>
    </row>
    <row r="1881" spans="1:10" x14ac:dyDescent="0.35">
      <c r="A1881" s="40">
        <v>2304020047</v>
      </c>
      <c r="B1881" s="1" t="s">
        <v>85</v>
      </c>
      <c r="C1881" s="5">
        <v>40180</v>
      </c>
      <c r="D1881" s="1" t="s">
        <v>219</v>
      </c>
      <c r="E1881" s="11">
        <f>VLOOKUP(D1881,'[1]Data Koleksi Buku'!$B$2:$D$13847,2,FALSE)</f>
        <v>338.5</v>
      </c>
      <c r="F1881" s="3" t="str">
        <f>VLOOKUP(D1881,'[1]Data Koleksi Buku'!$B$1:$D$13847,3,FALSE)</f>
        <v>Ilmu-ilmu sosial</v>
      </c>
      <c r="G1881" s="4">
        <v>45407</v>
      </c>
      <c r="H1881" s="4">
        <v>45414</v>
      </c>
      <c r="I1881" s="1" t="s">
        <v>3</v>
      </c>
      <c r="J1881" s="35" t="s">
        <v>991</v>
      </c>
    </row>
    <row r="1882" spans="1:10" x14ac:dyDescent="0.35">
      <c r="A1882" s="40">
        <v>2304020067</v>
      </c>
      <c r="B1882" s="1" t="s">
        <v>85</v>
      </c>
      <c r="C1882" s="5">
        <v>40411</v>
      </c>
      <c r="D1882" s="1" t="s">
        <v>636</v>
      </c>
      <c r="E1882" s="11">
        <f>VLOOKUP(D1882,'[1]Data Koleksi Buku'!$B$2:$D$13847,2,FALSE)</f>
        <v>339</v>
      </c>
      <c r="F1882" s="3" t="str">
        <f>VLOOKUP(D1882,'[1]Data Koleksi Buku'!$B$1:$D$13847,3,FALSE)</f>
        <v>Ilmu-ilmu sosial</v>
      </c>
      <c r="G1882" s="4">
        <v>45407</v>
      </c>
      <c r="H1882" s="4">
        <v>45414</v>
      </c>
      <c r="I1882" s="1" t="s">
        <v>3</v>
      </c>
      <c r="J1882" s="35" t="s">
        <v>991</v>
      </c>
    </row>
    <row r="1883" spans="1:10" x14ac:dyDescent="0.35">
      <c r="A1883" s="40">
        <v>2304020067</v>
      </c>
      <c r="B1883" s="1" t="s">
        <v>85</v>
      </c>
      <c r="C1883" s="5">
        <v>40947</v>
      </c>
      <c r="D1883" s="1" t="s">
        <v>450</v>
      </c>
      <c r="E1883" s="11">
        <f>VLOOKUP(D1883,'[1]Data Koleksi Buku'!$B$2:$D$13847,2,FALSE)</f>
        <v>339</v>
      </c>
      <c r="F1883" s="3" t="str">
        <f>VLOOKUP(D1883,'[1]Data Koleksi Buku'!$B$1:$D$13847,3,FALSE)</f>
        <v>Ilmu-ilmu sosial</v>
      </c>
      <c r="G1883" s="4">
        <v>45407</v>
      </c>
      <c r="H1883" s="4">
        <v>45414</v>
      </c>
      <c r="I1883" s="1" t="s">
        <v>3</v>
      </c>
      <c r="J1883" s="35" t="s">
        <v>991</v>
      </c>
    </row>
    <row r="1884" spans="1:10" x14ac:dyDescent="0.35">
      <c r="A1884" s="40">
        <v>2304020018</v>
      </c>
      <c r="B1884" s="1" t="s">
        <v>85</v>
      </c>
      <c r="C1884" s="1" t="s">
        <v>446</v>
      </c>
      <c r="D1884" s="1" t="s">
        <v>447</v>
      </c>
      <c r="E1884" s="11">
        <f>VLOOKUP(D1884,'[1]Data Koleksi Buku'!$B$2:$D$13847,2,FALSE)</f>
        <v>339</v>
      </c>
      <c r="F1884" s="3" t="str">
        <f>VLOOKUP(D1884,'[1]Data Koleksi Buku'!$B$1:$D$13847,3,FALSE)</f>
        <v>Ilmu-ilmu sosial</v>
      </c>
      <c r="G1884" s="4">
        <v>45407</v>
      </c>
      <c r="H1884" s="4">
        <v>45414</v>
      </c>
      <c r="I1884" s="1" t="s">
        <v>3</v>
      </c>
      <c r="J1884" s="35" t="s">
        <v>991</v>
      </c>
    </row>
    <row r="1885" spans="1:10" x14ac:dyDescent="0.35">
      <c r="A1885" s="40">
        <v>2304020005</v>
      </c>
      <c r="B1885" s="1" t="s">
        <v>85</v>
      </c>
      <c r="C1885" s="5">
        <v>40177</v>
      </c>
      <c r="D1885" s="1" t="s">
        <v>219</v>
      </c>
      <c r="E1885" s="11">
        <f>VLOOKUP(D1885,'[1]Data Koleksi Buku'!$B$2:$D$13847,2,FALSE)</f>
        <v>338.5</v>
      </c>
      <c r="F1885" s="3" t="str">
        <f>VLOOKUP(D1885,'[1]Data Koleksi Buku'!$B$1:$D$13847,3,FALSE)</f>
        <v>Ilmu-ilmu sosial</v>
      </c>
      <c r="G1885" s="4">
        <v>45407</v>
      </c>
      <c r="H1885" s="4">
        <v>45414</v>
      </c>
      <c r="I1885" s="1" t="s">
        <v>3</v>
      </c>
      <c r="J1885" s="35" t="s">
        <v>991</v>
      </c>
    </row>
    <row r="1886" spans="1:10" x14ac:dyDescent="0.35">
      <c r="A1886" s="40">
        <v>2304020005</v>
      </c>
      <c r="B1886" s="1" t="s">
        <v>85</v>
      </c>
      <c r="C1886" s="2">
        <v>2238.5</v>
      </c>
      <c r="D1886" s="1" t="s">
        <v>1034</v>
      </c>
      <c r="E1886" s="11">
        <f>VLOOKUP(D1886,'[1]Data Koleksi Buku'!$B$2:$D$13847,2,FALSE)</f>
        <v>330</v>
      </c>
      <c r="F1886" s="3" t="str">
        <f>VLOOKUP(D1886,'[1]Data Koleksi Buku'!$B$1:$D$13847,3,FALSE)</f>
        <v>Ilmu-ilmu sosial</v>
      </c>
      <c r="G1886" s="4">
        <v>45407</v>
      </c>
      <c r="H1886" s="4">
        <v>45414</v>
      </c>
      <c r="I1886" s="1" t="s">
        <v>3</v>
      </c>
      <c r="J1886" s="35" t="s">
        <v>991</v>
      </c>
    </row>
    <row r="1887" spans="1:10" x14ac:dyDescent="0.35">
      <c r="A1887" s="40">
        <v>2304020033</v>
      </c>
      <c r="B1887" s="1" t="s">
        <v>85</v>
      </c>
      <c r="C1887" s="5">
        <v>40746</v>
      </c>
      <c r="D1887" s="1" t="s">
        <v>1008</v>
      </c>
      <c r="E1887" s="11">
        <f>VLOOKUP(D1887,'[1]Data Koleksi Buku'!$B$2:$D$13847,2,FALSE)</f>
        <v>385.5</v>
      </c>
      <c r="F1887" s="3" t="str">
        <f>VLOOKUP(D1887,'[1]Data Koleksi Buku'!$B$1:$D$13847,3,FALSE)</f>
        <v>Ilmu-ilmu sosial</v>
      </c>
      <c r="G1887" s="4">
        <v>45407</v>
      </c>
      <c r="H1887" s="4">
        <v>45414</v>
      </c>
      <c r="I1887" s="1" t="s">
        <v>3</v>
      </c>
      <c r="J1887" s="35" t="s">
        <v>991</v>
      </c>
    </row>
    <row r="1888" spans="1:10" x14ac:dyDescent="0.35">
      <c r="A1888" s="40">
        <v>2304020014</v>
      </c>
      <c r="B1888" s="1" t="s">
        <v>85</v>
      </c>
      <c r="C1888" s="5">
        <v>29630</v>
      </c>
      <c r="D1888" s="1" t="s">
        <v>1008</v>
      </c>
      <c r="E1888" s="11">
        <f>VLOOKUP(D1888,'[1]Data Koleksi Buku'!$B$2:$D$13847,2,FALSE)</f>
        <v>385.5</v>
      </c>
      <c r="F1888" s="3" t="str">
        <f>VLOOKUP(D1888,'[1]Data Koleksi Buku'!$B$1:$D$13847,3,FALSE)</f>
        <v>Ilmu-ilmu sosial</v>
      </c>
      <c r="G1888" s="4">
        <v>45407</v>
      </c>
      <c r="H1888" s="4">
        <v>45414</v>
      </c>
      <c r="I1888" s="1" t="s">
        <v>3</v>
      </c>
      <c r="J1888" s="35" t="s">
        <v>991</v>
      </c>
    </row>
    <row r="1889" spans="1:10" x14ac:dyDescent="0.35">
      <c r="A1889" s="40">
        <v>2304020014</v>
      </c>
      <c r="B1889" s="1" t="s">
        <v>85</v>
      </c>
      <c r="C1889" s="5">
        <v>29386</v>
      </c>
      <c r="D1889" s="1" t="s">
        <v>417</v>
      </c>
      <c r="E1889" s="11">
        <f>VLOOKUP(D1889,'[1]Data Koleksi Buku'!$B$2:$D$13847,2,FALSE)</f>
        <v>330.00099999999998</v>
      </c>
      <c r="F1889" s="3" t="str">
        <f>VLOOKUP(D1889,'[1]Data Koleksi Buku'!$B$1:$D$13847,3,FALSE)</f>
        <v>Ilmu-ilmu sosial</v>
      </c>
      <c r="G1889" s="4">
        <v>45407</v>
      </c>
      <c r="H1889" s="4">
        <v>45414</v>
      </c>
      <c r="I1889" s="1" t="s">
        <v>3</v>
      </c>
      <c r="J1889" s="35" t="s">
        <v>991</v>
      </c>
    </row>
    <row r="1890" spans="1:10" ht="39" x14ac:dyDescent="0.35">
      <c r="A1890" s="40">
        <v>2004020079</v>
      </c>
      <c r="B1890" s="1" t="s">
        <v>85</v>
      </c>
      <c r="C1890" s="5">
        <v>34871</v>
      </c>
      <c r="D1890" s="1" t="s">
        <v>1035</v>
      </c>
      <c r="E1890" s="11">
        <f>VLOOKUP(D1890,'[1]Data Koleksi Buku'!$B$2:$D$13847,2,FALSE)</f>
        <v>1</v>
      </c>
      <c r="F1890" s="3" t="str">
        <f>VLOOKUP(D1890,'[1]Data Koleksi Buku'!$B$1:$D$13847,3,FALSE)</f>
        <v>Karya umum</v>
      </c>
      <c r="G1890" s="4">
        <v>45407</v>
      </c>
      <c r="H1890" s="4">
        <v>45414</v>
      </c>
      <c r="I1890" s="1" t="s">
        <v>3</v>
      </c>
      <c r="J1890" s="35" t="s">
        <v>991</v>
      </c>
    </row>
    <row r="1891" spans="1:10" ht="39" x14ac:dyDescent="0.35">
      <c r="A1891" s="40">
        <v>2004020079</v>
      </c>
      <c r="B1891" s="1" t="s">
        <v>85</v>
      </c>
      <c r="C1891" s="5">
        <v>45427</v>
      </c>
      <c r="D1891" s="1" t="s">
        <v>95</v>
      </c>
      <c r="E1891" s="11">
        <f>VLOOKUP(D1891,'[1]Data Koleksi Buku'!$B$2:$D$13847,2,FALSE)</f>
        <v>1.42</v>
      </c>
      <c r="F1891" s="3" t="str">
        <f>VLOOKUP(D1891,'[1]Data Koleksi Buku'!$B$1:$D$13847,3,FALSE)</f>
        <v>Karya umum</v>
      </c>
      <c r="G1891" s="4">
        <v>45407</v>
      </c>
      <c r="H1891" s="4">
        <v>45414</v>
      </c>
      <c r="I1891" s="1" t="s">
        <v>3</v>
      </c>
      <c r="J1891" s="35" t="s">
        <v>991</v>
      </c>
    </row>
    <row r="1892" spans="1:10" ht="26" x14ac:dyDescent="0.35">
      <c r="A1892" s="40">
        <v>2004020007</v>
      </c>
      <c r="B1892" s="1" t="s">
        <v>85</v>
      </c>
      <c r="C1892" s="5">
        <v>49436</v>
      </c>
      <c r="D1892" s="1" t="s">
        <v>90</v>
      </c>
      <c r="E1892" s="11">
        <f>VLOOKUP(D1892,'[1]Data Koleksi Buku'!$B$2:$D$13847,2,FALSE)</f>
        <v>1.42</v>
      </c>
      <c r="F1892" s="3" t="str">
        <f>VLOOKUP(D1892,'[1]Data Koleksi Buku'!$B$1:$D$13847,3,FALSE)</f>
        <v>Karya umum</v>
      </c>
      <c r="G1892" s="4">
        <v>45407</v>
      </c>
      <c r="H1892" s="4">
        <v>45414</v>
      </c>
      <c r="I1892" s="1" t="s">
        <v>3</v>
      </c>
      <c r="J1892" s="35" t="s">
        <v>991</v>
      </c>
    </row>
    <row r="1893" spans="1:10" x14ac:dyDescent="0.35">
      <c r="A1893" s="40">
        <v>2004020007</v>
      </c>
      <c r="B1893" s="1" t="s">
        <v>85</v>
      </c>
      <c r="C1893" s="5">
        <v>17517</v>
      </c>
      <c r="D1893" s="1" t="s">
        <v>1036</v>
      </c>
      <c r="E1893" s="11">
        <f>VLOOKUP(D1893,'[1]Data Koleksi Buku'!$B$2:$D$13847,2,FALSE)</f>
        <v>1.42</v>
      </c>
      <c r="F1893" s="3" t="str">
        <f>VLOOKUP(D1893,'[1]Data Koleksi Buku'!$B$1:$D$13847,3,FALSE)</f>
        <v>Karya umum</v>
      </c>
      <c r="G1893" s="4">
        <v>45407</v>
      </c>
      <c r="H1893" s="4">
        <v>45414</v>
      </c>
      <c r="I1893" s="1" t="s">
        <v>3</v>
      </c>
      <c r="J1893" s="35" t="s">
        <v>991</v>
      </c>
    </row>
    <row r="1894" spans="1:10" x14ac:dyDescent="0.35">
      <c r="A1894" s="40">
        <v>2004020007</v>
      </c>
      <c r="B1894" s="1" t="s">
        <v>85</v>
      </c>
      <c r="C1894" s="5">
        <v>48191</v>
      </c>
      <c r="D1894" s="1" t="s">
        <v>50</v>
      </c>
      <c r="E1894" s="11">
        <f>VLOOKUP(D1894,'[1]Data Koleksi Buku'!$B$2:$D$13847,2,FALSE)</f>
        <v>1.42</v>
      </c>
      <c r="F1894" s="3" t="str">
        <f>VLOOKUP(D1894,'[1]Data Koleksi Buku'!$B$1:$D$13847,3,FALSE)</f>
        <v>Karya umum</v>
      </c>
      <c r="G1894" s="4">
        <v>45407</v>
      </c>
      <c r="H1894" s="4">
        <v>45414</v>
      </c>
      <c r="I1894" s="1" t="s">
        <v>3</v>
      </c>
      <c r="J1894" s="35" t="s">
        <v>991</v>
      </c>
    </row>
    <row r="1895" spans="1:10" x14ac:dyDescent="0.35">
      <c r="A1895" s="40">
        <v>2304010114</v>
      </c>
      <c r="B1895" s="1" t="s">
        <v>85</v>
      </c>
      <c r="C1895" s="5">
        <v>599</v>
      </c>
      <c r="D1895" s="1" t="s">
        <v>336</v>
      </c>
      <c r="E1895" s="11">
        <f>VLOOKUP(D1895,'[1]Data Koleksi Buku'!$B$2:$D$13847,2,FALSE)</f>
        <v>339</v>
      </c>
      <c r="F1895" s="3" t="str">
        <f>VLOOKUP(D1895,'[1]Data Koleksi Buku'!$B$1:$D$13847,3,FALSE)</f>
        <v>Ilmu-ilmu sosial</v>
      </c>
      <c r="G1895" s="4">
        <v>45407</v>
      </c>
      <c r="H1895" s="4">
        <v>45414</v>
      </c>
      <c r="I1895" s="1" t="s">
        <v>3</v>
      </c>
      <c r="J1895" s="35" t="s">
        <v>991</v>
      </c>
    </row>
    <row r="1896" spans="1:10" x14ac:dyDescent="0.35">
      <c r="A1896" s="40">
        <v>2305140090</v>
      </c>
      <c r="B1896" s="1" t="s">
        <v>96</v>
      </c>
      <c r="C1896" s="5">
        <v>17262</v>
      </c>
      <c r="D1896" s="1" t="s">
        <v>379</v>
      </c>
      <c r="E1896" s="11">
        <f>VLOOKUP(D1896,'[1]Data Koleksi Buku'!$B$2:$D$13847,2,FALSE)</f>
        <v>342.06</v>
      </c>
      <c r="F1896" s="3" t="str">
        <f>VLOOKUP(D1896,'[1]Data Koleksi Buku'!$B$1:$D$13847,3,FALSE)</f>
        <v>Ilmu-ilmu sosial</v>
      </c>
      <c r="G1896" s="4">
        <v>45406</v>
      </c>
      <c r="H1896" s="4">
        <v>45414</v>
      </c>
      <c r="I1896" s="1" t="s">
        <v>3</v>
      </c>
      <c r="J1896" s="35" t="s">
        <v>991</v>
      </c>
    </row>
    <row r="1897" spans="1:10" x14ac:dyDescent="0.35">
      <c r="A1897" s="40">
        <v>2305140090</v>
      </c>
      <c r="B1897" s="1" t="s">
        <v>96</v>
      </c>
      <c r="C1897" s="1" t="s">
        <v>355</v>
      </c>
      <c r="D1897" s="1" t="s">
        <v>240</v>
      </c>
      <c r="E1897" s="11">
        <f>VLOOKUP(D1897,'[1]Data Koleksi Buku'!$B$2:$D$13847,2,FALSE)</f>
        <v>341.23</v>
      </c>
      <c r="F1897" s="3" t="str">
        <f>VLOOKUP(D1897,'[1]Data Koleksi Buku'!$B$1:$D$13847,3,FALSE)</f>
        <v>Ilmu-ilmu sosial</v>
      </c>
      <c r="G1897" s="4">
        <v>45406</v>
      </c>
      <c r="H1897" s="4">
        <v>45414</v>
      </c>
      <c r="I1897" s="1" t="s">
        <v>3</v>
      </c>
      <c r="J1897" s="35" t="s">
        <v>991</v>
      </c>
    </row>
    <row r="1898" spans="1:10" x14ac:dyDescent="0.35">
      <c r="A1898" s="40">
        <v>2305140090</v>
      </c>
      <c r="B1898" s="1" t="s">
        <v>96</v>
      </c>
      <c r="C1898" s="1" t="s">
        <v>1037</v>
      </c>
      <c r="D1898" s="1" t="s">
        <v>377</v>
      </c>
      <c r="E1898" s="11">
        <f>VLOOKUP(D1898,'[1]Data Koleksi Buku'!$B$2:$D$13847,2,FALSE)</f>
        <v>301</v>
      </c>
      <c r="F1898" s="3" t="str">
        <f>VLOOKUP(D1898,'[1]Data Koleksi Buku'!$B$1:$D$13847,3,FALSE)</f>
        <v>Ilmu-ilmu sosial</v>
      </c>
      <c r="G1898" s="4">
        <v>45406</v>
      </c>
      <c r="H1898" s="4">
        <v>45414</v>
      </c>
      <c r="I1898" s="1" t="s">
        <v>3</v>
      </c>
      <c r="J1898" s="35" t="s">
        <v>991</v>
      </c>
    </row>
    <row r="1899" spans="1:10" ht="26" x14ac:dyDescent="0.35">
      <c r="A1899" s="40">
        <v>180384202039</v>
      </c>
      <c r="B1899" s="1" t="s">
        <v>7</v>
      </c>
      <c r="C1899" s="5">
        <v>49669</v>
      </c>
      <c r="D1899" s="1" t="s">
        <v>91</v>
      </c>
      <c r="E1899" s="11">
        <f>VLOOKUP(D1899,'[1]Data Koleksi Buku'!$B$2:$D$13847,2,FALSE)</f>
        <v>1.42</v>
      </c>
      <c r="F1899" s="3" t="str">
        <f>VLOOKUP(D1899,'[1]Data Koleksi Buku'!$B$1:$D$13847,3,FALSE)</f>
        <v>Karya umum</v>
      </c>
      <c r="G1899" s="4">
        <v>45406</v>
      </c>
      <c r="H1899" s="4">
        <v>45414</v>
      </c>
      <c r="I1899" s="1" t="s">
        <v>3</v>
      </c>
      <c r="J1899" s="35" t="s">
        <v>991</v>
      </c>
    </row>
    <row r="1900" spans="1:10" x14ac:dyDescent="0.35">
      <c r="A1900" s="40">
        <v>2003010090</v>
      </c>
      <c r="B1900" s="1" t="s">
        <v>7</v>
      </c>
      <c r="C1900" s="5">
        <v>48188</v>
      </c>
      <c r="D1900" s="1" t="s">
        <v>50</v>
      </c>
      <c r="E1900" s="11">
        <f>VLOOKUP(D1900,'[1]Data Koleksi Buku'!$B$2:$D$13847,2,FALSE)</f>
        <v>1.42</v>
      </c>
      <c r="F1900" s="3" t="str">
        <f>VLOOKUP(D1900,'[1]Data Koleksi Buku'!$B$1:$D$13847,3,FALSE)</f>
        <v>Karya umum</v>
      </c>
      <c r="G1900" s="4">
        <v>45406</v>
      </c>
      <c r="H1900" s="4">
        <v>45414</v>
      </c>
      <c r="I1900" s="1" t="s">
        <v>3</v>
      </c>
      <c r="J1900" s="35" t="s">
        <v>991</v>
      </c>
    </row>
    <row r="1901" spans="1:10" x14ac:dyDescent="0.35">
      <c r="A1901" s="40">
        <v>2003010090</v>
      </c>
      <c r="B1901" s="1" t="s">
        <v>7</v>
      </c>
      <c r="C1901" s="5">
        <v>31487</v>
      </c>
      <c r="D1901" s="1" t="s">
        <v>998</v>
      </c>
      <c r="E1901" s="11">
        <f>VLOOKUP(D1901,'[1]Data Koleksi Buku'!$B$2:$D$13847,2,FALSE)</f>
        <v>1.42</v>
      </c>
      <c r="F1901" s="3" t="str">
        <f>VLOOKUP(D1901,'[1]Data Koleksi Buku'!$B$1:$D$13847,3,FALSE)</f>
        <v>Karya umum</v>
      </c>
      <c r="G1901" s="4">
        <v>45406</v>
      </c>
      <c r="H1901" s="4">
        <v>45414</v>
      </c>
      <c r="I1901" s="1" t="s">
        <v>3</v>
      </c>
      <c r="J1901" s="35" t="s">
        <v>991</v>
      </c>
    </row>
    <row r="1902" spans="1:10" ht="26" x14ac:dyDescent="0.35">
      <c r="A1902" s="40">
        <v>2003010090</v>
      </c>
      <c r="B1902" s="1" t="s">
        <v>7</v>
      </c>
      <c r="C1902" s="5">
        <v>21936</v>
      </c>
      <c r="D1902" s="1" t="s">
        <v>16</v>
      </c>
      <c r="E1902" s="11">
        <f>VLOOKUP(D1902,'[1]Data Koleksi Buku'!$B$2:$D$13847,2,FALSE)</f>
        <v>1.42</v>
      </c>
      <c r="F1902" s="3" t="str">
        <f>VLOOKUP(D1902,'[1]Data Koleksi Buku'!$B$1:$D$13847,3,FALSE)</f>
        <v>Karya umum</v>
      </c>
      <c r="G1902" s="4">
        <v>45406</v>
      </c>
      <c r="H1902" s="4">
        <v>45414</v>
      </c>
      <c r="I1902" s="1" t="s">
        <v>3</v>
      </c>
      <c r="J1902" s="35" t="s">
        <v>991</v>
      </c>
    </row>
    <row r="1903" spans="1:10" x14ac:dyDescent="0.35">
      <c r="A1903" s="40">
        <v>2304010061</v>
      </c>
      <c r="B1903" s="1" t="s">
        <v>85</v>
      </c>
      <c r="C1903" s="1" t="s">
        <v>658</v>
      </c>
      <c r="D1903" s="1" t="s">
        <v>425</v>
      </c>
      <c r="E1903" s="11">
        <f>VLOOKUP(D1903,'[1]Data Koleksi Buku'!$B$2:$D$13847,2,FALSE)</f>
        <v>330</v>
      </c>
      <c r="F1903" s="3" t="str">
        <f>VLOOKUP(D1903,'[1]Data Koleksi Buku'!$B$1:$D$13847,3,FALSE)</f>
        <v>Ilmu-ilmu sosial</v>
      </c>
      <c r="G1903" s="4">
        <v>45406</v>
      </c>
      <c r="H1903" s="4">
        <v>45414</v>
      </c>
      <c r="I1903" s="1" t="s">
        <v>3</v>
      </c>
      <c r="J1903" s="35" t="s">
        <v>991</v>
      </c>
    </row>
    <row r="1904" spans="1:10" x14ac:dyDescent="0.35">
      <c r="A1904" s="40">
        <v>2304120118</v>
      </c>
      <c r="B1904" s="1" t="s">
        <v>85</v>
      </c>
      <c r="C1904" s="1" t="s">
        <v>424</v>
      </c>
      <c r="D1904" s="1" t="s">
        <v>425</v>
      </c>
      <c r="E1904" s="11">
        <f>VLOOKUP(D1904,'[1]Data Koleksi Buku'!$B$2:$D$13847,2,FALSE)</f>
        <v>330</v>
      </c>
      <c r="F1904" s="3" t="str">
        <f>VLOOKUP(D1904,'[1]Data Koleksi Buku'!$B$1:$D$13847,3,FALSE)</f>
        <v>Ilmu-ilmu sosial</v>
      </c>
      <c r="G1904" s="4">
        <v>45406</v>
      </c>
      <c r="H1904" s="4">
        <v>45414</v>
      </c>
      <c r="I1904" s="1" t="s">
        <v>3</v>
      </c>
      <c r="J1904" s="35" t="s">
        <v>991</v>
      </c>
    </row>
    <row r="1905" spans="1:10" x14ac:dyDescent="0.35">
      <c r="A1905" s="40">
        <v>2304120167</v>
      </c>
      <c r="B1905" s="1" t="s">
        <v>85</v>
      </c>
      <c r="C1905" s="1" t="s">
        <v>429</v>
      </c>
      <c r="D1905" s="1" t="s">
        <v>425</v>
      </c>
      <c r="E1905" s="11">
        <f>VLOOKUP(D1905,'[1]Data Koleksi Buku'!$B$2:$D$13847,2,FALSE)</f>
        <v>330</v>
      </c>
      <c r="F1905" s="3" t="str">
        <f>VLOOKUP(D1905,'[1]Data Koleksi Buku'!$B$1:$D$13847,3,FALSE)</f>
        <v>Ilmu-ilmu sosial</v>
      </c>
      <c r="G1905" s="4">
        <v>45406</v>
      </c>
      <c r="H1905" s="4">
        <v>45414</v>
      </c>
      <c r="I1905" s="1" t="s">
        <v>3</v>
      </c>
      <c r="J1905" s="35" t="s">
        <v>991</v>
      </c>
    </row>
    <row r="1906" spans="1:10" ht="26" x14ac:dyDescent="0.35">
      <c r="A1906" s="40">
        <v>2204010015</v>
      </c>
      <c r="B1906" s="1" t="s">
        <v>85</v>
      </c>
      <c r="C1906" s="5">
        <v>46735</v>
      </c>
      <c r="D1906" s="1" t="s">
        <v>862</v>
      </c>
      <c r="E1906" s="11">
        <f>VLOOKUP(D1906,'[1]Data Koleksi Buku'!$B$2:$D$13847,2,FALSE)</f>
        <v>657</v>
      </c>
      <c r="F1906" s="3" t="str">
        <f>VLOOKUP(D1906,'[1]Data Koleksi Buku'!$B$1:$D$13847,3,FALSE)</f>
        <v>Ilmu-ilmu terapan</v>
      </c>
      <c r="G1906" s="4">
        <v>45406</v>
      </c>
      <c r="H1906" s="4">
        <v>45414</v>
      </c>
      <c r="I1906" s="1" t="s">
        <v>3</v>
      </c>
      <c r="J1906" s="35" t="s">
        <v>991</v>
      </c>
    </row>
    <row r="1907" spans="1:10" ht="26" x14ac:dyDescent="0.35">
      <c r="A1907" s="40">
        <v>2204010015</v>
      </c>
      <c r="B1907" s="1" t="s">
        <v>85</v>
      </c>
      <c r="C1907" s="5">
        <v>50719</v>
      </c>
      <c r="D1907" s="1" t="s">
        <v>1038</v>
      </c>
      <c r="E1907" s="11">
        <f>VLOOKUP(D1907,'[1]Data Koleksi Buku'!$B$2:$D$13847,2,FALSE)</f>
        <v>657</v>
      </c>
      <c r="F1907" s="3" t="str">
        <f>VLOOKUP(D1907,'[1]Data Koleksi Buku'!$B$1:$D$13847,3,FALSE)</f>
        <v>Ilmu-ilmu terapan</v>
      </c>
      <c r="G1907" s="4">
        <v>45406</v>
      </c>
      <c r="H1907" s="4">
        <v>45414</v>
      </c>
      <c r="I1907" s="1" t="s">
        <v>3</v>
      </c>
      <c r="J1907" s="35" t="s">
        <v>991</v>
      </c>
    </row>
    <row r="1908" spans="1:10" x14ac:dyDescent="0.35">
      <c r="A1908" s="40">
        <v>190569201044</v>
      </c>
      <c r="B1908" s="1" t="s">
        <v>96</v>
      </c>
      <c r="C1908" s="2">
        <v>1523.2</v>
      </c>
      <c r="D1908" s="1" t="s">
        <v>473</v>
      </c>
      <c r="E1908" s="11">
        <f>VLOOKUP(D1908,'[1]Data Koleksi Buku'!$B$2:$D$13847,2,FALSE)</f>
        <v>301</v>
      </c>
      <c r="F1908" s="3" t="str">
        <f>VLOOKUP(D1908,'[1]Data Koleksi Buku'!$B$1:$D$13847,3,FALSE)</f>
        <v>Ilmu-ilmu sosial</v>
      </c>
      <c r="G1908" s="4">
        <v>45406</v>
      </c>
      <c r="H1908" s="4">
        <v>45414</v>
      </c>
      <c r="I1908" s="1" t="s">
        <v>3</v>
      </c>
      <c r="J1908" s="35" t="s">
        <v>991</v>
      </c>
    </row>
    <row r="1909" spans="1:10" x14ac:dyDescent="0.35">
      <c r="A1909" s="40">
        <v>2104010087</v>
      </c>
      <c r="B1909" s="1" t="s">
        <v>85</v>
      </c>
      <c r="C1909" s="5">
        <v>40749</v>
      </c>
      <c r="D1909" s="1" t="s">
        <v>623</v>
      </c>
      <c r="E1909" s="11">
        <f>VLOOKUP(D1909,'[1]Data Koleksi Buku'!$B$2:$D$13847,2,FALSE)</f>
        <v>339</v>
      </c>
      <c r="F1909" s="3" t="str">
        <f>VLOOKUP(D1909,'[1]Data Koleksi Buku'!$B$1:$D$13847,3,FALSE)</f>
        <v>Ilmu-ilmu sosial</v>
      </c>
      <c r="G1909" s="4">
        <v>45406</v>
      </c>
      <c r="H1909" s="4">
        <v>45414</v>
      </c>
      <c r="I1909" s="1" t="s">
        <v>3</v>
      </c>
      <c r="J1909" s="35" t="s">
        <v>991</v>
      </c>
    </row>
    <row r="1910" spans="1:10" x14ac:dyDescent="0.35">
      <c r="A1910" s="40">
        <v>2104010061</v>
      </c>
      <c r="B1910" s="1" t="s">
        <v>85</v>
      </c>
      <c r="C1910" s="5">
        <v>42244</v>
      </c>
      <c r="D1910" s="1" t="s">
        <v>345</v>
      </c>
      <c r="E1910" s="11">
        <f>VLOOKUP(D1910,'[1]Data Koleksi Buku'!$B$2:$D$13847,2,FALSE)</f>
        <v>657</v>
      </c>
      <c r="F1910" s="3" t="str">
        <f>VLOOKUP(D1910,'[1]Data Koleksi Buku'!$B$1:$D$13847,3,FALSE)</f>
        <v>Ilmu-ilmu terapan</v>
      </c>
      <c r="G1910" s="4">
        <v>45406</v>
      </c>
      <c r="H1910" s="4">
        <v>45414</v>
      </c>
      <c r="I1910" s="1" t="s">
        <v>3</v>
      </c>
      <c r="J1910" s="35" t="s">
        <v>991</v>
      </c>
    </row>
    <row r="1911" spans="1:10" x14ac:dyDescent="0.35">
      <c r="A1911" s="40">
        <v>2104010061</v>
      </c>
      <c r="B1911" s="1" t="s">
        <v>85</v>
      </c>
      <c r="C1911" s="1" t="s">
        <v>353</v>
      </c>
      <c r="D1911" s="1" t="s">
        <v>354</v>
      </c>
      <c r="E1911" s="11">
        <f>VLOOKUP(D1911,'[1]Data Koleksi Buku'!$B$2:$D$13847,2,FALSE)</f>
        <v>657.61</v>
      </c>
      <c r="F1911" s="3" t="str">
        <f>VLOOKUP(D1911,'[1]Data Koleksi Buku'!$B$1:$D$13847,3,FALSE)</f>
        <v>Ilmu-ilmu terapan</v>
      </c>
      <c r="G1911" s="4">
        <v>45406</v>
      </c>
      <c r="H1911" s="4">
        <v>45414</v>
      </c>
      <c r="I1911" s="1" t="s">
        <v>3</v>
      </c>
      <c r="J1911" s="35" t="s">
        <v>991</v>
      </c>
    </row>
    <row r="1912" spans="1:10" ht="26" x14ac:dyDescent="0.35">
      <c r="A1912" s="40">
        <v>2104010061</v>
      </c>
      <c r="B1912" s="1" t="s">
        <v>85</v>
      </c>
      <c r="C1912" s="5">
        <v>42640</v>
      </c>
      <c r="D1912" s="1" t="s">
        <v>221</v>
      </c>
      <c r="E1912" s="11">
        <f>VLOOKUP(D1912,'[1]Data Koleksi Buku'!$B$2:$D$13847,2,FALSE)</f>
        <v>657</v>
      </c>
      <c r="F1912" s="3" t="str">
        <f>VLOOKUP(D1912,'[1]Data Koleksi Buku'!$B$1:$D$13847,3,FALSE)</f>
        <v>Ilmu-ilmu terapan</v>
      </c>
      <c r="G1912" s="4">
        <v>45406</v>
      </c>
      <c r="H1912" s="4">
        <v>45414</v>
      </c>
      <c r="I1912" s="1" t="s">
        <v>3</v>
      </c>
      <c r="J1912" s="35" t="s">
        <v>991</v>
      </c>
    </row>
    <row r="1913" spans="1:10" x14ac:dyDescent="0.35">
      <c r="A1913" s="40">
        <v>2204010017</v>
      </c>
      <c r="B1913" s="1" t="s">
        <v>85</v>
      </c>
      <c r="C1913" s="5">
        <v>49891</v>
      </c>
      <c r="D1913" s="1" t="s">
        <v>1039</v>
      </c>
      <c r="E1913" s="11">
        <f>VLOOKUP(D1913,'[1]Data Koleksi Buku'!$B$2:$D$13847,2,FALSE)</f>
        <v>657.45</v>
      </c>
      <c r="F1913" s="3" t="str">
        <f>VLOOKUP(D1913,'[1]Data Koleksi Buku'!$B$1:$D$13847,3,FALSE)</f>
        <v>Ilmu-ilmu terapan</v>
      </c>
      <c r="G1913" s="4">
        <v>45406</v>
      </c>
      <c r="H1913" s="4">
        <v>45414</v>
      </c>
      <c r="I1913" s="1" t="s">
        <v>3</v>
      </c>
      <c r="J1913" s="35" t="s">
        <v>991</v>
      </c>
    </row>
    <row r="1914" spans="1:10" x14ac:dyDescent="0.35">
      <c r="A1914" s="40">
        <v>2204010017</v>
      </c>
      <c r="B1914" s="1" t="s">
        <v>85</v>
      </c>
      <c r="C1914" s="5">
        <v>42358</v>
      </c>
      <c r="D1914" s="1" t="s">
        <v>576</v>
      </c>
      <c r="E1914" s="11">
        <f>VLOOKUP(D1914,'[1]Data Koleksi Buku'!$B$2:$D$13847,2,FALSE)</f>
        <v>657.45</v>
      </c>
      <c r="F1914" s="3" t="str">
        <f>VLOOKUP(D1914,'[1]Data Koleksi Buku'!$B$1:$D$13847,3,FALSE)</f>
        <v>Ilmu-ilmu terapan</v>
      </c>
      <c r="G1914" s="4">
        <v>45406</v>
      </c>
      <c r="H1914" s="4">
        <v>45414</v>
      </c>
      <c r="I1914" s="1" t="s">
        <v>3</v>
      </c>
      <c r="J1914" s="35" t="s">
        <v>991</v>
      </c>
    </row>
    <row r="1915" spans="1:10" ht="26" x14ac:dyDescent="0.35">
      <c r="A1915" s="40">
        <v>2303050041</v>
      </c>
      <c r="B1915" s="1" t="s">
        <v>7</v>
      </c>
      <c r="C1915" s="5">
        <v>50552</v>
      </c>
      <c r="D1915" s="1" t="s">
        <v>1040</v>
      </c>
      <c r="E1915" s="11">
        <f>VLOOKUP(D1915,'[1]Data Koleksi Buku'!$B$2:$D$13847,2,FALSE)</f>
        <v>425</v>
      </c>
      <c r="F1915" s="3" t="str">
        <f>VLOOKUP(D1915,'[1]Data Koleksi Buku'!$B$1:$D$13847,3,FALSE)</f>
        <v>Bahasa</v>
      </c>
      <c r="G1915" s="4">
        <v>45406</v>
      </c>
      <c r="H1915" s="4">
        <v>45414</v>
      </c>
      <c r="I1915" s="1" t="s">
        <v>3</v>
      </c>
      <c r="J1915" s="35" t="s">
        <v>991</v>
      </c>
    </row>
    <row r="1916" spans="1:10" x14ac:dyDescent="0.35">
      <c r="A1916" s="40">
        <v>2305160062</v>
      </c>
      <c r="B1916" s="1" t="s">
        <v>96</v>
      </c>
      <c r="C1916" s="2">
        <v>2519.5</v>
      </c>
      <c r="D1916" s="1" t="s">
        <v>1041</v>
      </c>
      <c r="E1916" s="11">
        <f>VLOOKUP(D1916,'[1]Data Koleksi Buku'!$B$2:$D$13847,2,FALSE)</f>
        <v>172</v>
      </c>
      <c r="F1916" s="3" t="str">
        <f>VLOOKUP(D1916,'[1]Data Koleksi Buku'!$B$1:$D$13847,3,FALSE)</f>
        <v>Filsafat</v>
      </c>
      <c r="G1916" s="4">
        <v>45406</v>
      </c>
      <c r="H1916" s="4">
        <v>45414</v>
      </c>
      <c r="I1916" s="1" t="s">
        <v>3</v>
      </c>
      <c r="J1916" s="35" t="s">
        <v>991</v>
      </c>
    </row>
    <row r="1917" spans="1:10" x14ac:dyDescent="0.35">
      <c r="A1917" s="40">
        <v>2305160062</v>
      </c>
      <c r="B1917" s="1" t="s">
        <v>96</v>
      </c>
      <c r="C1917" s="2">
        <v>1633.5</v>
      </c>
      <c r="D1917" s="1" t="s">
        <v>1042</v>
      </c>
      <c r="E1917" s="11">
        <f>VLOOKUP(D1917,'[1]Data Koleksi Buku'!$B$2:$D$13847,2,FALSE)</f>
        <v>320</v>
      </c>
      <c r="F1917" s="3" t="str">
        <f>VLOOKUP(D1917,'[1]Data Koleksi Buku'!$B$1:$D$13847,3,FALSE)</f>
        <v>Ilmu-ilmu sosial</v>
      </c>
      <c r="G1917" s="4">
        <v>45406</v>
      </c>
      <c r="H1917" s="4">
        <v>45414</v>
      </c>
      <c r="I1917" s="1" t="s">
        <v>3</v>
      </c>
      <c r="J1917" s="35" t="s">
        <v>991</v>
      </c>
    </row>
    <row r="1918" spans="1:10" ht="26" x14ac:dyDescent="0.35">
      <c r="A1918" s="40">
        <v>2304010015</v>
      </c>
      <c r="B1918" s="1" t="s">
        <v>85</v>
      </c>
      <c r="C1918" s="1" t="s">
        <v>401</v>
      </c>
      <c r="D1918" s="1" t="s">
        <v>402</v>
      </c>
      <c r="E1918" s="11">
        <f>VLOOKUP(D1918,'[1]Data Koleksi Buku'!$B$2:$D$13847,2,FALSE)</f>
        <v>338.5</v>
      </c>
      <c r="F1918" s="3" t="str">
        <f>VLOOKUP(D1918,'[1]Data Koleksi Buku'!$B$1:$D$13847,3,FALSE)</f>
        <v>Ilmu-ilmu sosial</v>
      </c>
      <c r="G1918" s="4">
        <v>45406</v>
      </c>
      <c r="H1918" s="4">
        <v>45414</v>
      </c>
      <c r="I1918" s="1" t="s">
        <v>3</v>
      </c>
      <c r="J1918" s="35" t="s">
        <v>991</v>
      </c>
    </row>
    <row r="1919" spans="1:10" ht="26" x14ac:dyDescent="0.35">
      <c r="A1919" s="40">
        <v>2304010068</v>
      </c>
      <c r="B1919" s="1" t="s">
        <v>85</v>
      </c>
      <c r="C1919" s="5">
        <v>33518</v>
      </c>
      <c r="D1919" s="1" t="s">
        <v>614</v>
      </c>
      <c r="E1919" s="11">
        <f>VLOOKUP(D1919,'[1]Data Koleksi Buku'!$B$2:$D$13847,2,FALSE)</f>
        <v>330</v>
      </c>
      <c r="F1919" s="3" t="str">
        <f>VLOOKUP(D1919,'[1]Data Koleksi Buku'!$B$1:$D$13847,3,FALSE)</f>
        <v>Ilmu-ilmu sosial</v>
      </c>
      <c r="G1919" s="4">
        <v>45406</v>
      </c>
      <c r="H1919" s="4">
        <v>45414</v>
      </c>
      <c r="I1919" s="1" t="s">
        <v>3</v>
      </c>
      <c r="J1919" s="35" t="s">
        <v>991</v>
      </c>
    </row>
    <row r="1920" spans="1:10" x14ac:dyDescent="0.35">
      <c r="A1920" s="40">
        <v>2304010069</v>
      </c>
      <c r="B1920" s="1" t="s">
        <v>85</v>
      </c>
      <c r="C1920" s="5">
        <v>33870</v>
      </c>
      <c r="D1920" s="1" t="s">
        <v>407</v>
      </c>
      <c r="E1920" s="11">
        <f>VLOOKUP(D1920,'[1]Data Koleksi Buku'!$B$2:$D$13847,2,FALSE)</f>
        <v>330</v>
      </c>
      <c r="F1920" s="3" t="str">
        <f>VLOOKUP(D1920,'[1]Data Koleksi Buku'!$B$1:$D$13847,3,FALSE)</f>
        <v>Ilmu-ilmu sosial</v>
      </c>
      <c r="G1920" s="4">
        <v>45406</v>
      </c>
      <c r="H1920" s="4">
        <v>45414</v>
      </c>
      <c r="I1920" s="1" t="s">
        <v>3</v>
      </c>
      <c r="J1920" s="35" t="s">
        <v>991</v>
      </c>
    </row>
    <row r="1921" spans="1:10" x14ac:dyDescent="0.35">
      <c r="A1921" s="40">
        <v>2304020068</v>
      </c>
      <c r="B1921" s="1" t="s">
        <v>85</v>
      </c>
      <c r="C1921" s="5">
        <v>42081</v>
      </c>
      <c r="D1921" s="1" t="s">
        <v>422</v>
      </c>
      <c r="E1921" s="11">
        <f>VLOOKUP(D1921,'[1]Data Koleksi Buku'!$B$2:$D$13847,2,FALSE)</f>
        <v>174.4</v>
      </c>
      <c r="F1921" s="3" t="str">
        <f>VLOOKUP(D1921,'[1]Data Koleksi Buku'!$B$1:$D$13847,3,FALSE)</f>
        <v>Filsafat</v>
      </c>
      <c r="G1921" s="4">
        <v>45406</v>
      </c>
      <c r="H1921" s="4">
        <v>45414</v>
      </c>
      <c r="I1921" s="1" t="s">
        <v>3</v>
      </c>
      <c r="J1921" s="35" t="s">
        <v>991</v>
      </c>
    </row>
    <row r="1922" spans="1:10" x14ac:dyDescent="0.35">
      <c r="A1922" s="40">
        <v>2304020038</v>
      </c>
      <c r="B1922" s="1" t="s">
        <v>85</v>
      </c>
      <c r="C1922" s="5">
        <v>40178</v>
      </c>
      <c r="D1922" s="1" t="s">
        <v>219</v>
      </c>
      <c r="E1922" s="11">
        <f>VLOOKUP(D1922,'[1]Data Koleksi Buku'!$B$2:$D$13847,2,FALSE)</f>
        <v>338.5</v>
      </c>
      <c r="F1922" s="3" t="str">
        <f>VLOOKUP(D1922,'[1]Data Koleksi Buku'!$B$1:$D$13847,3,FALSE)</f>
        <v>Ilmu-ilmu sosial</v>
      </c>
      <c r="G1922" s="4">
        <v>45406</v>
      </c>
      <c r="H1922" s="4">
        <v>45414</v>
      </c>
      <c r="I1922" s="1" t="s">
        <v>3</v>
      </c>
      <c r="J1922" s="35" t="s">
        <v>991</v>
      </c>
    </row>
    <row r="1923" spans="1:10" x14ac:dyDescent="0.35">
      <c r="A1923" s="40">
        <v>2304020038</v>
      </c>
      <c r="B1923" s="1" t="s">
        <v>85</v>
      </c>
      <c r="C1923" s="5">
        <v>42079</v>
      </c>
      <c r="D1923" s="1" t="s">
        <v>422</v>
      </c>
      <c r="E1923" s="11">
        <f>VLOOKUP(D1923,'[1]Data Koleksi Buku'!$B$2:$D$13847,2,FALSE)</f>
        <v>174.4</v>
      </c>
      <c r="F1923" s="3" t="str">
        <f>VLOOKUP(D1923,'[1]Data Koleksi Buku'!$B$1:$D$13847,3,FALSE)</f>
        <v>Filsafat</v>
      </c>
      <c r="G1923" s="4">
        <v>45406</v>
      </c>
      <c r="H1923" s="4">
        <v>45414</v>
      </c>
      <c r="I1923" s="1" t="s">
        <v>3</v>
      </c>
      <c r="J1923" s="35" t="s">
        <v>991</v>
      </c>
    </row>
    <row r="1924" spans="1:10" x14ac:dyDescent="0.35">
      <c r="A1924" s="40">
        <v>2304020025</v>
      </c>
      <c r="B1924" s="1" t="s">
        <v>85</v>
      </c>
      <c r="C1924" s="5">
        <v>34295</v>
      </c>
      <c r="D1924" s="1" t="s">
        <v>417</v>
      </c>
      <c r="E1924" s="11">
        <f>VLOOKUP(D1924,'[1]Data Koleksi Buku'!$B$2:$D$13847,2,FALSE)</f>
        <v>330.00099999999998</v>
      </c>
      <c r="F1924" s="3" t="str">
        <f>VLOOKUP(D1924,'[1]Data Koleksi Buku'!$B$1:$D$13847,3,FALSE)</f>
        <v>Ilmu-ilmu sosial</v>
      </c>
      <c r="G1924" s="4">
        <v>45406</v>
      </c>
      <c r="H1924" s="4">
        <v>45414</v>
      </c>
      <c r="I1924" s="1" t="s">
        <v>3</v>
      </c>
      <c r="J1924" s="35" t="s">
        <v>991</v>
      </c>
    </row>
    <row r="1925" spans="1:10" ht="26" x14ac:dyDescent="0.35">
      <c r="A1925" s="40">
        <v>2304020025</v>
      </c>
      <c r="B1925" s="1" t="s">
        <v>85</v>
      </c>
      <c r="C1925" s="5">
        <v>24269</v>
      </c>
      <c r="D1925" s="1" t="s">
        <v>337</v>
      </c>
      <c r="E1925" s="11">
        <f>VLOOKUP(D1925,'[1]Data Koleksi Buku'!$B$2:$D$13847,2,FALSE)</f>
        <v>338.5</v>
      </c>
      <c r="F1925" s="3" t="str">
        <f>VLOOKUP(D1925,'[1]Data Koleksi Buku'!$B$1:$D$13847,3,FALSE)</f>
        <v>Ilmu-ilmu sosial</v>
      </c>
      <c r="G1925" s="4">
        <v>45406</v>
      </c>
      <c r="H1925" s="4">
        <v>45414</v>
      </c>
      <c r="I1925" s="1" t="s">
        <v>3</v>
      </c>
      <c r="J1925" s="35" t="s">
        <v>991</v>
      </c>
    </row>
    <row r="1926" spans="1:10" x14ac:dyDescent="0.35">
      <c r="A1926" s="40">
        <v>2304020042</v>
      </c>
      <c r="B1926" s="1" t="s">
        <v>85</v>
      </c>
      <c r="C1926" s="5">
        <v>47081</v>
      </c>
      <c r="D1926" s="1" t="s">
        <v>385</v>
      </c>
      <c r="E1926" s="11">
        <f>VLOOKUP(D1926,'[1]Data Koleksi Buku'!$B$2:$D$13847,2,FALSE)</f>
        <v>174.4</v>
      </c>
      <c r="F1926" s="3" t="str">
        <f>VLOOKUP(D1926,'[1]Data Koleksi Buku'!$B$1:$D$13847,3,FALSE)</f>
        <v>Filsafat</v>
      </c>
      <c r="G1926" s="4">
        <v>45406</v>
      </c>
      <c r="H1926" s="4">
        <v>45414</v>
      </c>
      <c r="I1926" s="1" t="s">
        <v>3</v>
      </c>
      <c r="J1926" s="35" t="s">
        <v>991</v>
      </c>
    </row>
    <row r="1927" spans="1:10" ht="26" x14ac:dyDescent="0.35">
      <c r="A1927" s="40">
        <v>2304020042</v>
      </c>
      <c r="B1927" s="1" t="s">
        <v>85</v>
      </c>
      <c r="C1927" s="5">
        <v>24180</v>
      </c>
      <c r="D1927" s="1" t="s">
        <v>337</v>
      </c>
      <c r="E1927" s="11">
        <f>VLOOKUP(D1927,'[1]Data Koleksi Buku'!$B$2:$D$13847,2,FALSE)</f>
        <v>338.5</v>
      </c>
      <c r="F1927" s="3" t="str">
        <f>VLOOKUP(D1927,'[1]Data Koleksi Buku'!$B$1:$D$13847,3,FALSE)</f>
        <v>Ilmu-ilmu sosial</v>
      </c>
      <c r="G1927" s="4">
        <v>45406</v>
      </c>
      <c r="H1927" s="4">
        <v>45414</v>
      </c>
      <c r="I1927" s="1" t="s">
        <v>3</v>
      </c>
      <c r="J1927" s="35" t="s">
        <v>991</v>
      </c>
    </row>
    <row r="1928" spans="1:10" x14ac:dyDescent="0.35">
      <c r="A1928" s="40">
        <v>2304020023</v>
      </c>
      <c r="B1928" s="1" t="s">
        <v>85</v>
      </c>
      <c r="C1928" s="5">
        <v>41749</v>
      </c>
      <c r="D1928" s="1" t="s">
        <v>333</v>
      </c>
      <c r="E1928" s="11">
        <f>VLOOKUP(D1928,'[1]Data Koleksi Buku'!$B$2:$D$13847,2,FALSE)</f>
        <v>330</v>
      </c>
      <c r="F1928" s="3" t="str">
        <f>VLOOKUP(D1928,'[1]Data Koleksi Buku'!$B$1:$D$13847,3,FALSE)</f>
        <v>Ilmu-ilmu sosial</v>
      </c>
      <c r="G1928" s="4">
        <v>45406</v>
      </c>
      <c r="H1928" s="4">
        <v>45414</v>
      </c>
      <c r="I1928" s="1" t="s">
        <v>3</v>
      </c>
      <c r="J1928" s="35" t="s">
        <v>991</v>
      </c>
    </row>
    <row r="1929" spans="1:10" x14ac:dyDescent="0.35">
      <c r="A1929" s="40">
        <v>2304020023</v>
      </c>
      <c r="B1929" s="1" t="s">
        <v>85</v>
      </c>
      <c r="C1929" s="2">
        <v>1903.2</v>
      </c>
      <c r="D1929" s="1" t="s">
        <v>387</v>
      </c>
      <c r="E1929" s="11">
        <f>VLOOKUP(D1929,'[1]Data Koleksi Buku'!$B$2:$D$13847,2,FALSE)</f>
        <v>650</v>
      </c>
      <c r="F1929" s="3" t="str">
        <f>VLOOKUP(D1929,'[1]Data Koleksi Buku'!$B$1:$D$13847,3,FALSE)</f>
        <v>Ilmu-ilmu terapan</v>
      </c>
      <c r="G1929" s="4">
        <v>45406</v>
      </c>
      <c r="H1929" s="4">
        <v>45414</v>
      </c>
      <c r="I1929" s="1" t="s">
        <v>3</v>
      </c>
      <c r="J1929" s="35" t="s">
        <v>991</v>
      </c>
    </row>
    <row r="1930" spans="1:10" x14ac:dyDescent="0.35">
      <c r="A1930" s="40">
        <v>2304130133</v>
      </c>
      <c r="B1930" s="1" t="s">
        <v>85</v>
      </c>
      <c r="C1930" s="6">
        <v>221.11</v>
      </c>
      <c r="D1930" s="1" t="s">
        <v>219</v>
      </c>
      <c r="E1930" s="11">
        <f>VLOOKUP(D1930,'[1]Data Koleksi Buku'!$B$2:$D$13847,2,FALSE)</f>
        <v>338.5</v>
      </c>
      <c r="F1930" s="3" t="str">
        <f>VLOOKUP(D1930,'[1]Data Koleksi Buku'!$B$1:$D$13847,3,FALSE)</f>
        <v>Ilmu-ilmu sosial</v>
      </c>
      <c r="G1930" s="4">
        <v>45406</v>
      </c>
      <c r="H1930" s="4">
        <v>45414</v>
      </c>
      <c r="I1930" s="1" t="s">
        <v>3</v>
      </c>
      <c r="J1930" s="35" t="s">
        <v>991</v>
      </c>
    </row>
    <row r="1931" spans="1:10" x14ac:dyDescent="0.35">
      <c r="A1931" s="40">
        <v>2304130133</v>
      </c>
      <c r="B1931" s="1" t="s">
        <v>85</v>
      </c>
      <c r="C1931" s="5">
        <v>47080</v>
      </c>
      <c r="D1931" s="1" t="s">
        <v>385</v>
      </c>
      <c r="E1931" s="11">
        <f>VLOOKUP(D1931,'[1]Data Koleksi Buku'!$B$2:$D$13847,2,FALSE)</f>
        <v>174.4</v>
      </c>
      <c r="F1931" s="3" t="str">
        <f>VLOOKUP(D1931,'[1]Data Koleksi Buku'!$B$1:$D$13847,3,FALSE)</f>
        <v>Filsafat</v>
      </c>
      <c r="G1931" s="4">
        <v>45406</v>
      </c>
      <c r="H1931" s="4">
        <v>45414</v>
      </c>
      <c r="I1931" s="1" t="s">
        <v>3</v>
      </c>
      <c r="J1931" s="35" t="s">
        <v>991</v>
      </c>
    </row>
    <row r="1932" spans="1:10" x14ac:dyDescent="0.35">
      <c r="A1932" s="40">
        <v>2304020056</v>
      </c>
      <c r="B1932" s="1" t="s">
        <v>85</v>
      </c>
      <c r="C1932" s="2">
        <v>1903.1</v>
      </c>
      <c r="D1932" s="1" t="s">
        <v>387</v>
      </c>
      <c r="E1932" s="11">
        <f>VLOOKUP(D1932,'[1]Data Koleksi Buku'!$B$2:$D$13847,2,FALSE)</f>
        <v>650</v>
      </c>
      <c r="F1932" s="3" t="str">
        <f>VLOOKUP(D1932,'[1]Data Koleksi Buku'!$B$1:$D$13847,3,FALSE)</f>
        <v>Ilmu-ilmu terapan</v>
      </c>
      <c r="G1932" s="4">
        <v>45406</v>
      </c>
      <c r="H1932" s="4">
        <v>45414</v>
      </c>
      <c r="I1932" s="1" t="s">
        <v>3</v>
      </c>
      <c r="J1932" s="35" t="s">
        <v>991</v>
      </c>
    </row>
    <row r="1933" spans="1:10" x14ac:dyDescent="0.35">
      <c r="A1933" s="40">
        <v>2304020056</v>
      </c>
      <c r="B1933" s="1" t="s">
        <v>85</v>
      </c>
      <c r="C1933" s="1" t="s">
        <v>1043</v>
      </c>
      <c r="D1933" s="1" t="s">
        <v>333</v>
      </c>
      <c r="E1933" s="11">
        <f>VLOOKUP(D1933,'[1]Data Koleksi Buku'!$B$2:$D$13847,2,FALSE)</f>
        <v>330</v>
      </c>
      <c r="F1933" s="3" t="str">
        <f>VLOOKUP(D1933,'[1]Data Koleksi Buku'!$B$1:$D$13847,3,FALSE)</f>
        <v>Ilmu-ilmu sosial</v>
      </c>
      <c r="G1933" s="4">
        <v>45406</v>
      </c>
      <c r="H1933" s="4">
        <v>45414</v>
      </c>
      <c r="I1933" s="1" t="s">
        <v>3</v>
      </c>
      <c r="J1933" s="35" t="s">
        <v>991</v>
      </c>
    </row>
    <row r="1934" spans="1:10" x14ac:dyDescent="0.35">
      <c r="A1934" s="40">
        <v>2304020079</v>
      </c>
      <c r="B1934" s="1" t="s">
        <v>85</v>
      </c>
      <c r="C1934" s="5">
        <v>40179</v>
      </c>
      <c r="D1934" s="1" t="s">
        <v>219</v>
      </c>
      <c r="E1934" s="11">
        <f>VLOOKUP(D1934,'[1]Data Koleksi Buku'!$B$2:$D$13847,2,FALSE)</f>
        <v>338.5</v>
      </c>
      <c r="F1934" s="3" t="str">
        <f>VLOOKUP(D1934,'[1]Data Koleksi Buku'!$B$1:$D$13847,3,FALSE)</f>
        <v>Ilmu-ilmu sosial</v>
      </c>
      <c r="G1934" s="4">
        <v>45406</v>
      </c>
      <c r="H1934" s="4">
        <v>45414</v>
      </c>
      <c r="I1934" s="1" t="s">
        <v>3</v>
      </c>
      <c r="J1934" s="35" t="s">
        <v>991</v>
      </c>
    </row>
    <row r="1935" spans="1:10" x14ac:dyDescent="0.35">
      <c r="A1935" s="40">
        <v>2304020079</v>
      </c>
      <c r="B1935" s="1" t="s">
        <v>85</v>
      </c>
      <c r="C1935" s="5">
        <v>35546</v>
      </c>
      <c r="D1935" s="1" t="s">
        <v>387</v>
      </c>
      <c r="E1935" s="11">
        <f>VLOOKUP(D1935,'[1]Data Koleksi Buku'!$B$2:$D$13847,2,FALSE)</f>
        <v>650</v>
      </c>
      <c r="F1935" s="3" t="str">
        <f>VLOOKUP(D1935,'[1]Data Koleksi Buku'!$B$1:$D$13847,3,FALSE)</f>
        <v>Ilmu-ilmu terapan</v>
      </c>
      <c r="G1935" s="4">
        <v>45406</v>
      </c>
      <c r="H1935" s="4">
        <v>45414</v>
      </c>
      <c r="I1935" s="1" t="s">
        <v>3</v>
      </c>
      <c r="J1935" s="35" t="s">
        <v>991</v>
      </c>
    </row>
    <row r="1936" spans="1:10" x14ac:dyDescent="0.35">
      <c r="A1936" s="40">
        <v>2304020072</v>
      </c>
      <c r="B1936" s="1" t="s">
        <v>85</v>
      </c>
      <c r="C1936" s="5">
        <v>249</v>
      </c>
      <c r="D1936" s="1" t="s">
        <v>219</v>
      </c>
      <c r="E1936" s="11">
        <f>VLOOKUP(D1936,'[1]Data Koleksi Buku'!$B$2:$D$13847,2,FALSE)</f>
        <v>338.5</v>
      </c>
      <c r="F1936" s="3" t="str">
        <f>VLOOKUP(D1936,'[1]Data Koleksi Buku'!$B$1:$D$13847,3,FALSE)</f>
        <v>Ilmu-ilmu sosial</v>
      </c>
      <c r="G1936" s="4">
        <v>45406</v>
      </c>
      <c r="H1936" s="4">
        <v>45414</v>
      </c>
      <c r="I1936" s="1" t="s">
        <v>3</v>
      </c>
      <c r="J1936" s="35" t="s">
        <v>991</v>
      </c>
    </row>
    <row r="1937" spans="1:10" x14ac:dyDescent="0.35">
      <c r="A1937" s="40">
        <v>2304020072</v>
      </c>
      <c r="B1937" s="1" t="s">
        <v>85</v>
      </c>
      <c r="C1937" s="5">
        <v>48687</v>
      </c>
      <c r="D1937" s="1" t="s">
        <v>385</v>
      </c>
      <c r="E1937" s="11">
        <f>VLOOKUP(D1937,'[1]Data Koleksi Buku'!$B$2:$D$13847,2,FALSE)</f>
        <v>174.4</v>
      </c>
      <c r="F1937" s="3" t="str">
        <f>VLOOKUP(D1937,'[1]Data Koleksi Buku'!$B$1:$D$13847,3,FALSE)</f>
        <v>Filsafat</v>
      </c>
      <c r="G1937" s="4">
        <v>45406</v>
      </c>
      <c r="H1937" s="4">
        <v>45414</v>
      </c>
      <c r="I1937" s="1" t="s">
        <v>3</v>
      </c>
      <c r="J1937" s="35" t="s">
        <v>991</v>
      </c>
    </row>
    <row r="1938" spans="1:10" x14ac:dyDescent="0.35">
      <c r="A1938" s="40">
        <v>2304020018</v>
      </c>
      <c r="B1938" s="1" t="s">
        <v>85</v>
      </c>
      <c r="C1938" s="5">
        <v>48688</v>
      </c>
      <c r="D1938" s="1" t="s">
        <v>385</v>
      </c>
      <c r="E1938" s="11">
        <f>VLOOKUP(D1938,'[1]Data Koleksi Buku'!$B$2:$D$13847,2,FALSE)</f>
        <v>174.4</v>
      </c>
      <c r="F1938" s="3" t="str">
        <f>VLOOKUP(D1938,'[1]Data Koleksi Buku'!$B$1:$D$13847,3,FALSE)</f>
        <v>Filsafat</v>
      </c>
      <c r="G1938" s="4">
        <v>45406</v>
      </c>
      <c r="H1938" s="4">
        <v>45414</v>
      </c>
      <c r="I1938" s="1" t="s">
        <v>3</v>
      </c>
      <c r="J1938" s="35" t="s">
        <v>991</v>
      </c>
    </row>
    <row r="1939" spans="1:10" x14ac:dyDescent="0.35">
      <c r="A1939" s="40">
        <v>2204010112</v>
      </c>
      <c r="B1939" s="1" t="s">
        <v>85</v>
      </c>
      <c r="C1939" s="5">
        <v>49711</v>
      </c>
      <c r="D1939" s="1" t="s">
        <v>661</v>
      </c>
      <c r="E1939" s="11">
        <f>VLOOKUP(D1939,'[1]Data Koleksi Buku'!$B$2:$D$13847,2,FALSE)</f>
        <v>657</v>
      </c>
      <c r="F1939" s="3" t="str">
        <f>VLOOKUP(D1939,'[1]Data Koleksi Buku'!$B$1:$D$13847,3,FALSE)</f>
        <v>Ilmu-ilmu terapan</v>
      </c>
      <c r="G1939" s="4">
        <v>45406</v>
      </c>
      <c r="H1939" s="4">
        <v>45414</v>
      </c>
      <c r="I1939" s="1" t="s">
        <v>3</v>
      </c>
      <c r="J1939" s="35" t="s">
        <v>991</v>
      </c>
    </row>
    <row r="1940" spans="1:10" x14ac:dyDescent="0.35">
      <c r="A1940" s="40">
        <v>2204010112</v>
      </c>
      <c r="B1940" s="1" t="s">
        <v>85</v>
      </c>
      <c r="C1940" s="2">
        <v>1624.6</v>
      </c>
      <c r="D1940" s="1" t="s">
        <v>469</v>
      </c>
      <c r="E1940" s="11">
        <f>VLOOKUP(D1940,'[1]Data Koleksi Buku'!$B$2:$D$13847,2,FALSE)</f>
        <v>657.4</v>
      </c>
      <c r="F1940" s="3" t="str">
        <f>VLOOKUP(D1940,'[1]Data Koleksi Buku'!$B$1:$D$13847,3,FALSE)</f>
        <v>Ilmu-ilmu terapan</v>
      </c>
      <c r="G1940" s="4">
        <v>45406</v>
      </c>
      <c r="H1940" s="4">
        <v>45414</v>
      </c>
      <c r="I1940" s="1" t="s">
        <v>3</v>
      </c>
      <c r="J1940" s="35" t="s">
        <v>991</v>
      </c>
    </row>
    <row r="1941" spans="1:10" x14ac:dyDescent="0.35">
      <c r="A1941" s="40">
        <v>2005040002</v>
      </c>
      <c r="B1941" s="1" t="s">
        <v>96</v>
      </c>
      <c r="C1941" s="1" t="s">
        <v>1044</v>
      </c>
      <c r="D1941" s="1" t="s">
        <v>1045</v>
      </c>
      <c r="E1941" s="11">
        <f>VLOOKUP(D1941,'[1]Data Koleksi Buku'!$B$2:$D$13847,2,FALSE)</f>
        <v>1.42</v>
      </c>
      <c r="F1941" s="3" t="str">
        <f>VLOOKUP(D1941,'[1]Data Koleksi Buku'!$B$1:$D$13847,3,FALSE)</f>
        <v>Karya umum</v>
      </c>
      <c r="G1941" s="4">
        <v>45406</v>
      </c>
      <c r="H1941" s="4">
        <v>45414</v>
      </c>
      <c r="I1941" s="1" t="s">
        <v>3</v>
      </c>
      <c r="J1941" s="35" t="s">
        <v>991</v>
      </c>
    </row>
    <row r="1942" spans="1:10" x14ac:dyDescent="0.35">
      <c r="A1942" s="40">
        <v>2005040002</v>
      </c>
      <c r="B1942" s="1" t="s">
        <v>96</v>
      </c>
      <c r="C1942" s="5">
        <v>29451</v>
      </c>
      <c r="D1942" s="1" t="s">
        <v>1046</v>
      </c>
      <c r="E1942" s="11">
        <f>VLOOKUP(D1942,'[1]Data Koleksi Buku'!$B$2:$D$13847,2,FALSE)</f>
        <v>340</v>
      </c>
      <c r="F1942" s="3" t="str">
        <f>VLOOKUP(D1942,'[1]Data Koleksi Buku'!$B$1:$D$13847,3,FALSE)</f>
        <v>Ilmu-ilmu sosial</v>
      </c>
      <c r="G1942" s="4">
        <v>45406</v>
      </c>
      <c r="H1942" s="4">
        <v>45414</v>
      </c>
      <c r="I1942" s="1" t="s">
        <v>3</v>
      </c>
      <c r="J1942" s="35" t="s">
        <v>991</v>
      </c>
    </row>
    <row r="1943" spans="1:10" x14ac:dyDescent="0.35">
      <c r="A1943" s="40">
        <v>2304120125</v>
      </c>
      <c r="B1943" s="1" t="s">
        <v>85</v>
      </c>
      <c r="C1943" s="5">
        <v>32772</v>
      </c>
      <c r="D1943" s="1" t="s">
        <v>1047</v>
      </c>
      <c r="E1943" s="11">
        <f>VLOOKUP(D1943,'[1]Data Koleksi Buku'!$B$2:$D$13847,2,FALSE)</f>
        <v>657.3</v>
      </c>
      <c r="F1943" s="3" t="str">
        <f>VLOOKUP(D1943,'[1]Data Koleksi Buku'!$B$1:$D$13847,3,FALSE)</f>
        <v>Ilmu-ilmu terapan</v>
      </c>
      <c r="G1943" s="4">
        <v>45405</v>
      </c>
      <c r="H1943" s="4">
        <v>45412</v>
      </c>
      <c r="I1943" s="1" t="s">
        <v>3</v>
      </c>
      <c r="J1943" s="35" t="s">
        <v>991</v>
      </c>
    </row>
    <row r="1944" spans="1:10" x14ac:dyDescent="0.35">
      <c r="A1944" s="40">
        <v>2304010022</v>
      </c>
      <c r="B1944" s="1" t="s">
        <v>85</v>
      </c>
      <c r="C1944" s="5">
        <v>34113</v>
      </c>
      <c r="D1944" s="1" t="s">
        <v>1048</v>
      </c>
      <c r="E1944" s="11">
        <f>VLOOKUP(D1944,'[1]Data Koleksi Buku'!$B$2:$D$13847,2,FALSE)</f>
        <v>657</v>
      </c>
      <c r="F1944" s="3" t="str">
        <f>VLOOKUP(D1944,'[1]Data Koleksi Buku'!$B$1:$D$13847,3,FALSE)</f>
        <v>Ilmu-ilmu terapan</v>
      </c>
      <c r="G1944" s="4">
        <v>45405</v>
      </c>
      <c r="H1944" s="4">
        <v>45412</v>
      </c>
      <c r="I1944" s="1" t="s">
        <v>3</v>
      </c>
      <c r="J1944" s="35" t="s">
        <v>991</v>
      </c>
    </row>
    <row r="1945" spans="1:10" ht="26" x14ac:dyDescent="0.35">
      <c r="A1945" s="40">
        <v>2304120123</v>
      </c>
      <c r="B1945" s="1" t="s">
        <v>85</v>
      </c>
      <c r="C1945" s="2">
        <v>2428.8000000000002</v>
      </c>
      <c r="D1945" s="1" t="s">
        <v>1049</v>
      </c>
      <c r="E1945" s="11">
        <f>VLOOKUP(D1945,'[1]Data Koleksi Buku'!$B$2:$D$13847,2,FALSE)</f>
        <v>657</v>
      </c>
      <c r="F1945" s="3" t="str">
        <f>VLOOKUP(D1945,'[1]Data Koleksi Buku'!$B$1:$D$13847,3,FALSE)</f>
        <v>Ilmu-ilmu terapan</v>
      </c>
      <c r="G1945" s="4">
        <v>45405</v>
      </c>
      <c r="H1945" s="4">
        <v>45412</v>
      </c>
      <c r="I1945" s="1" t="s">
        <v>3</v>
      </c>
      <c r="J1945" s="35" t="s">
        <v>991</v>
      </c>
    </row>
    <row r="1946" spans="1:10" x14ac:dyDescent="0.35">
      <c r="A1946" s="40">
        <v>2204010062</v>
      </c>
      <c r="B1946" s="1" t="s">
        <v>85</v>
      </c>
      <c r="C1946" s="1" t="s">
        <v>1050</v>
      </c>
      <c r="D1946" s="1" t="s">
        <v>696</v>
      </c>
      <c r="E1946" s="11">
        <f>VLOOKUP(D1946,'[1]Data Koleksi Buku'!$B$2:$D$13847,2,FALSE)</f>
        <v>657</v>
      </c>
      <c r="F1946" s="3" t="str">
        <f>VLOOKUP(D1946,'[1]Data Koleksi Buku'!$B$1:$D$13847,3,FALSE)</f>
        <v>Ilmu-ilmu terapan</v>
      </c>
      <c r="G1946" s="4">
        <v>45405</v>
      </c>
      <c r="H1946" s="4">
        <v>45412</v>
      </c>
      <c r="I1946" s="1" t="s">
        <v>3</v>
      </c>
      <c r="J1946" s="35" t="s">
        <v>991</v>
      </c>
    </row>
    <row r="1947" spans="1:10" x14ac:dyDescent="0.35">
      <c r="A1947" s="40">
        <v>2204010048</v>
      </c>
      <c r="B1947" s="1" t="s">
        <v>85</v>
      </c>
      <c r="C1947" s="1" t="s">
        <v>1051</v>
      </c>
      <c r="D1947" s="1" t="s">
        <v>461</v>
      </c>
      <c r="E1947" s="11">
        <f>VLOOKUP(D1947,'[1]Data Koleksi Buku'!$B$2:$D$13847,2,FALSE)</f>
        <v>657.1</v>
      </c>
      <c r="F1947" s="3" t="str">
        <f>VLOOKUP(D1947,'[1]Data Koleksi Buku'!$B$1:$D$13847,3,FALSE)</f>
        <v>Ilmu-ilmu terapan</v>
      </c>
      <c r="G1947" s="4">
        <v>45405</v>
      </c>
      <c r="H1947" s="4">
        <v>45412</v>
      </c>
      <c r="I1947" s="1" t="s">
        <v>3</v>
      </c>
      <c r="J1947" s="35" t="s">
        <v>991</v>
      </c>
    </row>
    <row r="1948" spans="1:10" x14ac:dyDescent="0.35">
      <c r="A1948" s="40">
        <v>2204010100</v>
      </c>
      <c r="B1948" s="1" t="s">
        <v>85</v>
      </c>
      <c r="C1948" s="9">
        <v>14.061</v>
      </c>
      <c r="D1948" s="1" t="s">
        <v>461</v>
      </c>
      <c r="E1948" s="11">
        <f>VLOOKUP(D1948,'[1]Data Koleksi Buku'!$B$2:$D$13847,2,FALSE)</f>
        <v>657.1</v>
      </c>
      <c r="F1948" s="3" t="str">
        <f>VLOOKUP(D1948,'[1]Data Koleksi Buku'!$B$1:$D$13847,3,FALSE)</f>
        <v>Ilmu-ilmu terapan</v>
      </c>
      <c r="G1948" s="4">
        <v>45405</v>
      </c>
      <c r="H1948" s="4">
        <v>45412</v>
      </c>
      <c r="I1948" s="1" t="s">
        <v>3</v>
      </c>
      <c r="J1948" s="35" t="s">
        <v>991</v>
      </c>
    </row>
    <row r="1949" spans="1:10" x14ac:dyDescent="0.35">
      <c r="A1949" s="40">
        <v>2204010100</v>
      </c>
      <c r="B1949" s="1" t="s">
        <v>85</v>
      </c>
      <c r="C1949" s="5">
        <v>24239</v>
      </c>
      <c r="D1949" s="1" t="s">
        <v>461</v>
      </c>
      <c r="E1949" s="11">
        <f>VLOOKUP(D1949,'[1]Data Koleksi Buku'!$B$2:$D$13847,2,FALSE)</f>
        <v>657.1</v>
      </c>
      <c r="F1949" s="3" t="str">
        <f>VLOOKUP(D1949,'[1]Data Koleksi Buku'!$B$1:$D$13847,3,FALSE)</f>
        <v>Ilmu-ilmu terapan</v>
      </c>
      <c r="G1949" s="4">
        <v>45405</v>
      </c>
      <c r="H1949" s="4">
        <v>45412</v>
      </c>
      <c r="I1949" s="1" t="s">
        <v>3</v>
      </c>
      <c r="J1949" s="35" t="s">
        <v>991</v>
      </c>
    </row>
    <row r="1950" spans="1:10" ht="26" x14ac:dyDescent="0.35">
      <c r="A1950" s="40">
        <v>2204010100</v>
      </c>
      <c r="B1950" s="1" t="s">
        <v>85</v>
      </c>
      <c r="C1950" s="5">
        <v>27219</v>
      </c>
      <c r="D1950" s="1" t="s">
        <v>458</v>
      </c>
      <c r="E1950" s="11">
        <f>VLOOKUP(D1950,'[1]Data Koleksi Buku'!$B$2:$D$13847,2,FALSE)</f>
        <v>658</v>
      </c>
      <c r="F1950" s="3" t="str">
        <f>VLOOKUP(D1950,'[1]Data Koleksi Buku'!$B$1:$D$13847,3,FALSE)</f>
        <v>Ilmu-ilmu terapan</v>
      </c>
      <c r="G1950" s="4">
        <v>45405</v>
      </c>
      <c r="H1950" s="4">
        <v>45412</v>
      </c>
      <c r="I1950" s="1" t="s">
        <v>3</v>
      </c>
      <c r="J1950" s="35" t="s">
        <v>991</v>
      </c>
    </row>
    <row r="1951" spans="1:10" x14ac:dyDescent="0.35">
      <c r="A1951" s="40">
        <v>2204010093</v>
      </c>
      <c r="B1951" s="1" t="s">
        <v>85</v>
      </c>
      <c r="C1951" s="2">
        <v>477.1</v>
      </c>
      <c r="D1951" s="1" t="s">
        <v>1052</v>
      </c>
      <c r="E1951" s="11">
        <f>VLOOKUP(D1951,'[1]Data Koleksi Buku'!$B$2:$D$13847,2,FALSE)</f>
        <v>657</v>
      </c>
      <c r="F1951" s="3" t="str">
        <f>VLOOKUP(D1951,'[1]Data Koleksi Buku'!$B$1:$D$13847,3,FALSE)</f>
        <v>Ilmu-ilmu terapan</v>
      </c>
      <c r="G1951" s="4">
        <v>45405</v>
      </c>
      <c r="H1951" s="4">
        <v>45412</v>
      </c>
      <c r="I1951" s="1" t="s">
        <v>3</v>
      </c>
      <c r="J1951" s="35" t="s">
        <v>991</v>
      </c>
    </row>
    <row r="1952" spans="1:10" x14ac:dyDescent="0.35">
      <c r="A1952" s="40">
        <v>2204010091</v>
      </c>
      <c r="B1952" s="1" t="s">
        <v>85</v>
      </c>
      <c r="C1952" s="2">
        <v>1876.2</v>
      </c>
      <c r="D1952" s="1" t="s">
        <v>1052</v>
      </c>
      <c r="E1952" s="11">
        <f>VLOOKUP(D1952,'[1]Data Koleksi Buku'!$B$2:$D$13847,2,FALSE)</f>
        <v>657</v>
      </c>
      <c r="F1952" s="3" t="str">
        <f>VLOOKUP(D1952,'[1]Data Koleksi Buku'!$B$1:$D$13847,3,FALSE)</f>
        <v>Ilmu-ilmu terapan</v>
      </c>
      <c r="G1952" s="4">
        <v>45405</v>
      </c>
      <c r="H1952" s="4">
        <v>45412</v>
      </c>
      <c r="I1952" s="1" t="s">
        <v>3</v>
      </c>
      <c r="J1952" s="35" t="s">
        <v>991</v>
      </c>
    </row>
    <row r="1953" spans="1:10" x14ac:dyDescent="0.35">
      <c r="A1953" s="40">
        <v>2204010091</v>
      </c>
      <c r="B1953" s="1" t="s">
        <v>85</v>
      </c>
      <c r="C1953" s="5">
        <v>49123</v>
      </c>
      <c r="D1953" s="1" t="s">
        <v>1039</v>
      </c>
      <c r="E1953" s="11">
        <f>VLOOKUP(D1953,'[1]Data Koleksi Buku'!$B$2:$D$13847,2,FALSE)</f>
        <v>657.45</v>
      </c>
      <c r="F1953" s="3" t="str">
        <f>VLOOKUP(D1953,'[1]Data Koleksi Buku'!$B$1:$D$13847,3,FALSE)</f>
        <v>Ilmu-ilmu terapan</v>
      </c>
      <c r="G1953" s="4">
        <v>45405</v>
      </c>
      <c r="H1953" s="4">
        <v>45412</v>
      </c>
      <c r="I1953" s="1" t="s">
        <v>3</v>
      </c>
      <c r="J1953" s="35" t="s">
        <v>991</v>
      </c>
    </row>
    <row r="1954" spans="1:10" x14ac:dyDescent="0.35">
      <c r="A1954" s="40">
        <v>2204010090</v>
      </c>
      <c r="B1954" s="1" t="s">
        <v>85</v>
      </c>
      <c r="C1954" s="2">
        <v>1876.1</v>
      </c>
      <c r="D1954" s="1" t="s">
        <v>1052</v>
      </c>
      <c r="E1954" s="11">
        <f>VLOOKUP(D1954,'[1]Data Koleksi Buku'!$B$2:$D$13847,2,FALSE)</f>
        <v>657</v>
      </c>
      <c r="F1954" s="3" t="str">
        <f>VLOOKUP(D1954,'[1]Data Koleksi Buku'!$B$1:$D$13847,3,FALSE)</f>
        <v>Ilmu-ilmu terapan</v>
      </c>
      <c r="G1954" s="4">
        <v>45405</v>
      </c>
      <c r="H1954" s="4">
        <v>45412</v>
      </c>
      <c r="I1954" s="1" t="s">
        <v>3</v>
      </c>
      <c r="J1954" s="35" t="s">
        <v>991</v>
      </c>
    </row>
    <row r="1955" spans="1:10" x14ac:dyDescent="0.35">
      <c r="A1955" s="40">
        <v>2204010090</v>
      </c>
      <c r="B1955" s="1" t="s">
        <v>85</v>
      </c>
      <c r="C1955" s="5">
        <v>49122</v>
      </c>
      <c r="D1955" s="1" t="s">
        <v>1039</v>
      </c>
      <c r="E1955" s="11">
        <f>VLOOKUP(D1955,'[1]Data Koleksi Buku'!$B$2:$D$13847,2,FALSE)</f>
        <v>657.45</v>
      </c>
      <c r="F1955" s="3" t="str">
        <f>VLOOKUP(D1955,'[1]Data Koleksi Buku'!$B$1:$D$13847,3,FALSE)</f>
        <v>Ilmu-ilmu terapan</v>
      </c>
      <c r="G1955" s="4">
        <v>45405</v>
      </c>
      <c r="H1955" s="4">
        <v>45412</v>
      </c>
      <c r="I1955" s="1" t="s">
        <v>3</v>
      </c>
      <c r="J1955" s="35" t="s">
        <v>991</v>
      </c>
    </row>
    <row r="1956" spans="1:10" x14ac:dyDescent="0.35">
      <c r="A1956" s="40">
        <v>2203020010</v>
      </c>
      <c r="B1956" s="1" t="s">
        <v>7</v>
      </c>
      <c r="C1956" s="5">
        <v>49839</v>
      </c>
      <c r="D1956" s="1" t="s">
        <v>1053</v>
      </c>
      <c r="E1956" s="11">
        <f>VLOOKUP(D1956,'[1]Data Koleksi Buku'!$B$2:$D$13847,2,FALSE)</f>
        <v>1.42</v>
      </c>
      <c r="F1956" s="3" t="str">
        <f>VLOOKUP(D1956,'[1]Data Koleksi Buku'!$B$1:$D$13847,3,FALSE)</f>
        <v>Karya umum</v>
      </c>
      <c r="G1956" s="4">
        <v>45405</v>
      </c>
      <c r="H1956" s="4">
        <v>45412</v>
      </c>
      <c r="I1956" s="1" t="s">
        <v>3</v>
      </c>
      <c r="J1956" s="35" t="s">
        <v>991</v>
      </c>
    </row>
    <row r="1957" spans="1:10" x14ac:dyDescent="0.35">
      <c r="A1957" s="40">
        <v>2203020010</v>
      </c>
      <c r="B1957" s="1" t="s">
        <v>7</v>
      </c>
      <c r="C1957" s="1" t="s">
        <v>1054</v>
      </c>
      <c r="D1957" s="1" t="s">
        <v>1055</v>
      </c>
      <c r="E1957" s="11">
        <f>VLOOKUP(D1957,'[1]Data Koleksi Buku'!$B$2:$D$13847,2,FALSE)</f>
        <v>310</v>
      </c>
      <c r="F1957" s="3" t="str">
        <f>VLOOKUP(D1957,'[1]Data Koleksi Buku'!$B$1:$D$13847,3,FALSE)</f>
        <v>Ilmu-ilmu sosial</v>
      </c>
      <c r="G1957" s="4">
        <v>45405</v>
      </c>
      <c r="H1957" s="4">
        <v>45412</v>
      </c>
      <c r="I1957" s="1" t="s">
        <v>3</v>
      </c>
      <c r="J1957" s="35" t="s">
        <v>991</v>
      </c>
    </row>
    <row r="1958" spans="1:10" x14ac:dyDescent="0.35">
      <c r="A1958" s="40">
        <v>2203020010</v>
      </c>
      <c r="B1958" s="1" t="s">
        <v>7</v>
      </c>
      <c r="C1958" s="5">
        <v>32423</v>
      </c>
      <c r="D1958" s="1" t="s">
        <v>320</v>
      </c>
      <c r="E1958" s="11">
        <f>VLOOKUP(D1958,'[1]Data Koleksi Buku'!$B$2:$D$13847,2,FALSE)</f>
        <v>650.70000000000005</v>
      </c>
      <c r="F1958" s="3" t="str">
        <f>VLOOKUP(D1958,'[1]Data Koleksi Buku'!$B$1:$D$13847,3,FALSE)</f>
        <v>Ilmu-ilmu terapan</v>
      </c>
      <c r="G1958" s="4">
        <v>45405</v>
      </c>
      <c r="H1958" s="4">
        <v>45412</v>
      </c>
      <c r="I1958" s="1" t="s">
        <v>3</v>
      </c>
      <c r="J1958" s="35" t="s">
        <v>991</v>
      </c>
    </row>
    <row r="1959" spans="1:10" x14ac:dyDescent="0.35">
      <c r="A1959" s="40">
        <v>2203020028</v>
      </c>
      <c r="B1959" s="1" t="s">
        <v>7</v>
      </c>
      <c r="C1959" s="5">
        <v>32379</v>
      </c>
      <c r="D1959" s="1" t="s">
        <v>320</v>
      </c>
      <c r="E1959" s="11">
        <f>VLOOKUP(D1959,'[1]Data Koleksi Buku'!$B$2:$D$13847,2,FALSE)</f>
        <v>650.70000000000005</v>
      </c>
      <c r="F1959" s="3" t="str">
        <f>VLOOKUP(D1959,'[1]Data Koleksi Buku'!$B$1:$D$13847,3,FALSE)</f>
        <v>Ilmu-ilmu terapan</v>
      </c>
      <c r="G1959" s="4">
        <v>45405</v>
      </c>
      <c r="H1959" s="4">
        <v>45412</v>
      </c>
      <c r="I1959" s="1" t="s">
        <v>3</v>
      </c>
      <c r="J1959" s="35" t="s">
        <v>991</v>
      </c>
    </row>
    <row r="1960" spans="1:10" x14ac:dyDescent="0.35">
      <c r="A1960" s="40">
        <v>2203020028</v>
      </c>
      <c r="B1960" s="1" t="s">
        <v>7</v>
      </c>
      <c r="C1960" s="5">
        <v>37660</v>
      </c>
      <c r="D1960" s="1" t="s">
        <v>183</v>
      </c>
      <c r="E1960" s="11">
        <f>VLOOKUP(D1960,'[1]Data Koleksi Buku'!$B$2:$D$13847,2,FALSE)</f>
        <v>372</v>
      </c>
      <c r="F1960" s="3" t="str">
        <f>VLOOKUP(D1960,'[1]Data Koleksi Buku'!$B$1:$D$13847,3,FALSE)</f>
        <v>Ilmu-ilmu sosial</v>
      </c>
      <c r="G1960" s="4">
        <v>45405</v>
      </c>
      <c r="H1960" s="4">
        <v>45412</v>
      </c>
      <c r="I1960" s="1" t="s">
        <v>3</v>
      </c>
      <c r="J1960" s="35" t="s">
        <v>991</v>
      </c>
    </row>
    <row r="1961" spans="1:10" x14ac:dyDescent="0.35">
      <c r="A1961" s="40">
        <v>2303020030</v>
      </c>
      <c r="B1961" s="1" t="s">
        <v>7</v>
      </c>
      <c r="C1961" s="5">
        <v>50312</v>
      </c>
      <c r="D1961" s="1" t="s">
        <v>338</v>
      </c>
      <c r="E1961" s="11">
        <f>VLOOKUP(D1961,'[1]Data Koleksi Buku'!$B$2:$D$13847,2,FALSE)</f>
        <v>515</v>
      </c>
      <c r="F1961" s="3" t="str">
        <f>VLOOKUP(D1961,'[1]Data Koleksi Buku'!$B$1:$D$13847,3,FALSE)</f>
        <v>Ilmu-ilmu murni</v>
      </c>
      <c r="G1961" s="4">
        <v>45405</v>
      </c>
      <c r="H1961" s="4">
        <v>45412</v>
      </c>
      <c r="I1961" s="1" t="s">
        <v>3</v>
      </c>
      <c r="J1961" s="35" t="s">
        <v>991</v>
      </c>
    </row>
    <row r="1962" spans="1:10" x14ac:dyDescent="0.35">
      <c r="A1962" s="40">
        <v>2305050022</v>
      </c>
      <c r="B1962" s="1" t="s">
        <v>96</v>
      </c>
      <c r="C1962" s="5">
        <v>24113</v>
      </c>
      <c r="D1962" s="1" t="s">
        <v>1056</v>
      </c>
      <c r="E1962" s="11">
        <f>VLOOKUP(D1962,'[1]Data Koleksi Buku'!$B$2:$D$13847,2,FALSE)</f>
        <v>813</v>
      </c>
      <c r="F1962" s="3" t="str">
        <f>VLOOKUP(D1962,'[1]Data Koleksi Buku'!$B$1:$D$13847,3,FALSE)</f>
        <v>Kesusastraan</v>
      </c>
      <c r="G1962" s="4">
        <v>45405</v>
      </c>
      <c r="H1962" s="4">
        <v>45412</v>
      </c>
      <c r="I1962" s="1" t="s">
        <v>3</v>
      </c>
      <c r="J1962" s="35" t="s">
        <v>991</v>
      </c>
    </row>
    <row r="1963" spans="1:10" x14ac:dyDescent="0.35">
      <c r="A1963" s="40">
        <v>2305050022</v>
      </c>
      <c r="B1963" s="1" t="s">
        <v>96</v>
      </c>
      <c r="C1963" s="5">
        <v>49872</v>
      </c>
      <c r="D1963" s="1" t="s">
        <v>663</v>
      </c>
      <c r="E1963" s="11">
        <f>VLOOKUP(D1963,'[1]Data Koleksi Buku'!$B$2:$D$13847,2,FALSE)</f>
        <v>813</v>
      </c>
      <c r="F1963" s="3" t="str">
        <f>VLOOKUP(D1963,'[1]Data Koleksi Buku'!$B$1:$D$13847,3,FALSE)</f>
        <v>Kesusastraan</v>
      </c>
      <c r="G1963" s="4">
        <v>45405</v>
      </c>
      <c r="H1963" s="4">
        <v>45412</v>
      </c>
      <c r="I1963" s="1" t="s">
        <v>3</v>
      </c>
      <c r="J1963" s="35" t="s">
        <v>991</v>
      </c>
    </row>
    <row r="1964" spans="1:10" x14ac:dyDescent="0.35">
      <c r="A1964" s="40">
        <v>2305180062</v>
      </c>
      <c r="B1964" s="1" t="s">
        <v>96</v>
      </c>
      <c r="C1964" s="5">
        <v>45880</v>
      </c>
      <c r="D1964" s="1" t="s">
        <v>1057</v>
      </c>
      <c r="E1964" s="11">
        <f>VLOOKUP(D1964,'[1]Data Koleksi Buku'!$B$2:$D$13847,2,FALSE)</f>
        <v>823</v>
      </c>
      <c r="F1964" s="3" t="str">
        <f>VLOOKUP(D1964,'[1]Data Koleksi Buku'!$B$1:$D$13847,3,FALSE)</f>
        <v>Kesusastraan</v>
      </c>
      <c r="G1964" s="4">
        <v>45405</v>
      </c>
      <c r="H1964" s="4">
        <v>45412</v>
      </c>
      <c r="I1964" s="1" t="s">
        <v>3</v>
      </c>
      <c r="J1964" s="35" t="s">
        <v>991</v>
      </c>
    </row>
    <row r="1965" spans="1:10" x14ac:dyDescent="0.35">
      <c r="A1965" s="40">
        <v>2305180062</v>
      </c>
      <c r="B1965" s="1" t="s">
        <v>96</v>
      </c>
      <c r="C1965" s="5">
        <v>49888</v>
      </c>
      <c r="D1965" s="1" t="s">
        <v>9</v>
      </c>
      <c r="E1965" s="11">
        <f>VLOOKUP(D1965,'[1]Data Koleksi Buku'!$B$2:$D$13847,2,FALSE)</f>
        <v>813</v>
      </c>
      <c r="F1965" s="3" t="str">
        <f>VLOOKUP(D1965,'[1]Data Koleksi Buku'!$B$1:$D$13847,3,FALSE)</f>
        <v>Kesusastraan</v>
      </c>
      <c r="G1965" s="4">
        <v>45405</v>
      </c>
      <c r="H1965" s="4">
        <v>45412</v>
      </c>
      <c r="I1965" s="1" t="s">
        <v>3</v>
      </c>
      <c r="J1965" s="35" t="s">
        <v>991</v>
      </c>
    </row>
    <row r="1966" spans="1:10" ht="26" x14ac:dyDescent="0.35">
      <c r="A1966" s="40">
        <v>2304130164</v>
      </c>
      <c r="B1966" s="1" t="s">
        <v>85</v>
      </c>
      <c r="C1966" s="5">
        <v>45490</v>
      </c>
      <c r="D1966" s="1" t="s">
        <v>1058</v>
      </c>
      <c r="E1966" s="11">
        <f>VLOOKUP(D1966,'[1]Data Koleksi Buku'!$B$2:$D$13847,2,FALSE)</f>
        <v>895</v>
      </c>
      <c r="F1966" s="3" t="str">
        <f>VLOOKUP(D1966,'[1]Data Koleksi Buku'!$B$1:$D$13847,3,FALSE)</f>
        <v>Kesusastraan</v>
      </c>
      <c r="G1966" s="4">
        <v>45405</v>
      </c>
      <c r="H1966" s="4">
        <v>45412</v>
      </c>
      <c r="I1966" s="1" t="s">
        <v>3</v>
      </c>
      <c r="J1966" s="35" t="s">
        <v>991</v>
      </c>
    </row>
    <row r="1967" spans="1:10" x14ac:dyDescent="0.35">
      <c r="A1967" s="40">
        <v>2304130164</v>
      </c>
      <c r="B1967" s="1" t="s">
        <v>85</v>
      </c>
      <c r="C1967" s="5">
        <v>49980</v>
      </c>
      <c r="D1967" s="1" t="s">
        <v>691</v>
      </c>
      <c r="E1967" s="11">
        <f>VLOOKUP(D1967,'[1]Data Koleksi Buku'!$B$2:$D$13847,2,FALSE)</f>
        <v>813</v>
      </c>
      <c r="F1967" s="3" t="str">
        <f>VLOOKUP(D1967,'[1]Data Koleksi Buku'!$B$1:$D$13847,3,FALSE)</f>
        <v>Kesusastraan</v>
      </c>
      <c r="G1967" s="4">
        <v>45405</v>
      </c>
      <c r="H1967" s="4">
        <v>45412</v>
      </c>
      <c r="I1967" s="1" t="s">
        <v>3</v>
      </c>
      <c r="J1967" s="35" t="s">
        <v>991</v>
      </c>
    </row>
    <row r="1968" spans="1:10" x14ac:dyDescent="0.35">
      <c r="A1968" s="40">
        <v>2302010031</v>
      </c>
      <c r="B1968" s="1" t="s">
        <v>0</v>
      </c>
      <c r="C1968" s="1" t="s">
        <v>1059</v>
      </c>
      <c r="D1968" s="1" t="s">
        <v>438</v>
      </c>
      <c r="E1968" s="11">
        <f>VLOOKUP(D1968,'[1]Data Koleksi Buku'!$B$2:$D$13847,2,FALSE)</f>
        <v>801</v>
      </c>
      <c r="F1968" s="3" t="str">
        <f>VLOOKUP(D1968,'[1]Data Koleksi Buku'!$B$1:$D$13847,3,FALSE)</f>
        <v>Kesusastraan</v>
      </c>
      <c r="G1968" s="4">
        <v>45405</v>
      </c>
      <c r="H1968" s="4">
        <v>45412</v>
      </c>
      <c r="I1968" s="1" t="s">
        <v>3</v>
      </c>
      <c r="J1968" s="35" t="s">
        <v>991</v>
      </c>
    </row>
    <row r="1969" spans="1:10" x14ac:dyDescent="0.35">
      <c r="A1969" s="40">
        <v>2303010050</v>
      </c>
      <c r="B1969" s="1" t="s">
        <v>7</v>
      </c>
      <c r="C1969" s="5">
        <v>49833</v>
      </c>
      <c r="D1969" s="1" t="s">
        <v>487</v>
      </c>
      <c r="E1969" s="11">
        <f>VLOOKUP(D1969,'[1]Data Koleksi Buku'!$B$2:$D$13847,2,FALSE)</f>
        <v>813</v>
      </c>
      <c r="F1969" s="3" t="str">
        <f>VLOOKUP(D1969,'[1]Data Koleksi Buku'!$B$1:$D$13847,3,FALSE)</f>
        <v>Kesusastraan</v>
      </c>
      <c r="G1969" s="4">
        <v>45405</v>
      </c>
      <c r="H1969" s="4">
        <v>45412</v>
      </c>
      <c r="I1969" s="1" t="s">
        <v>3</v>
      </c>
      <c r="J1969" s="35" t="s">
        <v>991</v>
      </c>
    </row>
    <row r="1970" spans="1:10" x14ac:dyDescent="0.35">
      <c r="A1970" s="40">
        <v>2303010052</v>
      </c>
      <c r="B1970" s="1" t="s">
        <v>7</v>
      </c>
      <c r="C1970" s="5">
        <v>49350</v>
      </c>
      <c r="D1970" s="1" t="s">
        <v>193</v>
      </c>
      <c r="E1970" s="11">
        <f>VLOOKUP(D1970,'[1]Data Koleksi Buku'!$B$2:$D$13847,2,FALSE)</f>
        <v>808</v>
      </c>
      <c r="F1970" s="3" t="str">
        <f>VLOOKUP(D1970,'[1]Data Koleksi Buku'!$B$1:$D$13847,3,FALSE)</f>
        <v>Kesusastraan</v>
      </c>
      <c r="G1970" s="4">
        <v>45405</v>
      </c>
      <c r="H1970" s="4">
        <v>45412</v>
      </c>
      <c r="I1970" s="1" t="s">
        <v>3</v>
      </c>
      <c r="J1970" s="35" t="s">
        <v>991</v>
      </c>
    </row>
    <row r="1971" spans="1:10" x14ac:dyDescent="0.35">
      <c r="A1971" s="40">
        <v>2303070089</v>
      </c>
      <c r="B1971" s="1" t="s">
        <v>7</v>
      </c>
      <c r="C1971" s="5">
        <v>45668</v>
      </c>
      <c r="D1971" s="1" t="s">
        <v>1060</v>
      </c>
      <c r="E1971" s="11">
        <f>VLOOKUP(D1971,'[1]Data Koleksi Buku'!$B$2:$D$13847,2,FALSE)</f>
        <v>889.22</v>
      </c>
      <c r="F1971" s="3" t="str">
        <f>VLOOKUP(D1971,'[1]Data Koleksi Buku'!$B$1:$D$13847,3,FALSE)</f>
        <v>Kesusastraan</v>
      </c>
      <c r="G1971" s="4">
        <v>45405</v>
      </c>
      <c r="H1971" s="4">
        <v>45412</v>
      </c>
      <c r="I1971" s="1" t="s">
        <v>3</v>
      </c>
      <c r="J1971" s="35" t="s">
        <v>991</v>
      </c>
    </row>
    <row r="1972" spans="1:10" x14ac:dyDescent="0.35">
      <c r="A1972" s="40">
        <v>2204010031</v>
      </c>
      <c r="B1972" s="1" t="s">
        <v>85</v>
      </c>
      <c r="C1972" s="5">
        <v>32064</v>
      </c>
      <c r="D1972" s="1" t="s">
        <v>513</v>
      </c>
      <c r="E1972" s="11">
        <f>VLOOKUP(D1972,'[1]Data Koleksi Buku'!$B$2:$D$13847,2,FALSE)</f>
        <v>657</v>
      </c>
      <c r="F1972" s="3" t="str">
        <f>VLOOKUP(D1972,'[1]Data Koleksi Buku'!$B$1:$D$13847,3,FALSE)</f>
        <v>Ilmu-ilmu terapan</v>
      </c>
      <c r="G1972" s="4">
        <v>45405</v>
      </c>
      <c r="H1972" s="4">
        <v>45412</v>
      </c>
      <c r="I1972" s="1" t="s">
        <v>3</v>
      </c>
      <c r="J1972" s="35" t="s">
        <v>991</v>
      </c>
    </row>
    <row r="1973" spans="1:10" x14ac:dyDescent="0.35">
      <c r="A1973" s="40">
        <v>2204010031</v>
      </c>
      <c r="B1973" s="1" t="s">
        <v>85</v>
      </c>
      <c r="C1973" s="2">
        <v>2665.2</v>
      </c>
      <c r="D1973" s="1" t="s">
        <v>315</v>
      </c>
      <c r="E1973" s="11">
        <f>VLOOKUP(D1973,'[1]Data Koleksi Buku'!$B$2:$D$13847,2,FALSE)</f>
        <v>657</v>
      </c>
      <c r="F1973" s="3" t="str">
        <f>VLOOKUP(D1973,'[1]Data Koleksi Buku'!$B$1:$D$13847,3,FALSE)</f>
        <v>Ilmu-ilmu terapan</v>
      </c>
      <c r="G1973" s="4">
        <v>45405</v>
      </c>
      <c r="H1973" s="4">
        <v>45412</v>
      </c>
      <c r="I1973" s="1" t="s">
        <v>3</v>
      </c>
      <c r="J1973" s="35" t="s">
        <v>991</v>
      </c>
    </row>
    <row r="1974" spans="1:10" ht="26" x14ac:dyDescent="0.35">
      <c r="A1974" s="40">
        <v>2004020099</v>
      </c>
      <c r="B1974" s="1" t="s">
        <v>85</v>
      </c>
      <c r="C1974" s="5">
        <v>37067</v>
      </c>
      <c r="D1974" s="1" t="s">
        <v>1061</v>
      </c>
      <c r="E1974" s="11">
        <f>VLOOKUP(D1974,'[1]Data Koleksi Buku'!$B$2:$D$13847,2,FALSE)</f>
        <v>310</v>
      </c>
      <c r="F1974" s="3" t="str">
        <f>VLOOKUP(D1974,'[1]Data Koleksi Buku'!$B$1:$D$13847,3,FALSE)</f>
        <v>Ilmu-ilmu sosial</v>
      </c>
      <c r="G1974" s="4">
        <v>45405</v>
      </c>
      <c r="H1974" s="4">
        <v>45412</v>
      </c>
      <c r="I1974" s="1" t="s">
        <v>3</v>
      </c>
      <c r="J1974" s="35" t="s">
        <v>991</v>
      </c>
    </row>
    <row r="1975" spans="1:10" x14ac:dyDescent="0.35">
      <c r="A1975" s="40">
        <v>190569201041</v>
      </c>
      <c r="B1975" s="1" t="s">
        <v>96</v>
      </c>
      <c r="C1975" s="2">
        <v>1627.3</v>
      </c>
      <c r="D1975" s="1" t="s">
        <v>1062</v>
      </c>
      <c r="E1975" s="11">
        <f>VLOOKUP(D1975,'[1]Data Koleksi Buku'!$B$2:$D$13847,2,FALSE)</f>
        <v>301</v>
      </c>
      <c r="F1975" s="3" t="str">
        <f>VLOOKUP(D1975,'[1]Data Koleksi Buku'!$B$1:$D$13847,3,FALSE)</f>
        <v>Ilmu-ilmu sosial</v>
      </c>
      <c r="G1975" s="4">
        <v>45405</v>
      </c>
      <c r="H1975" s="4">
        <v>45412</v>
      </c>
      <c r="I1975" s="1" t="s">
        <v>3</v>
      </c>
      <c r="J1975" s="35" t="s">
        <v>991</v>
      </c>
    </row>
    <row r="1976" spans="1:10" x14ac:dyDescent="0.35">
      <c r="A1976" s="40">
        <v>2104010050</v>
      </c>
      <c r="B1976" s="1" t="s">
        <v>85</v>
      </c>
      <c r="C1976" s="5">
        <v>36344</v>
      </c>
      <c r="D1976" s="1" t="s">
        <v>1063</v>
      </c>
      <c r="E1976" s="11">
        <f>VLOOKUP(D1976,'[1]Data Koleksi Buku'!$B$2:$D$13847,2,FALSE)</f>
        <v>551</v>
      </c>
      <c r="F1976" s="3" t="str">
        <f>VLOOKUP(D1976,'[1]Data Koleksi Buku'!$B$1:$D$13847,3,FALSE)</f>
        <v>Ilmu-ilmu murni</v>
      </c>
      <c r="G1976" s="4">
        <v>45405</v>
      </c>
      <c r="H1976" s="4">
        <v>45412</v>
      </c>
      <c r="I1976" s="1" t="s">
        <v>3</v>
      </c>
      <c r="J1976" s="35" t="s">
        <v>991</v>
      </c>
    </row>
    <row r="1977" spans="1:10" x14ac:dyDescent="0.35">
      <c r="A1977" s="40">
        <v>2104010050</v>
      </c>
      <c r="B1977" s="1" t="s">
        <v>85</v>
      </c>
      <c r="C1977" s="2">
        <v>2243.4</v>
      </c>
      <c r="D1977" s="1" t="s">
        <v>464</v>
      </c>
      <c r="E1977" s="11">
        <f>VLOOKUP(D1977,'[1]Data Koleksi Buku'!$B$2:$D$13847,2,FALSE)</f>
        <v>657</v>
      </c>
      <c r="F1977" s="3" t="str">
        <f>VLOOKUP(D1977,'[1]Data Koleksi Buku'!$B$1:$D$13847,3,FALSE)</f>
        <v>Ilmu-ilmu terapan</v>
      </c>
      <c r="G1977" s="4">
        <v>45405</v>
      </c>
      <c r="H1977" s="4">
        <v>45412</v>
      </c>
      <c r="I1977" s="1" t="s">
        <v>3</v>
      </c>
      <c r="J1977" s="35" t="s">
        <v>991</v>
      </c>
    </row>
    <row r="1978" spans="1:10" x14ac:dyDescent="0.35">
      <c r="A1978" s="40">
        <v>2304010045</v>
      </c>
      <c r="B1978" s="1" t="s">
        <v>85</v>
      </c>
      <c r="C1978" s="5">
        <v>28168</v>
      </c>
      <c r="D1978" s="1" t="s">
        <v>405</v>
      </c>
      <c r="E1978" s="11">
        <f>VLOOKUP(D1978,'[1]Data Koleksi Buku'!$B$2:$D$13847,2,FALSE)</f>
        <v>340</v>
      </c>
      <c r="F1978" s="3" t="str">
        <f>VLOOKUP(D1978,'[1]Data Koleksi Buku'!$B$1:$D$13847,3,FALSE)</f>
        <v>Ilmu-ilmu sosial</v>
      </c>
      <c r="G1978" s="4">
        <v>45405</v>
      </c>
      <c r="H1978" s="4">
        <v>45412</v>
      </c>
      <c r="I1978" s="1" t="s">
        <v>3</v>
      </c>
      <c r="J1978" s="35" t="s">
        <v>991</v>
      </c>
    </row>
    <row r="1979" spans="1:10" x14ac:dyDescent="0.35">
      <c r="A1979" s="40">
        <v>2304010045</v>
      </c>
      <c r="B1979" s="1" t="s">
        <v>85</v>
      </c>
      <c r="C1979" s="5">
        <v>33973</v>
      </c>
      <c r="D1979" s="1" t="s">
        <v>333</v>
      </c>
      <c r="E1979" s="11">
        <f>VLOOKUP(D1979,'[1]Data Koleksi Buku'!$B$2:$D$13847,2,FALSE)</f>
        <v>330</v>
      </c>
      <c r="F1979" s="3" t="str">
        <f>VLOOKUP(D1979,'[1]Data Koleksi Buku'!$B$1:$D$13847,3,FALSE)</f>
        <v>Ilmu-ilmu sosial</v>
      </c>
      <c r="G1979" s="4">
        <v>45405</v>
      </c>
      <c r="H1979" s="4">
        <v>45412</v>
      </c>
      <c r="I1979" s="1" t="s">
        <v>3</v>
      </c>
      <c r="J1979" s="35" t="s">
        <v>991</v>
      </c>
    </row>
    <row r="1980" spans="1:10" x14ac:dyDescent="0.35">
      <c r="A1980" s="40">
        <v>2304010042</v>
      </c>
      <c r="B1980" s="1" t="s">
        <v>85</v>
      </c>
      <c r="C1980" s="5">
        <v>33975</v>
      </c>
      <c r="D1980" s="1" t="s">
        <v>333</v>
      </c>
      <c r="E1980" s="11">
        <f>VLOOKUP(D1980,'[1]Data Koleksi Buku'!$B$2:$D$13847,2,FALSE)</f>
        <v>330</v>
      </c>
      <c r="F1980" s="3" t="str">
        <f>VLOOKUP(D1980,'[1]Data Koleksi Buku'!$B$1:$D$13847,3,FALSE)</f>
        <v>Ilmu-ilmu sosial</v>
      </c>
      <c r="G1980" s="4">
        <v>45405</v>
      </c>
      <c r="H1980" s="4">
        <v>45412</v>
      </c>
      <c r="I1980" s="1" t="s">
        <v>3</v>
      </c>
      <c r="J1980" s="35" t="s">
        <v>991</v>
      </c>
    </row>
    <row r="1981" spans="1:10" x14ac:dyDescent="0.35">
      <c r="A1981" s="40">
        <v>2204010005</v>
      </c>
      <c r="B1981" s="1" t="s">
        <v>85</v>
      </c>
      <c r="C1981" s="2">
        <v>2239.1</v>
      </c>
      <c r="D1981" s="1" t="s">
        <v>466</v>
      </c>
      <c r="E1981" s="11">
        <f>VLOOKUP(D1981,'[1]Data Koleksi Buku'!$B$2:$D$13847,2,FALSE)</f>
        <v>658</v>
      </c>
      <c r="F1981" s="3" t="str">
        <f>VLOOKUP(D1981,'[1]Data Koleksi Buku'!$B$1:$D$13847,3,FALSE)</f>
        <v>Ilmu-ilmu terapan</v>
      </c>
      <c r="G1981" s="4">
        <v>45405</v>
      </c>
      <c r="H1981" s="4">
        <v>45412</v>
      </c>
      <c r="I1981" s="1" t="s">
        <v>3</v>
      </c>
      <c r="J1981" s="35" t="s">
        <v>991</v>
      </c>
    </row>
    <row r="1982" spans="1:10" x14ac:dyDescent="0.35">
      <c r="A1982" s="40">
        <v>2204010005</v>
      </c>
      <c r="B1982" s="1" t="s">
        <v>85</v>
      </c>
      <c r="C1982" s="5">
        <v>34054</v>
      </c>
      <c r="D1982" s="1" t="s">
        <v>466</v>
      </c>
      <c r="E1982" s="11">
        <f>VLOOKUP(D1982,'[1]Data Koleksi Buku'!$B$2:$D$13847,2,FALSE)</f>
        <v>658</v>
      </c>
      <c r="F1982" s="3" t="str">
        <f>VLOOKUP(D1982,'[1]Data Koleksi Buku'!$B$1:$D$13847,3,FALSE)</f>
        <v>Ilmu-ilmu terapan</v>
      </c>
      <c r="G1982" s="4">
        <v>45405</v>
      </c>
      <c r="H1982" s="4">
        <v>45412</v>
      </c>
      <c r="I1982" s="1" t="s">
        <v>3</v>
      </c>
      <c r="J1982" s="35" t="s">
        <v>991</v>
      </c>
    </row>
    <row r="1983" spans="1:10" x14ac:dyDescent="0.35">
      <c r="A1983" s="40">
        <v>2104010032</v>
      </c>
      <c r="B1983" s="1" t="s">
        <v>85</v>
      </c>
      <c r="C1983" s="2">
        <v>2758.1</v>
      </c>
      <c r="D1983" s="1" t="s">
        <v>1064</v>
      </c>
      <c r="E1983" s="11">
        <f>VLOOKUP(D1983,'[1]Data Koleksi Buku'!$B$2:$D$13847,2,FALSE)</f>
        <v>657</v>
      </c>
      <c r="F1983" s="3" t="str">
        <f>VLOOKUP(D1983,'[1]Data Koleksi Buku'!$B$1:$D$13847,3,FALSE)</f>
        <v>Ilmu-ilmu terapan</v>
      </c>
      <c r="G1983" s="4">
        <v>45405</v>
      </c>
      <c r="H1983" s="4">
        <v>45412</v>
      </c>
      <c r="I1983" s="1" t="s">
        <v>3</v>
      </c>
      <c r="J1983" s="35" t="s">
        <v>991</v>
      </c>
    </row>
    <row r="1984" spans="1:10" x14ac:dyDescent="0.35">
      <c r="A1984" s="40">
        <v>2104010032</v>
      </c>
      <c r="B1984" s="1" t="s">
        <v>85</v>
      </c>
      <c r="C1984" s="5">
        <v>34264</v>
      </c>
      <c r="D1984" s="1" t="s">
        <v>345</v>
      </c>
      <c r="E1984" s="11">
        <f>VLOOKUP(D1984,'[1]Data Koleksi Buku'!$B$2:$D$13847,2,FALSE)</f>
        <v>657</v>
      </c>
      <c r="F1984" s="3" t="str">
        <f>VLOOKUP(D1984,'[1]Data Koleksi Buku'!$B$1:$D$13847,3,FALSE)</f>
        <v>Ilmu-ilmu terapan</v>
      </c>
      <c r="G1984" s="4">
        <v>45405</v>
      </c>
      <c r="H1984" s="4">
        <v>45412</v>
      </c>
      <c r="I1984" s="1" t="s">
        <v>3</v>
      </c>
      <c r="J1984" s="35" t="s">
        <v>991</v>
      </c>
    </row>
    <row r="1985" spans="1:10" x14ac:dyDescent="0.35">
      <c r="A1985" s="40">
        <v>2104010034</v>
      </c>
      <c r="B1985" s="1" t="s">
        <v>85</v>
      </c>
      <c r="C1985" s="1" t="s">
        <v>452</v>
      </c>
      <c r="D1985" s="1" t="s">
        <v>345</v>
      </c>
      <c r="E1985" s="11">
        <f>VLOOKUP(D1985,'[1]Data Koleksi Buku'!$B$2:$D$13847,2,FALSE)</f>
        <v>657</v>
      </c>
      <c r="F1985" s="3" t="str">
        <f>VLOOKUP(D1985,'[1]Data Koleksi Buku'!$B$1:$D$13847,3,FALSE)</f>
        <v>Ilmu-ilmu terapan</v>
      </c>
      <c r="G1985" s="4">
        <v>45405</v>
      </c>
      <c r="H1985" s="4">
        <v>45412</v>
      </c>
      <c r="I1985" s="1" t="s">
        <v>3</v>
      </c>
      <c r="J1985" s="35" t="s">
        <v>991</v>
      </c>
    </row>
    <row r="1986" spans="1:10" x14ac:dyDescent="0.35">
      <c r="A1986" s="40">
        <v>2104010034</v>
      </c>
      <c r="B1986" s="1" t="s">
        <v>85</v>
      </c>
      <c r="C1986" s="5">
        <v>40369</v>
      </c>
      <c r="D1986" s="1" t="s">
        <v>345</v>
      </c>
      <c r="E1986" s="11">
        <f>VLOOKUP(D1986,'[1]Data Koleksi Buku'!$B$2:$D$13847,2,FALSE)</f>
        <v>657</v>
      </c>
      <c r="F1986" s="3" t="str">
        <f>VLOOKUP(D1986,'[1]Data Koleksi Buku'!$B$1:$D$13847,3,FALSE)</f>
        <v>Ilmu-ilmu terapan</v>
      </c>
      <c r="G1986" s="4">
        <v>45405</v>
      </c>
      <c r="H1986" s="4">
        <v>45412</v>
      </c>
      <c r="I1986" s="1" t="s">
        <v>3</v>
      </c>
      <c r="J1986" s="35" t="s">
        <v>991</v>
      </c>
    </row>
    <row r="1987" spans="1:10" x14ac:dyDescent="0.35">
      <c r="A1987" s="40">
        <v>2104010034</v>
      </c>
      <c r="B1987" s="1" t="s">
        <v>85</v>
      </c>
      <c r="C1987" s="1" t="s">
        <v>451</v>
      </c>
      <c r="D1987" s="1" t="s">
        <v>345</v>
      </c>
      <c r="E1987" s="11">
        <f>VLOOKUP(D1987,'[1]Data Koleksi Buku'!$B$2:$D$13847,2,FALSE)</f>
        <v>657</v>
      </c>
      <c r="F1987" s="3" t="str">
        <f>VLOOKUP(D1987,'[1]Data Koleksi Buku'!$B$1:$D$13847,3,FALSE)</f>
        <v>Ilmu-ilmu terapan</v>
      </c>
      <c r="G1987" s="4">
        <v>45405</v>
      </c>
      <c r="H1987" s="4">
        <v>45412</v>
      </c>
      <c r="I1987" s="1" t="s">
        <v>3</v>
      </c>
      <c r="J1987" s="35" t="s">
        <v>991</v>
      </c>
    </row>
    <row r="1988" spans="1:10" ht="26" x14ac:dyDescent="0.35">
      <c r="A1988" s="40">
        <v>2004020099</v>
      </c>
      <c r="B1988" s="1" t="s">
        <v>85</v>
      </c>
      <c r="C1988" s="5">
        <v>30012</v>
      </c>
      <c r="D1988" s="1" t="s">
        <v>16</v>
      </c>
      <c r="E1988" s="11">
        <f>VLOOKUP(D1988,'[1]Data Koleksi Buku'!$B$2:$D$13847,2,FALSE)</f>
        <v>1.42</v>
      </c>
      <c r="F1988" s="3" t="str">
        <f>VLOOKUP(D1988,'[1]Data Koleksi Buku'!$B$1:$D$13847,3,FALSE)</f>
        <v>Karya umum</v>
      </c>
      <c r="G1988" s="4">
        <v>45405</v>
      </c>
      <c r="H1988" s="4">
        <v>45412</v>
      </c>
      <c r="I1988" s="1" t="s">
        <v>3</v>
      </c>
      <c r="J1988" s="35" t="s">
        <v>991</v>
      </c>
    </row>
    <row r="1989" spans="1:10" ht="26" x14ac:dyDescent="0.35">
      <c r="A1989" s="40">
        <v>2004020099</v>
      </c>
      <c r="B1989" s="1" t="s">
        <v>85</v>
      </c>
      <c r="C1989" s="5">
        <v>45313</v>
      </c>
      <c r="D1989" s="1" t="s">
        <v>51</v>
      </c>
      <c r="E1989" s="11">
        <f>VLOOKUP(D1989,'[1]Data Koleksi Buku'!$B$2:$D$13847,2,FALSE)</f>
        <v>1.42</v>
      </c>
      <c r="F1989" s="3" t="str">
        <f>VLOOKUP(D1989,'[1]Data Koleksi Buku'!$B$1:$D$13847,3,FALSE)</f>
        <v>Karya umum</v>
      </c>
      <c r="G1989" s="4">
        <v>45405</v>
      </c>
      <c r="H1989" s="4">
        <v>45412</v>
      </c>
      <c r="I1989" s="1" t="s">
        <v>3</v>
      </c>
      <c r="J1989" s="35" t="s">
        <v>991</v>
      </c>
    </row>
    <row r="1990" spans="1:10" x14ac:dyDescent="0.35">
      <c r="A1990" s="40">
        <v>2004010089</v>
      </c>
      <c r="B1990" s="1" t="s">
        <v>85</v>
      </c>
      <c r="C1990" s="5">
        <v>25030</v>
      </c>
      <c r="D1990" s="1" t="s">
        <v>757</v>
      </c>
      <c r="E1990" s="11">
        <f>VLOOKUP(D1990,'[1]Data Koleksi Buku'!$B$2:$D$13847,2,FALSE)</f>
        <v>657</v>
      </c>
      <c r="F1990" s="3" t="str">
        <f>VLOOKUP(D1990,'[1]Data Koleksi Buku'!$B$1:$D$13847,3,FALSE)</f>
        <v>Ilmu-ilmu terapan</v>
      </c>
      <c r="G1990" s="4">
        <v>45404</v>
      </c>
      <c r="H1990" s="4">
        <v>45411</v>
      </c>
      <c r="I1990" s="1" t="s">
        <v>3</v>
      </c>
      <c r="J1990" s="35" t="s">
        <v>991</v>
      </c>
    </row>
    <row r="1991" spans="1:10" x14ac:dyDescent="0.35">
      <c r="A1991" s="40">
        <v>2204010134</v>
      </c>
      <c r="B1991" s="1" t="s">
        <v>85</v>
      </c>
      <c r="C1991" s="5">
        <v>49044</v>
      </c>
      <c r="D1991" s="1" t="s">
        <v>459</v>
      </c>
      <c r="E1991" s="11">
        <f>VLOOKUP(D1991,'[1]Data Koleksi Buku'!$B$2:$D$13847,2,FALSE)</f>
        <v>657</v>
      </c>
      <c r="F1991" s="3" t="str">
        <f>VLOOKUP(D1991,'[1]Data Koleksi Buku'!$B$1:$D$13847,3,FALSE)</f>
        <v>Ilmu-ilmu terapan</v>
      </c>
      <c r="G1991" s="4">
        <v>45404</v>
      </c>
      <c r="H1991" s="4">
        <v>45411</v>
      </c>
      <c r="I1991" s="1" t="s">
        <v>3</v>
      </c>
      <c r="J1991" s="35" t="s">
        <v>991</v>
      </c>
    </row>
    <row r="1992" spans="1:10" x14ac:dyDescent="0.35">
      <c r="A1992" s="40">
        <v>2204010134</v>
      </c>
      <c r="B1992" s="1" t="s">
        <v>85</v>
      </c>
      <c r="C1992" s="5">
        <v>24643</v>
      </c>
      <c r="D1992" s="1" t="s">
        <v>470</v>
      </c>
      <c r="E1992" s="11">
        <f>VLOOKUP(D1992,'[1]Data Koleksi Buku'!$B$2:$D$13847,2,FALSE)</f>
        <v>657</v>
      </c>
      <c r="F1992" s="3" t="str">
        <f>VLOOKUP(D1992,'[1]Data Koleksi Buku'!$B$1:$D$13847,3,FALSE)</f>
        <v>Ilmu-ilmu terapan</v>
      </c>
      <c r="G1992" s="4">
        <v>45404</v>
      </c>
      <c r="H1992" s="4">
        <v>45411</v>
      </c>
      <c r="I1992" s="1" t="s">
        <v>3</v>
      </c>
      <c r="J1992" s="35" t="s">
        <v>991</v>
      </c>
    </row>
    <row r="1993" spans="1:10" x14ac:dyDescent="0.35">
      <c r="A1993" s="40">
        <v>2104010023</v>
      </c>
      <c r="B1993" s="1" t="s">
        <v>85</v>
      </c>
      <c r="C1993" s="5">
        <v>28673</v>
      </c>
      <c r="D1993" s="1" t="s">
        <v>1065</v>
      </c>
      <c r="E1993" s="11">
        <f>VLOOKUP(D1993,'[1]Data Koleksi Buku'!$B$2:$D$13847,2,FALSE)</f>
        <v>657.45</v>
      </c>
      <c r="F1993" s="3" t="str">
        <f>VLOOKUP(D1993,'[1]Data Koleksi Buku'!$B$1:$D$13847,3,FALSE)</f>
        <v>Ilmu-ilmu terapan</v>
      </c>
      <c r="G1993" s="4">
        <v>45404</v>
      </c>
      <c r="H1993" s="4">
        <v>45411</v>
      </c>
      <c r="I1993" s="1" t="s">
        <v>3</v>
      </c>
      <c r="J1993" s="35" t="s">
        <v>991</v>
      </c>
    </row>
    <row r="1994" spans="1:10" ht="26" x14ac:dyDescent="0.35">
      <c r="A1994" s="40">
        <v>2104010023</v>
      </c>
      <c r="B1994" s="1" t="s">
        <v>85</v>
      </c>
      <c r="C1994" s="5">
        <v>28355</v>
      </c>
      <c r="D1994" s="1" t="s">
        <v>1066</v>
      </c>
      <c r="E1994" s="11">
        <f>VLOOKUP(D1994,'[1]Data Koleksi Buku'!$B$2:$D$13847,2,FALSE)</f>
        <v>657</v>
      </c>
      <c r="F1994" s="3" t="str">
        <f>VLOOKUP(D1994,'[1]Data Koleksi Buku'!$B$1:$D$13847,3,FALSE)</f>
        <v>Ilmu-ilmu terapan</v>
      </c>
      <c r="G1994" s="4">
        <v>45404</v>
      </c>
      <c r="H1994" s="4">
        <v>45411</v>
      </c>
      <c r="I1994" s="1" t="s">
        <v>3</v>
      </c>
      <c r="J1994" s="35" t="s">
        <v>991</v>
      </c>
    </row>
    <row r="1995" spans="1:10" x14ac:dyDescent="0.35">
      <c r="A1995" s="40">
        <v>2104010027</v>
      </c>
      <c r="B1995" s="1" t="s">
        <v>85</v>
      </c>
      <c r="C1995" s="1" t="s">
        <v>844</v>
      </c>
      <c r="D1995" s="1" t="s">
        <v>345</v>
      </c>
      <c r="E1995" s="11">
        <f>VLOOKUP(D1995,'[1]Data Koleksi Buku'!$B$2:$D$13847,2,FALSE)</f>
        <v>657</v>
      </c>
      <c r="F1995" s="3" t="str">
        <f>VLOOKUP(D1995,'[1]Data Koleksi Buku'!$B$1:$D$13847,3,FALSE)</f>
        <v>Ilmu-ilmu terapan</v>
      </c>
      <c r="G1995" s="4">
        <v>45404</v>
      </c>
      <c r="H1995" s="4">
        <v>45411</v>
      </c>
      <c r="I1995" s="1" t="s">
        <v>3</v>
      </c>
      <c r="J1995" s="35" t="s">
        <v>991</v>
      </c>
    </row>
    <row r="1996" spans="1:10" x14ac:dyDescent="0.35">
      <c r="A1996" s="40">
        <v>2104010027</v>
      </c>
      <c r="B1996" s="1" t="s">
        <v>85</v>
      </c>
      <c r="C1996" s="5">
        <v>18708</v>
      </c>
      <c r="D1996" s="1" t="s">
        <v>592</v>
      </c>
      <c r="E1996" s="11">
        <f>VLOOKUP(D1996,'[1]Data Koleksi Buku'!$B$2:$D$13847,2,FALSE)</f>
        <v>657.45</v>
      </c>
      <c r="F1996" s="3" t="str">
        <f>VLOOKUP(D1996,'[1]Data Koleksi Buku'!$B$1:$D$13847,3,FALSE)</f>
        <v>Ilmu-ilmu terapan</v>
      </c>
      <c r="G1996" s="4">
        <v>45404</v>
      </c>
      <c r="H1996" s="4">
        <v>45411</v>
      </c>
      <c r="I1996" s="1" t="s">
        <v>3</v>
      </c>
      <c r="J1996" s="35" t="s">
        <v>991</v>
      </c>
    </row>
    <row r="1997" spans="1:10" ht="26" x14ac:dyDescent="0.35">
      <c r="A1997" s="40">
        <v>2104010028</v>
      </c>
      <c r="B1997" s="1" t="s">
        <v>85</v>
      </c>
      <c r="C1997" s="5">
        <v>5551</v>
      </c>
      <c r="D1997" s="1" t="s">
        <v>1067</v>
      </c>
      <c r="E1997" s="11">
        <f>VLOOKUP(D1997,'[1]Data Koleksi Buku'!$B$2:$D$13847,2,FALSE)</f>
        <v>657</v>
      </c>
      <c r="F1997" s="3" t="str">
        <f>VLOOKUP(D1997,'[1]Data Koleksi Buku'!$B$1:$D$13847,3,FALSE)</f>
        <v>Ilmu-ilmu terapan</v>
      </c>
      <c r="G1997" s="4">
        <v>45404</v>
      </c>
      <c r="H1997" s="4">
        <v>45411</v>
      </c>
      <c r="I1997" s="1" t="s">
        <v>3</v>
      </c>
      <c r="J1997" s="35" t="s">
        <v>991</v>
      </c>
    </row>
    <row r="1998" spans="1:10" ht="26" x14ac:dyDescent="0.35">
      <c r="A1998" s="40">
        <v>2104010028</v>
      </c>
      <c r="B1998" s="1" t="s">
        <v>85</v>
      </c>
      <c r="C1998" s="5">
        <v>24305</v>
      </c>
      <c r="D1998" s="1" t="s">
        <v>1068</v>
      </c>
      <c r="E1998" s="11">
        <f>VLOOKUP(D1998,'[1]Data Koleksi Buku'!$B$2:$D$13847,2,FALSE)</f>
        <v>657</v>
      </c>
      <c r="F1998" s="3" t="str">
        <f>VLOOKUP(D1998,'[1]Data Koleksi Buku'!$B$1:$D$13847,3,FALSE)</f>
        <v>Ilmu-ilmu terapan</v>
      </c>
      <c r="G1998" s="4">
        <v>45404</v>
      </c>
      <c r="H1998" s="4">
        <v>45411</v>
      </c>
      <c r="I1998" s="1" t="s">
        <v>3</v>
      </c>
      <c r="J1998" s="35" t="s">
        <v>991</v>
      </c>
    </row>
    <row r="1999" spans="1:10" x14ac:dyDescent="0.35">
      <c r="A1999" s="40">
        <v>2104010074</v>
      </c>
      <c r="B1999" s="1" t="s">
        <v>85</v>
      </c>
      <c r="C1999" s="5">
        <v>24669</v>
      </c>
      <c r="D1999" s="1" t="s">
        <v>736</v>
      </c>
      <c r="E1999" s="11">
        <f>VLOOKUP(D1999,'[1]Data Koleksi Buku'!$B$2:$D$13847,2,FALSE)</f>
        <v>657.45</v>
      </c>
      <c r="F1999" s="3" t="str">
        <f>VLOOKUP(D1999,'[1]Data Koleksi Buku'!$B$1:$D$13847,3,FALSE)</f>
        <v>Ilmu-ilmu terapan</v>
      </c>
      <c r="G1999" s="4">
        <v>45404</v>
      </c>
      <c r="H1999" s="4">
        <v>45411</v>
      </c>
      <c r="I1999" s="1" t="s">
        <v>3</v>
      </c>
      <c r="J1999" s="35" t="s">
        <v>991</v>
      </c>
    </row>
    <row r="2000" spans="1:10" x14ac:dyDescent="0.35">
      <c r="A2000" s="40">
        <v>2104010074</v>
      </c>
      <c r="B2000" s="1" t="s">
        <v>85</v>
      </c>
      <c r="C2000" s="1" t="s">
        <v>845</v>
      </c>
      <c r="D2000" s="1" t="s">
        <v>345</v>
      </c>
      <c r="E2000" s="11">
        <f>VLOOKUP(D2000,'[1]Data Koleksi Buku'!$B$2:$D$13847,2,FALSE)</f>
        <v>657</v>
      </c>
      <c r="F2000" s="3" t="str">
        <f>VLOOKUP(D2000,'[1]Data Koleksi Buku'!$B$1:$D$13847,3,FALSE)</f>
        <v>Ilmu-ilmu terapan</v>
      </c>
      <c r="G2000" s="4">
        <v>45404</v>
      </c>
      <c r="H2000" s="4">
        <v>45411</v>
      </c>
      <c r="I2000" s="1" t="s">
        <v>3</v>
      </c>
      <c r="J2000" s="35" t="s">
        <v>991</v>
      </c>
    </row>
    <row r="2001" spans="1:10" ht="26" x14ac:dyDescent="0.35">
      <c r="A2001" s="40">
        <v>2104010068</v>
      </c>
      <c r="B2001" s="1" t="s">
        <v>85</v>
      </c>
      <c r="C2001" s="5">
        <v>42639</v>
      </c>
      <c r="D2001" s="1" t="s">
        <v>221</v>
      </c>
      <c r="E2001" s="11">
        <f>VLOOKUP(D2001,'[1]Data Koleksi Buku'!$B$2:$D$13847,2,FALSE)</f>
        <v>657</v>
      </c>
      <c r="F2001" s="3" t="str">
        <f>VLOOKUP(D2001,'[1]Data Koleksi Buku'!$B$1:$D$13847,3,FALSE)</f>
        <v>Ilmu-ilmu terapan</v>
      </c>
      <c r="G2001" s="4">
        <v>45404</v>
      </c>
      <c r="H2001" s="4">
        <v>45411</v>
      </c>
      <c r="I2001" s="1" t="s">
        <v>3</v>
      </c>
      <c r="J2001" s="35" t="s">
        <v>991</v>
      </c>
    </row>
    <row r="2002" spans="1:10" ht="26" x14ac:dyDescent="0.35">
      <c r="A2002" s="40">
        <v>2204020109</v>
      </c>
      <c r="B2002" s="1" t="s">
        <v>85</v>
      </c>
      <c r="C2002" s="5">
        <v>27224</v>
      </c>
      <c r="D2002" s="1" t="s">
        <v>458</v>
      </c>
      <c r="E2002" s="11">
        <f>VLOOKUP(D2002,'[1]Data Koleksi Buku'!$B$2:$D$13847,2,FALSE)</f>
        <v>658</v>
      </c>
      <c r="F2002" s="3" t="str">
        <f>VLOOKUP(D2002,'[1]Data Koleksi Buku'!$B$1:$D$13847,3,FALSE)</f>
        <v>Ilmu-ilmu terapan</v>
      </c>
      <c r="G2002" s="4">
        <v>45404</v>
      </c>
      <c r="H2002" s="4">
        <v>45411</v>
      </c>
      <c r="I2002" s="1" t="s">
        <v>3</v>
      </c>
      <c r="J2002" s="35" t="s">
        <v>991</v>
      </c>
    </row>
    <row r="2003" spans="1:10" x14ac:dyDescent="0.35">
      <c r="A2003" s="40">
        <v>2304020106</v>
      </c>
      <c r="B2003" s="1" t="s">
        <v>85</v>
      </c>
      <c r="C2003" s="5">
        <v>50059</v>
      </c>
      <c r="D2003" s="1" t="s">
        <v>336</v>
      </c>
      <c r="E2003" s="11">
        <f>VLOOKUP(D2003,'[1]Data Koleksi Buku'!$B$2:$D$13847,2,FALSE)</f>
        <v>339</v>
      </c>
      <c r="F2003" s="3" t="str">
        <f>VLOOKUP(D2003,'[1]Data Koleksi Buku'!$B$1:$D$13847,3,FALSE)</f>
        <v>Ilmu-ilmu sosial</v>
      </c>
      <c r="G2003" s="4">
        <v>45404</v>
      </c>
      <c r="H2003" s="4">
        <v>45411</v>
      </c>
      <c r="I2003" s="1" t="s">
        <v>3</v>
      </c>
      <c r="J2003" s="35" t="s">
        <v>991</v>
      </c>
    </row>
    <row r="2004" spans="1:10" x14ac:dyDescent="0.35">
      <c r="A2004" s="40">
        <v>2304130136</v>
      </c>
      <c r="B2004" s="1" t="s">
        <v>85</v>
      </c>
      <c r="C2004" s="5">
        <v>41520</v>
      </c>
      <c r="D2004" s="1" t="s">
        <v>336</v>
      </c>
      <c r="E2004" s="11">
        <f>VLOOKUP(D2004,'[1]Data Koleksi Buku'!$B$2:$D$13847,2,FALSE)</f>
        <v>339</v>
      </c>
      <c r="F2004" s="3" t="str">
        <f>VLOOKUP(D2004,'[1]Data Koleksi Buku'!$B$1:$D$13847,3,FALSE)</f>
        <v>Ilmu-ilmu sosial</v>
      </c>
      <c r="G2004" s="4">
        <v>45404</v>
      </c>
      <c r="H2004" s="4">
        <v>45411</v>
      </c>
      <c r="I2004" s="1" t="s">
        <v>3</v>
      </c>
      <c r="J2004" s="35" t="s">
        <v>991</v>
      </c>
    </row>
    <row r="2005" spans="1:10" x14ac:dyDescent="0.35">
      <c r="A2005" s="40">
        <v>2304130143</v>
      </c>
      <c r="B2005" s="1" t="s">
        <v>85</v>
      </c>
      <c r="C2005" s="9">
        <v>12.103</v>
      </c>
      <c r="D2005" s="1" t="s">
        <v>370</v>
      </c>
      <c r="E2005" s="11">
        <f>VLOOKUP(D2005,'[1]Data Koleksi Buku'!$B$2:$D$13847,2,FALSE)</f>
        <v>330</v>
      </c>
      <c r="F2005" s="3" t="str">
        <f>VLOOKUP(D2005,'[1]Data Koleksi Buku'!$B$1:$D$13847,3,FALSE)</f>
        <v>Ilmu-ilmu sosial</v>
      </c>
      <c r="G2005" s="4">
        <v>45404</v>
      </c>
      <c r="H2005" s="4">
        <v>45411</v>
      </c>
      <c r="I2005" s="1" t="s">
        <v>3</v>
      </c>
      <c r="J2005" s="35" t="s">
        <v>991</v>
      </c>
    </row>
    <row r="2006" spans="1:10" x14ac:dyDescent="0.35">
      <c r="A2006" s="40">
        <v>2204010007</v>
      </c>
      <c r="B2006" s="1" t="s">
        <v>85</v>
      </c>
      <c r="C2006" s="5">
        <v>17309</v>
      </c>
      <c r="D2006" s="1" t="s">
        <v>574</v>
      </c>
      <c r="E2006" s="11">
        <f>VLOOKUP(D2006,'[1]Data Koleksi Buku'!$B$2:$D$13847,2,FALSE)</f>
        <v>657.45</v>
      </c>
      <c r="F2006" s="3" t="str">
        <f>VLOOKUP(D2006,'[1]Data Koleksi Buku'!$B$1:$D$13847,3,FALSE)</f>
        <v>Ilmu-ilmu terapan</v>
      </c>
      <c r="G2006" s="4">
        <v>45404</v>
      </c>
      <c r="H2006" s="4">
        <v>45411</v>
      </c>
      <c r="I2006" s="1" t="s">
        <v>3</v>
      </c>
      <c r="J2006" s="35" t="s">
        <v>991</v>
      </c>
    </row>
    <row r="2007" spans="1:10" x14ac:dyDescent="0.35">
      <c r="A2007" s="40">
        <v>2204010017</v>
      </c>
      <c r="B2007" s="1" t="s">
        <v>85</v>
      </c>
      <c r="C2007" s="2">
        <v>2631.2</v>
      </c>
      <c r="D2007" s="1" t="s">
        <v>576</v>
      </c>
      <c r="E2007" s="11">
        <f>VLOOKUP(D2007,'[1]Data Koleksi Buku'!$B$2:$D$13847,2,FALSE)</f>
        <v>657.45</v>
      </c>
      <c r="F2007" s="3" t="str">
        <f>VLOOKUP(D2007,'[1]Data Koleksi Buku'!$B$1:$D$13847,3,FALSE)</f>
        <v>Ilmu-ilmu terapan</v>
      </c>
      <c r="G2007" s="4">
        <v>45404</v>
      </c>
      <c r="H2007" s="4">
        <v>45411</v>
      </c>
      <c r="I2007" s="1" t="s">
        <v>3</v>
      </c>
      <c r="J2007" s="35" t="s">
        <v>991</v>
      </c>
    </row>
    <row r="2008" spans="1:10" x14ac:dyDescent="0.35">
      <c r="A2008" s="40">
        <v>2204010017</v>
      </c>
      <c r="B2008" s="1" t="s">
        <v>85</v>
      </c>
      <c r="C2008" s="5">
        <v>17339</v>
      </c>
      <c r="D2008" s="1" t="s">
        <v>1039</v>
      </c>
      <c r="E2008" s="11">
        <f>VLOOKUP(D2008,'[1]Data Koleksi Buku'!$B$2:$D$13847,2,FALSE)</f>
        <v>657.45</v>
      </c>
      <c r="F2008" s="3" t="str">
        <f>VLOOKUP(D2008,'[1]Data Koleksi Buku'!$B$1:$D$13847,3,FALSE)</f>
        <v>Ilmu-ilmu terapan</v>
      </c>
      <c r="G2008" s="4">
        <v>45404</v>
      </c>
      <c r="H2008" s="4">
        <v>45411</v>
      </c>
      <c r="I2008" s="1" t="s">
        <v>3</v>
      </c>
      <c r="J2008" s="35" t="s">
        <v>991</v>
      </c>
    </row>
    <row r="2009" spans="1:10" ht="26" x14ac:dyDescent="0.35">
      <c r="A2009" s="40">
        <v>2204010039</v>
      </c>
      <c r="B2009" s="1" t="s">
        <v>85</v>
      </c>
      <c r="C2009" s="5">
        <v>48117</v>
      </c>
      <c r="D2009" s="1" t="s">
        <v>630</v>
      </c>
      <c r="E2009" s="11">
        <f>VLOOKUP(D2009,'[1]Data Koleksi Buku'!$B$2:$D$13847,2,FALSE)</f>
        <v>657.45</v>
      </c>
      <c r="F2009" s="3" t="str">
        <f>VLOOKUP(D2009,'[1]Data Koleksi Buku'!$B$1:$D$13847,3,FALSE)</f>
        <v>Ilmu-ilmu terapan</v>
      </c>
      <c r="G2009" s="4">
        <v>45404</v>
      </c>
      <c r="H2009" s="4">
        <v>45411</v>
      </c>
      <c r="I2009" s="1" t="s">
        <v>3</v>
      </c>
      <c r="J2009" s="35" t="s">
        <v>991</v>
      </c>
    </row>
    <row r="2010" spans="1:10" x14ac:dyDescent="0.35">
      <c r="A2010" s="40">
        <v>2304020073</v>
      </c>
      <c r="B2010" s="1" t="s">
        <v>85</v>
      </c>
      <c r="C2010" s="1" t="s">
        <v>654</v>
      </c>
      <c r="D2010" s="1" t="s">
        <v>655</v>
      </c>
      <c r="E2010" s="11">
        <f>VLOOKUP(D2010,'[1]Data Koleksi Buku'!$B$2:$D$13847,2,FALSE)</f>
        <v>330.00099999999998</v>
      </c>
      <c r="F2010" s="3" t="str">
        <f>VLOOKUP(D2010,'[1]Data Koleksi Buku'!$B$1:$D$13847,3,FALSE)</f>
        <v>Ilmu-ilmu sosial</v>
      </c>
      <c r="G2010" s="4">
        <v>45404</v>
      </c>
      <c r="H2010" s="4">
        <v>45411</v>
      </c>
      <c r="I2010" s="1" t="s">
        <v>3</v>
      </c>
      <c r="J2010" s="35" t="s">
        <v>991</v>
      </c>
    </row>
    <row r="2011" spans="1:10" x14ac:dyDescent="0.35">
      <c r="A2011" s="40">
        <v>2304020060</v>
      </c>
      <c r="B2011" s="1" t="s">
        <v>85</v>
      </c>
      <c r="C2011" s="5">
        <v>29387</v>
      </c>
      <c r="D2011" s="1" t="s">
        <v>417</v>
      </c>
      <c r="E2011" s="11">
        <f>VLOOKUP(D2011,'[1]Data Koleksi Buku'!$B$2:$D$13847,2,FALSE)</f>
        <v>330.00099999999998</v>
      </c>
      <c r="F2011" s="3" t="str">
        <f>VLOOKUP(D2011,'[1]Data Koleksi Buku'!$B$1:$D$13847,3,FALSE)</f>
        <v>Ilmu-ilmu sosial</v>
      </c>
      <c r="G2011" s="4">
        <v>45404</v>
      </c>
      <c r="H2011" s="4">
        <v>45411</v>
      </c>
      <c r="I2011" s="1" t="s">
        <v>3</v>
      </c>
      <c r="J2011" s="35" t="s">
        <v>991</v>
      </c>
    </row>
    <row r="2012" spans="1:10" x14ac:dyDescent="0.35">
      <c r="A2012" s="40">
        <v>2304130120</v>
      </c>
      <c r="B2012" s="1" t="s">
        <v>85</v>
      </c>
      <c r="C2012" s="1" t="s">
        <v>619</v>
      </c>
      <c r="D2012" s="1" t="s">
        <v>349</v>
      </c>
      <c r="E2012" s="11">
        <f>VLOOKUP(D2012,'[1]Data Koleksi Buku'!$B$2:$D$13847,2,FALSE)</f>
        <v>338.5</v>
      </c>
      <c r="F2012" s="3" t="str">
        <f>VLOOKUP(D2012,'[1]Data Koleksi Buku'!$B$1:$D$13847,3,FALSE)</f>
        <v>Ilmu-ilmu sosial</v>
      </c>
      <c r="G2012" s="4">
        <v>45404</v>
      </c>
      <c r="H2012" s="4">
        <v>45411</v>
      </c>
      <c r="I2012" s="1" t="s">
        <v>3</v>
      </c>
      <c r="J2012" s="35" t="s">
        <v>991</v>
      </c>
    </row>
    <row r="2013" spans="1:10" x14ac:dyDescent="0.35">
      <c r="A2013" s="40">
        <v>2304130120</v>
      </c>
      <c r="B2013" s="1" t="s">
        <v>85</v>
      </c>
      <c r="C2013" s="1" t="s">
        <v>817</v>
      </c>
      <c r="D2013" s="1" t="s">
        <v>419</v>
      </c>
      <c r="E2013" s="11">
        <f>VLOOKUP(D2013,'[1]Data Koleksi Buku'!$B$2:$D$13847,2,FALSE)</f>
        <v>339</v>
      </c>
      <c r="F2013" s="3" t="str">
        <f>VLOOKUP(D2013,'[1]Data Koleksi Buku'!$B$1:$D$13847,3,FALSE)</f>
        <v>Ilmu-ilmu sosial</v>
      </c>
      <c r="G2013" s="4">
        <v>45404</v>
      </c>
      <c r="H2013" s="4">
        <v>45411</v>
      </c>
      <c r="I2013" s="1" t="s">
        <v>3</v>
      </c>
      <c r="J2013" s="35" t="s">
        <v>991</v>
      </c>
    </row>
    <row r="2014" spans="1:10" ht="26" x14ac:dyDescent="0.35">
      <c r="A2014" s="40">
        <v>2304130132</v>
      </c>
      <c r="B2014" s="1" t="s">
        <v>85</v>
      </c>
      <c r="C2014" s="1" t="s">
        <v>545</v>
      </c>
      <c r="D2014" s="1" t="s">
        <v>337</v>
      </c>
      <c r="E2014" s="11">
        <f>VLOOKUP(D2014,'[1]Data Koleksi Buku'!$B$2:$D$13847,2,FALSE)</f>
        <v>338.5</v>
      </c>
      <c r="F2014" s="3" t="str">
        <f>VLOOKUP(D2014,'[1]Data Koleksi Buku'!$B$1:$D$13847,3,FALSE)</f>
        <v>Ilmu-ilmu sosial</v>
      </c>
      <c r="G2014" s="4">
        <v>45404</v>
      </c>
      <c r="H2014" s="4">
        <v>45411</v>
      </c>
      <c r="I2014" s="1" t="s">
        <v>3</v>
      </c>
      <c r="J2014" s="35" t="s">
        <v>991</v>
      </c>
    </row>
    <row r="2015" spans="1:10" x14ac:dyDescent="0.35">
      <c r="A2015" s="40">
        <v>2304020058</v>
      </c>
      <c r="B2015" s="1" t="s">
        <v>85</v>
      </c>
      <c r="C2015" s="1" t="s">
        <v>429</v>
      </c>
      <c r="D2015" s="1" t="s">
        <v>425</v>
      </c>
      <c r="E2015" s="11">
        <f>VLOOKUP(D2015,'[1]Data Koleksi Buku'!$B$2:$D$13847,2,FALSE)</f>
        <v>330</v>
      </c>
      <c r="F2015" s="3" t="str">
        <f>VLOOKUP(D2015,'[1]Data Koleksi Buku'!$B$1:$D$13847,3,FALSE)</f>
        <v>Ilmu-ilmu sosial</v>
      </c>
      <c r="G2015" s="4">
        <v>45404</v>
      </c>
      <c r="H2015" s="4">
        <v>45411</v>
      </c>
      <c r="I2015" s="1" t="s">
        <v>3</v>
      </c>
      <c r="J2015" s="35" t="s">
        <v>991</v>
      </c>
    </row>
    <row r="2016" spans="1:10" x14ac:dyDescent="0.35">
      <c r="A2016" s="40">
        <v>2304020058</v>
      </c>
      <c r="B2016" s="1" t="s">
        <v>85</v>
      </c>
      <c r="C2016" s="5">
        <v>34295</v>
      </c>
      <c r="D2016" s="1" t="s">
        <v>417</v>
      </c>
      <c r="E2016" s="11">
        <f>VLOOKUP(D2016,'[1]Data Koleksi Buku'!$B$2:$D$13847,2,FALSE)</f>
        <v>330.00099999999998</v>
      </c>
      <c r="F2016" s="3" t="str">
        <f>VLOOKUP(D2016,'[1]Data Koleksi Buku'!$B$1:$D$13847,3,FALSE)</f>
        <v>Ilmu-ilmu sosial</v>
      </c>
      <c r="G2016" s="4">
        <v>45404</v>
      </c>
      <c r="H2016" s="4">
        <v>45411</v>
      </c>
      <c r="I2016" s="1" t="s">
        <v>3</v>
      </c>
      <c r="J2016" s="35" t="s">
        <v>991</v>
      </c>
    </row>
    <row r="2017" spans="1:10" x14ac:dyDescent="0.35">
      <c r="A2017" s="40">
        <v>2304020085</v>
      </c>
      <c r="B2017" s="1" t="s">
        <v>85</v>
      </c>
      <c r="C2017" s="1" t="s">
        <v>1069</v>
      </c>
      <c r="D2017" s="1" t="s">
        <v>425</v>
      </c>
      <c r="E2017" s="11">
        <f>VLOOKUP(D2017,'[1]Data Koleksi Buku'!$B$2:$D$13847,2,FALSE)</f>
        <v>330</v>
      </c>
      <c r="F2017" s="3" t="str">
        <f>VLOOKUP(D2017,'[1]Data Koleksi Buku'!$B$1:$D$13847,3,FALSE)</f>
        <v>Ilmu-ilmu sosial</v>
      </c>
      <c r="G2017" s="4">
        <v>45404</v>
      </c>
      <c r="H2017" s="4">
        <v>45411</v>
      </c>
      <c r="I2017" s="1" t="s">
        <v>3</v>
      </c>
      <c r="J2017" s="35" t="s">
        <v>991</v>
      </c>
    </row>
    <row r="2018" spans="1:10" x14ac:dyDescent="0.35">
      <c r="A2018" s="40">
        <v>2304020085</v>
      </c>
      <c r="B2018" s="1" t="s">
        <v>85</v>
      </c>
      <c r="C2018" s="5">
        <v>28330</v>
      </c>
      <c r="D2018" s="1" t="s">
        <v>449</v>
      </c>
      <c r="E2018" s="11">
        <f>VLOOKUP(D2018,'[1]Data Koleksi Buku'!$B$2:$D$13847,2,FALSE)</f>
        <v>339</v>
      </c>
      <c r="F2018" s="3" t="str">
        <f>VLOOKUP(D2018,'[1]Data Koleksi Buku'!$B$1:$D$13847,3,FALSE)</f>
        <v>Ilmu-ilmu sosial</v>
      </c>
      <c r="G2018" s="4">
        <v>45404</v>
      </c>
      <c r="H2018" s="4">
        <v>45411</v>
      </c>
      <c r="I2018" s="1" t="s">
        <v>3</v>
      </c>
      <c r="J2018" s="35" t="s">
        <v>991</v>
      </c>
    </row>
    <row r="2019" spans="1:10" x14ac:dyDescent="0.35">
      <c r="A2019" s="40">
        <v>2304020212</v>
      </c>
      <c r="B2019" s="1" t="s">
        <v>85</v>
      </c>
      <c r="C2019" s="5">
        <v>46738</v>
      </c>
      <c r="D2019" s="1" t="s">
        <v>417</v>
      </c>
      <c r="E2019" s="11">
        <f>VLOOKUP(D2019,'[1]Data Koleksi Buku'!$B$2:$D$13847,2,FALSE)</f>
        <v>330.00099999999998</v>
      </c>
      <c r="F2019" s="3" t="str">
        <f>VLOOKUP(D2019,'[1]Data Koleksi Buku'!$B$1:$D$13847,3,FALSE)</f>
        <v>Ilmu-ilmu sosial</v>
      </c>
      <c r="G2019" s="4">
        <v>45404</v>
      </c>
      <c r="H2019" s="4">
        <v>45411</v>
      </c>
      <c r="I2019" s="1" t="s">
        <v>3</v>
      </c>
      <c r="J2019" s="35" t="s">
        <v>991</v>
      </c>
    </row>
    <row r="2020" spans="1:10" x14ac:dyDescent="0.35">
      <c r="A2020" s="40">
        <v>2304020074</v>
      </c>
      <c r="B2020" s="1" t="s">
        <v>85</v>
      </c>
      <c r="C2020" s="1" t="s">
        <v>632</v>
      </c>
      <c r="D2020" s="1" t="s">
        <v>333</v>
      </c>
      <c r="E2020" s="11">
        <f>VLOOKUP(D2020,'[1]Data Koleksi Buku'!$B$2:$D$13847,2,FALSE)</f>
        <v>330</v>
      </c>
      <c r="F2020" s="3" t="str">
        <f>VLOOKUP(D2020,'[1]Data Koleksi Buku'!$B$1:$D$13847,3,FALSE)</f>
        <v>Ilmu-ilmu sosial</v>
      </c>
      <c r="G2020" s="4">
        <v>45404</v>
      </c>
      <c r="H2020" s="4">
        <v>45411</v>
      </c>
      <c r="I2020" s="1" t="s">
        <v>3</v>
      </c>
      <c r="J2020" s="35" t="s">
        <v>991</v>
      </c>
    </row>
    <row r="2021" spans="1:10" x14ac:dyDescent="0.35">
      <c r="A2021" s="40">
        <v>2304020091</v>
      </c>
      <c r="B2021" s="1" t="s">
        <v>85</v>
      </c>
      <c r="C2021" s="5">
        <v>21384</v>
      </c>
      <c r="D2021" s="1" t="s">
        <v>449</v>
      </c>
      <c r="E2021" s="11">
        <f>VLOOKUP(D2021,'[1]Data Koleksi Buku'!$B$2:$D$13847,2,FALSE)</f>
        <v>339</v>
      </c>
      <c r="F2021" s="3" t="str">
        <f>VLOOKUP(D2021,'[1]Data Koleksi Buku'!$B$1:$D$13847,3,FALSE)</f>
        <v>Ilmu-ilmu sosial</v>
      </c>
      <c r="G2021" s="4">
        <v>45404</v>
      </c>
      <c r="H2021" s="4">
        <v>45411</v>
      </c>
      <c r="I2021" s="1" t="s">
        <v>3</v>
      </c>
      <c r="J2021" s="35" t="s">
        <v>991</v>
      </c>
    </row>
    <row r="2022" spans="1:10" x14ac:dyDescent="0.35">
      <c r="A2022" s="40">
        <v>2304020091</v>
      </c>
      <c r="B2022" s="1" t="s">
        <v>85</v>
      </c>
      <c r="C2022" s="1" t="s">
        <v>618</v>
      </c>
      <c r="D2022" s="1" t="s">
        <v>349</v>
      </c>
      <c r="E2022" s="11">
        <f>VLOOKUP(D2022,'[1]Data Koleksi Buku'!$B$2:$D$13847,2,FALSE)</f>
        <v>338.5</v>
      </c>
      <c r="F2022" s="3" t="str">
        <f>VLOOKUP(D2022,'[1]Data Koleksi Buku'!$B$1:$D$13847,3,FALSE)</f>
        <v>Ilmu-ilmu sosial</v>
      </c>
      <c r="G2022" s="4">
        <v>45404</v>
      </c>
      <c r="H2022" s="4">
        <v>45411</v>
      </c>
      <c r="I2022" s="1" t="s">
        <v>3</v>
      </c>
      <c r="J2022" s="35" t="s">
        <v>991</v>
      </c>
    </row>
    <row r="2023" spans="1:10" x14ac:dyDescent="0.35">
      <c r="A2023" s="40">
        <v>2304020103</v>
      </c>
      <c r="B2023" s="1" t="s">
        <v>85</v>
      </c>
      <c r="C2023" s="5">
        <v>45477</v>
      </c>
      <c r="D2023" s="1" t="s">
        <v>622</v>
      </c>
      <c r="E2023" s="11">
        <f>VLOOKUP(D2023,'[1]Data Koleksi Buku'!$B$2:$D$13847,2,FALSE)</f>
        <v>339</v>
      </c>
      <c r="F2023" s="3" t="str">
        <f>VLOOKUP(D2023,'[1]Data Koleksi Buku'!$B$1:$D$13847,3,FALSE)</f>
        <v>Ilmu-ilmu sosial</v>
      </c>
      <c r="G2023" s="4">
        <v>45404</v>
      </c>
      <c r="H2023" s="4">
        <v>45411</v>
      </c>
      <c r="I2023" s="1" t="s">
        <v>3</v>
      </c>
      <c r="J2023" s="35" t="s">
        <v>991</v>
      </c>
    </row>
    <row r="2024" spans="1:10" x14ac:dyDescent="0.35">
      <c r="A2024" s="40">
        <v>2203010038</v>
      </c>
      <c r="B2024" s="1" t="s">
        <v>7</v>
      </c>
      <c r="C2024" s="5">
        <v>29405</v>
      </c>
      <c r="D2024" s="1" t="s">
        <v>139</v>
      </c>
      <c r="E2024" s="11">
        <f>VLOOKUP(D2024,'[1]Data Koleksi Buku'!$B$2:$D$13847,2,FALSE)</f>
        <v>310</v>
      </c>
      <c r="F2024" s="3" t="str">
        <f>VLOOKUP(D2024,'[1]Data Koleksi Buku'!$B$1:$D$13847,3,FALSE)</f>
        <v>Ilmu-ilmu sosial</v>
      </c>
      <c r="G2024" s="4">
        <v>45404</v>
      </c>
      <c r="H2024" s="4">
        <v>45411</v>
      </c>
      <c r="I2024" s="1" t="s">
        <v>3</v>
      </c>
      <c r="J2024" s="35" t="s">
        <v>991</v>
      </c>
    </row>
    <row r="2025" spans="1:10" ht="26" x14ac:dyDescent="0.35">
      <c r="A2025" s="40">
        <v>2304130137</v>
      </c>
      <c r="B2025" s="1" t="s">
        <v>85</v>
      </c>
      <c r="C2025" s="2">
        <v>2310.3000000000002</v>
      </c>
      <c r="D2025" s="1" t="s">
        <v>749</v>
      </c>
      <c r="E2025" s="11">
        <f>VLOOKUP(D2025,'[1]Data Koleksi Buku'!$B$2:$D$13847,2,FALSE)</f>
        <v>657</v>
      </c>
      <c r="F2025" s="3" t="str">
        <f>VLOOKUP(D2025,'[1]Data Koleksi Buku'!$B$1:$D$13847,3,FALSE)</f>
        <v>Ilmu-ilmu terapan</v>
      </c>
      <c r="G2025" s="4">
        <v>45404</v>
      </c>
      <c r="H2025" s="4">
        <v>45411</v>
      </c>
      <c r="I2025" s="1" t="s">
        <v>3</v>
      </c>
      <c r="J2025" s="35" t="s">
        <v>991</v>
      </c>
    </row>
    <row r="2026" spans="1:10" ht="26" x14ac:dyDescent="0.35">
      <c r="A2026" s="40">
        <v>2304130227</v>
      </c>
      <c r="B2026" s="1" t="s">
        <v>85</v>
      </c>
      <c r="C2026" s="5">
        <v>40392</v>
      </c>
      <c r="D2026" s="1" t="s">
        <v>334</v>
      </c>
      <c r="E2026" s="11">
        <f>VLOOKUP(D2026,'[1]Data Koleksi Buku'!$B$2:$D$13847,2,FALSE)</f>
        <v>339</v>
      </c>
      <c r="F2026" s="3" t="str">
        <f>VLOOKUP(D2026,'[1]Data Koleksi Buku'!$B$1:$D$13847,3,FALSE)</f>
        <v>Ilmu-ilmu sosial</v>
      </c>
      <c r="G2026" s="4">
        <v>45404</v>
      </c>
      <c r="H2026" s="4">
        <v>45411</v>
      </c>
      <c r="I2026" s="1" t="s">
        <v>3</v>
      </c>
      <c r="J2026" s="35" t="s">
        <v>991</v>
      </c>
    </row>
    <row r="2027" spans="1:10" x14ac:dyDescent="0.35">
      <c r="A2027" s="40">
        <v>2205040012</v>
      </c>
      <c r="B2027" s="1" t="s">
        <v>96</v>
      </c>
      <c r="C2027" s="1" t="s">
        <v>1070</v>
      </c>
      <c r="D2027" s="1" t="s">
        <v>854</v>
      </c>
      <c r="E2027" s="11">
        <f>VLOOKUP(D2027,'[1]Data Koleksi Buku'!$B$2:$D$13847,2,FALSE)</f>
        <v>346</v>
      </c>
      <c r="F2027" s="3" t="str">
        <f>VLOOKUP(D2027,'[1]Data Koleksi Buku'!$B$1:$D$13847,3,FALSE)</f>
        <v>Ilmu-ilmu sosial</v>
      </c>
      <c r="G2027" s="4">
        <v>45404</v>
      </c>
      <c r="H2027" s="4">
        <v>45411</v>
      </c>
      <c r="I2027" s="1" t="s">
        <v>3</v>
      </c>
      <c r="J2027" s="35" t="s">
        <v>991</v>
      </c>
    </row>
    <row r="2028" spans="1:10" x14ac:dyDescent="0.35">
      <c r="A2028" s="40">
        <v>2205040012</v>
      </c>
      <c r="B2028" s="1" t="s">
        <v>96</v>
      </c>
      <c r="C2028" s="1" t="s">
        <v>969</v>
      </c>
      <c r="D2028" s="1" t="s">
        <v>743</v>
      </c>
      <c r="E2028" s="11">
        <f>VLOOKUP(D2028,'[1]Data Koleksi Buku'!$B$2:$D$13847,2,FALSE)</f>
        <v>347.05</v>
      </c>
      <c r="F2028" s="3" t="str">
        <f>VLOOKUP(D2028,'[1]Data Koleksi Buku'!$B$1:$D$13847,3,FALSE)</f>
        <v>Ilmu-ilmu sosial</v>
      </c>
      <c r="G2028" s="4">
        <v>45404</v>
      </c>
      <c r="H2028" s="4">
        <v>45411</v>
      </c>
      <c r="I2028" s="1" t="s">
        <v>3</v>
      </c>
      <c r="J2028" s="35" t="s">
        <v>991</v>
      </c>
    </row>
    <row r="2029" spans="1:10" ht="26" x14ac:dyDescent="0.35">
      <c r="A2029" s="40">
        <v>2205040012</v>
      </c>
      <c r="B2029" s="1" t="s">
        <v>96</v>
      </c>
      <c r="C2029" s="5">
        <v>49332</v>
      </c>
      <c r="D2029" s="29" t="s">
        <v>1031</v>
      </c>
      <c r="E2029" s="11">
        <f>VLOOKUP(D2029,'[1]Data Koleksi Buku'!$B$2:$D$13847,2,FALSE)</f>
        <v>346</v>
      </c>
      <c r="F2029" s="3" t="str">
        <f>VLOOKUP(D2029,'[1]Data Koleksi Buku'!$B$1:$D$13847,3,FALSE)</f>
        <v>Ilmu-ilmu sosial</v>
      </c>
      <c r="G2029" s="4">
        <v>45404</v>
      </c>
      <c r="H2029" s="4">
        <v>45411</v>
      </c>
      <c r="I2029" s="1" t="s">
        <v>3</v>
      </c>
      <c r="J2029" s="35" t="s">
        <v>991</v>
      </c>
    </row>
    <row r="2030" spans="1:10" x14ac:dyDescent="0.35">
      <c r="A2030" s="40">
        <v>2304130168</v>
      </c>
      <c r="B2030" s="1" t="s">
        <v>85</v>
      </c>
      <c r="C2030" s="5">
        <v>47592</v>
      </c>
      <c r="D2030" s="1" t="s">
        <v>455</v>
      </c>
      <c r="E2030" s="11">
        <f>VLOOKUP(D2030,'[1]Data Koleksi Buku'!$B$2:$D$13847,2,FALSE)</f>
        <v>339</v>
      </c>
      <c r="F2030" s="3" t="str">
        <f>VLOOKUP(D2030,'[1]Data Koleksi Buku'!$B$1:$D$13847,3,FALSE)</f>
        <v>Ilmu-ilmu sosial</v>
      </c>
      <c r="G2030" s="4">
        <v>45404</v>
      </c>
      <c r="H2030" s="4">
        <v>45411</v>
      </c>
      <c r="I2030" s="1" t="s">
        <v>3</v>
      </c>
      <c r="J2030" s="35" t="s">
        <v>991</v>
      </c>
    </row>
    <row r="2031" spans="1:10" x14ac:dyDescent="0.35">
      <c r="A2031" s="40">
        <v>2304130151</v>
      </c>
      <c r="B2031" s="1" t="s">
        <v>85</v>
      </c>
      <c r="C2031" s="1" t="s">
        <v>448</v>
      </c>
      <c r="D2031" s="1" t="s">
        <v>449</v>
      </c>
      <c r="E2031" s="11">
        <f>VLOOKUP(D2031,'[1]Data Koleksi Buku'!$B$2:$D$13847,2,FALSE)</f>
        <v>339</v>
      </c>
      <c r="F2031" s="3" t="str">
        <f>VLOOKUP(D2031,'[1]Data Koleksi Buku'!$B$1:$D$13847,3,FALSE)</f>
        <v>Ilmu-ilmu sosial</v>
      </c>
      <c r="G2031" s="4">
        <v>45404</v>
      </c>
      <c r="H2031" s="4">
        <v>45411</v>
      </c>
      <c r="I2031" s="1" t="s">
        <v>3</v>
      </c>
      <c r="J2031" s="35" t="s">
        <v>991</v>
      </c>
    </row>
    <row r="2032" spans="1:10" x14ac:dyDescent="0.35">
      <c r="A2032" s="40">
        <v>2304020152</v>
      </c>
      <c r="B2032" s="1" t="s">
        <v>85</v>
      </c>
      <c r="C2032" s="5">
        <v>28146</v>
      </c>
      <c r="D2032" s="1" t="s">
        <v>350</v>
      </c>
      <c r="E2032" s="11">
        <f>VLOOKUP(D2032,'[1]Data Koleksi Buku'!$B$2:$D$13847,2,FALSE)</f>
        <v>338.5</v>
      </c>
      <c r="F2032" s="3" t="str">
        <f>VLOOKUP(D2032,'[1]Data Koleksi Buku'!$B$1:$D$13847,3,FALSE)</f>
        <v>Ilmu-ilmu sosial</v>
      </c>
      <c r="G2032" s="4">
        <v>45404</v>
      </c>
      <c r="H2032" s="4">
        <v>45411</v>
      </c>
      <c r="I2032" s="1" t="s">
        <v>3</v>
      </c>
      <c r="J2032" s="35" t="s">
        <v>991</v>
      </c>
    </row>
    <row r="2033" spans="1:10" x14ac:dyDescent="0.35">
      <c r="A2033" s="40">
        <v>2304130178</v>
      </c>
      <c r="B2033" s="1" t="s">
        <v>85</v>
      </c>
      <c r="C2033" s="5">
        <v>640</v>
      </c>
      <c r="D2033" s="1" t="s">
        <v>582</v>
      </c>
      <c r="E2033" s="11">
        <f>VLOOKUP(D2033,'[1]Data Koleksi Buku'!$B$2:$D$13847,2,FALSE)</f>
        <v>339</v>
      </c>
      <c r="F2033" s="3" t="str">
        <f>VLOOKUP(D2033,'[1]Data Koleksi Buku'!$B$1:$D$13847,3,FALSE)</f>
        <v>Ilmu-ilmu sosial</v>
      </c>
      <c r="G2033" s="4">
        <v>45404</v>
      </c>
      <c r="H2033" s="4">
        <v>45411</v>
      </c>
      <c r="I2033" s="1" t="s">
        <v>3</v>
      </c>
      <c r="J2033" s="35" t="s">
        <v>991</v>
      </c>
    </row>
    <row r="2034" spans="1:10" x14ac:dyDescent="0.35">
      <c r="A2034" s="40">
        <v>2204010109</v>
      </c>
      <c r="B2034" s="1" t="s">
        <v>85</v>
      </c>
      <c r="C2034" s="2">
        <v>2035.1</v>
      </c>
      <c r="D2034" s="1" t="s">
        <v>1071</v>
      </c>
      <c r="E2034" s="11">
        <f>VLOOKUP(D2034,'[1]Data Koleksi Buku'!$B$2:$D$13847,2,FALSE)</f>
        <v>657</v>
      </c>
      <c r="F2034" s="3" t="str">
        <f>VLOOKUP(D2034,'[1]Data Koleksi Buku'!$B$1:$D$13847,3,FALSE)</f>
        <v>Ilmu-ilmu terapan</v>
      </c>
      <c r="G2034" s="4">
        <v>45404</v>
      </c>
      <c r="H2034" s="4">
        <v>45411</v>
      </c>
      <c r="I2034" s="1" t="s">
        <v>3</v>
      </c>
      <c r="J2034" s="35" t="s">
        <v>991</v>
      </c>
    </row>
    <row r="2035" spans="1:10" x14ac:dyDescent="0.35">
      <c r="A2035" s="40">
        <v>2204010094</v>
      </c>
      <c r="B2035" s="1" t="s">
        <v>85</v>
      </c>
      <c r="C2035" s="2">
        <v>2035.4</v>
      </c>
      <c r="D2035" s="1" t="s">
        <v>1071</v>
      </c>
      <c r="E2035" s="11">
        <f>VLOOKUP(D2035,'[1]Data Koleksi Buku'!$B$2:$D$13847,2,FALSE)</f>
        <v>657</v>
      </c>
      <c r="F2035" s="3" t="str">
        <f>VLOOKUP(D2035,'[1]Data Koleksi Buku'!$B$1:$D$13847,3,FALSE)</f>
        <v>Ilmu-ilmu terapan</v>
      </c>
      <c r="G2035" s="4">
        <v>45404</v>
      </c>
      <c r="H2035" s="4">
        <v>45411</v>
      </c>
      <c r="I2035" s="1" t="s">
        <v>3</v>
      </c>
      <c r="J2035" s="35" t="s">
        <v>991</v>
      </c>
    </row>
    <row r="2036" spans="1:10" ht="26" x14ac:dyDescent="0.35">
      <c r="A2036" s="40">
        <v>2204010094</v>
      </c>
      <c r="B2036" s="1" t="s">
        <v>85</v>
      </c>
      <c r="C2036" s="2">
        <v>2502.1</v>
      </c>
      <c r="D2036" s="1" t="s">
        <v>1072</v>
      </c>
      <c r="E2036" s="11">
        <f>VLOOKUP(D2036,'[1]Data Koleksi Buku'!$B$2:$D$13847,2,FALSE)</f>
        <v>657</v>
      </c>
      <c r="F2036" s="3" t="str">
        <f>VLOOKUP(D2036,'[1]Data Koleksi Buku'!$B$1:$D$13847,3,FALSE)</f>
        <v>Ilmu-ilmu terapan</v>
      </c>
      <c r="G2036" s="4">
        <v>45404</v>
      </c>
      <c r="H2036" s="4">
        <v>45411</v>
      </c>
      <c r="I2036" s="1" t="s">
        <v>3</v>
      </c>
      <c r="J2036" s="35" t="s">
        <v>991</v>
      </c>
    </row>
    <row r="2037" spans="1:10" x14ac:dyDescent="0.35">
      <c r="A2037" s="40">
        <v>2304130153</v>
      </c>
      <c r="B2037" s="1" t="s">
        <v>85</v>
      </c>
      <c r="C2037" s="5">
        <v>29386</v>
      </c>
      <c r="D2037" s="1" t="s">
        <v>417</v>
      </c>
      <c r="E2037" s="11">
        <f>VLOOKUP(D2037,'[1]Data Koleksi Buku'!$B$2:$D$13847,2,FALSE)</f>
        <v>330.00099999999998</v>
      </c>
      <c r="F2037" s="3" t="str">
        <f>VLOOKUP(D2037,'[1]Data Koleksi Buku'!$B$1:$D$13847,3,FALSE)</f>
        <v>Ilmu-ilmu sosial</v>
      </c>
      <c r="G2037" s="4">
        <v>45404</v>
      </c>
      <c r="H2037" s="4">
        <v>45411</v>
      </c>
      <c r="I2037" s="1" t="s">
        <v>3</v>
      </c>
      <c r="J2037" s="35" t="s">
        <v>991</v>
      </c>
    </row>
    <row r="2038" spans="1:10" x14ac:dyDescent="0.35">
      <c r="A2038" s="40">
        <v>2304130153</v>
      </c>
      <c r="B2038" s="1" t="s">
        <v>85</v>
      </c>
      <c r="C2038" s="5">
        <v>40947</v>
      </c>
      <c r="D2038" s="1" t="s">
        <v>450</v>
      </c>
      <c r="E2038" s="11">
        <f>VLOOKUP(D2038,'[1]Data Koleksi Buku'!$B$2:$D$13847,2,FALSE)</f>
        <v>339</v>
      </c>
      <c r="F2038" s="3" t="str">
        <f>VLOOKUP(D2038,'[1]Data Koleksi Buku'!$B$1:$D$13847,3,FALSE)</f>
        <v>Ilmu-ilmu sosial</v>
      </c>
      <c r="G2038" s="4">
        <v>45404</v>
      </c>
      <c r="H2038" s="4">
        <v>45411</v>
      </c>
      <c r="I2038" s="1" t="s">
        <v>3</v>
      </c>
      <c r="J2038" s="35" t="s">
        <v>991</v>
      </c>
    </row>
    <row r="2039" spans="1:10" x14ac:dyDescent="0.35">
      <c r="A2039" s="40">
        <v>2304130153</v>
      </c>
      <c r="B2039" s="1" t="s">
        <v>85</v>
      </c>
      <c r="C2039" s="5">
        <v>28144</v>
      </c>
      <c r="D2039" s="1" t="s">
        <v>350</v>
      </c>
      <c r="E2039" s="11">
        <f>VLOOKUP(D2039,'[1]Data Koleksi Buku'!$B$2:$D$13847,2,FALSE)</f>
        <v>338.5</v>
      </c>
      <c r="F2039" s="3" t="str">
        <f>VLOOKUP(D2039,'[1]Data Koleksi Buku'!$B$1:$D$13847,3,FALSE)</f>
        <v>Ilmu-ilmu sosial</v>
      </c>
      <c r="G2039" s="4">
        <v>45404</v>
      </c>
      <c r="H2039" s="4">
        <v>45411</v>
      </c>
      <c r="I2039" s="1" t="s">
        <v>3</v>
      </c>
      <c r="J2039" s="35" t="s">
        <v>991</v>
      </c>
    </row>
    <row r="2040" spans="1:10" ht="26" x14ac:dyDescent="0.35">
      <c r="A2040" s="40">
        <v>2204010146</v>
      </c>
      <c r="B2040" s="1" t="s">
        <v>85</v>
      </c>
      <c r="C2040" s="9">
        <v>11.222</v>
      </c>
      <c r="D2040" s="1" t="s">
        <v>675</v>
      </c>
      <c r="E2040" s="11">
        <f>VLOOKUP(D2040,'[1]Data Koleksi Buku'!$B$2:$D$13847,2,FALSE)</f>
        <v>657</v>
      </c>
      <c r="F2040" s="3" t="str">
        <f>VLOOKUP(D2040,'[1]Data Koleksi Buku'!$B$1:$D$13847,3,FALSE)</f>
        <v>Ilmu-ilmu terapan</v>
      </c>
      <c r="G2040" s="4">
        <v>45404</v>
      </c>
      <c r="H2040" s="4">
        <v>45411</v>
      </c>
      <c r="I2040" s="1" t="s">
        <v>3</v>
      </c>
      <c r="J2040" s="35" t="s">
        <v>991</v>
      </c>
    </row>
    <row r="2041" spans="1:10" x14ac:dyDescent="0.35">
      <c r="A2041" s="40">
        <v>2204010146</v>
      </c>
      <c r="B2041" s="1" t="s">
        <v>85</v>
      </c>
      <c r="C2041" s="2">
        <v>2035.6</v>
      </c>
      <c r="D2041" s="1" t="s">
        <v>1071</v>
      </c>
      <c r="E2041" s="11">
        <f>VLOOKUP(D2041,'[1]Data Koleksi Buku'!$B$2:$D$13847,2,FALSE)</f>
        <v>657</v>
      </c>
      <c r="F2041" s="3" t="str">
        <f>VLOOKUP(D2041,'[1]Data Koleksi Buku'!$B$1:$D$13847,3,FALSE)</f>
        <v>Ilmu-ilmu terapan</v>
      </c>
      <c r="G2041" s="4">
        <v>45404</v>
      </c>
      <c r="H2041" s="4">
        <v>45411</v>
      </c>
      <c r="I2041" s="1" t="s">
        <v>3</v>
      </c>
      <c r="J2041" s="35" t="s">
        <v>991</v>
      </c>
    </row>
    <row r="2042" spans="1:10" x14ac:dyDescent="0.35">
      <c r="A2042" s="40">
        <v>2204010087</v>
      </c>
      <c r="B2042" s="1" t="s">
        <v>85</v>
      </c>
      <c r="C2042" s="2">
        <v>2035.3</v>
      </c>
      <c r="D2042" s="1" t="s">
        <v>1071</v>
      </c>
      <c r="E2042" s="11">
        <f>VLOOKUP(D2042,'[1]Data Koleksi Buku'!$B$2:$D$13847,2,FALSE)</f>
        <v>657</v>
      </c>
      <c r="F2042" s="3" t="str">
        <f>VLOOKUP(D2042,'[1]Data Koleksi Buku'!$B$1:$D$13847,3,FALSE)</f>
        <v>Ilmu-ilmu terapan</v>
      </c>
      <c r="G2042" s="4">
        <v>45404</v>
      </c>
      <c r="H2042" s="4">
        <v>45411</v>
      </c>
      <c r="I2042" s="1" t="s">
        <v>3</v>
      </c>
      <c r="J2042" s="35" t="s">
        <v>991</v>
      </c>
    </row>
    <row r="2043" spans="1:10" x14ac:dyDescent="0.35">
      <c r="A2043" s="40">
        <v>2204010087</v>
      </c>
      <c r="B2043" s="1" t="s">
        <v>85</v>
      </c>
      <c r="C2043" s="5">
        <v>17693</v>
      </c>
      <c r="D2043" s="1" t="s">
        <v>1073</v>
      </c>
      <c r="E2043" s="11">
        <f>VLOOKUP(D2043,'[1]Data Koleksi Buku'!$B$2:$D$13847,2,FALSE)</f>
        <v>657</v>
      </c>
      <c r="F2043" s="3" t="str">
        <f>VLOOKUP(D2043,'[1]Data Koleksi Buku'!$B$1:$D$13847,3,FALSE)</f>
        <v>Ilmu-ilmu terapan</v>
      </c>
      <c r="G2043" s="4">
        <v>45404</v>
      </c>
      <c r="H2043" s="4">
        <v>45411</v>
      </c>
      <c r="I2043" s="1" t="s">
        <v>3</v>
      </c>
      <c r="J2043" s="35" t="s">
        <v>991</v>
      </c>
    </row>
    <row r="2044" spans="1:10" x14ac:dyDescent="0.35">
      <c r="A2044" s="40">
        <v>2304130175</v>
      </c>
      <c r="B2044" s="1" t="s">
        <v>85</v>
      </c>
      <c r="C2044" s="5">
        <v>33871</v>
      </c>
      <c r="D2044" s="1" t="s">
        <v>407</v>
      </c>
      <c r="E2044" s="11">
        <f>VLOOKUP(D2044,'[1]Data Koleksi Buku'!$B$2:$D$13847,2,FALSE)</f>
        <v>330</v>
      </c>
      <c r="F2044" s="3" t="str">
        <f>VLOOKUP(D2044,'[1]Data Koleksi Buku'!$B$1:$D$13847,3,FALSE)</f>
        <v>Ilmu-ilmu sosial</v>
      </c>
      <c r="G2044" s="4">
        <v>45404</v>
      </c>
      <c r="H2044" s="4">
        <v>45411</v>
      </c>
      <c r="I2044" s="1" t="s">
        <v>3</v>
      </c>
      <c r="J2044" s="35" t="s">
        <v>991</v>
      </c>
    </row>
    <row r="2045" spans="1:10" x14ac:dyDescent="0.35">
      <c r="A2045" s="40">
        <v>2304130175</v>
      </c>
      <c r="B2045" s="1" t="s">
        <v>85</v>
      </c>
      <c r="C2045" s="1" t="s">
        <v>446</v>
      </c>
      <c r="D2045" s="1" t="s">
        <v>447</v>
      </c>
      <c r="E2045" s="11">
        <f>VLOOKUP(D2045,'[1]Data Koleksi Buku'!$B$2:$D$13847,2,FALSE)</f>
        <v>339</v>
      </c>
      <c r="F2045" s="3" t="str">
        <f>VLOOKUP(D2045,'[1]Data Koleksi Buku'!$B$1:$D$13847,3,FALSE)</f>
        <v>Ilmu-ilmu sosial</v>
      </c>
      <c r="G2045" s="4">
        <v>45404</v>
      </c>
      <c r="H2045" s="4">
        <v>45411</v>
      </c>
      <c r="I2045" s="1" t="s">
        <v>3</v>
      </c>
      <c r="J2045" s="35" t="s">
        <v>991</v>
      </c>
    </row>
    <row r="2046" spans="1:10" x14ac:dyDescent="0.35">
      <c r="A2046" s="40">
        <v>2304130175</v>
      </c>
      <c r="B2046" s="1" t="s">
        <v>85</v>
      </c>
      <c r="C2046" s="1" t="s">
        <v>1033</v>
      </c>
      <c r="D2046" s="1" t="s">
        <v>425</v>
      </c>
      <c r="E2046" s="11">
        <f>VLOOKUP(D2046,'[1]Data Koleksi Buku'!$B$2:$D$13847,2,FALSE)</f>
        <v>330</v>
      </c>
      <c r="F2046" s="3" t="str">
        <f>VLOOKUP(D2046,'[1]Data Koleksi Buku'!$B$1:$D$13847,3,FALSE)</f>
        <v>Ilmu-ilmu sosial</v>
      </c>
      <c r="G2046" s="4">
        <v>45404</v>
      </c>
      <c r="H2046" s="4">
        <v>45411</v>
      </c>
      <c r="I2046" s="1" t="s">
        <v>3</v>
      </c>
      <c r="J2046" s="35" t="s">
        <v>991</v>
      </c>
    </row>
    <row r="2047" spans="1:10" x14ac:dyDescent="0.35">
      <c r="A2047" s="40">
        <v>2204010088</v>
      </c>
      <c r="B2047" s="1" t="s">
        <v>85</v>
      </c>
      <c r="C2047" s="1" t="s">
        <v>708</v>
      </c>
      <c r="D2047" s="1" t="s">
        <v>696</v>
      </c>
      <c r="E2047" s="11">
        <f>VLOOKUP(D2047,'[1]Data Koleksi Buku'!$B$2:$D$13847,2,FALSE)</f>
        <v>657</v>
      </c>
      <c r="F2047" s="3" t="str">
        <f>VLOOKUP(D2047,'[1]Data Koleksi Buku'!$B$1:$D$13847,3,FALSE)</f>
        <v>Ilmu-ilmu terapan</v>
      </c>
      <c r="G2047" s="4">
        <v>45404</v>
      </c>
      <c r="H2047" s="4">
        <v>45411</v>
      </c>
      <c r="I2047" s="1" t="s">
        <v>3</v>
      </c>
      <c r="J2047" s="35" t="s">
        <v>991</v>
      </c>
    </row>
    <row r="2048" spans="1:10" x14ac:dyDescent="0.35">
      <c r="A2048" s="40">
        <v>2204010088</v>
      </c>
      <c r="B2048" s="1" t="s">
        <v>85</v>
      </c>
      <c r="C2048" s="5">
        <v>41986</v>
      </c>
      <c r="D2048" s="1" t="s">
        <v>1071</v>
      </c>
      <c r="E2048" s="11">
        <f>VLOOKUP(D2048,'[1]Data Koleksi Buku'!$B$2:$D$13847,2,FALSE)</f>
        <v>657</v>
      </c>
      <c r="F2048" s="3" t="str">
        <f>VLOOKUP(D2048,'[1]Data Koleksi Buku'!$B$1:$D$13847,3,FALSE)</f>
        <v>Ilmu-ilmu terapan</v>
      </c>
      <c r="G2048" s="4">
        <v>45404</v>
      </c>
      <c r="H2048" s="4">
        <v>45411</v>
      </c>
      <c r="I2048" s="1" t="s">
        <v>3</v>
      </c>
      <c r="J2048" s="35" t="s">
        <v>991</v>
      </c>
    </row>
    <row r="2049" spans="1:10" x14ac:dyDescent="0.35">
      <c r="A2049" s="40">
        <v>2204010088</v>
      </c>
      <c r="B2049" s="1" t="s">
        <v>85</v>
      </c>
      <c r="C2049" s="1" t="s">
        <v>710</v>
      </c>
      <c r="D2049" s="1" t="s">
        <v>696</v>
      </c>
      <c r="E2049" s="11">
        <f>VLOOKUP(D2049,'[1]Data Koleksi Buku'!$B$2:$D$13847,2,FALSE)</f>
        <v>657</v>
      </c>
      <c r="F2049" s="3" t="str">
        <f>VLOOKUP(D2049,'[1]Data Koleksi Buku'!$B$1:$D$13847,3,FALSE)</f>
        <v>Ilmu-ilmu terapan</v>
      </c>
      <c r="G2049" s="4">
        <v>45404</v>
      </c>
      <c r="H2049" s="4">
        <v>45411</v>
      </c>
      <c r="I2049" s="1" t="s">
        <v>3</v>
      </c>
      <c r="J2049" s="35" t="s">
        <v>991</v>
      </c>
    </row>
    <row r="2050" spans="1:10" x14ac:dyDescent="0.35">
      <c r="A2050" s="40">
        <v>2204010027</v>
      </c>
      <c r="B2050" s="1" t="s">
        <v>85</v>
      </c>
      <c r="C2050" s="1" t="s">
        <v>573</v>
      </c>
      <c r="D2050" s="1" t="s">
        <v>220</v>
      </c>
      <c r="E2050" s="11">
        <f>VLOOKUP(D2050,'[1]Data Koleksi Buku'!$B$2:$D$13847,2,FALSE)</f>
        <v>657</v>
      </c>
      <c r="F2050" s="3" t="str">
        <f>VLOOKUP(D2050,'[1]Data Koleksi Buku'!$B$1:$D$13847,3,FALSE)</f>
        <v>Ilmu-ilmu terapan</v>
      </c>
      <c r="G2050" s="4">
        <v>45404</v>
      </c>
      <c r="H2050" s="4">
        <v>45411</v>
      </c>
      <c r="I2050" s="1" t="s">
        <v>3</v>
      </c>
      <c r="J2050" s="35" t="s">
        <v>991</v>
      </c>
    </row>
    <row r="2051" spans="1:10" x14ac:dyDescent="0.35">
      <c r="A2051" s="40">
        <v>2204010027</v>
      </c>
      <c r="B2051" s="1" t="s">
        <v>85</v>
      </c>
      <c r="C2051" s="2">
        <v>2035.7</v>
      </c>
      <c r="D2051" s="1" t="s">
        <v>1071</v>
      </c>
      <c r="E2051" s="11">
        <f>VLOOKUP(D2051,'[1]Data Koleksi Buku'!$B$2:$D$13847,2,FALSE)</f>
        <v>657</v>
      </c>
      <c r="F2051" s="3" t="str">
        <f>VLOOKUP(D2051,'[1]Data Koleksi Buku'!$B$1:$D$13847,3,FALSE)</f>
        <v>Ilmu-ilmu terapan</v>
      </c>
      <c r="G2051" s="4">
        <v>45404</v>
      </c>
      <c r="H2051" s="4">
        <v>45411</v>
      </c>
      <c r="I2051" s="1" t="s">
        <v>3</v>
      </c>
      <c r="J2051" s="35" t="s">
        <v>991</v>
      </c>
    </row>
    <row r="2052" spans="1:10" x14ac:dyDescent="0.35">
      <c r="A2052" s="40">
        <v>2204010023</v>
      </c>
      <c r="B2052" s="1" t="s">
        <v>85</v>
      </c>
      <c r="C2052" s="2">
        <v>2035.5</v>
      </c>
      <c r="D2052" s="1" t="s">
        <v>1071</v>
      </c>
      <c r="E2052" s="11">
        <f>VLOOKUP(D2052,'[1]Data Koleksi Buku'!$B$2:$D$13847,2,FALSE)</f>
        <v>657</v>
      </c>
      <c r="F2052" s="3" t="str">
        <f>VLOOKUP(D2052,'[1]Data Koleksi Buku'!$B$1:$D$13847,3,FALSE)</f>
        <v>Ilmu-ilmu terapan</v>
      </c>
      <c r="G2052" s="4">
        <v>45404</v>
      </c>
      <c r="H2052" s="4">
        <v>45411</v>
      </c>
      <c r="I2052" s="1" t="s">
        <v>3</v>
      </c>
      <c r="J2052" s="35" t="s">
        <v>991</v>
      </c>
    </row>
    <row r="2053" spans="1:10" x14ac:dyDescent="0.35">
      <c r="A2053" s="40">
        <v>2105050027</v>
      </c>
      <c r="B2053" s="1" t="s">
        <v>96</v>
      </c>
      <c r="C2053" s="5">
        <v>25160</v>
      </c>
      <c r="D2053" s="1" t="s">
        <v>1074</v>
      </c>
      <c r="E2053" s="11">
        <f>VLOOKUP(D2053,'[1]Data Koleksi Buku'!$B$2:$D$13847,2,FALSE)</f>
        <v>330</v>
      </c>
      <c r="F2053" s="3" t="str">
        <f>VLOOKUP(D2053,'[1]Data Koleksi Buku'!$B$1:$D$13847,3,FALSE)</f>
        <v>Ilmu-ilmu sosial</v>
      </c>
      <c r="G2053" s="4">
        <v>45404</v>
      </c>
      <c r="H2053" s="4">
        <v>45411</v>
      </c>
      <c r="I2053" s="1" t="s">
        <v>3</v>
      </c>
      <c r="J2053" s="35" t="s">
        <v>991</v>
      </c>
    </row>
    <row r="2054" spans="1:10" ht="26" x14ac:dyDescent="0.35">
      <c r="A2054" s="40">
        <v>2105050027</v>
      </c>
      <c r="B2054" s="1" t="s">
        <v>96</v>
      </c>
      <c r="C2054" s="5">
        <v>44846</v>
      </c>
      <c r="D2054" s="1" t="s">
        <v>1075</v>
      </c>
      <c r="E2054" s="11">
        <f>VLOOKUP(D2054,'[1]Data Koleksi Buku'!$B$2:$D$13847,2,FALSE)</f>
        <v>320.12</v>
      </c>
      <c r="F2054" s="3" t="str">
        <f>VLOOKUP(D2054,'[1]Data Koleksi Buku'!$B$1:$D$13847,3,FALSE)</f>
        <v>Ilmu-ilmu sosial</v>
      </c>
      <c r="G2054" s="4">
        <v>45404</v>
      </c>
      <c r="H2054" s="4">
        <v>45411</v>
      </c>
      <c r="I2054" s="1" t="s">
        <v>3</v>
      </c>
      <c r="J2054" s="35" t="s">
        <v>991</v>
      </c>
    </row>
    <row r="2055" spans="1:10" ht="26" x14ac:dyDescent="0.35">
      <c r="A2055" s="40">
        <v>2105050001</v>
      </c>
      <c r="B2055" s="1" t="s">
        <v>96</v>
      </c>
      <c r="C2055" s="5">
        <v>48144</v>
      </c>
      <c r="D2055" s="1" t="s">
        <v>1076</v>
      </c>
      <c r="E2055" s="11">
        <f>VLOOKUP(D2055,'[1]Data Koleksi Buku'!$B$2:$D$13847,2,FALSE)</f>
        <v>352.3</v>
      </c>
      <c r="F2055" s="3" t="str">
        <f>VLOOKUP(D2055,'[1]Data Koleksi Buku'!$B$1:$D$13847,3,FALSE)</f>
        <v>Ilmu-ilmu sosial</v>
      </c>
      <c r="G2055" s="4">
        <v>45404</v>
      </c>
      <c r="H2055" s="4">
        <v>45411</v>
      </c>
      <c r="I2055" s="1" t="s">
        <v>3</v>
      </c>
      <c r="J2055" s="35" t="s">
        <v>991</v>
      </c>
    </row>
    <row r="2056" spans="1:10" x14ac:dyDescent="0.35">
      <c r="A2056" s="40">
        <v>2105050001</v>
      </c>
      <c r="B2056" s="1" t="s">
        <v>96</v>
      </c>
      <c r="C2056" s="5">
        <v>27096</v>
      </c>
      <c r="D2056" s="1" t="s">
        <v>1077</v>
      </c>
      <c r="E2056" s="11">
        <f>VLOOKUP(D2056,'[1]Data Koleksi Buku'!$B$2:$D$13847,2,FALSE)</f>
        <v>333.7</v>
      </c>
      <c r="F2056" s="3" t="str">
        <f>VLOOKUP(D2056,'[1]Data Koleksi Buku'!$B$1:$D$13847,3,FALSE)</f>
        <v>Ilmu-ilmu sosial</v>
      </c>
      <c r="G2056" s="4">
        <v>45404</v>
      </c>
      <c r="H2056" s="4">
        <v>45411</v>
      </c>
      <c r="I2056" s="1" t="s">
        <v>3</v>
      </c>
      <c r="J2056" s="35" t="s">
        <v>991</v>
      </c>
    </row>
    <row r="2057" spans="1:10" ht="26" x14ac:dyDescent="0.35">
      <c r="A2057" s="40">
        <v>2105050001</v>
      </c>
      <c r="B2057" s="1" t="s">
        <v>96</v>
      </c>
      <c r="C2057" s="5">
        <v>49592</v>
      </c>
      <c r="D2057" s="1" t="s">
        <v>1078</v>
      </c>
      <c r="E2057" s="11">
        <f>VLOOKUP(D2057,'[1]Data Koleksi Buku'!$B$2:$D$13847,2,FALSE)</f>
        <v>327</v>
      </c>
      <c r="F2057" s="3" t="str">
        <f>VLOOKUP(D2057,'[1]Data Koleksi Buku'!$B$1:$D$13847,3,FALSE)</f>
        <v>Ilmu-ilmu sosial</v>
      </c>
      <c r="G2057" s="4">
        <v>45404</v>
      </c>
      <c r="H2057" s="4">
        <v>45411</v>
      </c>
      <c r="I2057" s="1" t="s">
        <v>3</v>
      </c>
      <c r="J2057" s="35" t="s">
        <v>991</v>
      </c>
    </row>
    <row r="2058" spans="1:10" x14ac:dyDescent="0.35">
      <c r="A2058" s="40">
        <v>2003010037</v>
      </c>
      <c r="B2058" s="1" t="s">
        <v>7</v>
      </c>
      <c r="C2058" s="5">
        <v>45349</v>
      </c>
      <c r="D2058" s="1" t="s">
        <v>38</v>
      </c>
      <c r="E2058" s="11">
        <f>VLOOKUP(D2058,'[1]Data Koleksi Buku'!$B$2:$D$13847,2,FALSE)</f>
        <v>499</v>
      </c>
      <c r="F2058" s="3" t="str">
        <f>VLOOKUP(D2058,'[1]Data Koleksi Buku'!$B$1:$D$13847,3,FALSE)</f>
        <v>Bahasa</v>
      </c>
      <c r="G2058" s="4">
        <v>45404</v>
      </c>
      <c r="H2058" s="4">
        <v>45411</v>
      </c>
      <c r="I2058" s="1" t="s">
        <v>3</v>
      </c>
      <c r="J2058" s="35" t="s">
        <v>991</v>
      </c>
    </row>
    <row r="2059" spans="1:10" ht="26" x14ac:dyDescent="0.35">
      <c r="A2059" s="40">
        <v>2003010044</v>
      </c>
      <c r="B2059" s="1" t="s">
        <v>7</v>
      </c>
      <c r="C2059" s="5">
        <v>30685</v>
      </c>
      <c r="D2059" s="1" t="s">
        <v>16</v>
      </c>
      <c r="E2059" s="11">
        <f>VLOOKUP(D2059,'[1]Data Koleksi Buku'!$B$2:$D$13847,2,FALSE)</f>
        <v>1.42</v>
      </c>
      <c r="F2059" s="3" t="str">
        <f>VLOOKUP(D2059,'[1]Data Koleksi Buku'!$B$1:$D$13847,3,FALSE)</f>
        <v>Karya umum</v>
      </c>
      <c r="G2059" s="4">
        <v>45404</v>
      </c>
      <c r="H2059" s="4">
        <v>45411</v>
      </c>
      <c r="I2059" s="1" t="s">
        <v>3</v>
      </c>
      <c r="J2059" s="35" t="s">
        <v>991</v>
      </c>
    </row>
    <row r="2060" spans="1:10" x14ac:dyDescent="0.35">
      <c r="A2060" s="40">
        <v>2003010044</v>
      </c>
      <c r="B2060" s="1" t="s">
        <v>7</v>
      </c>
      <c r="C2060" s="5">
        <v>23480</v>
      </c>
      <c r="D2060" s="1" t="s">
        <v>68</v>
      </c>
      <c r="E2060" s="11">
        <f>VLOOKUP(D2060,'[1]Data Koleksi Buku'!$B$2:$D$13847,2,FALSE)</f>
        <v>1.42</v>
      </c>
      <c r="F2060" s="3" t="str">
        <f>VLOOKUP(D2060,'[1]Data Koleksi Buku'!$B$1:$D$13847,3,FALSE)</f>
        <v>Karya umum</v>
      </c>
      <c r="G2060" s="4">
        <v>45404</v>
      </c>
      <c r="H2060" s="4">
        <v>45411</v>
      </c>
      <c r="I2060" s="1" t="s">
        <v>3</v>
      </c>
      <c r="J2060" s="35" t="s">
        <v>991</v>
      </c>
    </row>
    <row r="2061" spans="1:10" x14ac:dyDescent="0.35">
      <c r="A2061" s="40">
        <v>2003010044</v>
      </c>
      <c r="B2061" s="1" t="s">
        <v>7</v>
      </c>
      <c r="C2061" s="5">
        <v>20338</v>
      </c>
      <c r="D2061" s="1" t="s">
        <v>69</v>
      </c>
      <c r="E2061" s="11">
        <f>VLOOKUP(D2061,'[1]Data Koleksi Buku'!$B$2:$D$13847,2,FALSE)</f>
        <v>59</v>
      </c>
      <c r="F2061" s="3" t="str">
        <f>VLOOKUP(D2061,'[1]Data Koleksi Buku'!$B$1:$D$13847,3,FALSE)</f>
        <v>Karya umum</v>
      </c>
      <c r="G2061" s="4">
        <v>45404</v>
      </c>
      <c r="H2061" s="4">
        <v>45411</v>
      </c>
      <c r="I2061" s="1" t="s">
        <v>3</v>
      </c>
      <c r="J2061" s="35" t="s">
        <v>991</v>
      </c>
    </row>
    <row r="2062" spans="1:10" ht="26" x14ac:dyDescent="0.35">
      <c r="A2062" s="40">
        <v>2304120105</v>
      </c>
      <c r="B2062" s="1" t="s">
        <v>85</v>
      </c>
      <c r="C2062" s="5">
        <v>28361</v>
      </c>
      <c r="D2062" s="1" t="s">
        <v>394</v>
      </c>
      <c r="E2062" s="11">
        <f>VLOOKUP(D2062,'[1]Data Koleksi Buku'!$B$2:$D$13847,2,FALSE)</f>
        <v>657.48</v>
      </c>
      <c r="F2062" s="3" t="str">
        <f>VLOOKUP(D2062,'[1]Data Koleksi Buku'!$B$1:$D$13847,3,FALSE)</f>
        <v>Ilmu-ilmu terapan</v>
      </c>
      <c r="G2062" s="4">
        <v>45404</v>
      </c>
      <c r="H2062" s="4">
        <v>45411</v>
      </c>
      <c r="I2062" s="1" t="s">
        <v>3</v>
      </c>
      <c r="J2062" s="35" t="s">
        <v>991</v>
      </c>
    </row>
    <row r="2063" spans="1:10" x14ac:dyDescent="0.35">
      <c r="A2063" s="40">
        <v>2304010007</v>
      </c>
      <c r="B2063" s="1" t="s">
        <v>85</v>
      </c>
      <c r="C2063" s="5">
        <v>35313</v>
      </c>
      <c r="D2063" s="1" t="s">
        <v>1079</v>
      </c>
      <c r="E2063" s="11">
        <f>VLOOKUP(D2063,'[1]Data Koleksi Buku'!$B$2:$D$13847,2,FALSE)</f>
        <v>657</v>
      </c>
      <c r="F2063" s="3" t="str">
        <f>VLOOKUP(D2063,'[1]Data Koleksi Buku'!$B$1:$D$13847,3,FALSE)</f>
        <v>Ilmu-ilmu terapan</v>
      </c>
      <c r="G2063" s="4">
        <v>45404</v>
      </c>
      <c r="H2063" s="4">
        <v>45411</v>
      </c>
      <c r="I2063" s="1" t="s">
        <v>3</v>
      </c>
      <c r="J2063" s="35" t="s">
        <v>991</v>
      </c>
    </row>
    <row r="2064" spans="1:10" x14ac:dyDescent="0.35">
      <c r="A2064" s="40">
        <v>2305140008</v>
      </c>
      <c r="B2064" s="1" t="s">
        <v>96</v>
      </c>
      <c r="C2064" s="1" t="s">
        <v>515</v>
      </c>
      <c r="D2064" s="1" t="s">
        <v>240</v>
      </c>
      <c r="E2064" s="11">
        <f>VLOOKUP(D2064,'[1]Data Koleksi Buku'!$B$2:$D$13847,2,FALSE)</f>
        <v>341.23</v>
      </c>
      <c r="F2064" s="3" t="str">
        <f>VLOOKUP(D2064,'[1]Data Koleksi Buku'!$B$1:$D$13847,3,FALSE)</f>
        <v>Ilmu-ilmu sosial</v>
      </c>
      <c r="G2064" s="4">
        <v>45404</v>
      </c>
      <c r="H2064" s="4">
        <v>45411</v>
      </c>
      <c r="I2064" s="1" t="s">
        <v>3</v>
      </c>
      <c r="J2064" s="35" t="s">
        <v>991</v>
      </c>
    </row>
    <row r="2065" spans="1:10" x14ac:dyDescent="0.35">
      <c r="A2065" s="40">
        <v>2204010048</v>
      </c>
      <c r="B2065" s="1" t="s">
        <v>85</v>
      </c>
      <c r="C2065" s="2">
        <v>2052.6</v>
      </c>
      <c r="D2065" s="1" t="s">
        <v>1014</v>
      </c>
      <c r="E2065" s="11">
        <f>VLOOKUP(D2065,'[1]Data Koleksi Buku'!$B$2:$D$13847,2,FALSE)</f>
        <v>657</v>
      </c>
      <c r="F2065" s="3" t="str">
        <f>VLOOKUP(D2065,'[1]Data Koleksi Buku'!$B$1:$D$13847,3,FALSE)</f>
        <v>Ilmu-ilmu terapan</v>
      </c>
      <c r="G2065" s="4">
        <v>45404</v>
      </c>
      <c r="H2065" s="4">
        <v>45411</v>
      </c>
      <c r="I2065" s="1" t="s">
        <v>3</v>
      </c>
      <c r="J2065" s="35" t="s">
        <v>991</v>
      </c>
    </row>
    <row r="2066" spans="1:10" ht="26" x14ac:dyDescent="0.35">
      <c r="A2066" s="40">
        <v>2204010076</v>
      </c>
      <c r="B2066" s="1" t="s">
        <v>85</v>
      </c>
      <c r="C2066" s="1" t="s">
        <v>546</v>
      </c>
      <c r="D2066" s="1" t="s">
        <v>547</v>
      </c>
      <c r="E2066" s="11">
        <f>VLOOKUP(D2066,'[1]Data Koleksi Buku'!$B$2:$D$13847,2,FALSE)</f>
        <v>658</v>
      </c>
      <c r="F2066" s="3" t="str">
        <f>VLOOKUP(D2066,'[1]Data Koleksi Buku'!$B$1:$D$13847,3,FALSE)</f>
        <v>Ilmu-ilmu terapan</v>
      </c>
      <c r="G2066" s="4">
        <v>45404</v>
      </c>
      <c r="H2066" s="4">
        <v>45411</v>
      </c>
      <c r="I2066" s="1" t="s">
        <v>3</v>
      </c>
      <c r="J2066" s="35" t="s">
        <v>991</v>
      </c>
    </row>
    <row r="2067" spans="1:10" x14ac:dyDescent="0.35">
      <c r="A2067" s="40">
        <v>2303080090</v>
      </c>
      <c r="B2067" s="1" t="s">
        <v>7</v>
      </c>
      <c r="C2067" s="5">
        <v>35396</v>
      </c>
      <c r="D2067" s="1" t="s">
        <v>536</v>
      </c>
      <c r="E2067" s="11">
        <f>VLOOKUP(D2067,'[1]Data Koleksi Buku'!$B$2:$D$13847,2,FALSE)</f>
        <v>425</v>
      </c>
      <c r="F2067" s="3" t="str">
        <f>VLOOKUP(D2067,'[1]Data Koleksi Buku'!$B$1:$D$13847,3,FALSE)</f>
        <v>Bahasa</v>
      </c>
      <c r="G2067" s="4">
        <v>45404</v>
      </c>
      <c r="H2067" s="4">
        <v>45411</v>
      </c>
      <c r="I2067" s="1" t="s">
        <v>3</v>
      </c>
      <c r="J2067" s="35" t="s">
        <v>991</v>
      </c>
    </row>
    <row r="2068" spans="1:10" ht="39" x14ac:dyDescent="0.35">
      <c r="A2068" s="40">
        <v>2303080090</v>
      </c>
      <c r="B2068" s="1" t="s">
        <v>7</v>
      </c>
      <c r="C2068" s="5">
        <v>45404</v>
      </c>
      <c r="D2068" s="1" t="s">
        <v>535</v>
      </c>
      <c r="E2068" s="11">
        <f>VLOOKUP(D2068,'[1]Data Koleksi Buku'!$B$2:$D$13847,2,FALSE)</f>
        <v>425</v>
      </c>
      <c r="F2068" s="3" t="str">
        <f>VLOOKUP(D2068,'[1]Data Koleksi Buku'!$B$1:$D$13847,3,FALSE)</f>
        <v>Bahasa</v>
      </c>
      <c r="G2068" s="4">
        <v>45404</v>
      </c>
      <c r="H2068" s="4">
        <v>45411</v>
      </c>
      <c r="I2068" s="1" t="s">
        <v>3</v>
      </c>
      <c r="J2068" s="35" t="s">
        <v>991</v>
      </c>
    </row>
    <row r="2069" spans="1:10" ht="26" x14ac:dyDescent="0.35">
      <c r="A2069" s="40">
        <v>2303050024</v>
      </c>
      <c r="B2069" s="1" t="s">
        <v>7</v>
      </c>
      <c r="C2069" s="5">
        <v>49999</v>
      </c>
      <c r="D2069" s="1" t="s">
        <v>1080</v>
      </c>
      <c r="E2069" s="11">
        <f>VLOOKUP(D2069,'[1]Data Koleksi Buku'!$B$2:$D$13847,2,FALSE)</f>
        <v>421.55</v>
      </c>
      <c r="F2069" s="3" t="str">
        <f>VLOOKUP(D2069,'[1]Data Koleksi Buku'!$B$1:$D$13847,3,FALSE)</f>
        <v>Bahasa</v>
      </c>
      <c r="G2069" s="4">
        <v>45404</v>
      </c>
      <c r="H2069" s="4">
        <v>45411</v>
      </c>
      <c r="I2069" s="1" t="s">
        <v>3</v>
      </c>
      <c r="J2069" s="35" t="s">
        <v>991</v>
      </c>
    </row>
    <row r="2070" spans="1:10" x14ac:dyDescent="0.35">
      <c r="A2070" s="40">
        <v>2104010075</v>
      </c>
      <c r="B2070" s="1" t="s">
        <v>85</v>
      </c>
      <c r="C2070" s="5">
        <v>40849</v>
      </c>
      <c r="D2070" s="1" t="s">
        <v>314</v>
      </c>
      <c r="E2070" s="11">
        <f>VLOOKUP(D2070,'[1]Data Koleksi Buku'!$B$2:$D$13847,2,FALSE)</f>
        <v>336</v>
      </c>
      <c r="F2070" s="3" t="str">
        <f>VLOOKUP(D2070,'[1]Data Koleksi Buku'!$B$1:$D$13847,3,FALSE)</f>
        <v>Ilmu-ilmu sosial</v>
      </c>
      <c r="G2070" s="4">
        <v>45401</v>
      </c>
      <c r="H2070" s="4">
        <v>45408</v>
      </c>
      <c r="I2070" s="1" t="s">
        <v>3</v>
      </c>
      <c r="J2070" s="35" t="s">
        <v>991</v>
      </c>
    </row>
    <row r="2071" spans="1:10" x14ac:dyDescent="0.35">
      <c r="A2071" s="40">
        <v>2204010013</v>
      </c>
      <c r="B2071" s="1" t="s">
        <v>85</v>
      </c>
      <c r="C2071" s="5">
        <v>24171</v>
      </c>
      <c r="D2071" s="1" t="s">
        <v>470</v>
      </c>
      <c r="E2071" s="11">
        <f>VLOOKUP(D2071,'[1]Data Koleksi Buku'!$B$2:$D$13847,2,FALSE)</f>
        <v>657</v>
      </c>
      <c r="F2071" s="3" t="str">
        <f>VLOOKUP(D2071,'[1]Data Koleksi Buku'!$B$1:$D$13847,3,FALSE)</f>
        <v>Ilmu-ilmu terapan</v>
      </c>
      <c r="G2071" s="4">
        <v>45401</v>
      </c>
      <c r="H2071" s="4">
        <v>45408</v>
      </c>
      <c r="I2071" s="1" t="s">
        <v>3</v>
      </c>
      <c r="J2071" s="35" t="s">
        <v>991</v>
      </c>
    </row>
    <row r="2072" spans="1:10" x14ac:dyDescent="0.35">
      <c r="A2072" s="40">
        <v>2204010013</v>
      </c>
      <c r="B2072" s="1" t="s">
        <v>85</v>
      </c>
      <c r="C2072" s="5">
        <v>18715</v>
      </c>
      <c r="D2072" s="1" t="s">
        <v>492</v>
      </c>
      <c r="E2072" s="11">
        <f>VLOOKUP(D2072,'[1]Data Koleksi Buku'!$B$2:$D$13847,2,FALSE)</f>
        <v>657</v>
      </c>
      <c r="F2072" s="3" t="str">
        <f>VLOOKUP(D2072,'[1]Data Koleksi Buku'!$B$1:$D$13847,3,FALSE)</f>
        <v>Ilmu-ilmu terapan</v>
      </c>
      <c r="G2072" s="4">
        <v>45401</v>
      </c>
      <c r="H2072" s="4">
        <v>45408</v>
      </c>
      <c r="I2072" s="1" t="s">
        <v>3</v>
      </c>
      <c r="J2072" s="35" t="s">
        <v>991</v>
      </c>
    </row>
    <row r="2073" spans="1:10" x14ac:dyDescent="0.35">
      <c r="A2073" s="40">
        <v>190462201083</v>
      </c>
      <c r="B2073" s="1" t="s">
        <v>85</v>
      </c>
      <c r="C2073" s="5">
        <v>45392</v>
      </c>
      <c r="D2073" s="1" t="s">
        <v>1081</v>
      </c>
      <c r="E2073" s="11">
        <f>VLOOKUP(D2073,'[1]Data Koleksi Buku'!$B$2:$D$13847,2,FALSE)</f>
        <v>657</v>
      </c>
      <c r="F2073" s="3" t="str">
        <f>VLOOKUP(D2073,'[1]Data Koleksi Buku'!$B$1:$D$13847,3,FALSE)</f>
        <v>Ilmu-ilmu terapan</v>
      </c>
      <c r="G2073" s="4">
        <v>45401</v>
      </c>
      <c r="H2073" s="4">
        <v>45408</v>
      </c>
      <c r="I2073" s="1" t="s">
        <v>3</v>
      </c>
      <c r="J2073" s="35" t="s">
        <v>991</v>
      </c>
    </row>
    <row r="2074" spans="1:10" x14ac:dyDescent="0.35">
      <c r="A2074" s="40">
        <v>190462201083</v>
      </c>
      <c r="B2074" s="1" t="s">
        <v>85</v>
      </c>
      <c r="C2074" s="5">
        <v>17815</v>
      </c>
      <c r="D2074" s="1" t="s">
        <v>1082</v>
      </c>
      <c r="E2074" s="11">
        <f>VLOOKUP(D2074,'[1]Data Koleksi Buku'!$B$2:$D$13847,2,FALSE)</f>
        <v>657</v>
      </c>
      <c r="F2074" s="3" t="str">
        <f>VLOOKUP(D2074,'[1]Data Koleksi Buku'!$B$1:$D$13847,3,FALSE)</f>
        <v>Ilmu-ilmu terapan</v>
      </c>
      <c r="G2074" s="4">
        <v>45401</v>
      </c>
      <c r="H2074" s="4">
        <v>45408</v>
      </c>
      <c r="I2074" s="1" t="s">
        <v>3</v>
      </c>
      <c r="J2074" s="35" t="s">
        <v>991</v>
      </c>
    </row>
    <row r="2075" spans="1:10" x14ac:dyDescent="0.35">
      <c r="A2075" s="40">
        <v>190462201083</v>
      </c>
      <c r="B2075" s="1" t="s">
        <v>85</v>
      </c>
      <c r="C2075" s="5">
        <v>21599</v>
      </c>
      <c r="D2075" s="1" t="s">
        <v>1083</v>
      </c>
      <c r="E2075" s="11">
        <f>VLOOKUP(D2075,'[1]Data Koleksi Buku'!$B$2:$D$13847,2,FALSE)</f>
        <v>657</v>
      </c>
      <c r="F2075" s="3" t="str">
        <f>VLOOKUP(D2075,'[1]Data Koleksi Buku'!$B$1:$D$13847,3,FALSE)</f>
        <v>Ilmu-ilmu terapan</v>
      </c>
      <c r="G2075" s="4">
        <v>45401</v>
      </c>
      <c r="H2075" s="4">
        <v>45408</v>
      </c>
      <c r="I2075" s="1" t="s">
        <v>3</v>
      </c>
      <c r="J2075" s="35" t="s">
        <v>991</v>
      </c>
    </row>
    <row r="2076" spans="1:10" x14ac:dyDescent="0.35">
      <c r="A2076" s="40">
        <v>2305170074</v>
      </c>
      <c r="B2076" s="1" t="s">
        <v>96</v>
      </c>
      <c r="C2076" s="5">
        <v>26248</v>
      </c>
      <c r="D2076" s="1" t="s">
        <v>659</v>
      </c>
      <c r="E2076" s="11">
        <f>VLOOKUP(D2076,'[1]Data Koleksi Buku'!$B$2:$D$13847,2,FALSE)</f>
        <v>347</v>
      </c>
      <c r="F2076" s="3" t="str">
        <f>VLOOKUP(D2076,'[1]Data Koleksi Buku'!$B$1:$D$13847,3,FALSE)</f>
        <v>Ilmu-ilmu sosial</v>
      </c>
      <c r="G2076" s="4">
        <v>45401</v>
      </c>
      <c r="H2076" s="4">
        <v>45408</v>
      </c>
      <c r="I2076" s="1" t="s">
        <v>3</v>
      </c>
      <c r="J2076" s="35" t="s">
        <v>991</v>
      </c>
    </row>
    <row r="2077" spans="1:10" x14ac:dyDescent="0.35">
      <c r="A2077" s="40">
        <v>2305170119</v>
      </c>
      <c r="B2077" s="1" t="s">
        <v>96</v>
      </c>
      <c r="C2077" s="5">
        <v>49898</v>
      </c>
      <c r="D2077" s="1" t="s">
        <v>660</v>
      </c>
      <c r="E2077" s="11">
        <f>VLOOKUP(D2077,'[1]Data Koleksi Buku'!$B$2:$D$13847,2,FALSE)</f>
        <v>340</v>
      </c>
      <c r="F2077" s="3" t="str">
        <f>VLOOKUP(D2077,'[1]Data Koleksi Buku'!$B$1:$D$13847,3,FALSE)</f>
        <v>Ilmu-ilmu sosial</v>
      </c>
      <c r="G2077" s="4">
        <v>45401</v>
      </c>
      <c r="H2077" s="4">
        <v>45408</v>
      </c>
      <c r="I2077" s="1" t="s">
        <v>3</v>
      </c>
      <c r="J2077" s="35" t="s">
        <v>991</v>
      </c>
    </row>
    <row r="2078" spans="1:10" x14ac:dyDescent="0.35">
      <c r="A2078" s="40">
        <v>2305170119</v>
      </c>
      <c r="B2078" s="1" t="s">
        <v>96</v>
      </c>
      <c r="C2078" s="5">
        <v>26247</v>
      </c>
      <c r="D2078" s="1" t="s">
        <v>659</v>
      </c>
      <c r="E2078" s="11">
        <f>VLOOKUP(D2078,'[1]Data Koleksi Buku'!$B$2:$D$13847,2,FALSE)</f>
        <v>347</v>
      </c>
      <c r="F2078" s="3" t="str">
        <f>VLOOKUP(D2078,'[1]Data Koleksi Buku'!$B$1:$D$13847,3,FALSE)</f>
        <v>Ilmu-ilmu sosial</v>
      </c>
      <c r="G2078" s="4">
        <v>45401</v>
      </c>
      <c r="H2078" s="4">
        <v>45408</v>
      </c>
      <c r="I2078" s="1" t="s">
        <v>3</v>
      </c>
      <c r="J2078" s="35" t="s">
        <v>991</v>
      </c>
    </row>
    <row r="2079" spans="1:10" x14ac:dyDescent="0.35">
      <c r="A2079" s="40">
        <v>2204010010</v>
      </c>
      <c r="B2079" s="1" t="s">
        <v>85</v>
      </c>
      <c r="C2079" s="2">
        <v>269.10000000000002</v>
      </c>
      <c r="D2079" s="1" t="s">
        <v>466</v>
      </c>
      <c r="E2079" s="11">
        <f>VLOOKUP(D2079,'[1]Data Koleksi Buku'!$B$2:$D$13847,2,FALSE)</f>
        <v>658</v>
      </c>
      <c r="F2079" s="3" t="str">
        <f>VLOOKUP(D2079,'[1]Data Koleksi Buku'!$B$1:$D$13847,3,FALSE)</f>
        <v>Ilmu-ilmu terapan</v>
      </c>
      <c r="G2079" s="4">
        <v>45401</v>
      </c>
      <c r="H2079" s="4">
        <v>45408</v>
      </c>
      <c r="I2079" s="1" t="s">
        <v>3</v>
      </c>
      <c r="J2079" s="35" t="s">
        <v>991</v>
      </c>
    </row>
    <row r="2080" spans="1:10" x14ac:dyDescent="0.35">
      <c r="A2080" s="40">
        <v>2204010024</v>
      </c>
      <c r="B2080" s="1" t="s">
        <v>85</v>
      </c>
      <c r="C2080" s="2">
        <v>2239.1999999999998</v>
      </c>
      <c r="D2080" s="1" t="s">
        <v>466</v>
      </c>
      <c r="E2080" s="11">
        <f>VLOOKUP(D2080,'[1]Data Koleksi Buku'!$B$2:$D$13847,2,FALSE)</f>
        <v>658</v>
      </c>
      <c r="F2080" s="3" t="str">
        <f>VLOOKUP(D2080,'[1]Data Koleksi Buku'!$B$1:$D$13847,3,FALSE)</f>
        <v>Ilmu-ilmu terapan</v>
      </c>
      <c r="G2080" s="4">
        <v>45401</v>
      </c>
      <c r="H2080" s="4">
        <v>45408</v>
      </c>
      <c r="I2080" s="1" t="s">
        <v>3</v>
      </c>
      <c r="J2080" s="35" t="s">
        <v>991</v>
      </c>
    </row>
    <row r="2081" spans="1:10" x14ac:dyDescent="0.35">
      <c r="A2081" s="40">
        <v>2204010023</v>
      </c>
      <c r="B2081" s="1" t="s">
        <v>85</v>
      </c>
      <c r="C2081" s="2">
        <v>2239.3000000000002</v>
      </c>
      <c r="D2081" s="1" t="s">
        <v>466</v>
      </c>
      <c r="E2081" s="11">
        <f>VLOOKUP(D2081,'[1]Data Koleksi Buku'!$B$2:$D$13847,2,FALSE)</f>
        <v>658</v>
      </c>
      <c r="F2081" s="3" t="str">
        <f>VLOOKUP(D2081,'[1]Data Koleksi Buku'!$B$1:$D$13847,3,FALSE)</f>
        <v>Ilmu-ilmu terapan</v>
      </c>
      <c r="G2081" s="4">
        <v>45401</v>
      </c>
      <c r="H2081" s="4">
        <v>45408</v>
      </c>
      <c r="I2081" s="1" t="s">
        <v>3</v>
      </c>
      <c r="J2081" s="35" t="s">
        <v>991</v>
      </c>
    </row>
    <row r="2082" spans="1:10" x14ac:dyDescent="0.35">
      <c r="A2082" s="40">
        <v>2304130155</v>
      </c>
      <c r="B2082" s="1" t="s">
        <v>85</v>
      </c>
      <c r="C2082" s="5">
        <v>21395</v>
      </c>
      <c r="D2082" s="1" t="s">
        <v>646</v>
      </c>
      <c r="E2082" s="11">
        <f>VLOOKUP(D2082,'[1]Data Koleksi Buku'!$B$2:$D$13847,2,FALSE)</f>
        <v>650</v>
      </c>
      <c r="F2082" s="3" t="str">
        <f>VLOOKUP(D2082,'[1]Data Koleksi Buku'!$B$1:$D$13847,3,FALSE)</f>
        <v>Ilmu-ilmu terapan</v>
      </c>
      <c r="G2082" s="4">
        <v>45400</v>
      </c>
      <c r="H2082" s="4">
        <v>45407</v>
      </c>
      <c r="I2082" s="1" t="s">
        <v>3</v>
      </c>
      <c r="J2082" s="35" t="s">
        <v>991</v>
      </c>
    </row>
    <row r="2083" spans="1:10" x14ac:dyDescent="0.35">
      <c r="A2083" s="40">
        <v>2304020050</v>
      </c>
      <c r="B2083" s="1" t="s">
        <v>85</v>
      </c>
      <c r="C2083" s="5">
        <v>33484</v>
      </c>
      <c r="D2083" s="1" t="s">
        <v>590</v>
      </c>
      <c r="E2083" s="11">
        <f>VLOOKUP(D2083,'[1]Data Koleksi Buku'!$B$2:$D$13847,2,FALSE)</f>
        <v>174.4</v>
      </c>
      <c r="F2083" s="3" t="str">
        <f>VLOOKUP(D2083,'[1]Data Koleksi Buku'!$B$1:$D$13847,3,FALSE)</f>
        <v>Filsafat</v>
      </c>
      <c r="G2083" s="4">
        <v>45400</v>
      </c>
      <c r="H2083" s="4">
        <v>45407</v>
      </c>
      <c r="I2083" s="1" t="s">
        <v>3</v>
      </c>
      <c r="J2083" s="35" t="s">
        <v>991</v>
      </c>
    </row>
    <row r="2084" spans="1:10" x14ac:dyDescent="0.35">
      <c r="A2084" s="40">
        <v>2304020050</v>
      </c>
      <c r="B2084" s="1" t="s">
        <v>85</v>
      </c>
      <c r="C2084" s="5">
        <v>41889</v>
      </c>
      <c r="D2084" s="1" t="s">
        <v>385</v>
      </c>
      <c r="E2084" s="11">
        <f>VLOOKUP(D2084,'[1]Data Koleksi Buku'!$B$2:$D$13847,2,FALSE)</f>
        <v>174.4</v>
      </c>
      <c r="F2084" s="3" t="str">
        <f>VLOOKUP(D2084,'[1]Data Koleksi Buku'!$B$1:$D$13847,3,FALSE)</f>
        <v>Filsafat</v>
      </c>
      <c r="G2084" s="4">
        <v>45400</v>
      </c>
      <c r="H2084" s="4">
        <v>45407</v>
      </c>
      <c r="I2084" s="1" t="s">
        <v>3</v>
      </c>
      <c r="J2084" s="35" t="s">
        <v>991</v>
      </c>
    </row>
    <row r="2085" spans="1:10" x14ac:dyDescent="0.35">
      <c r="A2085" s="40">
        <v>2304020067</v>
      </c>
      <c r="B2085" s="1" t="s">
        <v>85</v>
      </c>
      <c r="C2085" s="5">
        <v>33485</v>
      </c>
      <c r="D2085" s="1" t="s">
        <v>590</v>
      </c>
      <c r="E2085" s="11">
        <f>VLOOKUP(D2085,'[1]Data Koleksi Buku'!$B$2:$D$13847,2,FALSE)</f>
        <v>174.4</v>
      </c>
      <c r="F2085" s="3" t="str">
        <f>VLOOKUP(D2085,'[1]Data Koleksi Buku'!$B$1:$D$13847,3,FALSE)</f>
        <v>Filsafat</v>
      </c>
      <c r="G2085" s="4">
        <v>45400</v>
      </c>
      <c r="H2085" s="4">
        <v>45407</v>
      </c>
      <c r="I2085" s="1" t="s">
        <v>3</v>
      </c>
      <c r="J2085" s="35" t="s">
        <v>991</v>
      </c>
    </row>
    <row r="2086" spans="1:10" x14ac:dyDescent="0.35">
      <c r="A2086" s="40">
        <v>2304020067</v>
      </c>
      <c r="B2086" s="1" t="s">
        <v>85</v>
      </c>
      <c r="C2086" s="5">
        <v>41890</v>
      </c>
      <c r="D2086" s="1" t="s">
        <v>385</v>
      </c>
      <c r="E2086" s="11">
        <f>VLOOKUP(D2086,'[1]Data Koleksi Buku'!$B$2:$D$13847,2,FALSE)</f>
        <v>174.4</v>
      </c>
      <c r="F2086" s="3" t="str">
        <f>VLOOKUP(D2086,'[1]Data Koleksi Buku'!$B$1:$D$13847,3,FALSE)</f>
        <v>Filsafat</v>
      </c>
      <c r="G2086" s="4">
        <v>45400</v>
      </c>
      <c r="H2086" s="4">
        <v>45407</v>
      </c>
      <c r="I2086" s="1" t="s">
        <v>3</v>
      </c>
      <c r="J2086" s="35" t="s">
        <v>991</v>
      </c>
    </row>
    <row r="2087" spans="1:10" x14ac:dyDescent="0.35">
      <c r="A2087" s="40">
        <v>2304130181</v>
      </c>
      <c r="B2087" s="1" t="s">
        <v>85</v>
      </c>
      <c r="C2087" s="1" t="s">
        <v>1084</v>
      </c>
      <c r="D2087" s="1" t="s">
        <v>528</v>
      </c>
      <c r="E2087" s="11">
        <f>VLOOKUP(D2087,'[1]Data Koleksi Buku'!$B$2:$D$13847,2,FALSE)</f>
        <v>650</v>
      </c>
      <c r="F2087" s="3" t="str">
        <f>VLOOKUP(D2087,'[1]Data Koleksi Buku'!$B$1:$D$13847,3,FALSE)</f>
        <v>Ilmu-ilmu terapan</v>
      </c>
      <c r="G2087" s="4">
        <v>45400</v>
      </c>
      <c r="H2087" s="4">
        <v>45407</v>
      </c>
      <c r="I2087" s="1" t="s">
        <v>3</v>
      </c>
      <c r="J2087" s="35" t="s">
        <v>991</v>
      </c>
    </row>
    <row r="2088" spans="1:10" x14ac:dyDescent="0.35">
      <c r="A2088" s="40">
        <v>2304130181</v>
      </c>
      <c r="B2088" s="1" t="s">
        <v>85</v>
      </c>
      <c r="C2088" s="5">
        <v>42163</v>
      </c>
      <c r="D2088" s="1" t="s">
        <v>528</v>
      </c>
      <c r="E2088" s="11">
        <f>VLOOKUP(D2088,'[1]Data Koleksi Buku'!$B$2:$D$13847,2,FALSE)</f>
        <v>650</v>
      </c>
      <c r="F2088" s="3" t="str">
        <f>VLOOKUP(D2088,'[1]Data Koleksi Buku'!$B$1:$D$13847,3,FALSE)</f>
        <v>Ilmu-ilmu terapan</v>
      </c>
      <c r="G2088" s="4">
        <v>45400</v>
      </c>
      <c r="H2088" s="4">
        <v>45407</v>
      </c>
      <c r="I2088" s="1" t="s">
        <v>3</v>
      </c>
      <c r="J2088" s="35" t="s">
        <v>991</v>
      </c>
    </row>
    <row r="2089" spans="1:10" x14ac:dyDescent="0.35">
      <c r="A2089" s="40">
        <v>2304130181</v>
      </c>
      <c r="B2089" s="1" t="s">
        <v>85</v>
      </c>
      <c r="C2089" s="5">
        <v>26315</v>
      </c>
      <c r="D2089" s="1" t="s">
        <v>325</v>
      </c>
      <c r="E2089" s="11">
        <f>VLOOKUP(D2089,'[1]Data Koleksi Buku'!$B$2:$D$13847,2,FALSE)</f>
        <v>650</v>
      </c>
      <c r="F2089" s="3" t="str">
        <f>VLOOKUP(D2089,'[1]Data Koleksi Buku'!$B$1:$D$13847,3,FALSE)</f>
        <v>Ilmu-ilmu terapan</v>
      </c>
      <c r="G2089" s="4">
        <v>45400</v>
      </c>
      <c r="H2089" s="4">
        <v>45407</v>
      </c>
      <c r="I2089" s="1" t="s">
        <v>3</v>
      </c>
      <c r="J2089" s="35" t="s">
        <v>991</v>
      </c>
    </row>
    <row r="2090" spans="1:10" x14ac:dyDescent="0.35">
      <c r="A2090" s="40">
        <v>2304020165</v>
      </c>
      <c r="B2090" s="1" t="s">
        <v>85</v>
      </c>
      <c r="C2090" s="5">
        <v>42165</v>
      </c>
      <c r="D2090" s="1" t="s">
        <v>528</v>
      </c>
      <c r="E2090" s="11">
        <f>VLOOKUP(D2090,'[1]Data Koleksi Buku'!$B$2:$D$13847,2,FALSE)</f>
        <v>650</v>
      </c>
      <c r="F2090" s="3" t="str">
        <f>VLOOKUP(D2090,'[1]Data Koleksi Buku'!$B$1:$D$13847,3,FALSE)</f>
        <v>Ilmu-ilmu terapan</v>
      </c>
      <c r="G2090" s="4">
        <v>45400</v>
      </c>
      <c r="H2090" s="4">
        <v>45407</v>
      </c>
      <c r="I2090" s="1" t="s">
        <v>3</v>
      </c>
      <c r="J2090" s="35" t="s">
        <v>991</v>
      </c>
    </row>
    <row r="2091" spans="1:10" x14ac:dyDescent="0.35">
      <c r="A2091" s="40">
        <v>2304020165</v>
      </c>
      <c r="B2091" s="1" t="s">
        <v>85</v>
      </c>
      <c r="C2091" s="5">
        <v>49590</v>
      </c>
      <c r="D2091" s="1" t="s">
        <v>325</v>
      </c>
      <c r="E2091" s="11">
        <f>VLOOKUP(D2091,'[1]Data Koleksi Buku'!$B$2:$D$13847,2,FALSE)</f>
        <v>650</v>
      </c>
      <c r="F2091" s="3" t="str">
        <f>VLOOKUP(D2091,'[1]Data Koleksi Buku'!$B$1:$D$13847,3,FALSE)</f>
        <v>Ilmu-ilmu terapan</v>
      </c>
      <c r="G2091" s="4">
        <v>45400</v>
      </c>
      <c r="H2091" s="4">
        <v>45407</v>
      </c>
      <c r="I2091" s="1" t="s">
        <v>3</v>
      </c>
      <c r="J2091" s="35" t="s">
        <v>991</v>
      </c>
    </row>
    <row r="2092" spans="1:10" x14ac:dyDescent="0.35">
      <c r="A2092" s="40">
        <v>2304020165</v>
      </c>
      <c r="B2092" s="1" t="s">
        <v>85</v>
      </c>
      <c r="C2092" s="5">
        <v>26314</v>
      </c>
      <c r="D2092" s="1" t="s">
        <v>325</v>
      </c>
      <c r="E2092" s="11">
        <f>VLOOKUP(D2092,'[1]Data Koleksi Buku'!$B$2:$D$13847,2,FALSE)</f>
        <v>650</v>
      </c>
      <c r="F2092" s="3" t="str">
        <f>VLOOKUP(D2092,'[1]Data Koleksi Buku'!$B$1:$D$13847,3,FALSE)</f>
        <v>Ilmu-ilmu terapan</v>
      </c>
      <c r="G2092" s="4">
        <v>45400</v>
      </c>
      <c r="H2092" s="4">
        <v>45407</v>
      </c>
      <c r="I2092" s="1" t="s">
        <v>3</v>
      </c>
      <c r="J2092" s="35" t="s">
        <v>991</v>
      </c>
    </row>
    <row r="2093" spans="1:10" x14ac:dyDescent="0.35">
      <c r="A2093" s="40">
        <v>2304130139</v>
      </c>
      <c r="B2093" s="1" t="s">
        <v>85</v>
      </c>
      <c r="C2093" s="5">
        <v>26313</v>
      </c>
      <c r="D2093" s="1" t="s">
        <v>325</v>
      </c>
      <c r="E2093" s="11">
        <f>VLOOKUP(D2093,'[1]Data Koleksi Buku'!$B$2:$D$13847,2,FALSE)</f>
        <v>650</v>
      </c>
      <c r="F2093" s="3" t="str">
        <f>VLOOKUP(D2093,'[1]Data Koleksi Buku'!$B$1:$D$13847,3,FALSE)</f>
        <v>Ilmu-ilmu terapan</v>
      </c>
      <c r="G2093" s="4">
        <v>45400</v>
      </c>
      <c r="H2093" s="4">
        <v>45407</v>
      </c>
      <c r="I2093" s="1" t="s">
        <v>3</v>
      </c>
      <c r="J2093" s="35" t="s">
        <v>991</v>
      </c>
    </row>
    <row r="2094" spans="1:10" x14ac:dyDescent="0.35">
      <c r="A2094" s="40">
        <v>2304130144</v>
      </c>
      <c r="B2094" s="1" t="s">
        <v>85</v>
      </c>
      <c r="C2094" s="5">
        <v>18995</v>
      </c>
      <c r="D2094" s="1" t="s">
        <v>646</v>
      </c>
      <c r="E2094" s="11">
        <f>VLOOKUP(D2094,'[1]Data Koleksi Buku'!$B$2:$D$13847,2,FALSE)</f>
        <v>650</v>
      </c>
      <c r="F2094" s="3" t="str">
        <f>VLOOKUP(D2094,'[1]Data Koleksi Buku'!$B$1:$D$13847,3,FALSE)</f>
        <v>Ilmu-ilmu terapan</v>
      </c>
      <c r="G2094" s="4">
        <v>45400</v>
      </c>
      <c r="H2094" s="4">
        <v>45407</v>
      </c>
      <c r="I2094" s="1" t="s">
        <v>3</v>
      </c>
      <c r="J2094" s="35" t="s">
        <v>991</v>
      </c>
    </row>
    <row r="2095" spans="1:10" x14ac:dyDescent="0.35">
      <c r="A2095" s="40">
        <v>2304130163</v>
      </c>
      <c r="B2095" s="1" t="s">
        <v>85</v>
      </c>
      <c r="C2095" s="5">
        <v>42313</v>
      </c>
      <c r="D2095" s="1" t="s">
        <v>646</v>
      </c>
      <c r="E2095" s="11">
        <f>VLOOKUP(D2095,'[1]Data Koleksi Buku'!$B$2:$D$13847,2,FALSE)</f>
        <v>650</v>
      </c>
      <c r="F2095" s="3" t="str">
        <f>VLOOKUP(D2095,'[1]Data Koleksi Buku'!$B$1:$D$13847,3,FALSE)</f>
        <v>Ilmu-ilmu terapan</v>
      </c>
      <c r="G2095" s="4">
        <v>45400</v>
      </c>
      <c r="H2095" s="4">
        <v>45407</v>
      </c>
      <c r="I2095" s="1" t="s">
        <v>3</v>
      </c>
      <c r="J2095" s="35" t="s">
        <v>991</v>
      </c>
    </row>
    <row r="2096" spans="1:10" x14ac:dyDescent="0.35">
      <c r="A2096" s="40">
        <v>2304130163</v>
      </c>
      <c r="B2096" s="1" t="s">
        <v>85</v>
      </c>
      <c r="C2096" s="5">
        <v>29041</v>
      </c>
      <c r="D2096" s="1" t="s">
        <v>646</v>
      </c>
      <c r="E2096" s="11">
        <f>VLOOKUP(D2096,'[1]Data Koleksi Buku'!$B$2:$D$13847,2,FALSE)</f>
        <v>650</v>
      </c>
      <c r="F2096" s="3" t="str">
        <f>VLOOKUP(D2096,'[1]Data Koleksi Buku'!$B$1:$D$13847,3,FALSE)</f>
        <v>Ilmu-ilmu terapan</v>
      </c>
      <c r="G2096" s="4">
        <v>45400</v>
      </c>
      <c r="H2096" s="4">
        <v>45407</v>
      </c>
      <c r="I2096" s="1" t="s">
        <v>3</v>
      </c>
      <c r="J2096" s="35" t="s">
        <v>991</v>
      </c>
    </row>
    <row r="2097" spans="1:10" x14ac:dyDescent="0.35">
      <c r="A2097" s="40">
        <v>2204020007</v>
      </c>
      <c r="B2097" s="1" t="s">
        <v>85</v>
      </c>
      <c r="C2097" s="5">
        <v>48279</v>
      </c>
      <c r="D2097" s="1" t="s">
        <v>661</v>
      </c>
      <c r="E2097" s="11">
        <f>VLOOKUP(D2097,'[1]Data Koleksi Buku'!$B$2:$D$13847,2,FALSE)</f>
        <v>657</v>
      </c>
      <c r="F2097" s="3" t="str">
        <f>VLOOKUP(D2097,'[1]Data Koleksi Buku'!$B$1:$D$13847,3,FALSE)</f>
        <v>Ilmu-ilmu terapan</v>
      </c>
      <c r="G2097" s="4">
        <v>45400</v>
      </c>
      <c r="H2097" s="4">
        <v>45407</v>
      </c>
      <c r="I2097" s="1" t="s">
        <v>3</v>
      </c>
      <c r="J2097" s="35" t="s">
        <v>991</v>
      </c>
    </row>
    <row r="2098" spans="1:10" x14ac:dyDescent="0.35">
      <c r="A2098" s="40">
        <v>2204020030</v>
      </c>
      <c r="B2098" s="1" t="s">
        <v>85</v>
      </c>
      <c r="C2098" s="5">
        <v>49102</v>
      </c>
      <c r="D2098" s="1" t="s">
        <v>478</v>
      </c>
      <c r="E2098" s="11">
        <f>VLOOKUP(D2098,'[1]Data Koleksi Buku'!$B$2:$D$13847,2,FALSE)</f>
        <v>657</v>
      </c>
      <c r="F2098" s="3" t="str">
        <f>VLOOKUP(D2098,'[1]Data Koleksi Buku'!$B$1:$D$13847,3,FALSE)</f>
        <v>Ilmu-ilmu terapan</v>
      </c>
      <c r="G2098" s="4">
        <v>45400</v>
      </c>
      <c r="H2098" s="4">
        <v>45407</v>
      </c>
      <c r="I2098" s="1" t="s">
        <v>3</v>
      </c>
      <c r="J2098" s="35" t="s">
        <v>991</v>
      </c>
    </row>
    <row r="2099" spans="1:10" x14ac:dyDescent="0.35">
      <c r="A2099" s="40">
        <v>2204020038</v>
      </c>
      <c r="B2099" s="1" t="s">
        <v>85</v>
      </c>
      <c r="C2099" s="5">
        <v>28379</v>
      </c>
      <c r="D2099" s="1" t="s">
        <v>220</v>
      </c>
      <c r="E2099" s="11">
        <f>VLOOKUP(D2099,'[1]Data Koleksi Buku'!$B$2:$D$13847,2,FALSE)</f>
        <v>657</v>
      </c>
      <c r="F2099" s="3" t="str">
        <f>VLOOKUP(D2099,'[1]Data Koleksi Buku'!$B$1:$D$13847,3,FALSE)</f>
        <v>Ilmu-ilmu terapan</v>
      </c>
      <c r="G2099" s="4">
        <v>45400</v>
      </c>
      <c r="H2099" s="4">
        <v>45407</v>
      </c>
      <c r="I2099" s="1" t="s">
        <v>3</v>
      </c>
      <c r="J2099" s="35" t="s">
        <v>991</v>
      </c>
    </row>
    <row r="2100" spans="1:10" x14ac:dyDescent="0.35">
      <c r="A2100" s="40">
        <v>2205040073</v>
      </c>
      <c r="B2100" s="1" t="s">
        <v>96</v>
      </c>
      <c r="C2100" s="5">
        <v>50785</v>
      </c>
      <c r="D2100" s="1" t="s">
        <v>518</v>
      </c>
      <c r="E2100" s="11">
        <f>VLOOKUP(D2100,'[1]Data Koleksi Buku'!$B$2:$D$13847,2,FALSE)</f>
        <v>808</v>
      </c>
      <c r="F2100" s="3" t="str">
        <f>VLOOKUP(D2100,'[1]Data Koleksi Buku'!$B$1:$D$13847,3,FALSE)</f>
        <v>Kesusastraan</v>
      </c>
      <c r="G2100" s="4">
        <v>45400</v>
      </c>
      <c r="H2100" s="4">
        <v>45407</v>
      </c>
      <c r="I2100" s="1" t="s">
        <v>3</v>
      </c>
      <c r="J2100" s="35" t="s">
        <v>991</v>
      </c>
    </row>
    <row r="2101" spans="1:10" x14ac:dyDescent="0.35">
      <c r="A2101" s="40">
        <v>2104020119</v>
      </c>
      <c r="B2101" s="1" t="s">
        <v>85</v>
      </c>
      <c r="C2101" s="5">
        <v>18974</v>
      </c>
      <c r="D2101" s="1" t="s">
        <v>220</v>
      </c>
      <c r="E2101" s="11">
        <f>VLOOKUP(D2101,'[1]Data Koleksi Buku'!$B$2:$D$13847,2,FALSE)</f>
        <v>657</v>
      </c>
      <c r="F2101" s="3" t="str">
        <f>VLOOKUP(D2101,'[1]Data Koleksi Buku'!$B$1:$D$13847,3,FALSE)</f>
        <v>Ilmu-ilmu terapan</v>
      </c>
      <c r="G2101" s="4">
        <v>45400</v>
      </c>
      <c r="H2101" s="4">
        <v>45407</v>
      </c>
      <c r="I2101" s="1" t="s">
        <v>3</v>
      </c>
      <c r="J2101" s="35" t="s">
        <v>991</v>
      </c>
    </row>
    <row r="2102" spans="1:10" ht="26" x14ac:dyDescent="0.35">
      <c r="A2102" s="40">
        <v>2104020111</v>
      </c>
      <c r="B2102" s="1" t="s">
        <v>85</v>
      </c>
      <c r="C2102" s="5">
        <v>50281</v>
      </c>
      <c r="D2102" s="1" t="s">
        <v>707</v>
      </c>
      <c r="E2102" s="11">
        <f>VLOOKUP(D2102,'[1]Data Koleksi Buku'!$B$2:$D$13847,2,FALSE)</f>
        <v>658.15</v>
      </c>
      <c r="F2102" s="3" t="str">
        <f>VLOOKUP(D2102,'[1]Data Koleksi Buku'!$B$1:$D$13847,3,FALSE)</f>
        <v>Ilmu-ilmu terapan</v>
      </c>
      <c r="G2102" s="4">
        <v>45400</v>
      </c>
      <c r="H2102" s="4">
        <v>45407</v>
      </c>
      <c r="I2102" s="1" t="s">
        <v>3</v>
      </c>
      <c r="J2102" s="35" t="s">
        <v>991</v>
      </c>
    </row>
    <row r="2103" spans="1:10" x14ac:dyDescent="0.35">
      <c r="A2103" s="40">
        <v>2304020025</v>
      </c>
      <c r="B2103" s="1" t="s">
        <v>85</v>
      </c>
      <c r="C2103" s="5">
        <v>17467</v>
      </c>
      <c r="D2103" s="1" t="s">
        <v>634</v>
      </c>
      <c r="E2103" s="11">
        <f>VLOOKUP(D2103,'[1]Data Koleksi Buku'!$B$2:$D$13847,2,FALSE)</f>
        <v>339</v>
      </c>
      <c r="F2103" s="3" t="str">
        <f>VLOOKUP(D2103,'[1]Data Koleksi Buku'!$B$1:$D$13847,3,FALSE)</f>
        <v>Ilmu-ilmu sosial</v>
      </c>
      <c r="G2103" s="4">
        <v>45400</v>
      </c>
      <c r="H2103" s="4">
        <v>45407</v>
      </c>
      <c r="I2103" s="1" t="s">
        <v>3</v>
      </c>
      <c r="J2103" s="35" t="s">
        <v>991</v>
      </c>
    </row>
    <row r="2104" spans="1:10" x14ac:dyDescent="0.35">
      <c r="A2104" s="40">
        <v>2304020025</v>
      </c>
      <c r="B2104" s="1" t="s">
        <v>85</v>
      </c>
      <c r="C2104" s="5">
        <v>249</v>
      </c>
      <c r="D2104" s="1" t="s">
        <v>219</v>
      </c>
      <c r="E2104" s="11">
        <f>VLOOKUP(D2104,'[1]Data Koleksi Buku'!$B$2:$D$13847,2,FALSE)</f>
        <v>338.5</v>
      </c>
      <c r="F2104" s="3" t="str">
        <f>VLOOKUP(D2104,'[1]Data Koleksi Buku'!$B$1:$D$13847,3,FALSE)</f>
        <v>Ilmu-ilmu sosial</v>
      </c>
      <c r="G2104" s="4">
        <v>45400</v>
      </c>
      <c r="H2104" s="4">
        <v>45407</v>
      </c>
      <c r="I2104" s="1" t="s">
        <v>3</v>
      </c>
      <c r="J2104" s="35" t="s">
        <v>991</v>
      </c>
    </row>
    <row r="2105" spans="1:10" x14ac:dyDescent="0.35">
      <c r="A2105" s="40">
        <v>2304020054</v>
      </c>
      <c r="B2105" s="1" t="s">
        <v>85</v>
      </c>
      <c r="C2105" s="5">
        <v>45477</v>
      </c>
      <c r="D2105" s="1" t="s">
        <v>622</v>
      </c>
      <c r="E2105" s="11">
        <f>VLOOKUP(D2105,'[1]Data Koleksi Buku'!$B$2:$D$13847,2,FALSE)</f>
        <v>339</v>
      </c>
      <c r="F2105" s="3" t="str">
        <f>VLOOKUP(D2105,'[1]Data Koleksi Buku'!$B$1:$D$13847,3,FALSE)</f>
        <v>Ilmu-ilmu sosial</v>
      </c>
      <c r="G2105" s="4">
        <v>45400</v>
      </c>
      <c r="H2105" s="4">
        <v>45407</v>
      </c>
      <c r="I2105" s="1" t="s">
        <v>3</v>
      </c>
      <c r="J2105" s="35" t="s">
        <v>991</v>
      </c>
    </row>
    <row r="2106" spans="1:10" x14ac:dyDescent="0.35">
      <c r="A2106" s="40">
        <v>2304020067</v>
      </c>
      <c r="B2106" s="1" t="s">
        <v>85</v>
      </c>
      <c r="C2106" s="5">
        <v>33776</v>
      </c>
      <c r="D2106" s="1" t="s">
        <v>636</v>
      </c>
      <c r="E2106" s="11">
        <f>VLOOKUP(D2106,'[1]Data Koleksi Buku'!$B$2:$D$13847,2,FALSE)</f>
        <v>339</v>
      </c>
      <c r="F2106" s="3" t="str">
        <f>VLOOKUP(D2106,'[1]Data Koleksi Buku'!$B$1:$D$13847,3,FALSE)</f>
        <v>Ilmu-ilmu sosial</v>
      </c>
      <c r="G2106" s="4">
        <v>45400</v>
      </c>
      <c r="H2106" s="4">
        <v>45407</v>
      </c>
      <c r="I2106" s="1" t="s">
        <v>3</v>
      </c>
      <c r="J2106" s="35" t="s">
        <v>991</v>
      </c>
    </row>
    <row r="2107" spans="1:10" x14ac:dyDescent="0.35">
      <c r="A2107" s="40">
        <v>2304020050</v>
      </c>
      <c r="B2107" s="1" t="s">
        <v>85</v>
      </c>
      <c r="C2107" s="5">
        <v>28144</v>
      </c>
      <c r="D2107" s="1" t="s">
        <v>350</v>
      </c>
      <c r="E2107" s="11">
        <f>VLOOKUP(D2107,'[1]Data Koleksi Buku'!$B$2:$D$13847,2,FALSE)</f>
        <v>338.5</v>
      </c>
      <c r="F2107" s="3" t="str">
        <f>VLOOKUP(D2107,'[1]Data Koleksi Buku'!$B$1:$D$13847,3,FALSE)</f>
        <v>Ilmu-ilmu sosial</v>
      </c>
      <c r="G2107" s="4">
        <v>45400</v>
      </c>
      <c r="H2107" s="4">
        <v>45407</v>
      </c>
      <c r="I2107" s="1" t="s">
        <v>3</v>
      </c>
      <c r="J2107" s="35" t="s">
        <v>991</v>
      </c>
    </row>
    <row r="2108" spans="1:10" x14ac:dyDescent="0.35">
      <c r="A2108" s="40">
        <v>2304020047</v>
      </c>
      <c r="B2108" s="1" t="s">
        <v>85</v>
      </c>
      <c r="C2108" s="1" t="s">
        <v>448</v>
      </c>
      <c r="D2108" s="1" t="s">
        <v>449</v>
      </c>
      <c r="E2108" s="11">
        <f>VLOOKUP(D2108,'[1]Data Koleksi Buku'!$B$2:$D$13847,2,FALSE)</f>
        <v>339</v>
      </c>
      <c r="F2108" s="3" t="str">
        <f>VLOOKUP(D2108,'[1]Data Koleksi Buku'!$B$1:$D$13847,3,FALSE)</f>
        <v>Ilmu-ilmu sosial</v>
      </c>
      <c r="G2108" s="4">
        <v>45400</v>
      </c>
      <c r="H2108" s="4">
        <v>45407</v>
      </c>
      <c r="I2108" s="1" t="s">
        <v>3</v>
      </c>
      <c r="J2108" s="35" t="s">
        <v>991</v>
      </c>
    </row>
    <row r="2109" spans="1:10" x14ac:dyDescent="0.35">
      <c r="A2109" s="40">
        <v>20212005</v>
      </c>
      <c r="B2109" s="1" t="s">
        <v>113</v>
      </c>
      <c r="C2109" s="5">
        <v>70213</v>
      </c>
      <c r="D2109" s="1" t="s">
        <v>1085</v>
      </c>
      <c r="E2109" s="11">
        <f>VLOOKUP(D2109,'[1]Data Koleksi Buku'!$B$2:$D$13847,2,FALSE)</f>
        <v>615.1</v>
      </c>
      <c r="F2109" s="3" t="str">
        <f>VLOOKUP(D2109,'[1]Data Koleksi Buku'!$B$1:$D$13847,3,FALSE)</f>
        <v>Ilmu-ilmu terapan</v>
      </c>
      <c r="G2109" s="4">
        <v>45400</v>
      </c>
      <c r="H2109" s="4">
        <v>45765</v>
      </c>
      <c r="I2109" s="1" t="s">
        <v>299</v>
      </c>
      <c r="J2109" s="35" t="s">
        <v>991</v>
      </c>
    </row>
    <row r="2110" spans="1:10" ht="26" x14ac:dyDescent="0.35">
      <c r="A2110" s="40">
        <v>20212005</v>
      </c>
      <c r="B2110" s="1" t="s">
        <v>113</v>
      </c>
      <c r="C2110" s="5">
        <v>70196</v>
      </c>
      <c r="D2110" s="1" t="s">
        <v>1086</v>
      </c>
      <c r="E2110" s="11">
        <f>VLOOKUP(D2110,'[1]Data Koleksi Buku'!$B$2:$D$13847,2,FALSE)</f>
        <v>1.42</v>
      </c>
      <c r="F2110" s="3" t="str">
        <f>VLOOKUP(D2110,'[1]Data Koleksi Buku'!$B$1:$D$13847,3,FALSE)</f>
        <v>Karya umum</v>
      </c>
      <c r="G2110" s="4">
        <v>45400</v>
      </c>
      <c r="H2110" s="4">
        <v>45765</v>
      </c>
      <c r="I2110" s="1" t="s">
        <v>299</v>
      </c>
      <c r="J2110" s="35" t="s">
        <v>991</v>
      </c>
    </row>
    <row r="2111" spans="1:10" x14ac:dyDescent="0.35">
      <c r="A2111" s="40">
        <v>2303010039</v>
      </c>
      <c r="B2111" s="1" t="s">
        <v>7</v>
      </c>
      <c r="C2111" s="1" t="s">
        <v>1043</v>
      </c>
      <c r="D2111" s="1" t="s">
        <v>333</v>
      </c>
      <c r="E2111" s="11">
        <f>VLOOKUP(D2111,'[1]Data Koleksi Buku'!$B$2:$D$13847,2,FALSE)</f>
        <v>330</v>
      </c>
      <c r="F2111" s="3" t="str">
        <f>VLOOKUP(D2111,'[1]Data Koleksi Buku'!$B$1:$D$13847,3,FALSE)</f>
        <v>Ilmu-ilmu sosial</v>
      </c>
      <c r="G2111" s="4">
        <v>45400</v>
      </c>
      <c r="H2111" s="4">
        <v>45407</v>
      </c>
      <c r="I2111" s="1" t="s">
        <v>3</v>
      </c>
      <c r="J2111" s="35" t="s">
        <v>991</v>
      </c>
    </row>
    <row r="2112" spans="1:10" ht="26" x14ac:dyDescent="0.35">
      <c r="A2112" s="40">
        <v>2004020013</v>
      </c>
      <c r="B2112" s="1" t="s">
        <v>85</v>
      </c>
      <c r="C2112" s="5">
        <v>37066</v>
      </c>
      <c r="D2112" s="1" t="s">
        <v>1061</v>
      </c>
      <c r="E2112" s="11">
        <f>VLOOKUP(D2112,'[1]Data Koleksi Buku'!$B$2:$D$13847,2,FALSE)</f>
        <v>310</v>
      </c>
      <c r="F2112" s="3" t="str">
        <f>VLOOKUP(D2112,'[1]Data Koleksi Buku'!$B$1:$D$13847,3,FALSE)</f>
        <v>Ilmu-ilmu sosial</v>
      </c>
      <c r="G2112" s="4">
        <v>45400</v>
      </c>
      <c r="H2112" s="4">
        <v>45407</v>
      </c>
      <c r="I2112" s="1" t="s">
        <v>3</v>
      </c>
      <c r="J2112" s="35" t="s">
        <v>991</v>
      </c>
    </row>
    <row r="2113" spans="1:10" x14ac:dyDescent="0.35">
      <c r="A2113" s="40">
        <v>2203020066</v>
      </c>
      <c r="B2113" s="1" t="s">
        <v>7</v>
      </c>
      <c r="C2113" s="5">
        <v>32424</v>
      </c>
      <c r="D2113" s="1" t="s">
        <v>320</v>
      </c>
      <c r="E2113" s="11">
        <f>VLOOKUP(D2113,'[1]Data Koleksi Buku'!$B$2:$D$13847,2,FALSE)</f>
        <v>650.70000000000005</v>
      </c>
      <c r="F2113" s="3" t="str">
        <f>VLOOKUP(D2113,'[1]Data Koleksi Buku'!$B$1:$D$13847,3,FALSE)</f>
        <v>Ilmu-ilmu terapan</v>
      </c>
      <c r="G2113" s="4">
        <v>45400</v>
      </c>
      <c r="H2113" s="4">
        <v>45407</v>
      </c>
      <c r="I2113" s="1" t="s">
        <v>3</v>
      </c>
      <c r="J2113" s="35" t="s">
        <v>991</v>
      </c>
    </row>
    <row r="2114" spans="1:10" x14ac:dyDescent="0.35">
      <c r="A2114" s="40">
        <v>2203020056</v>
      </c>
      <c r="B2114" s="1" t="s">
        <v>7</v>
      </c>
      <c r="C2114" s="5">
        <v>50736</v>
      </c>
      <c r="D2114" s="1" t="s">
        <v>657</v>
      </c>
      <c r="E2114" s="11">
        <f>VLOOKUP(D2114,'[1]Data Koleksi Buku'!$B$2:$D$13847,2,FALSE)</f>
        <v>813</v>
      </c>
      <c r="F2114" s="3" t="str">
        <f>VLOOKUP(D2114,'[1]Data Koleksi Buku'!$B$1:$D$13847,3,FALSE)</f>
        <v>Kesusastraan</v>
      </c>
      <c r="G2114" s="4">
        <v>45400</v>
      </c>
      <c r="H2114" s="4">
        <v>45407</v>
      </c>
      <c r="I2114" s="1" t="s">
        <v>3</v>
      </c>
      <c r="J2114" s="35" t="s">
        <v>991</v>
      </c>
    </row>
    <row r="2115" spans="1:10" x14ac:dyDescent="0.35">
      <c r="A2115" s="40">
        <v>2204020055</v>
      </c>
      <c r="B2115" s="1" t="s">
        <v>85</v>
      </c>
      <c r="C2115" s="2">
        <v>2000.1</v>
      </c>
      <c r="D2115" s="1" t="s">
        <v>709</v>
      </c>
      <c r="E2115" s="11">
        <f>VLOOKUP(D2115,'[1]Data Koleksi Buku'!$B$2:$D$13847,2,FALSE)</f>
        <v>657</v>
      </c>
      <c r="F2115" s="3" t="str">
        <f>VLOOKUP(D2115,'[1]Data Koleksi Buku'!$B$1:$D$13847,3,FALSE)</f>
        <v>Ilmu-ilmu terapan</v>
      </c>
      <c r="G2115" s="4">
        <v>45400</v>
      </c>
      <c r="H2115" s="4">
        <v>45407</v>
      </c>
      <c r="I2115" s="1" t="s">
        <v>3</v>
      </c>
      <c r="J2115" s="35" t="s">
        <v>991</v>
      </c>
    </row>
    <row r="2116" spans="1:10" x14ac:dyDescent="0.35">
      <c r="A2116" s="40">
        <v>2305030044</v>
      </c>
      <c r="B2116" s="1" t="s">
        <v>96</v>
      </c>
      <c r="C2116" s="5">
        <v>21460</v>
      </c>
      <c r="D2116" s="1" t="s">
        <v>1087</v>
      </c>
      <c r="E2116" s="11">
        <f>VLOOKUP(D2116,'[1]Data Koleksi Buku'!$B$2:$D$13847,2,FALSE)</f>
        <v>320</v>
      </c>
      <c r="F2116" s="3" t="str">
        <f>VLOOKUP(D2116,'[1]Data Koleksi Buku'!$B$1:$D$13847,3,FALSE)</f>
        <v>Ilmu-ilmu sosial</v>
      </c>
      <c r="G2116" s="4">
        <v>45400</v>
      </c>
      <c r="H2116" s="4">
        <v>45407</v>
      </c>
      <c r="I2116" s="1" t="s">
        <v>3</v>
      </c>
      <c r="J2116" s="35" t="s">
        <v>991</v>
      </c>
    </row>
    <row r="2117" spans="1:10" x14ac:dyDescent="0.35">
      <c r="A2117" s="40">
        <v>2305030044</v>
      </c>
      <c r="B2117" s="1" t="s">
        <v>96</v>
      </c>
      <c r="C2117" s="2">
        <v>2519.4</v>
      </c>
      <c r="D2117" s="1" t="s">
        <v>1041</v>
      </c>
      <c r="E2117" s="11">
        <f>VLOOKUP(D2117,'[1]Data Koleksi Buku'!$B$2:$D$13847,2,FALSE)</f>
        <v>172</v>
      </c>
      <c r="F2117" s="3" t="str">
        <f>VLOOKUP(D2117,'[1]Data Koleksi Buku'!$B$1:$D$13847,3,FALSE)</f>
        <v>Filsafat</v>
      </c>
      <c r="G2117" s="4">
        <v>45400</v>
      </c>
      <c r="H2117" s="4">
        <v>45407</v>
      </c>
      <c r="I2117" s="1" t="s">
        <v>3</v>
      </c>
      <c r="J2117" s="35" t="s">
        <v>991</v>
      </c>
    </row>
    <row r="2118" spans="1:10" x14ac:dyDescent="0.35">
      <c r="A2118" s="40">
        <v>2205050013</v>
      </c>
      <c r="B2118" s="1" t="s">
        <v>96</v>
      </c>
      <c r="C2118" s="5">
        <v>26561</v>
      </c>
      <c r="D2118" s="1" t="s">
        <v>1088</v>
      </c>
      <c r="E2118" s="11">
        <f>VLOOKUP(D2118,'[1]Data Koleksi Buku'!$B$2:$D$13847,2,FALSE)</f>
        <v>324.23</v>
      </c>
      <c r="F2118" s="3" t="str">
        <f>VLOOKUP(D2118,'[1]Data Koleksi Buku'!$B$1:$D$13847,3,FALSE)</f>
        <v>Ilmu-ilmu sosial</v>
      </c>
      <c r="G2118" s="4">
        <v>45400</v>
      </c>
      <c r="H2118" s="4">
        <v>45407</v>
      </c>
      <c r="I2118" s="1" t="s">
        <v>3</v>
      </c>
      <c r="J2118" s="35" t="s">
        <v>991</v>
      </c>
    </row>
    <row r="2119" spans="1:10" x14ac:dyDescent="0.35">
      <c r="A2119" s="40">
        <v>2205050021</v>
      </c>
      <c r="B2119" s="1" t="s">
        <v>96</v>
      </c>
      <c r="C2119" s="5">
        <v>35484</v>
      </c>
      <c r="D2119" s="1" t="s">
        <v>1089</v>
      </c>
      <c r="E2119" s="11">
        <f>VLOOKUP(D2119,'[1]Data Koleksi Buku'!$B$2:$D$13847,2,FALSE)</f>
        <v>813</v>
      </c>
      <c r="F2119" s="3" t="str">
        <f>VLOOKUP(D2119,'[1]Data Koleksi Buku'!$B$1:$D$13847,3,FALSE)</f>
        <v>Kesusastraan</v>
      </c>
      <c r="G2119" s="4">
        <v>45400</v>
      </c>
      <c r="H2119" s="4">
        <v>45407</v>
      </c>
      <c r="I2119" s="1" t="s">
        <v>3</v>
      </c>
      <c r="J2119" s="35" t="s">
        <v>991</v>
      </c>
    </row>
    <row r="2120" spans="1:10" ht="26" x14ac:dyDescent="0.35">
      <c r="A2120" s="40">
        <v>2004020088</v>
      </c>
      <c r="B2120" s="1" t="s">
        <v>85</v>
      </c>
      <c r="C2120" s="5">
        <v>37067</v>
      </c>
      <c r="D2120" s="1" t="s">
        <v>1061</v>
      </c>
      <c r="E2120" s="11">
        <f>VLOOKUP(D2120,'[1]Data Koleksi Buku'!$B$2:$D$13847,2,FALSE)</f>
        <v>310</v>
      </c>
      <c r="F2120" s="3" t="str">
        <f>VLOOKUP(D2120,'[1]Data Koleksi Buku'!$B$1:$D$13847,3,FALSE)</f>
        <v>Ilmu-ilmu sosial</v>
      </c>
      <c r="G2120" s="4">
        <v>45400</v>
      </c>
      <c r="H2120" s="4">
        <v>45407</v>
      </c>
      <c r="I2120" s="1" t="s">
        <v>3</v>
      </c>
      <c r="J2120" s="35" t="s">
        <v>991</v>
      </c>
    </row>
    <row r="2121" spans="1:10" ht="26" x14ac:dyDescent="0.35">
      <c r="A2121" s="40">
        <v>2304120117</v>
      </c>
      <c r="B2121" s="1" t="s">
        <v>85</v>
      </c>
      <c r="C2121" s="5">
        <v>21803</v>
      </c>
      <c r="D2121" s="1" t="s">
        <v>614</v>
      </c>
      <c r="E2121" s="11">
        <f>VLOOKUP(D2121,'[1]Data Koleksi Buku'!$B$2:$D$13847,2,FALSE)</f>
        <v>330</v>
      </c>
      <c r="F2121" s="3" t="str">
        <f>VLOOKUP(D2121,'[1]Data Koleksi Buku'!$B$1:$D$13847,3,FALSE)</f>
        <v>Ilmu-ilmu sosial</v>
      </c>
      <c r="G2121" s="4">
        <v>45400</v>
      </c>
      <c r="H2121" s="4">
        <v>45407</v>
      </c>
      <c r="I2121" s="1" t="s">
        <v>3</v>
      </c>
      <c r="J2121" s="35" t="s">
        <v>991</v>
      </c>
    </row>
    <row r="2122" spans="1:10" x14ac:dyDescent="0.35">
      <c r="A2122" s="40">
        <v>2104010085</v>
      </c>
      <c r="B2122" s="1" t="s">
        <v>85</v>
      </c>
      <c r="C2122" s="1" t="s">
        <v>1090</v>
      </c>
      <c r="D2122" s="1" t="s">
        <v>345</v>
      </c>
      <c r="E2122" s="11">
        <f>VLOOKUP(D2122,'[1]Data Koleksi Buku'!$B$2:$D$13847,2,FALSE)</f>
        <v>657</v>
      </c>
      <c r="F2122" s="3" t="str">
        <f>VLOOKUP(D2122,'[1]Data Koleksi Buku'!$B$1:$D$13847,3,FALSE)</f>
        <v>Ilmu-ilmu terapan</v>
      </c>
      <c r="G2122" s="4">
        <v>45399</v>
      </c>
      <c r="H2122" s="4">
        <v>45406</v>
      </c>
      <c r="I2122" s="1" t="s">
        <v>3</v>
      </c>
      <c r="J2122" s="35" t="s">
        <v>991</v>
      </c>
    </row>
    <row r="2123" spans="1:10" x14ac:dyDescent="0.35">
      <c r="A2123" s="40">
        <v>2104010081</v>
      </c>
      <c r="B2123" s="1" t="s">
        <v>85</v>
      </c>
      <c r="C2123" s="5">
        <v>17701</v>
      </c>
      <c r="D2123" s="1" t="s">
        <v>345</v>
      </c>
      <c r="E2123" s="11">
        <f>VLOOKUP(D2123,'[1]Data Koleksi Buku'!$B$2:$D$13847,2,FALSE)</f>
        <v>657</v>
      </c>
      <c r="F2123" s="3" t="str">
        <f>VLOOKUP(D2123,'[1]Data Koleksi Buku'!$B$1:$D$13847,3,FALSE)</f>
        <v>Ilmu-ilmu terapan</v>
      </c>
      <c r="G2123" s="4">
        <v>45399</v>
      </c>
      <c r="H2123" s="4">
        <v>45406</v>
      </c>
      <c r="I2123" s="1" t="s">
        <v>3</v>
      </c>
      <c r="J2123" s="35" t="s">
        <v>991</v>
      </c>
    </row>
    <row r="2124" spans="1:10" ht="26" x14ac:dyDescent="0.35">
      <c r="A2124" s="40">
        <v>2104010066</v>
      </c>
      <c r="B2124" s="1" t="s">
        <v>85</v>
      </c>
      <c r="C2124" s="2" t="s">
        <v>346</v>
      </c>
      <c r="D2124" s="29" t="s">
        <v>347</v>
      </c>
      <c r="E2124" s="11">
        <f>VLOOKUP(D2124,'[1]Data Koleksi Buku'!$B$2:$D$13847,2,FALSE)</f>
        <v>657</v>
      </c>
      <c r="F2124" s="3" t="str">
        <f>VLOOKUP(D2124,'[1]Data Koleksi Buku'!$B$1:$D$13847,3,FALSE)</f>
        <v>Ilmu-ilmu terapan</v>
      </c>
      <c r="G2124" s="4">
        <v>45399</v>
      </c>
      <c r="H2124" s="4">
        <v>45406</v>
      </c>
      <c r="I2124" s="1" t="s">
        <v>3</v>
      </c>
      <c r="J2124" s="35" t="s">
        <v>991</v>
      </c>
    </row>
    <row r="2125" spans="1:10" x14ac:dyDescent="0.35">
      <c r="A2125" s="40">
        <v>2004010007</v>
      </c>
      <c r="B2125" s="1" t="s">
        <v>85</v>
      </c>
      <c r="C2125" s="1" t="s">
        <v>849</v>
      </c>
      <c r="D2125" s="1" t="s">
        <v>539</v>
      </c>
      <c r="E2125" s="11">
        <f>VLOOKUP(D2125,'[1]Data Koleksi Buku'!$B$2:$D$13847,2,FALSE)</f>
        <v>657</v>
      </c>
      <c r="F2125" s="3" t="str">
        <f>VLOOKUP(D2125,'[1]Data Koleksi Buku'!$B$1:$D$13847,3,FALSE)</f>
        <v>Ilmu-ilmu terapan</v>
      </c>
      <c r="G2125" s="4">
        <v>45399</v>
      </c>
      <c r="H2125" s="4">
        <v>45406</v>
      </c>
      <c r="I2125" s="1" t="s">
        <v>3</v>
      </c>
      <c r="J2125" s="35" t="s">
        <v>991</v>
      </c>
    </row>
    <row r="2126" spans="1:10" ht="26" x14ac:dyDescent="0.35">
      <c r="A2126" s="40">
        <v>2004010007</v>
      </c>
      <c r="B2126" s="1" t="s">
        <v>85</v>
      </c>
      <c r="C2126" s="2">
        <v>2244.1</v>
      </c>
      <c r="D2126" s="1" t="s">
        <v>538</v>
      </c>
      <c r="E2126" s="11">
        <f>VLOOKUP(D2126,'[1]Data Koleksi Buku'!$B$2:$D$13847,2,FALSE)</f>
        <v>657</v>
      </c>
      <c r="F2126" s="3" t="str">
        <f>VLOOKUP(D2126,'[1]Data Koleksi Buku'!$B$1:$D$13847,3,FALSE)</f>
        <v>Ilmu-ilmu terapan</v>
      </c>
      <c r="G2126" s="4">
        <v>45399</v>
      </c>
      <c r="H2126" s="4">
        <v>45406</v>
      </c>
      <c r="I2126" s="1" t="s">
        <v>3</v>
      </c>
      <c r="J2126" s="35" t="s">
        <v>991</v>
      </c>
    </row>
    <row r="2127" spans="1:10" x14ac:dyDescent="0.35">
      <c r="A2127" s="40">
        <v>2305020051</v>
      </c>
      <c r="B2127" s="1" t="s">
        <v>96</v>
      </c>
      <c r="C2127" s="2">
        <v>2112.5</v>
      </c>
      <c r="D2127" s="1" t="s">
        <v>240</v>
      </c>
      <c r="E2127" s="11">
        <f>VLOOKUP(D2127,'[1]Data Koleksi Buku'!$B$2:$D$13847,2,FALSE)</f>
        <v>341.23</v>
      </c>
      <c r="F2127" s="3" t="str">
        <f>VLOOKUP(D2127,'[1]Data Koleksi Buku'!$B$1:$D$13847,3,FALSE)</f>
        <v>Ilmu-ilmu sosial</v>
      </c>
      <c r="G2127" s="4">
        <v>45399</v>
      </c>
      <c r="H2127" s="4">
        <v>45406</v>
      </c>
      <c r="I2127" s="1" t="s">
        <v>3</v>
      </c>
      <c r="J2127" s="35" t="s">
        <v>991</v>
      </c>
    </row>
    <row r="2128" spans="1:10" x14ac:dyDescent="0.35">
      <c r="A2128" s="40">
        <v>2305020051</v>
      </c>
      <c r="B2128" s="1" t="s">
        <v>96</v>
      </c>
      <c r="C2128" s="2">
        <v>2861.1</v>
      </c>
      <c r="D2128" s="1" t="s">
        <v>379</v>
      </c>
      <c r="E2128" s="11">
        <f>VLOOKUP(D2128,'[1]Data Koleksi Buku'!$B$2:$D$13847,2,FALSE)</f>
        <v>342.06</v>
      </c>
      <c r="F2128" s="3" t="str">
        <f>VLOOKUP(D2128,'[1]Data Koleksi Buku'!$B$1:$D$13847,3,FALSE)</f>
        <v>Ilmu-ilmu sosial</v>
      </c>
      <c r="G2128" s="4">
        <v>45399</v>
      </c>
      <c r="H2128" s="4">
        <v>45406</v>
      </c>
      <c r="I2128" s="1" t="s">
        <v>3</v>
      </c>
      <c r="J2128" s="35" t="s">
        <v>991</v>
      </c>
    </row>
    <row r="2129" spans="1:10" x14ac:dyDescent="0.35">
      <c r="A2129" s="40">
        <v>2305020051</v>
      </c>
      <c r="B2129" s="1" t="s">
        <v>96</v>
      </c>
      <c r="C2129" s="5">
        <v>19709</v>
      </c>
      <c r="D2129" s="1" t="s">
        <v>377</v>
      </c>
      <c r="E2129" s="11">
        <f>VLOOKUP(D2129,'[1]Data Koleksi Buku'!$B$2:$D$13847,2,FALSE)</f>
        <v>301</v>
      </c>
      <c r="F2129" s="3" t="str">
        <f>VLOOKUP(D2129,'[1]Data Koleksi Buku'!$B$1:$D$13847,3,FALSE)</f>
        <v>Ilmu-ilmu sosial</v>
      </c>
      <c r="G2129" s="4">
        <v>45399</v>
      </c>
      <c r="H2129" s="4">
        <v>45406</v>
      </c>
      <c r="I2129" s="1" t="s">
        <v>3</v>
      </c>
      <c r="J2129" s="35" t="s">
        <v>991</v>
      </c>
    </row>
    <row r="2130" spans="1:10" x14ac:dyDescent="0.35">
      <c r="A2130" s="40">
        <v>2305020070</v>
      </c>
      <c r="B2130" s="1" t="s">
        <v>96</v>
      </c>
      <c r="C2130" s="5">
        <v>37775</v>
      </c>
      <c r="D2130" s="1" t="s">
        <v>377</v>
      </c>
      <c r="E2130" s="11">
        <f>VLOOKUP(D2130,'[1]Data Koleksi Buku'!$B$2:$D$13847,2,FALSE)</f>
        <v>301</v>
      </c>
      <c r="F2130" s="3" t="str">
        <f>VLOOKUP(D2130,'[1]Data Koleksi Buku'!$B$1:$D$13847,3,FALSE)</f>
        <v>Ilmu-ilmu sosial</v>
      </c>
      <c r="G2130" s="4">
        <v>45399</v>
      </c>
      <c r="H2130" s="4">
        <v>45406</v>
      </c>
      <c r="I2130" s="1" t="s">
        <v>3</v>
      </c>
      <c r="J2130" s="35" t="s">
        <v>991</v>
      </c>
    </row>
    <row r="2131" spans="1:10" x14ac:dyDescent="0.35">
      <c r="A2131" s="40">
        <v>2305020070</v>
      </c>
      <c r="B2131" s="1" t="s">
        <v>96</v>
      </c>
      <c r="C2131" s="1" t="s">
        <v>1091</v>
      </c>
      <c r="D2131" s="1" t="s">
        <v>240</v>
      </c>
      <c r="E2131" s="11">
        <f>VLOOKUP(D2131,'[1]Data Koleksi Buku'!$B$2:$D$13847,2,FALSE)</f>
        <v>341.23</v>
      </c>
      <c r="F2131" s="3" t="str">
        <f>VLOOKUP(D2131,'[1]Data Koleksi Buku'!$B$1:$D$13847,3,FALSE)</f>
        <v>Ilmu-ilmu sosial</v>
      </c>
      <c r="G2131" s="4">
        <v>45399</v>
      </c>
      <c r="H2131" s="4">
        <v>45406</v>
      </c>
      <c r="I2131" s="1" t="s">
        <v>3</v>
      </c>
      <c r="J2131" s="35" t="s">
        <v>991</v>
      </c>
    </row>
    <row r="2132" spans="1:10" x14ac:dyDescent="0.35">
      <c r="A2132" s="40">
        <v>2305020070</v>
      </c>
      <c r="B2132" s="1" t="s">
        <v>96</v>
      </c>
      <c r="C2132" s="5">
        <v>44440</v>
      </c>
      <c r="D2132" s="1" t="s">
        <v>379</v>
      </c>
      <c r="E2132" s="11">
        <f>VLOOKUP(D2132,'[1]Data Koleksi Buku'!$B$2:$D$13847,2,FALSE)</f>
        <v>342.06</v>
      </c>
      <c r="F2132" s="3" t="str">
        <f>VLOOKUP(D2132,'[1]Data Koleksi Buku'!$B$1:$D$13847,3,FALSE)</f>
        <v>Ilmu-ilmu sosial</v>
      </c>
      <c r="G2132" s="4">
        <v>45399</v>
      </c>
      <c r="H2132" s="4">
        <v>45406</v>
      </c>
      <c r="I2132" s="1" t="s">
        <v>3</v>
      </c>
      <c r="J2132" s="35" t="s">
        <v>991</v>
      </c>
    </row>
    <row r="2133" spans="1:10" x14ac:dyDescent="0.35">
      <c r="A2133" s="40">
        <v>2304010018</v>
      </c>
      <c r="B2133" s="1" t="s">
        <v>85</v>
      </c>
      <c r="C2133" s="1" t="s">
        <v>1092</v>
      </c>
      <c r="D2133" s="1" t="s">
        <v>333</v>
      </c>
      <c r="E2133" s="11">
        <f>VLOOKUP(D2133,'[1]Data Koleksi Buku'!$B$2:$D$13847,2,FALSE)</f>
        <v>330</v>
      </c>
      <c r="F2133" s="3" t="str">
        <f>VLOOKUP(D2133,'[1]Data Koleksi Buku'!$B$1:$D$13847,3,FALSE)</f>
        <v>Ilmu-ilmu sosial</v>
      </c>
      <c r="G2133" s="4">
        <v>45399</v>
      </c>
      <c r="H2133" s="4">
        <v>45406</v>
      </c>
      <c r="I2133" s="1" t="s">
        <v>3</v>
      </c>
      <c r="J2133" s="35" t="s">
        <v>991</v>
      </c>
    </row>
    <row r="2134" spans="1:10" x14ac:dyDescent="0.35">
      <c r="A2134" s="40">
        <v>2304010063</v>
      </c>
      <c r="B2134" s="1" t="s">
        <v>85</v>
      </c>
      <c r="C2134" s="5">
        <v>47593</v>
      </c>
      <c r="D2134" s="1" t="s">
        <v>455</v>
      </c>
      <c r="E2134" s="11">
        <f>VLOOKUP(D2134,'[1]Data Koleksi Buku'!$B$2:$D$13847,2,FALSE)</f>
        <v>339</v>
      </c>
      <c r="F2134" s="3" t="str">
        <f>VLOOKUP(D2134,'[1]Data Koleksi Buku'!$B$1:$D$13847,3,FALSE)</f>
        <v>Ilmu-ilmu sosial</v>
      </c>
      <c r="G2134" s="4">
        <v>45399</v>
      </c>
      <c r="H2134" s="4">
        <v>45406</v>
      </c>
      <c r="I2134" s="1" t="s">
        <v>3</v>
      </c>
      <c r="J2134" s="35" t="s">
        <v>991</v>
      </c>
    </row>
    <row r="2135" spans="1:10" x14ac:dyDescent="0.35">
      <c r="A2135" s="40">
        <v>2304120113</v>
      </c>
      <c r="B2135" s="1" t="s">
        <v>85</v>
      </c>
      <c r="C2135" s="1" t="s">
        <v>485</v>
      </c>
      <c r="D2135" s="1" t="s">
        <v>336</v>
      </c>
      <c r="E2135" s="11">
        <f>VLOOKUP(D2135,'[1]Data Koleksi Buku'!$B$2:$D$13847,2,FALSE)</f>
        <v>339</v>
      </c>
      <c r="F2135" s="3" t="str">
        <f>VLOOKUP(D2135,'[1]Data Koleksi Buku'!$B$1:$D$13847,3,FALSE)</f>
        <v>Ilmu-ilmu sosial</v>
      </c>
      <c r="G2135" s="4">
        <v>45399</v>
      </c>
      <c r="H2135" s="4">
        <v>45406</v>
      </c>
      <c r="I2135" s="1" t="s">
        <v>3</v>
      </c>
      <c r="J2135" s="35" t="s">
        <v>991</v>
      </c>
    </row>
    <row r="2136" spans="1:10" x14ac:dyDescent="0.35">
      <c r="A2136" s="40">
        <v>2304130117</v>
      </c>
      <c r="B2136" s="1" t="s">
        <v>85</v>
      </c>
      <c r="C2136" s="5">
        <v>40177</v>
      </c>
      <c r="D2136" s="1" t="s">
        <v>219</v>
      </c>
      <c r="E2136" s="11">
        <f>VLOOKUP(D2136,'[1]Data Koleksi Buku'!$B$2:$D$13847,2,FALSE)</f>
        <v>338.5</v>
      </c>
      <c r="F2136" s="3" t="str">
        <f>VLOOKUP(D2136,'[1]Data Koleksi Buku'!$B$1:$D$13847,3,FALSE)</f>
        <v>Ilmu-ilmu sosial</v>
      </c>
      <c r="G2136" s="4">
        <v>45399</v>
      </c>
      <c r="H2136" s="4">
        <v>45406</v>
      </c>
      <c r="I2136" s="1" t="s">
        <v>3</v>
      </c>
      <c r="J2136" s="35" t="s">
        <v>991</v>
      </c>
    </row>
    <row r="2137" spans="1:10" x14ac:dyDescent="0.35">
      <c r="A2137" s="40">
        <v>2304130117</v>
      </c>
      <c r="B2137" s="1" t="s">
        <v>85</v>
      </c>
      <c r="C2137" s="5">
        <v>43776</v>
      </c>
      <c r="D2137" s="1" t="s">
        <v>423</v>
      </c>
      <c r="E2137" s="11">
        <f>VLOOKUP(D2137,'[1]Data Koleksi Buku'!$B$2:$D$13847,2,FALSE)</f>
        <v>174.4</v>
      </c>
      <c r="F2137" s="3" t="str">
        <f>VLOOKUP(D2137,'[1]Data Koleksi Buku'!$B$1:$D$13847,3,FALSE)</f>
        <v>Filsafat</v>
      </c>
      <c r="G2137" s="4">
        <v>45399</v>
      </c>
      <c r="H2137" s="4">
        <v>45406</v>
      </c>
      <c r="I2137" s="1" t="s">
        <v>3</v>
      </c>
      <c r="J2137" s="35" t="s">
        <v>991</v>
      </c>
    </row>
    <row r="2138" spans="1:10" x14ac:dyDescent="0.35">
      <c r="A2138" s="40">
        <v>2304010011</v>
      </c>
      <c r="B2138" s="1" t="s">
        <v>85</v>
      </c>
      <c r="C2138" s="5">
        <v>33972</v>
      </c>
      <c r="D2138" s="1" t="s">
        <v>333</v>
      </c>
      <c r="E2138" s="11">
        <f>VLOOKUP(D2138,'[1]Data Koleksi Buku'!$B$2:$D$13847,2,FALSE)</f>
        <v>330</v>
      </c>
      <c r="F2138" s="3" t="str">
        <f>VLOOKUP(D2138,'[1]Data Koleksi Buku'!$B$1:$D$13847,3,FALSE)</f>
        <v>Ilmu-ilmu sosial</v>
      </c>
      <c r="G2138" s="4">
        <v>45399</v>
      </c>
      <c r="H2138" s="4">
        <v>45406</v>
      </c>
      <c r="I2138" s="1" t="s">
        <v>3</v>
      </c>
      <c r="J2138" s="35" t="s">
        <v>991</v>
      </c>
    </row>
    <row r="2139" spans="1:10" x14ac:dyDescent="0.35">
      <c r="A2139" s="40">
        <v>2304010014</v>
      </c>
      <c r="B2139" s="1" t="s">
        <v>85</v>
      </c>
      <c r="C2139" s="6">
        <v>151.16</v>
      </c>
      <c r="D2139" s="1" t="s">
        <v>333</v>
      </c>
      <c r="E2139" s="11">
        <f>VLOOKUP(D2139,'[1]Data Koleksi Buku'!$B$2:$D$13847,2,FALSE)</f>
        <v>330</v>
      </c>
      <c r="F2139" s="3" t="str">
        <f>VLOOKUP(D2139,'[1]Data Koleksi Buku'!$B$1:$D$13847,3,FALSE)</f>
        <v>Ilmu-ilmu sosial</v>
      </c>
      <c r="G2139" s="4">
        <v>45399</v>
      </c>
      <c r="H2139" s="4">
        <v>45406</v>
      </c>
      <c r="I2139" s="1" t="s">
        <v>3</v>
      </c>
      <c r="J2139" s="35" t="s">
        <v>991</v>
      </c>
    </row>
    <row r="2140" spans="1:10" x14ac:dyDescent="0.35">
      <c r="A2140" s="40">
        <v>2304010065</v>
      </c>
      <c r="B2140" s="1" t="s">
        <v>85</v>
      </c>
      <c r="C2140" s="1" t="s">
        <v>1093</v>
      </c>
      <c r="D2140" s="1" t="s">
        <v>333</v>
      </c>
      <c r="E2140" s="11">
        <f>VLOOKUP(D2140,'[1]Data Koleksi Buku'!$B$2:$D$13847,2,FALSE)</f>
        <v>330</v>
      </c>
      <c r="F2140" s="3" t="str">
        <f>VLOOKUP(D2140,'[1]Data Koleksi Buku'!$B$1:$D$13847,3,FALSE)</f>
        <v>Ilmu-ilmu sosial</v>
      </c>
      <c r="G2140" s="4">
        <v>45399</v>
      </c>
      <c r="H2140" s="4">
        <v>45406</v>
      </c>
      <c r="I2140" s="1" t="s">
        <v>3</v>
      </c>
      <c r="J2140" s="35" t="s">
        <v>991</v>
      </c>
    </row>
    <row r="2141" spans="1:10" x14ac:dyDescent="0.35">
      <c r="A2141" s="40">
        <v>2304120121</v>
      </c>
      <c r="B2141" s="1" t="s">
        <v>85</v>
      </c>
      <c r="C2141" s="5">
        <v>49195</v>
      </c>
      <c r="D2141" s="1" t="s">
        <v>583</v>
      </c>
      <c r="E2141" s="11">
        <f>VLOOKUP(D2141,'[1]Data Koleksi Buku'!$B$2:$D$13847,2,FALSE)</f>
        <v>339</v>
      </c>
      <c r="F2141" s="3" t="str">
        <f>VLOOKUP(D2141,'[1]Data Koleksi Buku'!$B$1:$D$13847,3,FALSE)</f>
        <v>Ilmu-ilmu sosial</v>
      </c>
      <c r="G2141" s="4">
        <v>45399</v>
      </c>
      <c r="H2141" s="4">
        <v>45406</v>
      </c>
      <c r="I2141" s="1" t="s">
        <v>3</v>
      </c>
      <c r="J2141" s="35" t="s">
        <v>991</v>
      </c>
    </row>
    <row r="2142" spans="1:10" x14ac:dyDescent="0.35">
      <c r="A2142" s="40">
        <v>2104020101</v>
      </c>
      <c r="B2142" s="1" t="s">
        <v>85</v>
      </c>
      <c r="C2142" s="5">
        <v>32606</v>
      </c>
      <c r="D2142" s="1" t="s">
        <v>1094</v>
      </c>
      <c r="E2142" s="11">
        <f>VLOOKUP(D2142,'[1]Data Koleksi Buku'!$B$2:$D$13847,2,FALSE)</f>
        <v>1.42</v>
      </c>
      <c r="F2142" s="3" t="str">
        <f>VLOOKUP(D2142,'[1]Data Koleksi Buku'!$B$1:$D$13847,3,FALSE)</f>
        <v>Karya umum</v>
      </c>
      <c r="G2142" s="4">
        <v>45399</v>
      </c>
      <c r="H2142" s="4">
        <v>45406</v>
      </c>
      <c r="I2142" s="1" t="s">
        <v>3</v>
      </c>
      <c r="J2142" s="35" t="s">
        <v>991</v>
      </c>
    </row>
    <row r="2143" spans="1:10" ht="26" x14ac:dyDescent="0.35">
      <c r="A2143" s="40">
        <v>2104020101</v>
      </c>
      <c r="B2143" s="1" t="s">
        <v>85</v>
      </c>
      <c r="C2143" s="5">
        <v>30677</v>
      </c>
      <c r="D2143" s="1" t="s">
        <v>16</v>
      </c>
      <c r="E2143" s="11">
        <f>VLOOKUP(D2143,'[1]Data Koleksi Buku'!$B$2:$D$13847,2,FALSE)</f>
        <v>1.42</v>
      </c>
      <c r="F2143" s="3" t="str">
        <f>VLOOKUP(D2143,'[1]Data Koleksi Buku'!$B$1:$D$13847,3,FALSE)</f>
        <v>Karya umum</v>
      </c>
      <c r="G2143" s="4">
        <v>45399</v>
      </c>
      <c r="H2143" s="4">
        <v>45406</v>
      </c>
      <c r="I2143" s="1" t="s">
        <v>3</v>
      </c>
      <c r="J2143" s="35" t="s">
        <v>991</v>
      </c>
    </row>
    <row r="2144" spans="1:10" x14ac:dyDescent="0.35">
      <c r="A2144" s="40">
        <v>2003020036</v>
      </c>
      <c r="B2144" s="1" t="s">
        <v>7</v>
      </c>
      <c r="C2144" s="2">
        <v>1734.1</v>
      </c>
      <c r="D2144" s="1" t="s">
        <v>68</v>
      </c>
      <c r="E2144" s="11">
        <f>VLOOKUP(D2144,'[1]Data Koleksi Buku'!$B$2:$D$13847,2,FALSE)</f>
        <v>1.42</v>
      </c>
      <c r="F2144" s="3" t="str">
        <f>VLOOKUP(D2144,'[1]Data Koleksi Buku'!$B$1:$D$13847,3,FALSE)</f>
        <v>Karya umum</v>
      </c>
      <c r="G2144" s="4">
        <v>45399</v>
      </c>
      <c r="H2144" s="4">
        <v>45406</v>
      </c>
      <c r="I2144" s="1" t="s">
        <v>3</v>
      </c>
      <c r="J2144" s="35" t="s">
        <v>991</v>
      </c>
    </row>
    <row r="2145" spans="1:10" ht="26" x14ac:dyDescent="0.35">
      <c r="A2145" s="40">
        <v>2003020036</v>
      </c>
      <c r="B2145" s="1" t="s">
        <v>7</v>
      </c>
      <c r="C2145" s="5">
        <v>17558</v>
      </c>
      <c r="D2145" s="1" t="s">
        <v>16</v>
      </c>
      <c r="E2145" s="11">
        <f>VLOOKUP(D2145,'[1]Data Koleksi Buku'!$B$2:$D$13847,2,FALSE)</f>
        <v>1.42</v>
      </c>
      <c r="F2145" s="3" t="str">
        <f>VLOOKUP(D2145,'[1]Data Koleksi Buku'!$B$1:$D$13847,3,FALSE)</f>
        <v>Karya umum</v>
      </c>
      <c r="G2145" s="4">
        <v>45399</v>
      </c>
      <c r="H2145" s="4">
        <v>45406</v>
      </c>
      <c r="I2145" s="1" t="s">
        <v>3</v>
      </c>
      <c r="J2145" s="35" t="s">
        <v>991</v>
      </c>
    </row>
    <row r="2146" spans="1:10" x14ac:dyDescent="0.35">
      <c r="A2146" s="40">
        <v>2204010049</v>
      </c>
      <c r="B2146" s="1" t="s">
        <v>85</v>
      </c>
      <c r="C2146" s="5">
        <v>55004</v>
      </c>
      <c r="D2146" s="1" t="s">
        <v>574</v>
      </c>
      <c r="E2146" s="11">
        <f>VLOOKUP(D2146,'[1]Data Koleksi Buku'!$B$2:$D$13847,2,FALSE)</f>
        <v>657.45</v>
      </c>
      <c r="F2146" s="3" t="str">
        <f>VLOOKUP(D2146,'[1]Data Koleksi Buku'!$B$1:$D$13847,3,FALSE)</f>
        <v>Ilmu-ilmu terapan</v>
      </c>
      <c r="G2146" s="4">
        <v>45399</v>
      </c>
      <c r="H2146" s="4">
        <v>45406</v>
      </c>
      <c r="I2146" s="1" t="s">
        <v>3</v>
      </c>
      <c r="J2146" s="35" t="s">
        <v>991</v>
      </c>
    </row>
    <row r="2147" spans="1:10" x14ac:dyDescent="0.35">
      <c r="A2147" s="40">
        <v>2204010055</v>
      </c>
      <c r="B2147" s="1" t="s">
        <v>85</v>
      </c>
      <c r="C2147" s="1" t="s">
        <v>770</v>
      </c>
      <c r="D2147" s="1" t="s">
        <v>469</v>
      </c>
      <c r="E2147" s="11">
        <f>VLOOKUP(D2147,'[1]Data Koleksi Buku'!$B$2:$D$13847,2,FALSE)</f>
        <v>657.4</v>
      </c>
      <c r="F2147" s="3" t="str">
        <f>VLOOKUP(D2147,'[1]Data Koleksi Buku'!$B$1:$D$13847,3,FALSE)</f>
        <v>Ilmu-ilmu terapan</v>
      </c>
      <c r="G2147" s="4">
        <v>45399</v>
      </c>
      <c r="H2147" s="4">
        <v>45406</v>
      </c>
      <c r="I2147" s="1" t="s">
        <v>3</v>
      </c>
      <c r="J2147" s="35" t="s">
        <v>991</v>
      </c>
    </row>
    <row r="2148" spans="1:10" x14ac:dyDescent="0.35">
      <c r="A2148" s="40">
        <v>2204010055</v>
      </c>
      <c r="B2148" s="1" t="s">
        <v>85</v>
      </c>
      <c r="C2148" s="1" t="s">
        <v>1095</v>
      </c>
      <c r="D2148" s="1" t="s">
        <v>576</v>
      </c>
      <c r="E2148" s="11">
        <f>VLOOKUP(D2148,'[1]Data Koleksi Buku'!$B$2:$D$13847,2,FALSE)</f>
        <v>657.45</v>
      </c>
      <c r="F2148" s="3" t="str">
        <f>VLOOKUP(D2148,'[1]Data Koleksi Buku'!$B$1:$D$13847,3,FALSE)</f>
        <v>Ilmu-ilmu terapan</v>
      </c>
      <c r="G2148" s="4">
        <v>45399</v>
      </c>
      <c r="H2148" s="4">
        <v>45406</v>
      </c>
      <c r="I2148" s="1" t="s">
        <v>3</v>
      </c>
      <c r="J2148" s="35" t="s">
        <v>991</v>
      </c>
    </row>
    <row r="2149" spans="1:10" x14ac:dyDescent="0.35">
      <c r="A2149" s="40">
        <v>2204010010</v>
      </c>
      <c r="B2149" s="1" t="s">
        <v>85</v>
      </c>
      <c r="C2149" s="1" t="s">
        <v>548</v>
      </c>
      <c r="D2149" s="1" t="s">
        <v>220</v>
      </c>
      <c r="E2149" s="11">
        <f>VLOOKUP(D2149,'[1]Data Koleksi Buku'!$B$2:$D$13847,2,FALSE)</f>
        <v>657</v>
      </c>
      <c r="F2149" s="3" t="str">
        <f>VLOOKUP(D2149,'[1]Data Koleksi Buku'!$B$1:$D$13847,3,FALSE)</f>
        <v>Ilmu-ilmu terapan</v>
      </c>
      <c r="G2149" s="4">
        <v>45399</v>
      </c>
      <c r="H2149" s="4">
        <v>45406</v>
      </c>
      <c r="I2149" s="1" t="s">
        <v>3</v>
      </c>
      <c r="J2149" s="35" t="s">
        <v>991</v>
      </c>
    </row>
    <row r="2150" spans="1:10" ht="26" x14ac:dyDescent="0.35">
      <c r="A2150" s="40">
        <v>2204010010</v>
      </c>
      <c r="B2150" s="1" t="s">
        <v>85</v>
      </c>
      <c r="C2150" s="1" t="s">
        <v>1096</v>
      </c>
      <c r="D2150" s="1" t="s">
        <v>699</v>
      </c>
      <c r="E2150" s="11">
        <f>VLOOKUP(D2150,'[1]Data Koleksi Buku'!$B$2:$D$13847,2,FALSE)</f>
        <v>657</v>
      </c>
      <c r="F2150" s="3" t="str">
        <f>VLOOKUP(D2150,'[1]Data Koleksi Buku'!$B$1:$D$13847,3,FALSE)</f>
        <v>Ilmu-ilmu terapan</v>
      </c>
      <c r="G2150" s="4">
        <v>45399</v>
      </c>
      <c r="H2150" s="4">
        <v>45406</v>
      </c>
      <c r="I2150" s="1" t="s">
        <v>3</v>
      </c>
      <c r="J2150" s="35" t="s">
        <v>991</v>
      </c>
    </row>
    <row r="2151" spans="1:10" x14ac:dyDescent="0.35">
      <c r="A2151" s="40">
        <v>2304020073</v>
      </c>
      <c r="B2151" s="1" t="s">
        <v>85</v>
      </c>
      <c r="C2151" s="5">
        <v>28555</v>
      </c>
      <c r="D2151" s="1" t="s">
        <v>422</v>
      </c>
      <c r="E2151" s="11">
        <f>VLOOKUP(D2151,'[1]Data Koleksi Buku'!$B$2:$D$13847,2,FALSE)</f>
        <v>174.4</v>
      </c>
      <c r="F2151" s="3" t="str">
        <f>VLOOKUP(D2151,'[1]Data Koleksi Buku'!$B$1:$D$13847,3,FALSE)</f>
        <v>Filsafat</v>
      </c>
      <c r="G2151" s="4">
        <v>45399</v>
      </c>
      <c r="H2151" s="4">
        <v>45406</v>
      </c>
      <c r="I2151" s="1" t="s">
        <v>3</v>
      </c>
      <c r="J2151" s="35" t="s">
        <v>991</v>
      </c>
    </row>
    <row r="2152" spans="1:10" x14ac:dyDescent="0.35">
      <c r="A2152" s="40">
        <v>2304020060</v>
      </c>
      <c r="B2152" s="1" t="s">
        <v>85</v>
      </c>
      <c r="C2152" s="5">
        <v>28556</v>
      </c>
      <c r="D2152" s="1" t="s">
        <v>422</v>
      </c>
      <c r="E2152" s="11">
        <f>VLOOKUP(D2152,'[1]Data Koleksi Buku'!$B$2:$D$13847,2,FALSE)</f>
        <v>174.4</v>
      </c>
      <c r="F2152" s="3" t="str">
        <f>VLOOKUP(D2152,'[1]Data Koleksi Buku'!$B$1:$D$13847,3,FALSE)</f>
        <v>Filsafat</v>
      </c>
      <c r="G2152" s="4">
        <v>45399</v>
      </c>
      <c r="H2152" s="4">
        <v>45406</v>
      </c>
      <c r="I2152" s="1" t="s">
        <v>3</v>
      </c>
      <c r="J2152" s="35" t="s">
        <v>991</v>
      </c>
    </row>
    <row r="2153" spans="1:10" x14ac:dyDescent="0.35">
      <c r="A2153" s="40">
        <v>2304020074</v>
      </c>
      <c r="B2153" s="1" t="s">
        <v>85</v>
      </c>
      <c r="C2153" s="5">
        <v>42080</v>
      </c>
      <c r="D2153" s="1" t="s">
        <v>422</v>
      </c>
      <c r="E2153" s="11">
        <f>VLOOKUP(D2153,'[1]Data Koleksi Buku'!$B$2:$D$13847,2,FALSE)</f>
        <v>174.4</v>
      </c>
      <c r="F2153" s="3" t="str">
        <f>VLOOKUP(D2153,'[1]Data Koleksi Buku'!$B$1:$D$13847,3,FALSE)</f>
        <v>Filsafat</v>
      </c>
      <c r="G2153" s="4">
        <v>45399</v>
      </c>
      <c r="H2153" s="4">
        <v>45406</v>
      </c>
      <c r="I2153" s="1" t="s">
        <v>3</v>
      </c>
      <c r="J2153" s="35" t="s">
        <v>991</v>
      </c>
    </row>
    <row r="2154" spans="1:10" x14ac:dyDescent="0.35">
      <c r="A2154" s="40">
        <v>2304020212</v>
      </c>
      <c r="B2154" s="1" t="s">
        <v>85</v>
      </c>
      <c r="C2154" s="5">
        <v>42082</v>
      </c>
      <c r="D2154" s="1" t="s">
        <v>422</v>
      </c>
      <c r="E2154" s="11">
        <f>VLOOKUP(D2154,'[1]Data Koleksi Buku'!$B$2:$D$13847,2,FALSE)</f>
        <v>174.4</v>
      </c>
      <c r="F2154" s="3" t="str">
        <f>VLOOKUP(D2154,'[1]Data Koleksi Buku'!$B$1:$D$13847,3,FALSE)</f>
        <v>Filsafat</v>
      </c>
      <c r="G2154" s="4">
        <v>45399</v>
      </c>
      <c r="H2154" s="4">
        <v>45406</v>
      </c>
      <c r="I2154" s="1" t="s">
        <v>3</v>
      </c>
      <c r="J2154" s="35" t="s">
        <v>991</v>
      </c>
    </row>
    <row r="2155" spans="1:10" x14ac:dyDescent="0.35">
      <c r="A2155" s="40">
        <v>2304130133</v>
      </c>
      <c r="B2155" s="1" t="s">
        <v>85</v>
      </c>
      <c r="C2155" s="5">
        <v>47081</v>
      </c>
      <c r="D2155" s="1" t="s">
        <v>385</v>
      </c>
      <c r="E2155" s="11">
        <f>VLOOKUP(D2155,'[1]Data Koleksi Buku'!$B$2:$D$13847,2,FALSE)</f>
        <v>174.4</v>
      </c>
      <c r="F2155" s="3" t="str">
        <f>VLOOKUP(D2155,'[1]Data Koleksi Buku'!$B$1:$D$13847,3,FALSE)</f>
        <v>Filsafat</v>
      </c>
      <c r="G2155" s="4">
        <v>45399</v>
      </c>
      <c r="H2155" s="4">
        <v>45406</v>
      </c>
      <c r="I2155" s="1" t="s">
        <v>3</v>
      </c>
      <c r="J2155" s="35" t="s">
        <v>991</v>
      </c>
    </row>
    <row r="2156" spans="1:10" x14ac:dyDescent="0.35">
      <c r="A2156" s="40">
        <v>2304130133</v>
      </c>
      <c r="B2156" s="1" t="s">
        <v>85</v>
      </c>
      <c r="C2156" s="1" t="s">
        <v>1097</v>
      </c>
      <c r="D2156" s="1" t="s">
        <v>425</v>
      </c>
      <c r="E2156" s="11">
        <f>VLOOKUP(D2156,'[1]Data Koleksi Buku'!$B$2:$D$13847,2,FALSE)</f>
        <v>330</v>
      </c>
      <c r="F2156" s="3" t="str">
        <f>VLOOKUP(D2156,'[1]Data Koleksi Buku'!$B$1:$D$13847,3,FALSE)</f>
        <v>Ilmu-ilmu sosial</v>
      </c>
      <c r="G2156" s="4">
        <v>45399</v>
      </c>
      <c r="H2156" s="4">
        <v>45406</v>
      </c>
      <c r="I2156" s="1" t="s">
        <v>3</v>
      </c>
      <c r="J2156" s="35" t="s">
        <v>991</v>
      </c>
    </row>
    <row r="2157" spans="1:10" x14ac:dyDescent="0.35">
      <c r="A2157" s="40">
        <v>2304020079</v>
      </c>
      <c r="B2157" s="1" t="s">
        <v>85</v>
      </c>
      <c r="C2157" s="5">
        <v>40180</v>
      </c>
      <c r="D2157" s="1" t="s">
        <v>219</v>
      </c>
      <c r="E2157" s="11">
        <f>VLOOKUP(D2157,'[1]Data Koleksi Buku'!$B$2:$D$13847,2,FALSE)</f>
        <v>338.5</v>
      </c>
      <c r="F2157" s="3" t="str">
        <f>VLOOKUP(D2157,'[1]Data Koleksi Buku'!$B$1:$D$13847,3,FALSE)</f>
        <v>Ilmu-ilmu sosial</v>
      </c>
      <c r="G2157" s="4">
        <v>45399</v>
      </c>
      <c r="H2157" s="4">
        <v>45406</v>
      </c>
      <c r="I2157" s="1" t="s">
        <v>3</v>
      </c>
      <c r="J2157" s="35" t="s">
        <v>991</v>
      </c>
    </row>
    <row r="2158" spans="1:10" x14ac:dyDescent="0.35">
      <c r="A2158" s="40">
        <v>2304020079</v>
      </c>
      <c r="B2158" s="1" t="s">
        <v>85</v>
      </c>
      <c r="C2158" s="2">
        <v>1903.1</v>
      </c>
      <c r="D2158" s="1" t="s">
        <v>387</v>
      </c>
      <c r="E2158" s="11">
        <f>VLOOKUP(D2158,'[1]Data Koleksi Buku'!$B$2:$D$13847,2,FALSE)</f>
        <v>650</v>
      </c>
      <c r="F2158" s="3" t="str">
        <f>VLOOKUP(D2158,'[1]Data Koleksi Buku'!$B$1:$D$13847,3,FALSE)</f>
        <v>Ilmu-ilmu terapan</v>
      </c>
      <c r="G2158" s="4">
        <v>45399</v>
      </c>
      <c r="H2158" s="4">
        <v>45406</v>
      </c>
      <c r="I2158" s="1" t="s">
        <v>3</v>
      </c>
      <c r="J2158" s="35" t="s">
        <v>991</v>
      </c>
    </row>
    <row r="2159" spans="1:10" x14ac:dyDescent="0.35">
      <c r="A2159" s="40">
        <v>2304020056</v>
      </c>
      <c r="B2159" s="1" t="s">
        <v>85</v>
      </c>
      <c r="C2159" s="5">
        <v>48687</v>
      </c>
      <c r="D2159" s="1" t="s">
        <v>385</v>
      </c>
      <c r="E2159" s="11">
        <f>VLOOKUP(D2159,'[1]Data Koleksi Buku'!$B$2:$D$13847,2,FALSE)</f>
        <v>174.4</v>
      </c>
      <c r="F2159" s="3" t="str">
        <f>VLOOKUP(D2159,'[1]Data Koleksi Buku'!$B$1:$D$13847,3,FALSE)</f>
        <v>Filsafat</v>
      </c>
      <c r="G2159" s="4">
        <v>45399</v>
      </c>
      <c r="H2159" s="4">
        <v>45406</v>
      </c>
      <c r="I2159" s="1" t="s">
        <v>3</v>
      </c>
      <c r="J2159" s="35" t="s">
        <v>991</v>
      </c>
    </row>
    <row r="2160" spans="1:10" x14ac:dyDescent="0.35">
      <c r="A2160" s="40">
        <v>2304020056</v>
      </c>
      <c r="B2160" s="1" t="s">
        <v>85</v>
      </c>
      <c r="C2160" s="5">
        <v>35305</v>
      </c>
      <c r="D2160" s="1" t="s">
        <v>580</v>
      </c>
      <c r="E2160" s="11">
        <f>VLOOKUP(D2160,'[1]Data Koleksi Buku'!$B$2:$D$13847,2,FALSE)</f>
        <v>330</v>
      </c>
      <c r="F2160" s="3" t="str">
        <f>VLOOKUP(D2160,'[1]Data Koleksi Buku'!$B$1:$D$13847,3,FALSE)</f>
        <v>Ilmu-ilmu sosial</v>
      </c>
      <c r="G2160" s="4">
        <v>45399</v>
      </c>
      <c r="H2160" s="4">
        <v>45406</v>
      </c>
      <c r="I2160" s="1" t="s">
        <v>3</v>
      </c>
      <c r="J2160" s="35" t="s">
        <v>991</v>
      </c>
    </row>
    <row r="2161" spans="1:10" x14ac:dyDescent="0.35">
      <c r="A2161" s="40">
        <v>2304020072</v>
      </c>
      <c r="B2161" s="1" t="s">
        <v>85</v>
      </c>
      <c r="C2161" s="1" t="s">
        <v>1098</v>
      </c>
      <c r="D2161" s="1" t="s">
        <v>425</v>
      </c>
      <c r="E2161" s="11">
        <f>VLOOKUP(D2161,'[1]Data Koleksi Buku'!$B$2:$D$13847,2,FALSE)</f>
        <v>330</v>
      </c>
      <c r="F2161" s="3" t="str">
        <f>VLOOKUP(D2161,'[1]Data Koleksi Buku'!$B$1:$D$13847,3,FALSE)</f>
        <v>Ilmu-ilmu sosial</v>
      </c>
      <c r="G2161" s="4">
        <v>45399</v>
      </c>
      <c r="H2161" s="4">
        <v>45406</v>
      </c>
      <c r="I2161" s="1" t="s">
        <v>3</v>
      </c>
      <c r="J2161" s="35" t="s">
        <v>991</v>
      </c>
    </row>
    <row r="2162" spans="1:10" x14ac:dyDescent="0.35">
      <c r="A2162" s="40">
        <v>2304020072</v>
      </c>
      <c r="B2162" s="1" t="s">
        <v>85</v>
      </c>
      <c r="C2162" s="2">
        <v>1903.2</v>
      </c>
      <c r="D2162" s="1" t="s">
        <v>387</v>
      </c>
      <c r="E2162" s="11">
        <f>VLOOKUP(D2162,'[1]Data Koleksi Buku'!$B$2:$D$13847,2,FALSE)</f>
        <v>650</v>
      </c>
      <c r="F2162" s="3" t="str">
        <f>VLOOKUP(D2162,'[1]Data Koleksi Buku'!$B$1:$D$13847,3,FALSE)</f>
        <v>Ilmu-ilmu terapan</v>
      </c>
      <c r="G2162" s="4">
        <v>45399</v>
      </c>
      <c r="H2162" s="4">
        <v>45406</v>
      </c>
      <c r="I2162" s="1" t="s">
        <v>3</v>
      </c>
      <c r="J2162" s="35" t="s">
        <v>991</v>
      </c>
    </row>
    <row r="2163" spans="1:10" x14ac:dyDescent="0.35">
      <c r="A2163" s="40">
        <v>2304020038</v>
      </c>
      <c r="B2163" s="1" t="s">
        <v>85</v>
      </c>
      <c r="C2163" s="5">
        <v>33975</v>
      </c>
      <c r="D2163" s="1" t="s">
        <v>333</v>
      </c>
      <c r="E2163" s="11">
        <f>VLOOKUP(D2163,'[1]Data Koleksi Buku'!$B$2:$D$13847,2,FALSE)</f>
        <v>330</v>
      </c>
      <c r="F2163" s="3" t="str">
        <f>VLOOKUP(D2163,'[1]Data Koleksi Buku'!$B$1:$D$13847,3,FALSE)</f>
        <v>Ilmu-ilmu sosial</v>
      </c>
      <c r="G2163" s="4">
        <v>45399</v>
      </c>
      <c r="H2163" s="4">
        <v>45406</v>
      </c>
      <c r="I2163" s="1" t="s">
        <v>3</v>
      </c>
      <c r="J2163" s="35" t="s">
        <v>991</v>
      </c>
    </row>
    <row r="2164" spans="1:10" x14ac:dyDescent="0.35">
      <c r="A2164" s="40">
        <v>2304020038</v>
      </c>
      <c r="B2164" s="1" t="s">
        <v>85</v>
      </c>
      <c r="C2164" s="5">
        <v>42081</v>
      </c>
      <c r="D2164" s="1" t="s">
        <v>422</v>
      </c>
      <c r="E2164" s="11">
        <f>VLOOKUP(D2164,'[1]Data Koleksi Buku'!$B$2:$D$13847,2,FALSE)</f>
        <v>174.4</v>
      </c>
      <c r="F2164" s="3" t="str">
        <f>VLOOKUP(D2164,'[1]Data Koleksi Buku'!$B$1:$D$13847,3,FALSE)</f>
        <v>Filsafat</v>
      </c>
      <c r="G2164" s="4">
        <v>45399</v>
      </c>
      <c r="H2164" s="4">
        <v>45406</v>
      </c>
      <c r="I2164" s="1" t="s">
        <v>3</v>
      </c>
      <c r="J2164" s="35" t="s">
        <v>991</v>
      </c>
    </row>
    <row r="2165" spans="1:10" x14ac:dyDescent="0.35">
      <c r="A2165" s="40">
        <v>2304020068</v>
      </c>
      <c r="B2165" s="1" t="s">
        <v>85</v>
      </c>
      <c r="C2165" s="5">
        <v>42079</v>
      </c>
      <c r="D2165" s="1" t="s">
        <v>422</v>
      </c>
      <c r="E2165" s="11">
        <f>VLOOKUP(D2165,'[1]Data Koleksi Buku'!$B$2:$D$13847,2,FALSE)</f>
        <v>174.4</v>
      </c>
      <c r="F2165" s="3" t="str">
        <f>VLOOKUP(D2165,'[1]Data Koleksi Buku'!$B$1:$D$13847,3,FALSE)</f>
        <v>Filsafat</v>
      </c>
      <c r="G2165" s="4">
        <v>45399</v>
      </c>
      <c r="H2165" s="4">
        <v>45406</v>
      </c>
      <c r="I2165" s="1" t="s">
        <v>3</v>
      </c>
      <c r="J2165" s="35" t="s">
        <v>991</v>
      </c>
    </row>
    <row r="2166" spans="1:10" x14ac:dyDescent="0.35">
      <c r="A2166" s="40">
        <v>2304020023</v>
      </c>
      <c r="B2166" s="1" t="s">
        <v>85</v>
      </c>
      <c r="C2166" s="5">
        <v>28557</v>
      </c>
      <c r="D2166" s="1" t="s">
        <v>422</v>
      </c>
      <c r="E2166" s="11">
        <f>VLOOKUP(D2166,'[1]Data Koleksi Buku'!$B$2:$D$13847,2,FALSE)</f>
        <v>174.4</v>
      </c>
      <c r="F2166" s="3" t="str">
        <f>VLOOKUP(D2166,'[1]Data Koleksi Buku'!$B$1:$D$13847,3,FALSE)</f>
        <v>Filsafat</v>
      </c>
      <c r="G2166" s="4">
        <v>45399</v>
      </c>
      <c r="H2166" s="4">
        <v>45406</v>
      </c>
      <c r="I2166" s="1" t="s">
        <v>3</v>
      </c>
      <c r="J2166" s="35" t="s">
        <v>991</v>
      </c>
    </row>
    <row r="2167" spans="1:10" x14ac:dyDescent="0.35">
      <c r="A2167" s="40">
        <v>2304020023</v>
      </c>
      <c r="B2167" s="1" t="s">
        <v>85</v>
      </c>
      <c r="C2167" s="5">
        <v>31920</v>
      </c>
      <c r="D2167" s="1" t="s">
        <v>385</v>
      </c>
      <c r="E2167" s="11">
        <f>VLOOKUP(D2167,'[1]Data Koleksi Buku'!$B$2:$D$13847,2,FALSE)</f>
        <v>174.4</v>
      </c>
      <c r="F2167" s="3" t="str">
        <f>VLOOKUP(D2167,'[1]Data Koleksi Buku'!$B$1:$D$13847,3,FALSE)</f>
        <v>Filsafat</v>
      </c>
      <c r="G2167" s="4">
        <v>45399</v>
      </c>
      <c r="H2167" s="4">
        <v>45406</v>
      </c>
      <c r="I2167" s="1" t="s">
        <v>3</v>
      </c>
      <c r="J2167" s="35" t="s">
        <v>991</v>
      </c>
    </row>
    <row r="2168" spans="1:10" x14ac:dyDescent="0.35">
      <c r="A2168" s="40">
        <v>2304020096</v>
      </c>
      <c r="B2168" s="1" t="s">
        <v>85</v>
      </c>
      <c r="C2168" s="1" t="s">
        <v>1099</v>
      </c>
      <c r="D2168" s="1" t="s">
        <v>336</v>
      </c>
      <c r="E2168" s="11">
        <f>VLOOKUP(D2168,'[1]Data Koleksi Buku'!$B$2:$D$13847,2,FALSE)</f>
        <v>339</v>
      </c>
      <c r="F2168" s="3" t="str">
        <f>VLOOKUP(D2168,'[1]Data Koleksi Buku'!$B$1:$D$13847,3,FALSE)</f>
        <v>Ilmu-ilmu sosial</v>
      </c>
      <c r="G2168" s="4">
        <v>45399</v>
      </c>
      <c r="H2168" s="4">
        <v>45406</v>
      </c>
      <c r="I2168" s="1" t="s">
        <v>3</v>
      </c>
      <c r="J2168" s="35" t="s">
        <v>991</v>
      </c>
    </row>
    <row r="2169" spans="1:10" x14ac:dyDescent="0.35">
      <c r="A2169" s="40">
        <v>2304130124</v>
      </c>
      <c r="B2169" s="1" t="s">
        <v>85</v>
      </c>
      <c r="C2169" s="1" t="s">
        <v>1100</v>
      </c>
      <c r="D2169" s="1" t="s">
        <v>349</v>
      </c>
      <c r="E2169" s="11">
        <f>VLOOKUP(D2169,'[1]Data Koleksi Buku'!$B$2:$D$13847,2,FALSE)</f>
        <v>338.5</v>
      </c>
      <c r="F2169" s="3" t="str">
        <f>VLOOKUP(D2169,'[1]Data Koleksi Buku'!$B$1:$D$13847,3,FALSE)</f>
        <v>Ilmu-ilmu sosial</v>
      </c>
      <c r="G2169" s="4">
        <v>45399</v>
      </c>
      <c r="H2169" s="4">
        <v>45406</v>
      </c>
      <c r="I2169" s="1" t="s">
        <v>3</v>
      </c>
      <c r="J2169" s="35" t="s">
        <v>991</v>
      </c>
    </row>
    <row r="2170" spans="1:10" x14ac:dyDescent="0.35">
      <c r="A2170" s="40">
        <v>2304130124</v>
      </c>
      <c r="B2170" s="1" t="s">
        <v>85</v>
      </c>
      <c r="C2170" s="5">
        <v>31922</v>
      </c>
      <c r="D2170" s="1" t="s">
        <v>385</v>
      </c>
      <c r="E2170" s="11">
        <f>VLOOKUP(D2170,'[1]Data Koleksi Buku'!$B$2:$D$13847,2,FALSE)</f>
        <v>174.4</v>
      </c>
      <c r="F2170" s="3" t="str">
        <f>VLOOKUP(D2170,'[1]Data Koleksi Buku'!$B$1:$D$13847,3,FALSE)</f>
        <v>Filsafat</v>
      </c>
      <c r="G2170" s="4">
        <v>45399</v>
      </c>
      <c r="H2170" s="4">
        <v>45406</v>
      </c>
      <c r="I2170" s="1" t="s">
        <v>3</v>
      </c>
      <c r="J2170" s="35" t="s">
        <v>991</v>
      </c>
    </row>
    <row r="2171" spans="1:10" x14ac:dyDescent="0.35">
      <c r="A2171" s="40">
        <v>2304010013</v>
      </c>
      <c r="B2171" s="1" t="s">
        <v>85</v>
      </c>
      <c r="C2171" s="2">
        <v>1756.3</v>
      </c>
      <c r="D2171" s="1" t="s">
        <v>336</v>
      </c>
      <c r="E2171" s="11">
        <f>VLOOKUP(D2171,'[1]Data Koleksi Buku'!$B$2:$D$13847,2,FALSE)</f>
        <v>339</v>
      </c>
      <c r="F2171" s="3" t="str">
        <f>VLOOKUP(D2171,'[1]Data Koleksi Buku'!$B$1:$D$13847,3,FALSE)</f>
        <v>Ilmu-ilmu sosial</v>
      </c>
      <c r="G2171" s="4">
        <v>45398</v>
      </c>
      <c r="H2171" s="4">
        <v>45405</v>
      </c>
      <c r="I2171" s="1" t="s">
        <v>3</v>
      </c>
      <c r="J2171" s="35" t="s">
        <v>991</v>
      </c>
    </row>
    <row r="2172" spans="1:10" ht="26" x14ac:dyDescent="0.35">
      <c r="A2172" s="40">
        <v>2304010015</v>
      </c>
      <c r="B2172" s="1" t="s">
        <v>85</v>
      </c>
      <c r="C2172" s="1" t="s">
        <v>401</v>
      </c>
      <c r="D2172" s="1" t="s">
        <v>402</v>
      </c>
      <c r="E2172" s="11">
        <f>VLOOKUP(D2172,'[1]Data Koleksi Buku'!$B$2:$D$13847,2,FALSE)</f>
        <v>338.5</v>
      </c>
      <c r="F2172" s="3" t="str">
        <f>VLOOKUP(D2172,'[1]Data Koleksi Buku'!$B$1:$D$13847,3,FALSE)</f>
        <v>Ilmu-ilmu sosial</v>
      </c>
      <c r="G2172" s="4">
        <v>45398</v>
      </c>
      <c r="H2172" s="4">
        <v>45405</v>
      </c>
      <c r="I2172" s="1" t="s">
        <v>3</v>
      </c>
      <c r="J2172" s="35" t="s">
        <v>991</v>
      </c>
    </row>
    <row r="2173" spans="1:10" ht="26" x14ac:dyDescent="0.35">
      <c r="A2173" s="40">
        <v>2304010068</v>
      </c>
      <c r="B2173" s="1" t="s">
        <v>85</v>
      </c>
      <c r="C2173" s="5">
        <v>33518</v>
      </c>
      <c r="D2173" s="1" t="s">
        <v>614</v>
      </c>
      <c r="E2173" s="11">
        <f>VLOOKUP(D2173,'[1]Data Koleksi Buku'!$B$2:$D$13847,2,FALSE)</f>
        <v>330</v>
      </c>
      <c r="F2173" s="3" t="str">
        <f>VLOOKUP(D2173,'[1]Data Koleksi Buku'!$B$1:$D$13847,3,FALSE)</f>
        <v>Ilmu-ilmu sosial</v>
      </c>
      <c r="G2173" s="4">
        <v>45398</v>
      </c>
      <c r="H2173" s="4">
        <v>45405</v>
      </c>
      <c r="I2173" s="1" t="s">
        <v>3</v>
      </c>
      <c r="J2173" s="35" t="s">
        <v>991</v>
      </c>
    </row>
    <row r="2174" spans="1:10" ht="26" x14ac:dyDescent="0.35">
      <c r="A2174" s="40">
        <v>2304120169</v>
      </c>
      <c r="B2174" s="1" t="s">
        <v>85</v>
      </c>
      <c r="C2174" s="5">
        <v>21802</v>
      </c>
      <c r="D2174" s="1" t="s">
        <v>614</v>
      </c>
      <c r="E2174" s="11">
        <f>VLOOKUP(D2174,'[1]Data Koleksi Buku'!$B$2:$D$13847,2,FALSE)</f>
        <v>330</v>
      </c>
      <c r="F2174" s="3" t="str">
        <f>VLOOKUP(D2174,'[1]Data Koleksi Buku'!$B$1:$D$13847,3,FALSE)</f>
        <v>Ilmu-ilmu sosial</v>
      </c>
      <c r="G2174" s="4">
        <v>45398</v>
      </c>
      <c r="H2174" s="4">
        <v>45405</v>
      </c>
      <c r="I2174" s="1" t="s">
        <v>3</v>
      </c>
      <c r="J2174" s="35" t="s">
        <v>991</v>
      </c>
    </row>
    <row r="2175" spans="1:10" x14ac:dyDescent="0.35">
      <c r="A2175" s="40">
        <v>2304130168</v>
      </c>
      <c r="B2175" s="1" t="s">
        <v>85</v>
      </c>
      <c r="C2175" s="5">
        <v>41842</v>
      </c>
      <c r="D2175" s="1" t="s">
        <v>344</v>
      </c>
      <c r="E2175" s="11">
        <f>VLOOKUP(D2175,'[1]Data Koleksi Buku'!$B$2:$D$13847,2,FALSE)</f>
        <v>657</v>
      </c>
      <c r="F2175" s="3" t="str">
        <f>VLOOKUP(D2175,'[1]Data Koleksi Buku'!$B$1:$D$13847,3,FALSE)</f>
        <v>Ilmu-ilmu terapan</v>
      </c>
      <c r="G2175" s="4">
        <v>45398</v>
      </c>
      <c r="H2175" s="4">
        <v>45405</v>
      </c>
      <c r="I2175" s="1" t="s">
        <v>3</v>
      </c>
      <c r="J2175" s="35" t="s">
        <v>991</v>
      </c>
    </row>
    <row r="2176" spans="1:10" x14ac:dyDescent="0.35">
      <c r="A2176" s="40">
        <v>2304020152</v>
      </c>
      <c r="B2176" s="1" t="s">
        <v>85</v>
      </c>
      <c r="C2176" s="5">
        <v>41840</v>
      </c>
      <c r="D2176" s="1" t="s">
        <v>344</v>
      </c>
      <c r="E2176" s="11">
        <f>VLOOKUP(D2176,'[1]Data Koleksi Buku'!$B$2:$D$13847,2,FALSE)</f>
        <v>657</v>
      </c>
      <c r="F2176" s="3" t="str">
        <f>VLOOKUP(D2176,'[1]Data Koleksi Buku'!$B$1:$D$13847,3,FALSE)</f>
        <v>Ilmu-ilmu terapan</v>
      </c>
      <c r="G2176" s="4">
        <v>45398</v>
      </c>
      <c r="H2176" s="4">
        <v>45405</v>
      </c>
      <c r="I2176" s="1" t="s">
        <v>3</v>
      </c>
      <c r="J2176" s="35" t="s">
        <v>991</v>
      </c>
    </row>
    <row r="2177" spans="1:10" x14ac:dyDescent="0.35">
      <c r="A2177" s="40">
        <v>2304130178</v>
      </c>
      <c r="B2177" s="1" t="s">
        <v>85</v>
      </c>
      <c r="C2177" s="5">
        <v>41841</v>
      </c>
      <c r="D2177" s="1" t="s">
        <v>344</v>
      </c>
      <c r="E2177" s="11">
        <f>VLOOKUP(D2177,'[1]Data Koleksi Buku'!$B$2:$D$13847,2,FALSE)</f>
        <v>657</v>
      </c>
      <c r="F2177" s="3" t="str">
        <f>VLOOKUP(D2177,'[1]Data Koleksi Buku'!$B$1:$D$13847,3,FALSE)</f>
        <v>Ilmu-ilmu terapan</v>
      </c>
      <c r="G2177" s="4">
        <v>45398</v>
      </c>
      <c r="H2177" s="4">
        <v>45405</v>
      </c>
      <c r="I2177" s="1" t="s">
        <v>3</v>
      </c>
      <c r="J2177" s="35" t="s">
        <v>991</v>
      </c>
    </row>
    <row r="2178" spans="1:10" x14ac:dyDescent="0.35">
      <c r="A2178" s="40">
        <v>2204020033</v>
      </c>
      <c r="B2178" s="1" t="s">
        <v>85</v>
      </c>
      <c r="C2178" s="5">
        <v>33892</v>
      </c>
      <c r="D2178" s="1" t="s">
        <v>549</v>
      </c>
      <c r="E2178" s="11">
        <f>VLOOKUP(D2178,'[1]Data Koleksi Buku'!$B$2:$D$13847,2,FALSE)</f>
        <v>657</v>
      </c>
      <c r="F2178" s="3" t="str">
        <f>VLOOKUP(D2178,'[1]Data Koleksi Buku'!$B$1:$D$13847,3,FALSE)</f>
        <v>Ilmu-ilmu terapan</v>
      </c>
      <c r="G2178" s="4">
        <v>45398</v>
      </c>
      <c r="H2178" s="4">
        <v>45405</v>
      </c>
      <c r="I2178" s="1" t="s">
        <v>3</v>
      </c>
      <c r="J2178" s="35" t="s">
        <v>991</v>
      </c>
    </row>
    <row r="2179" spans="1:10" x14ac:dyDescent="0.35">
      <c r="A2179" s="40">
        <v>2204020028</v>
      </c>
      <c r="B2179" s="1" t="s">
        <v>85</v>
      </c>
      <c r="C2179" s="5">
        <v>42050</v>
      </c>
      <c r="D2179" s="1" t="s">
        <v>549</v>
      </c>
      <c r="E2179" s="11">
        <f>VLOOKUP(D2179,'[1]Data Koleksi Buku'!$B$2:$D$13847,2,FALSE)</f>
        <v>657</v>
      </c>
      <c r="F2179" s="3" t="str">
        <f>VLOOKUP(D2179,'[1]Data Koleksi Buku'!$B$1:$D$13847,3,FALSE)</f>
        <v>Ilmu-ilmu terapan</v>
      </c>
      <c r="G2179" s="4">
        <v>45398</v>
      </c>
      <c r="H2179" s="4">
        <v>45405</v>
      </c>
      <c r="I2179" s="1" t="s">
        <v>3</v>
      </c>
      <c r="J2179" s="35" t="s">
        <v>991</v>
      </c>
    </row>
    <row r="2180" spans="1:10" x14ac:dyDescent="0.35">
      <c r="A2180" s="40">
        <v>2304130151</v>
      </c>
      <c r="B2180" s="1" t="s">
        <v>85</v>
      </c>
      <c r="C2180" s="5">
        <v>41843</v>
      </c>
      <c r="D2180" s="1" t="s">
        <v>344</v>
      </c>
      <c r="E2180" s="11">
        <f>VLOOKUP(D2180,'[1]Data Koleksi Buku'!$B$2:$D$13847,2,FALSE)</f>
        <v>657</v>
      </c>
      <c r="F2180" s="3" t="str">
        <f>VLOOKUP(D2180,'[1]Data Koleksi Buku'!$B$1:$D$13847,3,FALSE)</f>
        <v>Ilmu-ilmu terapan</v>
      </c>
      <c r="G2180" s="4">
        <v>45398</v>
      </c>
      <c r="H2180" s="4">
        <v>45405</v>
      </c>
      <c r="I2180" s="1" t="s">
        <v>3</v>
      </c>
      <c r="J2180" s="35" t="s">
        <v>991</v>
      </c>
    </row>
    <row r="2181" spans="1:10" x14ac:dyDescent="0.35">
      <c r="A2181" s="40">
        <v>2304120172</v>
      </c>
      <c r="B2181" s="1" t="s">
        <v>85</v>
      </c>
      <c r="C2181" s="5">
        <v>33869</v>
      </c>
      <c r="D2181" s="1" t="s">
        <v>407</v>
      </c>
      <c r="E2181" s="11">
        <f>VLOOKUP(D2181,'[1]Data Koleksi Buku'!$B$2:$D$13847,2,FALSE)</f>
        <v>330</v>
      </c>
      <c r="F2181" s="3" t="str">
        <f>VLOOKUP(D2181,'[1]Data Koleksi Buku'!$B$1:$D$13847,3,FALSE)</f>
        <v>Ilmu-ilmu sosial</v>
      </c>
      <c r="G2181" s="4">
        <v>45398</v>
      </c>
      <c r="H2181" s="4">
        <v>45405</v>
      </c>
      <c r="I2181" s="1" t="s">
        <v>3</v>
      </c>
      <c r="J2181" s="35" t="s">
        <v>991</v>
      </c>
    </row>
    <row r="2182" spans="1:10" x14ac:dyDescent="0.35">
      <c r="A2182" s="40">
        <v>2304120120</v>
      </c>
      <c r="B2182" s="1" t="s">
        <v>85</v>
      </c>
      <c r="C2182" s="5">
        <v>49194</v>
      </c>
      <c r="D2182" s="1" t="s">
        <v>583</v>
      </c>
      <c r="E2182" s="11">
        <f>VLOOKUP(D2182,'[1]Data Koleksi Buku'!$B$2:$D$13847,2,FALSE)</f>
        <v>339</v>
      </c>
      <c r="F2182" s="3" t="str">
        <f>VLOOKUP(D2182,'[1]Data Koleksi Buku'!$B$1:$D$13847,3,FALSE)</f>
        <v>Ilmu-ilmu sosial</v>
      </c>
      <c r="G2182" s="4">
        <v>45398</v>
      </c>
      <c r="H2182" s="4">
        <v>45405</v>
      </c>
      <c r="I2182" s="1" t="s">
        <v>299</v>
      </c>
      <c r="J2182" s="35" t="s">
        <v>991</v>
      </c>
    </row>
    <row r="2183" spans="1:10" x14ac:dyDescent="0.35">
      <c r="A2183" s="40">
        <v>2304120120</v>
      </c>
      <c r="B2183" s="1" t="s">
        <v>85</v>
      </c>
      <c r="C2183" s="5">
        <v>21063</v>
      </c>
      <c r="D2183" s="1" t="s">
        <v>1101</v>
      </c>
      <c r="E2183" s="11">
        <f>VLOOKUP(D2183,'[1]Data Koleksi Buku'!$B$2:$D$13847,2,FALSE)</f>
        <v>158</v>
      </c>
      <c r="F2183" s="3" t="str">
        <f>VLOOKUP(D2183,'[1]Data Koleksi Buku'!$B$1:$D$13847,3,FALSE)</f>
        <v>Filsafat</v>
      </c>
      <c r="G2183" s="4">
        <v>45398</v>
      </c>
      <c r="H2183" s="4">
        <v>45405</v>
      </c>
      <c r="I2183" s="1" t="s">
        <v>299</v>
      </c>
      <c r="J2183" s="35" t="s">
        <v>991</v>
      </c>
    </row>
    <row r="2184" spans="1:10" x14ac:dyDescent="0.35">
      <c r="A2184" s="40">
        <v>2204010064</v>
      </c>
      <c r="B2184" s="1" t="s">
        <v>85</v>
      </c>
      <c r="C2184" s="5">
        <v>24273</v>
      </c>
      <c r="D2184" s="1" t="s">
        <v>461</v>
      </c>
      <c r="E2184" s="11">
        <f>VLOOKUP(D2184,'[1]Data Koleksi Buku'!$B$2:$D$13847,2,FALSE)</f>
        <v>657.1</v>
      </c>
      <c r="F2184" s="3" t="str">
        <f>VLOOKUP(D2184,'[1]Data Koleksi Buku'!$B$1:$D$13847,3,FALSE)</f>
        <v>Ilmu-ilmu terapan</v>
      </c>
      <c r="G2184" s="4">
        <v>45398</v>
      </c>
      <c r="H2184" s="4">
        <v>45405</v>
      </c>
      <c r="I2184" s="1" t="s">
        <v>3</v>
      </c>
      <c r="J2184" s="35" t="s">
        <v>991</v>
      </c>
    </row>
    <row r="2185" spans="1:10" ht="26" x14ac:dyDescent="0.35">
      <c r="A2185" s="40">
        <v>2204010064</v>
      </c>
      <c r="B2185" s="1" t="s">
        <v>85</v>
      </c>
      <c r="C2185" s="5">
        <v>43835</v>
      </c>
      <c r="D2185" s="29" t="s">
        <v>631</v>
      </c>
      <c r="E2185" s="11">
        <f>VLOOKUP(D2185,'[1]Data Koleksi Buku'!$B$2:$D$13847,2,FALSE)</f>
        <v>657</v>
      </c>
      <c r="F2185" s="3" t="str">
        <f>VLOOKUP(D2185,'[1]Data Koleksi Buku'!$B$1:$D$13847,3,FALSE)</f>
        <v>Ilmu-ilmu terapan</v>
      </c>
      <c r="G2185" s="4">
        <v>45398</v>
      </c>
      <c r="H2185" s="4">
        <v>45405</v>
      </c>
      <c r="I2185" s="1" t="s">
        <v>3</v>
      </c>
      <c r="J2185" s="35" t="s">
        <v>991</v>
      </c>
    </row>
    <row r="2186" spans="1:10" x14ac:dyDescent="0.35">
      <c r="A2186" s="40">
        <v>2204010065</v>
      </c>
      <c r="B2186" s="1" t="s">
        <v>85</v>
      </c>
      <c r="C2186" s="5">
        <v>40689</v>
      </c>
      <c r="D2186" s="1" t="s">
        <v>629</v>
      </c>
      <c r="E2186" s="11">
        <f>VLOOKUP(D2186,'[1]Data Koleksi Buku'!$B$2:$D$13847,2,FALSE)</f>
        <v>657.45</v>
      </c>
      <c r="F2186" s="3" t="str">
        <f>VLOOKUP(D2186,'[1]Data Koleksi Buku'!$B$1:$D$13847,3,FALSE)</f>
        <v>Ilmu-ilmu terapan</v>
      </c>
      <c r="G2186" s="4">
        <v>45398</v>
      </c>
      <c r="H2186" s="4">
        <v>45405</v>
      </c>
      <c r="I2186" s="1" t="s">
        <v>3</v>
      </c>
      <c r="J2186" s="35" t="s">
        <v>991</v>
      </c>
    </row>
    <row r="2187" spans="1:10" x14ac:dyDescent="0.35">
      <c r="A2187" s="40">
        <v>2204010065</v>
      </c>
      <c r="B2187" s="1" t="s">
        <v>85</v>
      </c>
      <c r="C2187" s="1" t="s">
        <v>1102</v>
      </c>
      <c r="D2187" s="1" t="s">
        <v>576</v>
      </c>
      <c r="E2187" s="11">
        <f>VLOOKUP(D2187,'[1]Data Koleksi Buku'!$B$2:$D$13847,2,FALSE)</f>
        <v>657.45</v>
      </c>
      <c r="F2187" s="3" t="str">
        <f>VLOOKUP(D2187,'[1]Data Koleksi Buku'!$B$1:$D$13847,3,FALSE)</f>
        <v>Ilmu-ilmu terapan</v>
      </c>
      <c r="G2187" s="4">
        <v>45398</v>
      </c>
      <c r="H2187" s="4">
        <v>45405</v>
      </c>
      <c r="I2187" s="1" t="s">
        <v>3</v>
      </c>
      <c r="J2187" s="35" t="s">
        <v>991</v>
      </c>
    </row>
    <row r="2188" spans="1:10" x14ac:dyDescent="0.35">
      <c r="A2188" s="40">
        <v>2204010112</v>
      </c>
      <c r="B2188" s="1" t="s">
        <v>85</v>
      </c>
      <c r="C2188" s="5">
        <v>49711</v>
      </c>
      <c r="D2188" s="1" t="s">
        <v>661</v>
      </c>
      <c r="E2188" s="11">
        <f>VLOOKUP(D2188,'[1]Data Koleksi Buku'!$B$2:$D$13847,2,FALSE)</f>
        <v>657</v>
      </c>
      <c r="F2188" s="3" t="str">
        <f>VLOOKUP(D2188,'[1]Data Koleksi Buku'!$B$1:$D$13847,3,FALSE)</f>
        <v>Ilmu-ilmu terapan</v>
      </c>
      <c r="G2188" s="4">
        <v>45398</v>
      </c>
      <c r="H2188" s="4">
        <v>45405</v>
      </c>
      <c r="I2188" s="1" t="s">
        <v>3</v>
      </c>
      <c r="J2188" s="35" t="s">
        <v>991</v>
      </c>
    </row>
    <row r="2189" spans="1:10" x14ac:dyDescent="0.35">
      <c r="A2189" s="40">
        <v>2204010008</v>
      </c>
      <c r="B2189" s="1" t="s">
        <v>85</v>
      </c>
      <c r="C2189" s="5">
        <v>40265</v>
      </c>
      <c r="D2189" s="1" t="s">
        <v>220</v>
      </c>
      <c r="E2189" s="11">
        <f>VLOOKUP(D2189,'[1]Data Koleksi Buku'!$B$2:$D$13847,2,FALSE)</f>
        <v>657</v>
      </c>
      <c r="F2189" s="3" t="str">
        <f>VLOOKUP(D2189,'[1]Data Koleksi Buku'!$B$1:$D$13847,3,FALSE)</f>
        <v>Ilmu-ilmu terapan</v>
      </c>
      <c r="G2189" s="4">
        <v>45398</v>
      </c>
      <c r="H2189" s="4">
        <v>45405</v>
      </c>
      <c r="I2189" s="1" t="s">
        <v>3</v>
      </c>
      <c r="J2189" s="35" t="s">
        <v>991</v>
      </c>
    </row>
    <row r="2190" spans="1:10" x14ac:dyDescent="0.35">
      <c r="A2190" s="40">
        <v>2204010060</v>
      </c>
      <c r="B2190" s="1" t="s">
        <v>85</v>
      </c>
      <c r="C2190" s="5">
        <v>55003</v>
      </c>
      <c r="D2190" s="1" t="s">
        <v>574</v>
      </c>
      <c r="E2190" s="11">
        <f>VLOOKUP(D2190,'[1]Data Koleksi Buku'!$B$2:$D$13847,2,FALSE)</f>
        <v>657.45</v>
      </c>
      <c r="F2190" s="3" t="str">
        <f>VLOOKUP(D2190,'[1]Data Koleksi Buku'!$B$1:$D$13847,3,FALSE)</f>
        <v>Ilmu-ilmu terapan</v>
      </c>
      <c r="G2190" s="4">
        <v>45398</v>
      </c>
      <c r="H2190" s="4">
        <v>45405</v>
      </c>
      <c r="I2190" s="1" t="s">
        <v>3</v>
      </c>
      <c r="J2190" s="35" t="s">
        <v>991</v>
      </c>
    </row>
    <row r="2191" spans="1:10" x14ac:dyDescent="0.35">
      <c r="A2191" s="40">
        <v>2204010060</v>
      </c>
      <c r="B2191" s="1" t="s">
        <v>85</v>
      </c>
      <c r="C2191" s="5">
        <v>39911</v>
      </c>
      <c r="D2191" s="1" t="s">
        <v>315</v>
      </c>
      <c r="E2191" s="11">
        <f>VLOOKUP(D2191,'[1]Data Koleksi Buku'!$B$2:$D$13847,2,FALSE)</f>
        <v>657</v>
      </c>
      <c r="F2191" s="3" t="str">
        <f>VLOOKUP(D2191,'[1]Data Koleksi Buku'!$B$1:$D$13847,3,FALSE)</f>
        <v>Ilmu-ilmu terapan</v>
      </c>
      <c r="G2191" s="4">
        <v>45398</v>
      </c>
      <c r="H2191" s="4">
        <v>45405</v>
      </c>
      <c r="I2191" s="1" t="s">
        <v>3</v>
      </c>
      <c r="J2191" s="35" t="s">
        <v>991</v>
      </c>
    </row>
    <row r="2192" spans="1:10" x14ac:dyDescent="0.35">
      <c r="A2192" s="40">
        <v>2204010007</v>
      </c>
      <c r="B2192" s="1" t="s">
        <v>85</v>
      </c>
      <c r="C2192" s="5">
        <v>40275</v>
      </c>
      <c r="D2192" s="1" t="s">
        <v>220</v>
      </c>
      <c r="E2192" s="11">
        <f>VLOOKUP(D2192,'[1]Data Koleksi Buku'!$B$2:$D$13847,2,FALSE)</f>
        <v>657</v>
      </c>
      <c r="F2192" s="3" t="str">
        <f>VLOOKUP(D2192,'[1]Data Koleksi Buku'!$B$1:$D$13847,3,FALSE)</f>
        <v>Ilmu-ilmu terapan</v>
      </c>
      <c r="G2192" s="4">
        <v>45398</v>
      </c>
      <c r="H2192" s="4">
        <v>45405</v>
      </c>
      <c r="I2192" s="1" t="s">
        <v>3</v>
      </c>
      <c r="J2192" s="35" t="s">
        <v>991</v>
      </c>
    </row>
    <row r="2193" spans="1:10" x14ac:dyDescent="0.35">
      <c r="A2193" s="40">
        <v>2204010023</v>
      </c>
      <c r="B2193" s="1" t="s">
        <v>85</v>
      </c>
      <c r="C2193" s="2">
        <v>2243.1</v>
      </c>
      <c r="D2193" s="1" t="s">
        <v>464</v>
      </c>
      <c r="E2193" s="11">
        <f>VLOOKUP(D2193,'[1]Data Koleksi Buku'!$B$2:$D$13847,2,FALSE)</f>
        <v>657</v>
      </c>
      <c r="F2193" s="3" t="str">
        <f>VLOOKUP(D2193,'[1]Data Koleksi Buku'!$B$1:$D$13847,3,FALSE)</f>
        <v>Ilmu-ilmu terapan</v>
      </c>
      <c r="G2193" s="4">
        <v>45398</v>
      </c>
      <c r="H2193" s="4">
        <v>45405</v>
      </c>
      <c r="I2193" s="1" t="s">
        <v>3</v>
      </c>
      <c r="J2193" s="35" t="s">
        <v>991</v>
      </c>
    </row>
    <row r="2194" spans="1:10" x14ac:dyDescent="0.35">
      <c r="A2194" s="40">
        <v>2204010017</v>
      </c>
      <c r="B2194" s="1" t="s">
        <v>85</v>
      </c>
      <c r="C2194" s="5">
        <v>18978</v>
      </c>
      <c r="D2194" s="1" t="s">
        <v>220</v>
      </c>
      <c r="E2194" s="11">
        <f>VLOOKUP(D2194,'[1]Data Koleksi Buku'!$B$2:$D$13847,2,FALSE)</f>
        <v>657</v>
      </c>
      <c r="F2194" s="3" t="str">
        <f>VLOOKUP(D2194,'[1]Data Koleksi Buku'!$B$1:$D$13847,3,FALSE)</f>
        <v>Ilmu-ilmu terapan</v>
      </c>
      <c r="G2194" s="4">
        <v>45398</v>
      </c>
      <c r="H2194" s="4">
        <v>45405</v>
      </c>
      <c r="I2194" s="1" t="s">
        <v>3</v>
      </c>
      <c r="J2194" s="35" t="s">
        <v>991</v>
      </c>
    </row>
    <row r="2195" spans="1:10" x14ac:dyDescent="0.35">
      <c r="A2195" s="40">
        <v>2204010024</v>
      </c>
      <c r="B2195" s="1" t="s">
        <v>85</v>
      </c>
      <c r="C2195" s="5">
        <v>42017</v>
      </c>
      <c r="D2195" s="1" t="s">
        <v>496</v>
      </c>
      <c r="E2195" s="11">
        <f>VLOOKUP(D2195,'[1]Data Koleksi Buku'!$B$2:$D$13847,2,FALSE)</f>
        <v>657</v>
      </c>
      <c r="F2195" s="3" t="str">
        <f>VLOOKUP(D2195,'[1]Data Koleksi Buku'!$B$1:$D$13847,3,FALSE)</f>
        <v>Ilmu-ilmu terapan</v>
      </c>
      <c r="G2195" s="4">
        <v>45398</v>
      </c>
      <c r="H2195" s="4">
        <v>45405</v>
      </c>
      <c r="I2195" s="1" t="s">
        <v>3</v>
      </c>
      <c r="J2195" s="35" t="s">
        <v>991</v>
      </c>
    </row>
    <row r="2196" spans="1:10" x14ac:dyDescent="0.35">
      <c r="A2196" s="40">
        <v>2204010039</v>
      </c>
      <c r="B2196" s="1" t="s">
        <v>85</v>
      </c>
      <c r="C2196" s="5">
        <v>24172</v>
      </c>
      <c r="D2196" s="1" t="s">
        <v>470</v>
      </c>
      <c r="E2196" s="11">
        <f>VLOOKUP(D2196,'[1]Data Koleksi Buku'!$B$2:$D$13847,2,FALSE)</f>
        <v>657</v>
      </c>
      <c r="F2196" s="3" t="str">
        <f>VLOOKUP(D2196,'[1]Data Koleksi Buku'!$B$1:$D$13847,3,FALSE)</f>
        <v>Ilmu-ilmu terapan</v>
      </c>
      <c r="G2196" s="4">
        <v>45398</v>
      </c>
      <c r="H2196" s="4">
        <v>45405</v>
      </c>
      <c r="I2196" s="1" t="s">
        <v>3</v>
      </c>
      <c r="J2196" s="35" t="s">
        <v>991</v>
      </c>
    </row>
    <row r="2197" spans="1:10" x14ac:dyDescent="0.35">
      <c r="A2197" s="40">
        <v>2204010039</v>
      </c>
      <c r="B2197" s="1" t="s">
        <v>85</v>
      </c>
      <c r="C2197" s="2">
        <v>2243.1999999999998</v>
      </c>
      <c r="D2197" s="1" t="s">
        <v>464</v>
      </c>
      <c r="E2197" s="11">
        <f>VLOOKUP(D2197,'[1]Data Koleksi Buku'!$B$2:$D$13847,2,FALSE)</f>
        <v>657</v>
      </c>
      <c r="F2197" s="3" t="str">
        <f>VLOOKUP(D2197,'[1]Data Koleksi Buku'!$B$1:$D$13847,3,FALSE)</f>
        <v>Ilmu-ilmu terapan</v>
      </c>
      <c r="G2197" s="4">
        <v>45398</v>
      </c>
      <c r="H2197" s="4">
        <v>45405</v>
      </c>
      <c r="I2197" s="1" t="s">
        <v>3</v>
      </c>
      <c r="J2197" s="35" t="s">
        <v>991</v>
      </c>
    </row>
    <row r="2198" spans="1:10" x14ac:dyDescent="0.35">
      <c r="A2198" s="40">
        <v>2204010010</v>
      </c>
      <c r="B2198" s="1" t="s">
        <v>85</v>
      </c>
      <c r="C2198" s="2">
        <v>2243.4</v>
      </c>
      <c r="D2198" s="1" t="s">
        <v>464</v>
      </c>
      <c r="E2198" s="11">
        <f>VLOOKUP(D2198,'[1]Data Koleksi Buku'!$B$2:$D$13847,2,FALSE)</f>
        <v>657</v>
      </c>
      <c r="F2198" s="3" t="str">
        <f>VLOOKUP(D2198,'[1]Data Koleksi Buku'!$B$1:$D$13847,3,FALSE)</f>
        <v>Ilmu-ilmu terapan</v>
      </c>
      <c r="G2198" s="4">
        <v>45398</v>
      </c>
      <c r="H2198" s="4">
        <v>45405</v>
      </c>
      <c r="I2198" s="1" t="s">
        <v>3</v>
      </c>
      <c r="J2198" s="35" t="s">
        <v>991</v>
      </c>
    </row>
    <row r="2199" spans="1:10" x14ac:dyDescent="0.35">
      <c r="A2199" s="40">
        <v>2304120170</v>
      </c>
      <c r="B2199" s="1" t="s">
        <v>85</v>
      </c>
      <c r="C2199" s="5">
        <v>50060</v>
      </c>
      <c r="D2199" s="1" t="s">
        <v>336</v>
      </c>
      <c r="E2199" s="11">
        <f>VLOOKUP(D2199,'[1]Data Koleksi Buku'!$B$2:$D$13847,2,FALSE)</f>
        <v>339</v>
      </c>
      <c r="F2199" s="3" t="str">
        <f>VLOOKUP(D2199,'[1]Data Koleksi Buku'!$B$1:$D$13847,3,FALSE)</f>
        <v>Ilmu-ilmu sosial</v>
      </c>
      <c r="G2199" s="4">
        <v>45398</v>
      </c>
      <c r="H2199" s="4">
        <v>45405</v>
      </c>
      <c r="I2199" s="1" t="s">
        <v>3</v>
      </c>
      <c r="J2199" s="35" t="s">
        <v>991</v>
      </c>
    </row>
    <row r="2200" spans="1:10" x14ac:dyDescent="0.35">
      <c r="A2200" s="40">
        <v>2304010069</v>
      </c>
      <c r="B2200" s="1" t="s">
        <v>85</v>
      </c>
      <c r="C2200" s="5">
        <v>33870</v>
      </c>
      <c r="D2200" s="1" t="s">
        <v>407</v>
      </c>
      <c r="E2200" s="11">
        <f>VLOOKUP(D2200,'[1]Data Koleksi Buku'!$B$2:$D$13847,2,FALSE)</f>
        <v>330</v>
      </c>
      <c r="F2200" s="3" t="str">
        <f>VLOOKUP(D2200,'[1]Data Koleksi Buku'!$B$1:$D$13847,3,FALSE)</f>
        <v>Ilmu-ilmu sosial</v>
      </c>
      <c r="G2200" s="4">
        <v>45398</v>
      </c>
      <c r="H2200" s="4">
        <v>45405</v>
      </c>
      <c r="I2200" s="1" t="s">
        <v>3</v>
      </c>
      <c r="J2200" s="35" t="s">
        <v>991</v>
      </c>
    </row>
    <row r="2201" spans="1:10" ht="26" x14ac:dyDescent="0.35">
      <c r="A2201" s="40">
        <v>2104010061</v>
      </c>
      <c r="B2201" s="1" t="s">
        <v>85</v>
      </c>
      <c r="C2201" s="5">
        <v>42640</v>
      </c>
      <c r="D2201" s="1" t="s">
        <v>221</v>
      </c>
      <c r="E2201" s="11">
        <f>VLOOKUP(D2201,'[1]Data Koleksi Buku'!$B$2:$D$13847,2,FALSE)</f>
        <v>657</v>
      </c>
      <c r="F2201" s="3" t="str">
        <f>VLOOKUP(D2201,'[1]Data Koleksi Buku'!$B$1:$D$13847,3,FALSE)</f>
        <v>Ilmu-ilmu terapan</v>
      </c>
      <c r="G2201" s="4">
        <v>45398</v>
      </c>
      <c r="H2201" s="4">
        <v>45405</v>
      </c>
      <c r="I2201" s="1" t="s">
        <v>3</v>
      </c>
      <c r="J2201" s="35" t="s">
        <v>991</v>
      </c>
    </row>
    <row r="2202" spans="1:10" x14ac:dyDescent="0.35">
      <c r="A2202" s="40">
        <v>2104010061</v>
      </c>
      <c r="B2202" s="1" t="s">
        <v>85</v>
      </c>
      <c r="C2202" s="1" t="s">
        <v>353</v>
      </c>
      <c r="D2202" s="1" t="s">
        <v>354</v>
      </c>
      <c r="E2202" s="11">
        <f>VLOOKUP(D2202,'[1]Data Koleksi Buku'!$B$2:$D$13847,2,FALSE)</f>
        <v>657.61</v>
      </c>
      <c r="F2202" s="3" t="str">
        <f>VLOOKUP(D2202,'[1]Data Koleksi Buku'!$B$1:$D$13847,3,FALSE)</f>
        <v>Ilmu-ilmu terapan</v>
      </c>
      <c r="G2202" s="4">
        <v>45398</v>
      </c>
      <c r="H2202" s="4">
        <v>45405</v>
      </c>
      <c r="I2202" s="1" t="s">
        <v>3</v>
      </c>
      <c r="J2202" s="35" t="s">
        <v>991</v>
      </c>
    </row>
    <row r="2203" spans="1:10" x14ac:dyDescent="0.35">
      <c r="A2203" s="40">
        <v>2104010061</v>
      </c>
      <c r="B2203" s="1" t="s">
        <v>85</v>
      </c>
      <c r="C2203" s="5">
        <v>42244</v>
      </c>
      <c r="D2203" s="1" t="s">
        <v>345</v>
      </c>
      <c r="E2203" s="11">
        <f>VLOOKUP(D2203,'[1]Data Koleksi Buku'!$B$2:$D$13847,2,FALSE)</f>
        <v>657</v>
      </c>
      <c r="F2203" s="3" t="str">
        <f>VLOOKUP(D2203,'[1]Data Koleksi Buku'!$B$1:$D$13847,3,FALSE)</f>
        <v>Ilmu-ilmu terapan</v>
      </c>
      <c r="G2203" s="4">
        <v>45398</v>
      </c>
      <c r="H2203" s="4">
        <v>45405</v>
      </c>
      <c r="I2203" s="1" t="s">
        <v>3</v>
      </c>
      <c r="J2203" s="35" t="s">
        <v>991</v>
      </c>
    </row>
    <row r="2204" spans="1:10" x14ac:dyDescent="0.35">
      <c r="A2204" s="40">
        <v>2204020155</v>
      </c>
      <c r="B2204" s="1" t="s">
        <v>85</v>
      </c>
      <c r="C2204" s="5">
        <v>49777</v>
      </c>
      <c r="D2204" s="1" t="s">
        <v>122</v>
      </c>
      <c r="E2204" s="11">
        <f>VLOOKUP(D2204,'[1]Data Koleksi Buku'!$B$2:$D$13847,2,FALSE)</f>
        <v>813</v>
      </c>
      <c r="F2204" s="3" t="str">
        <f>VLOOKUP(D2204,'[1]Data Koleksi Buku'!$B$1:$D$13847,3,FALSE)</f>
        <v>Kesusastraan</v>
      </c>
      <c r="G2204" s="4">
        <v>45398</v>
      </c>
      <c r="H2204" s="4">
        <v>45405</v>
      </c>
      <c r="I2204" s="1" t="s">
        <v>3</v>
      </c>
      <c r="J2204" s="35" t="s">
        <v>991</v>
      </c>
    </row>
    <row r="2205" spans="1:10" x14ac:dyDescent="0.35">
      <c r="A2205" s="40">
        <v>2204020155</v>
      </c>
      <c r="B2205" s="1" t="s">
        <v>85</v>
      </c>
      <c r="C2205" s="5">
        <v>50813</v>
      </c>
      <c r="D2205" s="1" t="s">
        <v>1103</v>
      </c>
      <c r="E2205" s="11">
        <f>VLOOKUP(D2205,'[1]Data Koleksi Buku'!$B$2:$D$13847,2,FALSE)</f>
        <v>813</v>
      </c>
      <c r="F2205" s="3" t="str">
        <f>VLOOKUP(D2205,'[1]Data Koleksi Buku'!$B$1:$D$13847,3,FALSE)</f>
        <v>Kesusastraan</v>
      </c>
      <c r="G2205" s="4">
        <v>45398</v>
      </c>
      <c r="H2205" s="4">
        <v>45405</v>
      </c>
      <c r="I2205" s="1" t="s">
        <v>3</v>
      </c>
      <c r="J2205" s="35" t="s">
        <v>991</v>
      </c>
    </row>
    <row r="2206" spans="1:10" x14ac:dyDescent="0.35">
      <c r="A2206" s="40">
        <v>2305020059</v>
      </c>
      <c r="B2206" s="1" t="s">
        <v>96</v>
      </c>
      <c r="C2206" s="1" t="s">
        <v>242</v>
      </c>
      <c r="D2206" s="1" t="s">
        <v>240</v>
      </c>
      <c r="E2206" s="11">
        <f>VLOOKUP(D2206,'[1]Data Koleksi Buku'!$B$2:$D$13847,2,FALSE)</f>
        <v>341.23</v>
      </c>
      <c r="F2206" s="3" t="str">
        <f>VLOOKUP(D2206,'[1]Data Koleksi Buku'!$B$1:$D$13847,3,FALSE)</f>
        <v>Ilmu-ilmu sosial</v>
      </c>
      <c r="G2206" s="4">
        <v>45398</v>
      </c>
      <c r="H2206" s="4">
        <v>45405</v>
      </c>
      <c r="I2206" s="1" t="s">
        <v>3</v>
      </c>
      <c r="J2206" s="35" t="s">
        <v>991</v>
      </c>
    </row>
    <row r="2207" spans="1:10" x14ac:dyDescent="0.35">
      <c r="A2207" s="40">
        <v>2305020059</v>
      </c>
      <c r="B2207" s="1" t="s">
        <v>96</v>
      </c>
      <c r="C2207" s="5">
        <v>42695</v>
      </c>
      <c r="D2207" s="1" t="s">
        <v>377</v>
      </c>
      <c r="E2207" s="11">
        <f>VLOOKUP(D2207,'[1]Data Koleksi Buku'!$B$2:$D$13847,2,FALSE)</f>
        <v>301</v>
      </c>
      <c r="F2207" s="3" t="str">
        <f>VLOOKUP(D2207,'[1]Data Koleksi Buku'!$B$1:$D$13847,3,FALSE)</f>
        <v>Ilmu-ilmu sosial</v>
      </c>
      <c r="G2207" s="4">
        <v>45398</v>
      </c>
      <c r="H2207" s="4">
        <v>45405</v>
      </c>
      <c r="I2207" s="1" t="s">
        <v>3</v>
      </c>
      <c r="J2207" s="35" t="s">
        <v>991</v>
      </c>
    </row>
    <row r="2208" spans="1:10" x14ac:dyDescent="0.35">
      <c r="A2208" s="40">
        <v>2204010059</v>
      </c>
      <c r="B2208" s="1" t="s">
        <v>85</v>
      </c>
      <c r="C2208" s="1" t="s">
        <v>1104</v>
      </c>
      <c r="D2208" s="1" t="s">
        <v>461</v>
      </c>
      <c r="E2208" s="11">
        <f>VLOOKUP(D2208,'[1]Data Koleksi Buku'!$B$2:$D$13847,2,FALSE)</f>
        <v>657.1</v>
      </c>
      <c r="F2208" s="3" t="str">
        <f>VLOOKUP(D2208,'[1]Data Koleksi Buku'!$B$1:$D$13847,3,FALSE)</f>
        <v>Ilmu-ilmu terapan</v>
      </c>
      <c r="G2208" s="4">
        <v>45398</v>
      </c>
      <c r="H2208" s="4">
        <v>45405</v>
      </c>
      <c r="I2208" s="1" t="s">
        <v>3</v>
      </c>
      <c r="J2208" s="35" t="s">
        <v>991</v>
      </c>
    </row>
    <row r="2209" spans="1:10" x14ac:dyDescent="0.35">
      <c r="A2209" s="40">
        <v>2204010059</v>
      </c>
      <c r="B2209" s="1" t="s">
        <v>85</v>
      </c>
      <c r="C2209" s="5">
        <v>32063</v>
      </c>
      <c r="D2209" s="1" t="s">
        <v>513</v>
      </c>
      <c r="E2209" s="11">
        <f>VLOOKUP(D2209,'[1]Data Koleksi Buku'!$B$2:$D$13847,2,FALSE)</f>
        <v>657</v>
      </c>
      <c r="F2209" s="3" t="str">
        <f>VLOOKUP(D2209,'[1]Data Koleksi Buku'!$B$1:$D$13847,3,FALSE)</f>
        <v>Ilmu-ilmu terapan</v>
      </c>
      <c r="G2209" s="4">
        <v>45398</v>
      </c>
      <c r="H2209" s="4">
        <v>45405</v>
      </c>
      <c r="I2209" s="1" t="s">
        <v>3</v>
      </c>
      <c r="J2209" s="35" t="s">
        <v>991</v>
      </c>
    </row>
    <row r="2210" spans="1:10" ht="26" x14ac:dyDescent="0.35">
      <c r="A2210" s="40">
        <v>2204010059</v>
      </c>
      <c r="B2210" s="1" t="s">
        <v>85</v>
      </c>
      <c r="C2210" s="1" t="s">
        <v>700</v>
      </c>
      <c r="D2210" s="1" t="s">
        <v>699</v>
      </c>
      <c r="E2210" s="11">
        <f>VLOOKUP(D2210,'[1]Data Koleksi Buku'!$B$2:$D$13847,2,FALSE)</f>
        <v>657</v>
      </c>
      <c r="F2210" s="3" t="str">
        <f>VLOOKUP(D2210,'[1]Data Koleksi Buku'!$B$1:$D$13847,3,FALSE)</f>
        <v>Ilmu-ilmu terapan</v>
      </c>
      <c r="G2210" s="4">
        <v>45398</v>
      </c>
      <c r="H2210" s="4">
        <v>45405</v>
      </c>
      <c r="I2210" s="1" t="s">
        <v>3</v>
      </c>
      <c r="J2210" s="35" t="s">
        <v>991</v>
      </c>
    </row>
    <row r="2211" spans="1:10" ht="26" x14ac:dyDescent="0.35">
      <c r="A2211" s="40">
        <v>2204010038</v>
      </c>
      <c r="B2211" s="1" t="s">
        <v>85</v>
      </c>
      <c r="C2211" s="1" t="s">
        <v>701</v>
      </c>
      <c r="D2211" s="1" t="s">
        <v>699</v>
      </c>
      <c r="E2211" s="11">
        <f>VLOOKUP(D2211,'[1]Data Koleksi Buku'!$B$2:$D$13847,2,FALSE)</f>
        <v>657</v>
      </c>
      <c r="F2211" s="3" t="str">
        <f>VLOOKUP(D2211,'[1]Data Koleksi Buku'!$B$1:$D$13847,3,FALSE)</f>
        <v>Ilmu-ilmu terapan</v>
      </c>
      <c r="G2211" s="4">
        <v>45398</v>
      </c>
      <c r="H2211" s="4">
        <v>45405</v>
      </c>
      <c r="I2211" s="1" t="s">
        <v>3</v>
      </c>
      <c r="J2211" s="35" t="s">
        <v>991</v>
      </c>
    </row>
    <row r="2212" spans="1:10" x14ac:dyDescent="0.35">
      <c r="A2212" s="40">
        <v>2204010076</v>
      </c>
      <c r="B2212" s="1" t="s">
        <v>85</v>
      </c>
      <c r="C2212" s="5">
        <v>35315</v>
      </c>
      <c r="D2212" s="1" t="s">
        <v>461</v>
      </c>
      <c r="E2212" s="11">
        <f>VLOOKUP(D2212,'[1]Data Koleksi Buku'!$B$2:$D$13847,2,FALSE)</f>
        <v>657.1</v>
      </c>
      <c r="F2212" s="3" t="str">
        <f>VLOOKUP(D2212,'[1]Data Koleksi Buku'!$B$1:$D$13847,3,FALSE)</f>
        <v>Ilmu-ilmu terapan</v>
      </c>
      <c r="G2212" s="4">
        <v>45398</v>
      </c>
      <c r="H2212" s="4">
        <v>45405</v>
      </c>
      <c r="I2212" s="1" t="s">
        <v>3</v>
      </c>
      <c r="J2212" s="35" t="s">
        <v>991</v>
      </c>
    </row>
    <row r="2213" spans="1:10" x14ac:dyDescent="0.35">
      <c r="A2213" s="40">
        <v>2204010076</v>
      </c>
      <c r="B2213" s="1" t="s">
        <v>85</v>
      </c>
      <c r="C2213" s="5">
        <v>17338</v>
      </c>
      <c r="D2213" s="1" t="s">
        <v>574</v>
      </c>
      <c r="E2213" s="11">
        <f>VLOOKUP(D2213,'[1]Data Koleksi Buku'!$B$2:$D$13847,2,FALSE)</f>
        <v>657.45</v>
      </c>
      <c r="F2213" s="3" t="str">
        <f>VLOOKUP(D2213,'[1]Data Koleksi Buku'!$B$1:$D$13847,3,FALSE)</f>
        <v>Ilmu-ilmu terapan</v>
      </c>
      <c r="G2213" s="4">
        <v>45398</v>
      </c>
      <c r="H2213" s="4">
        <v>45405</v>
      </c>
      <c r="I2213" s="1" t="s">
        <v>3</v>
      </c>
      <c r="J2213" s="35" t="s">
        <v>991</v>
      </c>
    </row>
    <row r="2214" spans="1:10" x14ac:dyDescent="0.35">
      <c r="A2214" s="40">
        <v>2204010081</v>
      </c>
      <c r="B2214" s="1" t="s">
        <v>85</v>
      </c>
      <c r="C2214" s="5">
        <v>21576</v>
      </c>
      <c r="D2214" s="1" t="s">
        <v>461</v>
      </c>
      <c r="E2214" s="11">
        <f>VLOOKUP(D2214,'[1]Data Koleksi Buku'!$B$2:$D$13847,2,FALSE)</f>
        <v>657.1</v>
      </c>
      <c r="F2214" s="3" t="str">
        <f>VLOOKUP(D2214,'[1]Data Koleksi Buku'!$B$1:$D$13847,3,FALSE)</f>
        <v>Ilmu-ilmu terapan</v>
      </c>
      <c r="G2214" s="4">
        <v>45398</v>
      </c>
      <c r="H2214" s="4">
        <v>45405</v>
      </c>
      <c r="I2214" s="1" t="s">
        <v>3</v>
      </c>
      <c r="J2214" s="35" t="s">
        <v>991</v>
      </c>
    </row>
    <row r="2215" spans="1:10" x14ac:dyDescent="0.35">
      <c r="A2215" s="40">
        <v>2105050057</v>
      </c>
      <c r="B2215" s="1" t="s">
        <v>96</v>
      </c>
      <c r="C2215" s="5">
        <v>32612</v>
      </c>
      <c r="D2215" s="1" t="s">
        <v>1105</v>
      </c>
      <c r="E2215" s="11">
        <f>VLOOKUP(D2215,'[1]Data Koleksi Buku'!$B$2:$D$13847,2,FALSE)</f>
        <v>327.2</v>
      </c>
      <c r="F2215" s="3" t="str">
        <f>VLOOKUP(D2215,'[1]Data Koleksi Buku'!$B$1:$D$13847,3,FALSE)</f>
        <v>Ilmu-ilmu sosial</v>
      </c>
      <c r="G2215" s="4">
        <v>45398</v>
      </c>
      <c r="H2215" s="4">
        <v>45405</v>
      </c>
      <c r="I2215" s="1" t="s">
        <v>3</v>
      </c>
      <c r="J2215" s="35" t="s">
        <v>991</v>
      </c>
    </row>
    <row r="2216" spans="1:10" ht="26" x14ac:dyDescent="0.35">
      <c r="A2216" s="40">
        <v>2204010040</v>
      </c>
      <c r="B2216" s="1" t="s">
        <v>85</v>
      </c>
      <c r="C2216" s="5">
        <v>27220</v>
      </c>
      <c r="D2216" s="1" t="s">
        <v>458</v>
      </c>
      <c r="E2216" s="11">
        <f>VLOOKUP(D2216,'[1]Data Koleksi Buku'!$B$2:$D$13847,2,FALSE)</f>
        <v>658</v>
      </c>
      <c r="F2216" s="3" t="str">
        <f>VLOOKUP(D2216,'[1]Data Koleksi Buku'!$B$1:$D$13847,3,FALSE)</f>
        <v>Ilmu-ilmu terapan</v>
      </c>
      <c r="G2216" s="4">
        <v>45398</v>
      </c>
      <c r="H2216" s="4">
        <v>45405</v>
      </c>
      <c r="I2216" s="1" t="s">
        <v>3</v>
      </c>
      <c r="J2216" s="35" t="s">
        <v>991</v>
      </c>
    </row>
    <row r="2217" spans="1:10" x14ac:dyDescent="0.35">
      <c r="A2217" s="40">
        <v>2204010031</v>
      </c>
      <c r="B2217" s="1" t="s">
        <v>85</v>
      </c>
      <c r="C2217" s="5">
        <v>32064</v>
      </c>
      <c r="D2217" s="1" t="s">
        <v>513</v>
      </c>
      <c r="E2217" s="11">
        <f>VLOOKUP(D2217,'[1]Data Koleksi Buku'!$B$2:$D$13847,2,FALSE)</f>
        <v>657</v>
      </c>
      <c r="F2217" s="3" t="str">
        <f>VLOOKUP(D2217,'[1]Data Koleksi Buku'!$B$1:$D$13847,3,FALSE)</f>
        <v>Ilmu-ilmu terapan</v>
      </c>
      <c r="G2217" s="4">
        <v>45398</v>
      </c>
      <c r="H2217" s="4">
        <v>45405</v>
      </c>
      <c r="I2217" s="1" t="s">
        <v>3</v>
      </c>
      <c r="J2217" s="35" t="s">
        <v>991</v>
      </c>
    </row>
    <row r="2218" spans="1:10" x14ac:dyDescent="0.35">
      <c r="A2218" s="40">
        <v>2204010031</v>
      </c>
      <c r="B2218" s="1" t="s">
        <v>85</v>
      </c>
      <c r="C2218" s="2">
        <v>2665.2</v>
      </c>
      <c r="D2218" s="1" t="s">
        <v>315</v>
      </c>
      <c r="E2218" s="11">
        <f>VLOOKUP(D2218,'[1]Data Koleksi Buku'!$B$2:$D$13847,2,FALSE)</f>
        <v>657</v>
      </c>
      <c r="F2218" s="3" t="str">
        <f>VLOOKUP(D2218,'[1]Data Koleksi Buku'!$B$1:$D$13847,3,FALSE)</f>
        <v>Ilmu-ilmu terapan</v>
      </c>
      <c r="G2218" s="4">
        <v>45398</v>
      </c>
      <c r="H2218" s="4">
        <v>45405</v>
      </c>
      <c r="I2218" s="1" t="s">
        <v>3</v>
      </c>
      <c r="J2218" s="35" t="s">
        <v>991</v>
      </c>
    </row>
    <row r="2219" spans="1:10" x14ac:dyDescent="0.35">
      <c r="A2219" s="40">
        <v>2204010037</v>
      </c>
      <c r="B2219" s="1" t="s">
        <v>85</v>
      </c>
      <c r="C2219" s="5">
        <v>18979</v>
      </c>
      <c r="D2219" s="1" t="s">
        <v>220</v>
      </c>
      <c r="E2219" s="11">
        <f>VLOOKUP(D2219,'[1]Data Koleksi Buku'!$B$2:$D$13847,2,FALSE)</f>
        <v>657</v>
      </c>
      <c r="F2219" s="3" t="str">
        <f>VLOOKUP(D2219,'[1]Data Koleksi Buku'!$B$1:$D$13847,3,FALSE)</f>
        <v>Ilmu-ilmu terapan</v>
      </c>
      <c r="G2219" s="4">
        <v>45398</v>
      </c>
      <c r="H2219" s="4">
        <v>45405</v>
      </c>
      <c r="I2219" s="1" t="s">
        <v>3</v>
      </c>
      <c r="J2219" s="35" t="s">
        <v>991</v>
      </c>
    </row>
    <row r="2220" spans="1:10" x14ac:dyDescent="0.35">
      <c r="A2220" s="40">
        <v>2204010030</v>
      </c>
      <c r="B2220" s="1" t="s">
        <v>85</v>
      </c>
      <c r="C2220" s="5">
        <v>49710</v>
      </c>
      <c r="D2220" s="1" t="s">
        <v>661</v>
      </c>
      <c r="E2220" s="11">
        <f>VLOOKUP(D2220,'[1]Data Koleksi Buku'!$B$2:$D$13847,2,FALSE)</f>
        <v>657</v>
      </c>
      <c r="F2220" s="3" t="str">
        <f>VLOOKUP(D2220,'[1]Data Koleksi Buku'!$B$1:$D$13847,3,FALSE)</f>
        <v>Ilmu-ilmu terapan</v>
      </c>
      <c r="G2220" s="4">
        <v>45398</v>
      </c>
      <c r="H2220" s="4">
        <v>45405</v>
      </c>
      <c r="I2220" s="1" t="s">
        <v>3</v>
      </c>
      <c r="J2220" s="35" t="s">
        <v>991</v>
      </c>
    </row>
    <row r="2221" spans="1:10" ht="26" x14ac:dyDescent="0.35">
      <c r="A2221" s="40">
        <v>2204010033</v>
      </c>
      <c r="B2221" s="1" t="s">
        <v>85</v>
      </c>
      <c r="C2221" s="5">
        <v>27221</v>
      </c>
      <c r="D2221" s="1" t="s">
        <v>458</v>
      </c>
      <c r="E2221" s="11">
        <f>VLOOKUP(D2221,'[1]Data Koleksi Buku'!$B$2:$D$13847,2,FALSE)</f>
        <v>658</v>
      </c>
      <c r="F2221" s="3" t="str">
        <f>VLOOKUP(D2221,'[1]Data Koleksi Buku'!$B$1:$D$13847,3,FALSE)</f>
        <v>Ilmu-ilmu terapan</v>
      </c>
      <c r="G2221" s="4">
        <v>45398</v>
      </c>
      <c r="H2221" s="4">
        <v>45405</v>
      </c>
      <c r="I2221" s="1" t="s">
        <v>3</v>
      </c>
      <c r="J2221" s="35" t="s">
        <v>991</v>
      </c>
    </row>
    <row r="2222" spans="1:10" x14ac:dyDescent="0.35">
      <c r="A2222" s="40">
        <v>2304020005</v>
      </c>
      <c r="B2222" s="1" t="s">
        <v>85</v>
      </c>
      <c r="C2222" s="5">
        <v>50058</v>
      </c>
      <c r="D2222" s="1" t="s">
        <v>336</v>
      </c>
      <c r="E2222" s="11">
        <f>VLOOKUP(D2222,'[1]Data Koleksi Buku'!$B$2:$D$13847,2,FALSE)</f>
        <v>339</v>
      </c>
      <c r="F2222" s="3" t="str">
        <f>VLOOKUP(D2222,'[1]Data Koleksi Buku'!$B$1:$D$13847,3,FALSE)</f>
        <v>Ilmu-ilmu sosial</v>
      </c>
      <c r="G2222" s="4">
        <v>45398</v>
      </c>
      <c r="H2222" s="4">
        <v>45405</v>
      </c>
      <c r="I2222" s="1" t="s">
        <v>3</v>
      </c>
      <c r="J2222" s="35" t="s">
        <v>991</v>
      </c>
    </row>
    <row r="2223" spans="1:10" x14ac:dyDescent="0.35">
      <c r="A2223" s="40">
        <v>2304020033</v>
      </c>
      <c r="B2223" s="1" t="s">
        <v>85</v>
      </c>
      <c r="C2223" s="5">
        <v>41520</v>
      </c>
      <c r="D2223" s="1" t="s">
        <v>336</v>
      </c>
      <c r="E2223" s="11">
        <f>VLOOKUP(D2223,'[1]Data Koleksi Buku'!$B$2:$D$13847,2,FALSE)</f>
        <v>339</v>
      </c>
      <c r="F2223" s="3" t="str">
        <f>VLOOKUP(D2223,'[1]Data Koleksi Buku'!$B$1:$D$13847,3,FALSE)</f>
        <v>Ilmu-ilmu sosial</v>
      </c>
      <c r="G2223" s="4">
        <v>45398</v>
      </c>
      <c r="H2223" s="4">
        <v>45405</v>
      </c>
      <c r="I2223" s="1" t="s">
        <v>3</v>
      </c>
      <c r="J2223" s="35" t="s">
        <v>991</v>
      </c>
    </row>
    <row r="2224" spans="1:10" x14ac:dyDescent="0.35">
      <c r="A2224" s="40">
        <v>2304020014</v>
      </c>
      <c r="B2224" s="1" t="s">
        <v>85</v>
      </c>
      <c r="C2224" s="5">
        <v>40947</v>
      </c>
      <c r="D2224" s="1" t="s">
        <v>450</v>
      </c>
      <c r="E2224" s="11">
        <f>VLOOKUP(D2224,'[1]Data Koleksi Buku'!$B$2:$D$13847,2,FALSE)</f>
        <v>339</v>
      </c>
      <c r="F2224" s="3" t="str">
        <f>VLOOKUP(D2224,'[1]Data Koleksi Buku'!$B$1:$D$13847,3,FALSE)</f>
        <v>Ilmu-ilmu sosial</v>
      </c>
      <c r="G2224" s="4">
        <v>45398</v>
      </c>
      <c r="H2224" s="4">
        <v>45405</v>
      </c>
      <c r="I2224" s="1" t="s">
        <v>3</v>
      </c>
      <c r="J2224" s="35" t="s">
        <v>991</v>
      </c>
    </row>
    <row r="2225" spans="1:10" x14ac:dyDescent="0.35">
      <c r="A2225" s="40">
        <v>2304020014</v>
      </c>
      <c r="B2225" s="1" t="s">
        <v>85</v>
      </c>
      <c r="C2225" s="5">
        <v>50059</v>
      </c>
      <c r="D2225" s="1" t="s">
        <v>336</v>
      </c>
      <c r="E2225" s="11">
        <f>VLOOKUP(D2225,'[1]Data Koleksi Buku'!$B$2:$D$13847,2,FALSE)</f>
        <v>339</v>
      </c>
      <c r="F2225" s="3" t="str">
        <f>VLOOKUP(D2225,'[1]Data Koleksi Buku'!$B$1:$D$13847,3,FALSE)</f>
        <v>Ilmu-ilmu sosial</v>
      </c>
      <c r="G2225" s="4">
        <v>45398</v>
      </c>
      <c r="H2225" s="4">
        <v>45405</v>
      </c>
      <c r="I2225" s="1" t="s">
        <v>3</v>
      </c>
      <c r="J2225" s="35" t="s">
        <v>991</v>
      </c>
    </row>
    <row r="2226" spans="1:10" x14ac:dyDescent="0.35">
      <c r="A2226" s="40">
        <v>2104010050</v>
      </c>
      <c r="B2226" s="1" t="s">
        <v>85</v>
      </c>
      <c r="C2226" s="5">
        <v>31940</v>
      </c>
      <c r="D2226" s="1" t="s">
        <v>496</v>
      </c>
      <c r="E2226" s="11">
        <f>VLOOKUP(D2226,'[1]Data Koleksi Buku'!$B$2:$D$13847,2,FALSE)</f>
        <v>657</v>
      </c>
      <c r="F2226" s="3" t="str">
        <f>VLOOKUP(D2226,'[1]Data Koleksi Buku'!$B$1:$D$13847,3,FALSE)</f>
        <v>Ilmu-ilmu terapan</v>
      </c>
      <c r="G2226" s="4">
        <v>45398</v>
      </c>
      <c r="H2226" s="4">
        <v>45405</v>
      </c>
      <c r="I2226" s="1" t="s">
        <v>3</v>
      </c>
      <c r="J2226" s="35" t="s">
        <v>991</v>
      </c>
    </row>
    <row r="2227" spans="1:10" x14ac:dyDescent="0.35">
      <c r="A2227" s="40">
        <v>2304020023</v>
      </c>
      <c r="B2227" s="1" t="s">
        <v>85</v>
      </c>
      <c r="C2227" s="1" t="s">
        <v>446</v>
      </c>
      <c r="D2227" s="1" t="s">
        <v>447</v>
      </c>
      <c r="E2227" s="11">
        <f>VLOOKUP(D2227,'[1]Data Koleksi Buku'!$B$2:$D$13847,2,FALSE)</f>
        <v>339</v>
      </c>
      <c r="F2227" s="3" t="str">
        <f>VLOOKUP(D2227,'[1]Data Koleksi Buku'!$B$1:$D$13847,3,FALSE)</f>
        <v>Ilmu-ilmu sosial</v>
      </c>
      <c r="G2227" s="4">
        <v>45398</v>
      </c>
      <c r="H2227" s="4">
        <v>45405</v>
      </c>
      <c r="I2227" s="1" t="s">
        <v>3</v>
      </c>
      <c r="J2227" s="35" t="s">
        <v>991</v>
      </c>
    </row>
    <row r="2228" spans="1:10" x14ac:dyDescent="0.35">
      <c r="A2228" s="40">
        <v>2305140090</v>
      </c>
      <c r="B2228" s="1" t="s">
        <v>96</v>
      </c>
      <c r="C2228" s="1" t="s">
        <v>355</v>
      </c>
      <c r="D2228" s="1" t="s">
        <v>240</v>
      </c>
      <c r="E2228" s="11">
        <f>VLOOKUP(D2228,'[1]Data Koleksi Buku'!$B$2:$D$13847,2,FALSE)</f>
        <v>341.23</v>
      </c>
      <c r="F2228" s="3" t="str">
        <f>VLOOKUP(D2228,'[1]Data Koleksi Buku'!$B$1:$D$13847,3,FALSE)</f>
        <v>Ilmu-ilmu sosial</v>
      </c>
      <c r="G2228" s="4">
        <v>45387</v>
      </c>
      <c r="H2228" s="4">
        <v>45399</v>
      </c>
      <c r="I2228" s="1" t="s">
        <v>3</v>
      </c>
      <c r="J2228" s="35" t="s">
        <v>991</v>
      </c>
    </row>
    <row r="2229" spans="1:10" x14ac:dyDescent="0.35">
      <c r="A2229" s="40">
        <v>2305140090</v>
      </c>
      <c r="B2229" s="1" t="s">
        <v>96</v>
      </c>
      <c r="C2229" s="5">
        <v>17262</v>
      </c>
      <c r="D2229" s="1" t="s">
        <v>379</v>
      </c>
      <c r="E2229" s="11">
        <f>VLOOKUP(D2229,'[1]Data Koleksi Buku'!$B$2:$D$13847,2,FALSE)</f>
        <v>342.06</v>
      </c>
      <c r="F2229" s="3" t="str">
        <f>VLOOKUP(D2229,'[1]Data Koleksi Buku'!$B$1:$D$13847,3,FALSE)</f>
        <v>Ilmu-ilmu sosial</v>
      </c>
      <c r="G2229" s="4">
        <v>45387</v>
      </c>
      <c r="H2229" s="4">
        <v>45399</v>
      </c>
      <c r="I2229" s="1" t="s">
        <v>3</v>
      </c>
      <c r="J2229" s="35" t="s">
        <v>991</v>
      </c>
    </row>
    <row r="2230" spans="1:10" x14ac:dyDescent="0.35">
      <c r="A2230" s="40">
        <v>2303020047</v>
      </c>
      <c r="B2230" s="1" t="s">
        <v>7</v>
      </c>
      <c r="C2230" s="5">
        <v>47484</v>
      </c>
      <c r="D2230" s="1" t="s">
        <v>149</v>
      </c>
      <c r="E2230" s="11">
        <f>VLOOKUP(D2230,'[1]Data Koleksi Buku'!$B$2:$D$13847,2,FALSE)</f>
        <v>516</v>
      </c>
      <c r="F2230" s="3" t="str">
        <f>VLOOKUP(D2230,'[1]Data Koleksi Buku'!$B$1:$D$13847,3,FALSE)</f>
        <v>Ilmu-ilmu murni</v>
      </c>
      <c r="G2230" s="4">
        <v>45386</v>
      </c>
      <c r="H2230" s="4">
        <v>45399</v>
      </c>
      <c r="I2230" s="1" t="s">
        <v>3</v>
      </c>
      <c r="J2230" s="35" t="s">
        <v>991</v>
      </c>
    </row>
    <row r="2231" spans="1:10" x14ac:dyDescent="0.35">
      <c r="A2231" s="40">
        <v>2303020047</v>
      </c>
      <c r="B2231" s="1" t="s">
        <v>7</v>
      </c>
      <c r="C2231" s="5">
        <v>49002</v>
      </c>
      <c r="D2231" s="1" t="s">
        <v>308</v>
      </c>
      <c r="E2231" s="11">
        <f>VLOOKUP(D2231,'[1]Data Koleksi Buku'!$B$2:$D$13847,2,FALSE)</f>
        <v>510</v>
      </c>
      <c r="F2231" s="3" t="str">
        <f>VLOOKUP(D2231,'[1]Data Koleksi Buku'!$B$1:$D$13847,3,FALSE)</f>
        <v>Ilmu-ilmu murni</v>
      </c>
      <c r="G2231" s="4">
        <v>45386</v>
      </c>
      <c r="H2231" s="4">
        <v>45399</v>
      </c>
      <c r="I2231" s="1" t="s">
        <v>3</v>
      </c>
      <c r="J2231" s="35" t="s">
        <v>991</v>
      </c>
    </row>
    <row r="2232" spans="1:10" x14ac:dyDescent="0.35">
      <c r="A2232" s="40">
        <v>2303020047</v>
      </c>
      <c r="B2232" s="1" t="s">
        <v>7</v>
      </c>
      <c r="C2232" s="5">
        <v>48943</v>
      </c>
      <c r="D2232" s="1" t="s">
        <v>558</v>
      </c>
      <c r="E2232" s="11">
        <f>VLOOKUP(D2232,'[1]Data Koleksi Buku'!$B$2:$D$13847,2,FALSE)</f>
        <v>510</v>
      </c>
      <c r="F2232" s="3" t="str">
        <f>VLOOKUP(D2232,'[1]Data Koleksi Buku'!$B$1:$D$13847,3,FALSE)</f>
        <v>Ilmu-ilmu murni</v>
      </c>
      <c r="G2232" s="4">
        <v>45386</v>
      </c>
      <c r="H2232" s="4">
        <v>45399</v>
      </c>
      <c r="I2232" s="1" t="s">
        <v>3</v>
      </c>
      <c r="J2232" s="35" t="s">
        <v>991</v>
      </c>
    </row>
    <row r="2233" spans="1:10" x14ac:dyDescent="0.35">
      <c r="A2233" s="40">
        <v>2204010112</v>
      </c>
      <c r="B2233" s="1" t="s">
        <v>85</v>
      </c>
      <c r="C2233" s="2">
        <v>1624.6</v>
      </c>
      <c r="D2233" s="1" t="s">
        <v>469</v>
      </c>
      <c r="E2233" s="11">
        <f>VLOOKUP(D2233,'[1]Data Koleksi Buku'!$B$2:$D$13847,2,FALSE)</f>
        <v>657.4</v>
      </c>
      <c r="F2233" s="3" t="str">
        <f>VLOOKUP(D2233,'[1]Data Koleksi Buku'!$B$1:$D$13847,3,FALSE)</f>
        <v>Ilmu-ilmu terapan</v>
      </c>
      <c r="G2233" s="4">
        <v>45386</v>
      </c>
      <c r="H2233" s="4">
        <v>45399</v>
      </c>
      <c r="I2233" s="1" t="s">
        <v>3</v>
      </c>
      <c r="J2233" s="35" t="s">
        <v>991</v>
      </c>
    </row>
    <row r="2234" spans="1:10" x14ac:dyDescent="0.35">
      <c r="A2234" s="40">
        <v>2104010061</v>
      </c>
      <c r="B2234" s="1" t="s">
        <v>85</v>
      </c>
      <c r="C2234" s="1" t="s">
        <v>353</v>
      </c>
      <c r="D2234" s="1" t="s">
        <v>354</v>
      </c>
      <c r="E2234" s="11">
        <f>VLOOKUP(D2234,'[1]Data Koleksi Buku'!$B$2:$D$13847,2,FALSE)</f>
        <v>657.61</v>
      </c>
      <c r="F2234" s="3" t="str">
        <f>VLOOKUP(D2234,'[1]Data Koleksi Buku'!$B$1:$D$13847,3,FALSE)</f>
        <v>Ilmu-ilmu terapan</v>
      </c>
      <c r="G2234" s="4">
        <v>45385</v>
      </c>
      <c r="H2234" s="4">
        <v>45397</v>
      </c>
      <c r="I2234" s="1" t="s">
        <v>3</v>
      </c>
      <c r="J2234" s="35" t="s">
        <v>991</v>
      </c>
    </row>
    <row r="2235" spans="1:10" x14ac:dyDescent="0.35">
      <c r="A2235" s="40">
        <v>2305020070</v>
      </c>
      <c r="B2235" s="1" t="s">
        <v>96</v>
      </c>
      <c r="C2235" s="5">
        <v>44440</v>
      </c>
      <c r="D2235" s="1" t="s">
        <v>379</v>
      </c>
      <c r="E2235" s="11">
        <f>VLOOKUP(D2235,'[1]Data Koleksi Buku'!$B$2:$D$13847,2,FALSE)</f>
        <v>342.06</v>
      </c>
      <c r="F2235" s="3" t="str">
        <f>VLOOKUP(D2235,'[1]Data Koleksi Buku'!$B$1:$D$13847,3,FALSE)</f>
        <v>Ilmu-ilmu sosial</v>
      </c>
      <c r="G2235" s="4">
        <v>45385</v>
      </c>
      <c r="H2235" s="4">
        <v>45397</v>
      </c>
      <c r="I2235" s="1" t="s">
        <v>3</v>
      </c>
      <c r="J2235" s="35" t="s">
        <v>991</v>
      </c>
    </row>
    <row r="2236" spans="1:10" x14ac:dyDescent="0.35">
      <c r="A2236" s="40">
        <v>2104020127</v>
      </c>
      <c r="B2236" s="1" t="s">
        <v>85</v>
      </c>
      <c r="C2236" s="5">
        <v>50329</v>
      </c>
      <c r="D2236" s="1" t="s">
        <v>843</v>
      </c>
      <c r="E2236" s="11">
        <f>VLOOKUP(D2236,'[1]Data Koleksi Buku'!$B$2:$D$13847,2,FALSE)</f>
        <v>1.42</v>
      </c>
      <c r="F2236" s="3" t="str">
        <f>VLOOKUP(D2236,'[1]Data Koleksi Buku'!$B$1:$D$13847,3,FALSE)</f>
        <v>Karya umum</v>
      </c>
      <c r="G2236" s="4">
        <v>45385</v>
      </c>
      <c r="H2236" s="4">
        <v>45397</v>
      </c>
      <c r="I2236" s="1" t="s">
        <v>3</v>
      </c>
      <c r="J2236" s="35" t="s">
        <v>991</v>
      </c>
    </row>
    <row r="2237" spans="1:10" x14ac:dyDescent="0.35">
      <c r="A2237" s="40">
        <v>2204010064</v>
      </c>
      <c r="B2237" s="1" t="s">
        <v>85</v>
      </c>
      <c r="C2237" s="5">
        <v>39911</v>
      </c>
      <c r="D2237" s="1" t="s">
        <v>315</v>
      </c>
      <c r="E2237" s="11">
        <f>VLOOKUP(D2237,'[1]Data Koleksi Buku'!$B$2:$D$13847,2,FALSE)</f>
        <v>657</v>
      </c>
      <c r="F2237" s="3" t="str">
        <f>VLOOKUP(D2237,'[1]Data Koleksi Buku'!$B$1:$D$13847,3,FALSE)</f>
        <v>Ilmu-ilmu terapan</v>
      </c>
      <c r="G2237" s="4">
        <v>45385</v>
      </c>
      <c r="H2237" s="4">
        <v>45399</v>
      </c>
      <c r="I2237" s="1" t="s">
        <v>3</v>
      </c>
      <c r="J2237" s="35" t="s">
        <v>991</v>
      </c>
    </row>
    <row r="2238" spans="1:10" x14ac:dyDescent="0.35">
      <c r="A2238" s="40">
        <v>2204010038</v>
      </c>
      <c r="B2238" s="1" t="s">
        <v>85</v>
      </c>
      <c r="C2238" s="2">
        <v>2239.4</v>
      </c>
      <c r="D2238" s="1" t="s">
        <v>466</v>
      </c>
      <c r="E2238" s="11">
        <f>VLOOKUP(D2238,'[1]Data Koleksi Buku'!$B$2:$D$13847,2,FALSE)</f>
        <v>658</v>
      </c>
      <c r="F2238" s="3" t="str">
        <f>VLOOKUP(D2238,'[1]Data Koleksi Buku'!$B$1:$D$13847,3,FALSE)</f>
        <v>Ilmu-ilmu terapan</v>
      </c>
      <c r="G2238" s="4">
        <v>45384</v>
      </c>
      <c r="H2238" s="4">
        <v>45397</v>
      </c>
      <c r="I2238" s="1" t="s">
        <v>3</v>
      </c>
      <c r="J2238" s="35" t="s">
        <v>991</v>
      </c>
    </row>
    <row r="2239" spans="1:10" x14ac:dyDescent="0.35">
      <c r="A2239" s="40">
        <v>2204010038</v>
      </c>
      <c r="B2239" s="1" t="s">
        <v>85</v>
      </c>
      <c r="C2239" s="1" t="s">
        <v>735</v>
      </c>
      <c r="D2239" s="1" t="s">
        <v>469</v>
      </c>
      <c r="E2239" s="11">
        <f>VLOOKUP(D2239,'[1]Data Koleksi Buku'!$B$2:$D$13847,2,FALSE)</f>
        <v>657.4</v>
      </c>
      <c r="F2239" s="3" t="str">
        <f>VLOOKUP(D2239,'[1]Data Koleksi Buku'!$B$1:$D$13847,3,FALSE)</f>
        <v>Ilmu-ilmu terapan</v>
      </c>
      <c r="G2239" s="4">
        <v>45384</v>
      </c>
      <c r="H2239" s="4">
        <v>45397</v>
      </c>
      <c r="I2239" s="1" t="s">
        <v>3</v>
      </c>
      <c r="J2239" s="35" t="s">
        <v>991</v>
      </c>
    </row>
    <row r="2240" spans="1:10" x14ac:dyDescent="0.35">
      <c r="A2240" s="40">
        <v>2204010041</v>
      </c>
      <c r="B2240" s="1" t="s">
        <v>85</v>
      </c>
      <c r="C2240" s="6">
        <v>270.11</v>
      </c>
      <c r="D2240" s="1" t="s">
        <v>737</v>
      </c>
      <c r="E2240" s="11">
        <f>VLOOKUP(D2240,'[1]Data Koleksi Buku'!$B$2:$D$13847,2,FALSE)</f>
        <v>658</v>
      </c>
      <c r="F2240" s="3" t="str">
        <f>VLOOKUP(D2240,'[1]Data Koleksi Buku'!$B$1:$D$13847,3,FALSE)</f>
        <v>Ilmu-ilmu terapan</v>
      </c>
      <c r="G2240" s="4">
        <v>45384</v>
      </c>
      <c r="H2240" s="4">
        <v>45397</v>
      </c>
      <c r="I2240" s="1" t="s">
        <v>3</v>
      </c>
      <c r="J2240" s="35" t="s">
        <v>991</v>
      </c>
    </row>
    <row r="2241" spans="1:10" x14ac:dyDescent="0.35">
      <c r="A2241" s="40">
        <v>2204010041</v>
      </c>
      <c r="B2241" s="1" t="s">
        <v>85</v>
      </c>
      <c r="C2241" s="5">
        <v>32062</v>
      </c>
      <c r="D2241" s="1" t="s">
        <v>513</v>
      </c>
      <c r="E2241" s="11">
        <f>VLOOKUP(D2241,'[1]Data Koleksi Buku'!$B$2:$D$13847,2,FALSE)</f>
        <v>657</v>
      </c>
      <c r="F2241" s="3" t="str">
        <f>VLOOKUP(D2241,'[1]Data Koleksi Buku'!$B$1:$D$13847,3,FALSE)</f>
        <v>Ilmu-ilmu terapan</v>
      </c>
      <c r="G2241" s="4">
        <v>45384</v>
      </c>
      <c r="H2241" s="4">
        <v>45397</v>
      </c>
      <c r="I2241" s="1" t="s">
        <v>3</v>
      </c>
      <c r="J2241" s="35" t="s">
        <v>991</v>
      </c>
    </row>
    <row r="2242" spans="1:10" x14ac:dyDescent="0.35">
      <c r="A2242" s="40">
        <v>2004010090</v>
      </c>
      <c r="B2242" s="1" t="s">
        <v>85</v>
      </c>
      <c r="C2242" s="5">
        <v>40245</v>
      </c>
      <c r="D2242" s="1" t="s">
        <v>574</v>
      </c>
      <c r="E2242" s="11">
        <f>VLOOKUP(D2242,'[1]Data Koleksi Buku'!$B$2:$D$13847,2,FALSE)</f>
        <v>657.45</v>
      </c>
      <c r="F2242" s="3" t="str">
        <f>VLOOKUP(D2242,'[1]Data Koleksi Buku'!$B$1:$D$13847,3,FALSE)</f>
        <v>Ilmu-ilmu terapan</v>
      </c>
      <c r="G2242" s="4">
        <v>45384</v>
      </c>
      <c r="H2242" s="4">
        <v>45397</v>
      </c>
      <c r="I2242" s="1" t="s">
        <v>3</v>
      </c>
      <c r="J2242" s="35" t="s">
        <v>991</v>
      </c>
    </row>
    <row r="2243" spans="1:10" x14ac:dyDescent="0.35">
      <c r="A2243" s="40">
        <v>2204010035</v>
      </c>
      <c r="B2243" s="1" t="s">
        <v>85</v>
      </c>
      <c r="C2243" s="2">
        <v>2239.5</v>
      </c>
      <c r="D2243" s="1" t="s">
        <v>466</v>
      </c>
      <c r="E2243" s="11">
        <f>VLOOKUP(D2243,'[1]Data Koleksi Buku'!$B$2:$D$13847,2,FALSE)</f>
        <v>658</v>
      </c>
      <c r="F2243" s="3" t="str">
        <f>VLOOKUP(D2243,'[1]Data Koleksi Buku'!$B$1:$D$13847,3,FALSE)</f>
        <v>Ilmu-ilmu terapan</v>
      </c>
      <c r="G2243" s="4">
        <v>45384</v>
      </c>
      <c r="H2243" s="4">
        <v>45397</v>
      </c>
      <c r="I2243" s="1" t="s">
        <v>3</v>
      </c>
      <c r="J2243" s="35" t="s">
        <v>991</v>
      </c>
    </row>
    <row r="2244" spans="1:10" ht="26" x14ac:dyDescent="0.35">
      <c r="A2244" s="40">
        <v>2304120117</v>
      </c>
      <c r="B2244" s="1" t="s">
        <v>85</v>
      </c>
      <c r="C2244" s="5">
        <v>21803</v>
      </c>
      <c r="D2244" s="1" t="s">
        <v>614</v>
      </c>
      <c r="E2244" s="11">
        <f>VLOOKUP(D2244,'[1]Data Koleksi Buku'!$B$2:$D$13847,2,FALSE)</f>
        <v>330</v>
      </c>
      <c r="F2244" s="3" t="str">
        <f>VLOOKUP(D2244,'[1]Data Koleksi Buku'!$B$1:$D$13847,3,FALSE)</f>
        <v>Ilmu-ilmu sosial</v>
      </c>
      <c r="G2244" s="4">
        <v>45384</v>
      </c>
      <c r="H2244" s="4">
        <v>45397</v>
      </c>
      <c r="I2244" s="1" t="s">
        <v>3</v>
      </c>
      <c r="J2244" s="35" t="s">
        <v>991</v>
      </c>
    </row>
    <row r="2245" spans="1:10" x14ac:dyDescent="0.35">
      <c r="A2245" s="40">
        <v>2005020022</v>
      </c>
      <c r="B2245" s="1" t="s">
        <v>96</v>
      </c>
      <c r="C2245" s="5">
        <v>49844</v>
      </c>
      <c r="D2245" s="1" t="s">
        <v>1106</v>
      </c>
      <c r="E2245" s="11">
        <f>VLOOKUP(D2245,'[1]Data Koleksi Buku'!$B$2:$D$13847,2,FALSE)</f>
        <v>352.3</v>
      </c>
      <c r="F2245" s="3" t="str">
        <f>VLOOKUP(D2245,'[1]Data Koleksi Buku'!$B$1:$D$13847,3,FALSE)</f>
        <v>Ilmu-ilmu sosial</v>
      </c>
      <c r="G2245" s="4">
        <v>45384</v>
      </c>
      <c r="H2245" s="4">
        <v>45397</v>
      </c>
      <c r="I2245" s="1" t="s">
        <v>3</v>
      </c>
      <c r="J2245" s="35" t="s">
        <v>991</v>
      </c>
    </row>
    <row r="2246" spans="1:10" x14ac:dyDescent="0.35">
      <c r="A2246" s="40">
        <v>2005020022</v>
      </c>
      <c r="B2246" s="1" t="s">
        <v>96</v>
      </c>
      <c r="C2246" s="5">
        <v>30493</v>
      </c>
      <c r="D2246" s="1" t="s">
        <v>1107</v>
      </c>
      <c r="E2246" s="11">
        <f>VLOOKUP(D2246,'[1]Data Koleksi Buku'!$B$2:$D$13847,2,FALSE)</f>
        <v>352.3</v>
      </c>
      <c r="F2246" s="3" t="str">
        <f>VLOOKUP(D2246,'[1]Data Koleksi Buku'!$B$1:$D$13847,3,FALSE)</f>
        <v>Ilmu-ilmu sosial</v>
      </c>
      <c r="G2246" s="4">
        <v>45384</v>
      </c>
      <c r="H2246" s="4">
        <v>45397</v>
      </c>
      <c r="I2246" s="1" t="s">
        <v>3</v>
      </c>
      <c r="J2246" s="35" t="s">
        <v>991</v>
      </c>
    </row>
    <row r="2247" spans="1:10" x14ac:dyDescent="0.35">
      <c r="A2247" s="40">
        <v>2104020087</v>
      </c>
      <c r="B2247" s="1" t="s">
        <v>85</v>
      </c>
      <c r="C2247" s="5">
        <v>46667</v>
      </c>
      <c r="D2247" s="1" t="s">
        <v>40</v>
      </c>
      <c r="E2247" s="11">
        <f>VLOOKUP(D2247,'[1]Data Koleksi Buku'!$B$2:$D$13847,2,FALSE)</f>
        <v>1.42</v>
      </c>
      <c r="F2247" s="3" t="str">
        <f>VLOOKUP(D2247,'[1]Data Koleksi Buku'!$B$1:$D$13847,3,FALSE)</f>
        <v>Karya umum</v>
      </c>
      <c r="G2247" s="4">
        <v>45384</v>
      </c>
      <c r="H2247" s="4">
        <v>45397</v>
      </c>
      <c r="I2247" s="1" t="s">
        <v>3</v>
      </c>
      <c r="J2247" s="35" t="s">
        <v>991</v>
      </c>
    </row>
    <row r="2248" spans="1:10" x14ac:dyDescent="0.35">
      <c r="A2248" s="40">
        <v>2104020087</v>
      </c>
      <c r="B2248" s="1" t="s">
        <v>85</v>
      </c>
      <c r="C2248" s="5">
        <v>34217</v>
      </c>
      <c r="D2248" s="1" t="s">
        <v>1108</v>
      </c>
      <c r="E2248" s="11">
        <f>VLOOKUP(D2248,'[1]Data Koleksi Buku'!$B$2:$D$13847,2,FALSE)</f>
        <v>658.3</v>
      </c>
      <c r="F2248" s="3" t="str">
        <f>VLOOKUP(D2248,'[1]Data Koleksi Buku'!$B$1:$D$13847,3,FALSE)</f>
        <v>Ilmu-ilmu terapan</v>
      </c>
      <c r="G2248" s="4">
        <v>45384</v>
      </c>
      <c r="H2248" s="4">
        <v>45397</v>
      </c>
      <c r="I2248" s="1" t="s">
        <v>3</v>
      </c>
      <c r="J2248" s="35" t="s">
        <v>991</v>
      </c>
    </row>
    <row r="2249" spans="1:10" ht="26" x14ac:dyDescent="0.35">
      <c r="A2249" s="40">
        <v>2104020103</v>
      </c>
      <c r="B2249" s="1" t="s">
        <v>85</v>
      </c>
      <c r="C2249" s="5">
        <v>45313</v>
      </c>
      <c r="D2249" s="1" t="s">
        <v>51</v>
      </c>
      <c r="E2249" s="11">
        <f>VLOOKUP(D2249,'[1]Data Koleksi Buku'!$B$2:$D$13847,2,FALSE)</f>
        <v>1.42</v>
      </c>
      <c r="F2249" s="3" t="str">
        <f>VLOOKUP(D2249,'[1]Data Koleksi Buku'!$B$1:$D$13847,3,FALSE)</f>
        <v>Karya umum</v>
      </c>
      <c r="G2249" s="4">
        <v>45384</v>
      </c>
      <c r="H2249" s="4">
        <v>45397</v>
      </c>
      <c r="I2249" s="1" t="s">
        <v>3</v>
      </c>
      <c r="J2249" s="35" t="s">
        <v>991</v>
      </c>
    </row>
    <row r="2250" spans="1:10" x14ac:dyDescent="0.35">
      <c r="A2250" s="40">
        <v>2104020103</v>
      </c>
      <c r="B2250" s="1" t="s">
        <v>85</v>
      </c>
      <c r="C2250" s="5">
        <v>37867</v>
      </c>
      <c r="D2250" s="1" t="s">
        <v>293</v>
      </c>
      <c r="E2250" s="11">
        <f>VLOOKUP(D2250,'[1]Data Koleksi Buku'!$B$2:$D$13847,2,FALSE)</f>
        <v>351</v>
      </c>
      <c r="F2250" s="3" t="str">
        <f>VLOOKUP(D2250,'[1]Data Koleksi Buku'!$B$1:$D$13847,3,FALSE)</f>
        <v>Ilmu-ilmu sosial</v>
      </c>
      <c r="G2250" s="4">
        <v>45384</v>
      </c>
      <c r="H2250" s="4">
        <v>45397</v>
      </c>
      <c r="I2250" s="1" t="s">
        <v>3</v>
      </c>
      <c r="J2250" s="35" t="s">
        <v>991</v>
      </c>
    </row>
    <row r="2251" spans="1:10" x14ac:dyDescent="0.35">
      <c r="A2251" s="40">
        <v>2104010081</v>
      </c>
      <c r="B2251" s="1" t="s">
        <v>85</v>
      </c>
      <c r="C2251" s="5">
        <v>32100</v>
      </c>
      <c r="D2251" s="1" t="s">
        <v>345</v>
      </c>
      <c r="E2251" s="11">
        <f>VLOOKUP(D2251,'[1]Data Koleksi Buku'!$B$2:$D$13847,2,FALSE)</f>
        <v>657</v>
      </c>
      <c r="F2251" s="3" t="str">
        <f>VLOOKUP(D2251,'[1]Data Koleksi Buku'!$B$1:$D$13847,3,FALSE)</f>
        <v>Ilmu-ilmu terapan</v>
      </c>
      <c r="G2251" s="4">
        <v>45384</v>
      </c>
      <c r="H2251" s="4">
        <v>45397</v>
      </c>
      <c r="I2251" s="1" t="s">
        <v>3</v>
      </c>
      <c r="J2251" s="35" t="s">
        <v>991</v>
      </c>
    </row>
    <row r="2252" spans="1:10" x14ac:dyDescent="0.35">
      <c r="A2252" s="40">
        <v>2205040078</v>
      </c>
      <c r="B2252" s="1" t="s">
        <v>96</v>
      </c>
      <c r="C2252" s="5">
        <v>50785</v>
      </c>
      <c r="D2252" s="1" t="s">
        <v>518</v>
      </c>
      <c r="E2252" s="11">
        <f>VLOOKUP(D2252,'[1]Data Koleksi Buku'!$B$2:$D$13847,2,FALSE)</f>
        <v>808</v>
      </c>
      <c r="F2252" s="3" t="str">
        <f>VLOOKUP(D2252,'[1]Data Koleksi Buku'!$B$1:$D$13847,3,FALSE)</f>
        <v>Kesusastraan</v>
      </c>
      <c r="G2252" s="4">
        <v>45384</v>
      </c>
      <c r="H2252" s="4">
        <v>45397</v>
      </c>
      <c r="I2252" s="1" t="s">
        <v>3</v>
      </c>
      <c r="J2252" s="35" t="s">
        <v>991</v>
      </c>
    </row>
    <row r="2253" spans="1:10" x14ac:dyDescent="0.35">
      <c r="A2253" s="40">
        <v>2303080095</v>
      </c>
      <c r="B2253" s="1" t="s">
        <v>7</v>
      </c>
      <c r="C2253" s="5">
        <v>50357</v>
      </c>
      <c r="D2253" s="1" t="s">
        <v>1109</v>
      </c>
      <c r="E2253" s="11">
        <f>VLOOKUP(D2253,'[1]Data Koleksi Buku'!$B$2:$D$13847,2,FALSE)</f>
        <v>425</v>
      </c>
      <c r="F2253" s="3" t="str">
        <f>VLOOKUP(D2253,'[1]Data Koleksi Buku'!$B$1:$D$13847,3,FALSE)</f>
        <v>Bahasa</v>
      </c>
      <c r="G2253" s="4">
        <v>45384</v>
      </c>
      <c r="H2253" s="4">
        <v>45397</v>
      </c>
      <c r="I2253" s="1" t="s">
        <v>3</v>
      </c>
      <c r="J2253" s="35" t="s">
        <v>991</v>
      </c>
    </row>
    <row r="2254" spans="1:10" x14ac:dyDescent="0.35">
      <c r="A2254" s="40">
        <v>2303080095</v>
      </c>
      <c r="B2254" s="1" t="s">
        <v>7</v>
      </c>
      <c r="C2254" s="5">
        <v>23384</v>
      </c>
      <c r="D2254" s="1" t="s">
        <v>1110</v>
      </c>
      <c r="E2254" s="11">
        <f>VLOOKUP(D2254,'[1]Data Koleksi Buku'!$B$2:$D$13847,2,FALSE)</f>
        <v>425</v>
      </c>
      <c r="F2254" s="3" t="str">
        <f>VLOOKUP(D2254,'[1]Data Koleksi Buku'!$B$1:$D$13847,3,FALSE)</f>
        <v>Bahasa</v>
      </c>
      <c r="G2254" s="4">
        <v>45384</v>
      </c>
      <c r="H2254" s="4">
        <v>45397</v>
      </c>
      <c r="I2254" s="1" t="s">
        <v>3</v>
      </c>
      <c r="J2254" s="35" t="s">
        <v>991</v>
      </c>
    </row>
    <row r="2255" spans="1:10" ht="26" x14ac:dyDescent="0.35">
      <c r="A2255" s="40">
        <v>2303080095</v>
      </c>
      <c r="B2255" s="1" t="s">
        <v>7</v>
      </c>
      <c r="C2255" s="5">
        <v>31441</v>
      </c>
      <c r="D2255" s="1" t="s">
        <v>1111</v>
      </c>
      <c r="E2255" s="11">
        <f>VLOOKUP(D2255,'[1]Data Koleksi Buku'!$B$2:$D$13847,2,FALSE)</f>
        <v>415</v>
      </c>
      <c r="F2255" s="3" t="str">
        <f>VLOOKUP(D2255,'[1]Data Koleksi Buku'!$B$1:$D$13847,3,FALSE)</f>
        <v>Bahasa</v>
      </c>
      <c r="G2255" s="4">
        <v>45384</v>
      </c>
      <c r="H2255" s="4">
        <v>45397</v>
      </c>
      <c r="I2255" s="1" t="s">
        <v>3</v>
      </c>
      <c r="J2255" s="35" t="s">
        <v>991</v>
      </c>
    </row>
    <row r="2256" spans="1:10" x14ac:dyDescent="0.35">
      <c r="A2256" s="40">
        <v>2002030017</v>
      </c>
      <c r="B2256" s="1" t="s">
        <v>0</v>
      </c>
      <c r="C2256" s="5">
        <v>9786027819207</v>
      </c>
      <c r="D2256" s="1" t="s">
        <v>1112</v>
      </c>
      <c r="E2256" s="11">
        <f>VLOOKUP(D2256,'[1]Data Koleksi Buku'!$B$2:$D$13847,2,FALSE)</f>
        <v>639.20000000000005</v>
      </c>
      <c r="F2256" s="3" t="str">
        <f>VLOOKUP(D2256,'[1]Data Koleksi Buku'!$B$1:$D$13847,3,FALSE)</f>
        <v>Ilmu-ilmu terapan</v>
      </c>
      <c r="G2256" s="4">
        <v>45384</v>
      </c>
      <c r="H2256" s="4">
        <v>45397</v>
      </c>
      <c r="I2256" s="1" t="s">
        <v>3</v>
      </c>
      <c r="J2256" s="35" t="s">
        <v>991</v>
      </c>
    </row>
    <row r="2257" spans="1:10" x14ac:dyDescent="0.35">
      <c r="A2257" s="40">
        <v>2304020043</v>
      </c>
      <c r="B2257" s="1" t="s">
        <v>85</v>
      </c>
      <c r="C2257" s="17">
        <v>1.1000000000000001</v>
      </c>
      <c r="D2257" s="1" t="s">
        <v>419</v>
      </c>
      <c r="E2257" s="11">
        <f>VLOOKUP(D2257,'[1]Data Koleksi Buku'!$B$2:$D$13847,2,FALSE)</f>
        <v>339</v>
      </c>
      <c r="F2257" s="3" t="str">
        <f>VLOOKUP(D2257,'[1]Data Koleksi Buku'!$B$1:$D$13847,3,FALSE)</f>
        <v>Ilmu-ilmu sosial</v>
      </c>
      <c r="G2257" s="4">
        <v>45383</v>
      </c>
      <c r="H2257" s="4">
        <v>45397</v>
      </c>
      <c r="I2257" s="1" t="s">
        <v>3</v>
      </c>
      <c r="J2257" s="35" t="s">
        <v>991</v>
      </c>
    </row>
    <row r="2258" spans="1:10" x14ac:dyDescent="0.35">
      <c r="A2258" s="40">
        <v>2304130168</v>
      </c>
      <c r="B2258" s="1" t="s">
        <v>85</v>
      </c>
      <c r="C2258" s="5">
        <v>28092</v>
      </c>
      <c r="D2258" s="1" t="s">
        <v>1113</v>
      </c>
      <c r="E2258" s="11">
        <f>VLOOKUP(D2258,'[1]Data Koleksi Buku'!$B$2:$D$13847,2,FALSE)</f>
        <v>639.5</v>
      </c>
      <c r="F2258" s="3" t="str">
        <f>VLOOKUP(D2258,'[1]Data Koleksi Buku'!$B$1:$D$13847,3,FALSE)</f>
        <v>Ilmu-ilmu terapan</v>
      </c>
      <c r="G2258" s="4">
        <v>45383</v>
      </c>
      <c r="H2258" s="4">
        <v>45397</v>
      </c>
      <c r="I2258" s="1" t="s">
        <v>3</v>
      </c>
      <c r="J2258" s="35" t="s">
        <v>991</v>
      </c>
    </row>
    <row r="2259" spans="1:10" x14ac:dyDescent="0.35">
      <c r="A2259" s="40">
        <v>2104010034</v>
      </c>
      <c r="B2259" s="1" t="s">
        <v>85</v>
      </c>
      <c r="C2259" s="5">
        <v>21674</v>
      </c>
      <c r="D2259" s="1" t="s">
        <v>744</v>
      </c>
      <c r="E2259" s="11">
        <f>VLOOKUP(D2259,'[1]Data Koleksi Buku'!$B$2:$D$13847,2,FALSE)</f>
        <v>657</v>
      </c>
      <c r="F2259" s="3" t="str">
        <f>VLOOKUP(D2259,'[1]Data Koleksi Buku'!$B$1:$D$13847,3,FALSE)</f>
        <v>Ilmu-ilmu terapan</v>
      </c>
      <c r="G2259" s="4">
        <v>45383</v>
      </c>
      <c r="H2259" s="4">
        <v>45397</v>
      </c>
      <c r="I2259" s="1" t="s">
        <v>3</v>
      </c>
      <c r="J2259" s="35" t="s">
        <v>991</v>
      </c>
    </row>
    <row r="2260" spans="1:10" ht="26" x14ac:dyDescent="0.35">
      <c r="A2260" s="40">
        <v>2104010034</v>
      </c>
      <c r="B2260" s="1" t="s">
        <v>85</v>
      </c>
      <c r="C2260" s="2">
        <v>2244.4</v>
      </c>
      <c r="D2260" s="1" t="s">
        <v>538</v>
      </c>
      <c r="E2260" s="11">
        <f>VLOOKUP(D2260,'[1]Data Koleksi Buku'!$B$2:$D$13847,2,FALSE)</f>
        <v>657</v>
      </c>
      <c r="F2260" s="3" t="str">
        <f>VLOOKUP(D2260,'[1]Data Koleksi Buku'!$B$1:$D$13847,3,FALSE)</f>
        <v>Ilmu-ilmu terapan</v>
      </c>
      <c r="G2260" s="4">
        <v>45383</v>
      </c>
      <c r="H2260" s="4">
        <v>45397</v>
      </c>
      <c r="I2260" s="1" t="s">
        <v>3</v>
      </c>
      <c r="J2260" s="35" t="s">
        <v>991</v>
      </c>
    </row>
    <row r="2261" spans="1:10" x14ac:dyDescent="0.35">
      <c r="A2261" s="40">
        <v>2104010034</v>
      </c>
      <c r="B2261" s="1" t="s">
        <v>85</v>
      </c>
      <c r="C2261" s="1" t="s">
        <v>1114</v>
      </c>
      <c r="D2261" s="1" t="s">
        <v>345</v>
      </c>
      <c r="E2261" s="11">
        <f>VLOOKUP(D2261,'[1]Data Koleksi Buku'!$B$2:$D$13847,2,FALSE)</f>
        <v>657</v>
      </c>
      <c r="F2261" s="3" t="str">
        <f>VLOOKUP(D2261,'[1]Data Koleksi Buku'!$B$1:$D$13847,3,FALSE)</f>
        <v>Ilmu-ilmu terapan</v>
      </c>
      <c r="G2261" s="4">
        <v>45383</v>
      </c>
      <c r="H2261" s="4">
        <v>45397</v>
      </c>
      <c r="I2261" s="1" t="s">
        <v>3</v>
      </c>
      <c r="J2261" s="35" t="s">
        <v>991</v>
      </c>
    </row>
    <row r="2262" spans="1:10" x14ac:dyDescent="0.35">
      <c r="A2262" s="40">
        <v>2204020132</v>
      </c>
      <c r="B2262" s="1" t="s">
        <v>85</v>
      </c>
      <c r="C2262" s="5">
        <v>50735</v>
      </c>
      <c r="D2262" s="1" t="s">
        <v>611</v>
      </c>
      <c r="E2262" s="11">
        <f>VLOOKUP(D2262,'[1]Data Koleksi Buku'!$B$2:$D$13847,2,FALSE)</f>
        <v>813</v>
      </c>
      <c r="F2262" s="3" t="str">
        <f>VLOOKUP(D2262,'[1]Data Koleksi Buku'!$B$1:$D$13847,3,FALSE)</f>
        <v>Kesusastraan</v>
      </c>
      <c r="G2262" s="4">
        <v>45383</v>
      </c>
      <c r="H2262" s="4">
        <v>45397</v>
      </c>
      <c r="I2262" s="1" t="s">
        <v>3</v>
      </c>
      <c r="J2262" s="35" t="s">
        <v>991</v>
      </c>
    </row>
    <row r="2263" spans="1:10" ht="39" x14ac:dyDescent="0.35">
      <c r="A2263" s="40">
        <v>2204020132</v>
      </c>
      <c r="B2263" s="1" t="s">
        <v>85</v>
      </c>
      <c r="C2263" s="5">
        <v>44007</v>
      </c>
      <c r="D2263" s="1" t="s">
        <v>1115</v>
      </c>
      <c r="E2263" s="11">
        <f>VLOOKUP(D2263,'[1]Data Koleksi Buku'!$B$2:$D$13847,2,FALSE)</f>
        <v>650.1</v>
      </c>
      <c r="F2263" s="3" t="str">
        <f>VLOOKUP(D2263,'[1]Data Koleksi Buku'!$B$1:$D$13847,3,FALSE)</f>
        <v>Ilmu-ilmu terapan</v>
      </c>
      <c r="G2263" s="4">
        <v>45383</v>
      </c>
      <c r="H2263" s="4">
        <v>45397</v>
      </c>
      <c r="I2263" s="1" t="s">
        <v>3</v>
      </c>
      <c r="J2263" s="35" t="s">
        <v>991</v>
      </c>
    </row>
    <row r="2264" spans="1:10" x14ac:dyDescent="0.35">
      <c r="A2264" s="40">
        <v>2204010010</v>
      </c>
      <c r="B2264" s="1" t="s">
        <v>85</v>
      </c>
      <c r="C2264" s="2">
        <v>2239.1999999999998</v>
      </c>
      <c r="D2264" s="1" t="s">
        <v>466</v>
      </c>
      <c r="E2264" s="11">
        <f>VLOOKUP(D2264,'[1]Data Koleksi Buku'!$B$2:$D$13847,2,FALSE)</f>
        <v>658</v>
      </c>
      <c r="F2264" s="3" t="str">
        <f>VLOOKUP(D2264,'[1]Data Koleksi Buku'!$B$1:$D$13847,3,FALSE)</f>
        <v>Ilmu-ilmu terapan</v>
      </c>
      <c r="G2264" s="4">
        <v>45383</v>
      </c>
      <c r="H2264" s="4">
        <v>45397</v>
      </c>
      <c r="I2264" s="1" t="s">
        <v>3</v>
      </c>
      <c r="J2264" s="35" t="s">
        <v>991</v>
      </c>
    </row>
    <row r="2265" spans="1:10" x14ac:dyDescent="0.35">
      <c r="A2265" s="40">
        <v>2204010024</v>
      </c>
      <c r="B2265" s="1" t="s">
        <v>85</v>
      </c>
      <c r="C2265" s="5">
        <v>42017</v>
      </c>
      <c r="D2265" s="1" t="s">
        <v>496</v>
      </c>
      <c r="E2265" s="11">
        <f>VLOOKUP(D2265,'[1]Data Koleksi Buku'!$B$2:$D$13847,2,FALSE)</f>
        <v>657</v>
      </c>
      <c r="F2265" s="3" t="str">
        <f>VLOOKUP(D2265,'[1]Data Koleksi Buku'!$B$1:$D$13847,3,FALSE)</f>
        <v>Ilmu-ilmu terapan</v>
      </c>
      <c r="G2265" s="4">
        <v>45383</v>
      </c>
      <c r="H2265" s="4">
        <v>45397</v>
      </c>
      <c r="I2265" s="1" t="s">
        <v>3</v>
      </c>
      <c r="J2265" s="35" t="s">
        <v>991</v>
      </c>
    </row>
    <row r="2266" spans="1:10" x14ac:dyDescent="0.35">
      <c r="A2266" s="40">
        <v>2204010024</v>
      </c>
      <c r="B2266" s="1" t="s">
        <v>85</v>
      </c>
      <c r="C2266" s="2">
        <v>2243.4</v>
      </c>
      <c r="D2266" s="1" t="s">
        <v>464</v>
      </c>
      <c r="E2266" s="11">
        <f>VLOOKUP(D2266,'[1]Data Koleksi Buku'!$B$2:$D$13847,2,FALSE)</f>
        <v>657</v>
      </c>
      <c r="F2266" s="3" t="str">
        <f>VLOOKUP(D2266,'[1]Data Koleksi Buku'!$B$1:$D$13847,3,FALSE)</f>
        <v>Ilmu-ilmu terapan</v>
      </c>
      <c r="G2266" s="4">
        <v>45383</v>
      </c>
      <c r="H2266" s="4">
        <v>45397</v>
      </c>
      <c r="I2266" s="1" t="s">
        <v>3</v>
      </c>
      <c r="J2266" s="35" t="s">
        <v>991</v>
      </c>
    </row>
    <row r="2267" spans="1:10" x14ac:dyDescent="0.35">
      <c r="A2267" s="40">
        <v>2204010023</v>
      </c>
      <c r="B2267" s="1" t="s">
        <v>85</v>
      </c>
      <c r="C2267" s="5">
        <v>40275</v>
      </c>
      <c r="D2267" s="1" t="s">
        <v>220</v>
      </c>
      <c r="E2267" s="11">
        <f>VLOOKUP(D2267,'[1]Data Koleksi Buku'!$B$2:$D$13847,2,FALSE)</f>
        <v>657</v>
      </c>
      <c r="F2267" s="3" t="str">
        <f>VLOOKUP(D2267,'[1]Data Koleksi Buku'!$B$1:$D$13847,3,FALSE)</f>
        <v>Ilmu-ilmu terapan</v>
      </c>
      <c r="G2267" s="4">
        <v>45383</v>
      </c>
      <c r="H2267" s="4">
        <v>45397</v>
      </c>
      <c r="I2267" s="1" t="s">
        <v>3</v>
      </c>
      <c r="J2267" s="35" t="s">
        <v>991</v>
      </c>
    </row>
    <row r="2268" spans="1:10" x14ac:dyDescent="0.35">
      <c r="A2268" s="40">
        <v>2204010017</v>
      </c>
      <c r="B2268" s="1" t="s">
        <v>85</v>
      </c>
      <c r="C2268" s="5">
        <v>28378</v>
      </c>
      <c r="D2268" s="1" t="s">
        <v>220</v>
      </c>
      <c r="E2268" s="11">
        <f>VLOOKUP(D2268,'[1]Data Koleksi Buku'!$B$2:$D$13847,2,FALSE)</f>
        <v>657</v>
      </c>
      <c r="F2268" s="3" t="str">
        <f>VLOOKUP(D2268,'[1]Data Koleksi Buku'!$B$1:$D$13847,3,FALSE)</f>
        <v>Ilmu-ilmu terapan</v>
      </c>
      <c r="G2268" s="4">
        <v>45383</v>
      </c>
      <c r="H2268" s="4">
        <v>45397</v>
      </c>
      <c r="I2268" s="1" t="s">
        <v>3</v>
      </c>
      <c r="J2268" s="35" t="s">
        <v>991</v>
      </c>
    </row>
    <row r="2269" spans="1:10" x14ac:dyDescent="0.35">
      <c r="A2269" s="40">
        <v>2204010097</v>
      </c>
      <c r="B2269" s="1" t="s">
        <v>85</v>
      </c>
      <c r="C2269" s="5">
        <v>25365</v>
      </c>
      <c r="D2269" s="1" t="s">
        <v>864</v>
      </c>
      <c r="E2269" s="11">
        <f>VLOOKUP(D2269,'[1]Data Koleksi Buku'!$B$2:$D$13847,2,FALSE)</f>
        <v>657</v>
      </c>
      <c r="F2269" s="3" t="str">
        <f>VLOOKUP(D2269,'[1]Data Koleksi Buku'!$B$1:$D$13847,3,FALSE)</f>
        <v>Ilmu-ilmu terapan</v>
      </c>
      <c r="G2269" s="4">
        <v>45383</v>
      </c>
      <c r="H2269" s="4">
        <v>45397</v>
      </c>
      <c r="I2269" s="1" t="s">
        <v>3</v>
      </c>
      <c r="J2269" s="35" t="s">
        <v>991</v>
      </c>
    </row>
    <row r="2270" spans="1:10" x14ac:dyDescent="0.35">
      <c r="A2270" s="40">
        <v>2204010097</v>
      </c>
      <c r="B2270" s="1" t="s">
        <v>85</v>
      </c>
      <c r="C2270" s="5">
        <v>33555</v>
      </c>
      <c r="D2270" s="1" t="s">
        <v>1116</v>
      </c>
      <c r="E2270" s="11">
        <f>VLOOKUP(D2270,'[1]Data Koleksi Buku'!$B$2:$D$13847,2,FALSE)</f>
        <v>657</v>
      </c>
      <c r="F2270" s="3" t="str">
        <f>VLOOKUP(D2270,'[1]Data Koleksi Buku'!$B$1:$D$13847,3,FALSE)</f>
        <v>Ilmu-ilmu terapan</v>
      </c>
      <c r="G2270" s="4">
        <v>45383</v>
      </c>
      <c r="H2270" s="4">
        <v>45397</v>
      </c>
      <c r="I2270" s="1" t="s">
        <v>3</v>
      </c>
      <c r="J2270" s="35" t="s">
        <v>991</v>
      </c>
    </row>
    <row r="2271" spans="1:10" ht="26" x14ac:dyDescent="0.35">
      <c r="A2271" s="40">
        <v>2204010097</v>
      </c>
      <c r="B2271" s="1" t="s">
        <v>85</v>
      </c>
      <c r="C2271" s="5">
        <v>41283</v>
      </c>
      <c r="D2271" s="1" t="s">
        <v>1117</v>
      </c>
      <c r="E2271" s="11">
        <f>VLOOKUP(D2271,'[1]Data Koleksi Buku'!$B$2:$D$13847,2,FALSE)</f>
        <v>657</v>
      </c>
      <c r="F2271" s="3" t="str">
        <f>VLOOKUP(D2271,'[1]Data Koleksi Buku'!$B$1:$D$13847,3,FALSE)</f>
        <v>Ilmu-ilmu terapan</v>
      </c>
      <c r="G2271" s="4">
        <v>45383</v>
      </c>
      <c r="H2271" s="4">
        <v>45397</v>
      </c>
      <c r="I2271" s="1" t="s">
        <v>3</v>
      </c>
      <c r="J2271" s="35" t="s">
        <v>991</v>
      </c>
    </row>
    <row r="2272" spans="1:10" x14ac:dyDescent="0.35">
      <c r="A2272" s="40">
        <v>2204020109</v>
      </c>
      <c r="B2272" s="1" t="s">
        <v>85</v>
      </c>
      <c r="C2272" s="5">
        <v>48279</v>
      </c>
      <c r="D2272" s="1" t="s">
        <v>661</v>
      </c>
      <c r="E2272" s="11">
        <f>VLOOKUP(D2272,'[1]Data Koleksi Buku'!$B$2:$D$13847,2,FALSE)</f>
        <v>657</v>
      </c>
      <c r="F2272" s="3" t="str">
        <f>VLOOKUP(D2272,'[1]Data Koleksi Buku'!$B$1:$D$13847,3,FALSE)</f>
        <v>Ilmu-ilmu terapan</v>
      </c>
      <c r="G2272" s="4">
        <v>45383</v>
      </c>
      <c r="H2272" s="4">
        <v>45397</v>
      </c>
      <c r="I2272" s="1" t="s">
        <v>3</v>
      </c>
      <c r="J2272" s="35" t="s">
        <v>991</v>
      </c>
    </row>
    <row r="2273" spans="1:10" x14ac:dyDescent="0.35">
      <c r="A2273" s="40">
        <v>2204010060</v>
      </c>
      <c r="B2273" s="1" t="s">
        <v>85</v>
      </c>
      <c r="C2273" s="5">
        <v>18979</v>
      </c>
      <c r="D2273" s="1" t="s">
        <v>220</v>
      </c>
      <c r="E2273" s="11">
        <f>VLOOKUP(D2273,'[1]Data Koleksi Buku'!$B$2:$D$13847,2,FALSE)</f>
        <v>657</v>
      </c>
      <c r="F2273" s="3" t="str">
        <f>VLOOKUP(D2273,'[1]Data Koleksi Buku'!$B$1:$D$13847,3,FALSE)</f>
        <v>Ilmu-ilmu terapan</v>
      </c>
      <c r="G2273" s="4">
        <v>45383</v>
      </c>
      <c r="H2273" s="4">
        <v>45397</v>
      </c>
      <c r="I2273" s="1" t="s">
        <v>3</v>
      </c>
      <c r="J2273" s="35" t="s">
        <v>991</v>
      </c>
    </row>
    <row r="2274" spans="1:10" ht="26" x14ac:dyDescent="0.35">
      <c r="A2274" s="40">
        <v>2104010032</v>
      </c>
      <c r="B2274" s="1" t="s">
        <v>85</v>
      </c>
      <c r="C2274" s="5">
        <v>40035</v>
      </c>
      <c r="D2274" s="29" t="s">
        <v>1118</v>
      </c>
      <c r="E2274" s="11">
        <f>VLOOKUP(D2274,'[1]Data Koleksi Buku'!$B$2:$D$13847,2,FALSE)</f>
        <v>657</v>
      </c>
      <c r="F2274" s="3" t="str">
        <f>VLOOKUP(D2274,'[1]Data Koleksi Buku'!$B$1:$D$13847,3,FALSE)</f>
        <v>Ilmu-ilmu terapan</v>
      </c>
      <c r="G2274" s="4">
        <v>45383</v>
      </c>
      <c r="H2274" s="4">
        <v>45397</v>
      </c>
      <c r="I2274" s="1" t="s">
        <v>3</v>
      </c>
      <c r="J2274" s="35" t="s">
        <v>991</v>
      </c>
    </row>
    <row r="2275" spans="1:10" x14ac:dyDescent="0.35">
      <c r="A2275" s="40">
        <v>2204020038</v>
      </c>
      <c r="B2275" s="1" t="s">
        <v>85</v>
      </c>
      <c r="C2275" s="2">
        <v>1725.1</v>
      </c>
      <c r="D2275" s="1" t="s">
        <v>412</v>
      </c>
      <c r="E2275" s="11">
        <f>VLOOKUP(D2275,'[1]Data Koleksi Buku'!$B$2:$D$13847,2,FALSE)</f>
        <v>657</v>
      </c>
      <c r="F2275" s="3" t="str">
        <f>VLOOKUP(D2275,'[1]Data Koleksi Buku'!$B$1:$D$13847,3,FALSE)</f>
        <v>Ilmu-ilmu terapan</v>
      </c>
      <c r="G2275" s="4">
        <v>45383</v>
      </c>
      <c r="H2275" s="4">
        <v>45397</v>
      </c>
      <c r="I2275" s="1" t="s">
        <v>3</v>
      </c>
      <c r="J2275" s="35" t="s">
        <v>991</v>
      </c>
    </row>
    <row r="2276" spans="1:10" x14ac:dyDescent="0.35">
      <c r="A2276" s="40">
        <v>2204020007</v>
      </c>
      <c r="B2276" s="1" t="s">
        <v>85</v>
      </c>
      <c r="C2276" s="5">
        <v>49338</v>
      </c>
      <c r="D2276" s="1" t="s">
        <v>412</v>
      </c>
      <c r="E2276" s="11">
        <f>VLOOKUP(D2276,'[1]Data Koleksi Buku'!$B$2:$D$13847,2,FALSE)</f>
        <v>657</v>
      </c>
      <c r="F2276" s="3" t="str">
        <f>VLOOKUP(D2276,'[1]Data Koleksi Buku'!$B$1:$D$13847,3,FALSE)</f>
        <v>Ilmu-ilmu terapan</v>
      </c>
      <c r="G2276" s="4">
        <v>45383</v>
      </c>
      <c r="H2276" s="4">
        <v>45397</v>
      </c>
      <c r="I2276" s="1" t="s">
        <v>3</v>
      </c>
      <c r="J2276" s="35" t="s">
        <v>991</v>
      </c>
    </row>
    <row r="2277" spans="1:10" ht="26" x14ac:dyDescent="0.35">
      <c r="A2277" s="40">
        <v>2204020030</v>
      </c>
      <c r="B2277" s="1" t="s">
        <v>85</v>
      </c>
      <c r="C2277" s="1" t="s">
        <v>1119</v>
      </c>
      <c r="D2277" s="1" t="s">
        <v>396</v>
      </c>
      <c r="E2277" s="11">
        <f>VLOOKUP(D2277,'[1]Data Koleksi Buku'!$B$2:$D$13847,2,FALSE)</f>
        <v>657</v>
      </c>
      <c r="F2277" s="3" t="str">
        <f>VLOOKUP(D2277,'[1]Data Koleksi Buku'!$B$1:$D$13847,3,FALSE)</f>
        <v>Ilmu-ilmu terapan</v>
      </c>
      <c r="G2277" s="4">
        <v>45383</v>
      </c>
      <c r="H2277" s="4">
        <v>45397</v>
      </c>
      <c r="I2277" s="1" t="s">
        <v>3</v>
      </c>
      <c r="J2277" s="35" t="s">
        <v>991</v>
      </c>
    </row>
    <row r="2278" spans="1:10" x14ac:dyDescent="0.35">
      <c r="A2278" s="40">
        <v>2203020028</v>
      </c>
      <c r="B2278" s="1" t="s">
        <v>7</v>
      </c>
      <c r="C2278" s="5">
        <v>49839</v>
      </c>
      <c r="D2278" s="1" t="s">
        <v>1053</v>
      </c>
      <c r="E2278" s="11">
        <f>VLOOKUP(D2278,'[1]Data Koleksi Buku'!$B$2:$D$13847,2,FALSE)</f>
        <v>1.42</v>
      </c>
      <c r="F2278" s="3" t="str">
        <f>VLOOKUP(D2278,'[1]Data Koleksi Buku'!$B$1:$D$13847,3,FALSE)</f>
        <v>Karya umum</v>
      </c>
      <c r="G2278" s="4">
        <v>45383</v>
      </c>
      <c r="H2278" s="4">
        <v>45397</v>
      </c>
      <c r="I2278" s="1" t="s">
        <v>3</v>
      </c>
      <c r="J2278" s="35" t="s">
        <v>991</v>
      </c>
    </row>
    <row r="2279" spans="1:10" x14ac:dyDescent="0.35">
      <c r="A2279" s="40">
        <v>2203020028</v>
      </c>
      <c r="B2279" s="1" t="s">
        <v>7</v>
      </c>
      <c r="C2279" s="5">
        <v>32423</v>
      </c>
      <c r="D2279" s="1" t="s">
        <v>320</v>
      </c>
      <c r="E2279" s="11">
        <f>VLOOKUP(D2279,'[1]Data Koleksi Buku'!$B$2:$D$13847,2,FALSE)</f>
        <v>650.70000000000005</v>
      </c>
      <c r="F2279" s="3" t="str">
        <f>VLOOKUP(D2279,'[1]Data Koleksi Buku'!$B$1:$D$13847,3,FALSE)</f>
        <v>Ilmu-ilmu terapan</v>
      </c>
      <c r="G2279" s="4">
        <v>45383</v>
      </c>
      <c r="H2279" s="4">
        <v>45397</v>
      </c>
      <c r="I2279" s="1" t="s">
        <v>3</v>
      </c>
      <c r="J2279" s="35" t="s">
        <v>991</v>
      </c>
    </row>
    <row r="2280" spans="1:10" x14ac:dyDescent="0.35">
      <c r="A2280" s="40">
        <v>2203020010</v>
      </c>
      <c r="B2280" s="1" t="s">
        <v>7</v>
      </c>
      <c r="C2280" s="5">
        <v>31302</v>
      </c>
      <c r="D2280" s="1" t="s">
        <v>114</v>
      </c>
      <c r="E2280" s="11">
        <f>VLOOKUP(D2280,'[1]Data Koleksi Buku'!$B$2:$D$13847,2,FALSE)</f>
        <v>1.42</v>
      </c>
      <c r="F2280" s="3" t="str">
        <f>VLOOKUP(D2280,'[1]Data Koleksi Buku'!$B$1:$D$13847,3,FALSE)</f>
        <v>Karya umum</v>
      </c>
      <c r="G2280" s="4">
        <v>45383</v>
      </c>
      <c r="H2280" s="4">
        <v>45397</v>
      </c>
      <c r="I2280" s="1" t="s">
        <v>3</v>
      </c>
      <c r="J2280" s="35" t="s">
        <v>991</v>
      </c>
    </row>
    <row r="2281" spans="1:10" ht="26" x14ac:dyDescent="0.35">
      <c r="A2281" s="40">
        <v>2203020010</v>
      </c>
      <c r="B2281" s="1" t="s">
        <v>7</v>
      </c>
      <c r="C2281" s="5">
        <v>33448</v>
      </c>
      <c r="D2281" s="1" t="s">
        <v>1120</v>
      </c>
      <c r="E2281" s="11">
        <f>VLOOKUP(D2281,'[1]Data Koleksi Buku'!$B$2:$D$13847,2,FALSE)</f>
        <v>310</v>
      </c>
      <c r="F2281" s="3" t="str">
        <f>VLOOKUP(D2281,'[1]Data Koleksi Buku'!$B$1:$D$13847,3,FALSE)</f>
        <v>Ilmu-ilmu sosial</v>
      </c>
      <c r="G2281" s="4">
        <v>45383</v>
      </c>
      <c r="H2281" s="4">
        <v>45397</v>
      </c>
      <c r="I2281" s="1" t="s">
        <v>3</v>
      </c>
      <c r="J2281" s="35" t="s">
        <v>991</v>
      </c>
    </row>
    <row r="2282" spans="1:10" x14ac:dyDescent="0.35">
      <c r="A2282" s="40">
        <v>2203020010</v>
      </c>
      <c r="B2282" s="1" t="s">
        <v>7</v>
      </c>
      <c r="C2282" s="5">
        <v>32379</v>
      </c>
      <c r="D2282" s="1" t="s">
        <v>320</v>
      </c>
      <c r="E2282" s="11">
        <f>VLOOKUP(D2282,'[1]Data Koleksi Buku'!$B$2:$D$13847,2,FALSE)</f>
        <v>650.70000000000005</v>
      </c>
      <c r="F2282" s="3" t="str">
        <f>VLOOKUP(D2282,'[1]Data Koleksi Buku'!$B$1:$D$13847,3,FALSE)</f>
        <v>Ilmu-ilmu terapan</v>
      </c>
      <c r="G2282" s="4">
        <v>45383</v>
      </c>
      <c r="H2282" s="4">
        <v>45397</v>
      </c>
      <c r="I2282" s="1" t="s">
        <v>3</v>
      </c>
      <c r="J2282" s="35" t="s">
        <v>991</v>
      </c>
    </row>
    <row r="2283" spans="1:10" x14ac:dyDescent="0.35">
      <c r="A2283" s="40">
        <v>2304130140</v>
      </c>
      <c r="B2283" s="1" t="s">
        <v>85</v>
      </c>
      <c r="C2283" s="5">
        <v>49872</v>
      </c>
      <c r="D2283" s="1" t="s">
        <v>663</v>
      </c>
      <c r="E2283" s="11">
        <f>VLOOKUP(D2283,'[1]Data Koleksi Buku'!$B$2:$D$13847,2,FALSE)</f>
        <v>813</v>
      </c>
      <c r="F2283" s="3" t="str">
        <f>VLOOKUP(D2283,'[1]Data Koleksi Buku'!$B$1:$D$13847,3,FALSE)</f>
        <v>Kesusastraan</v>
      </c>
      <c r="G2283" s="4">
        <v>45383</v>
      </c>
      <c r="H2283" s="4">
        <v>45397</v>
      </c>
      <c r="I2283" s="1" t="s">
        <v>3</v>
      </c>
      <c r="J2283" s="35" t="s">
        <v>991</v>
      </c>
    </row>
    <row r="2284" spans="1:10" x14ac:dyDescent="0.35">
      <c r="A2284" s="40">
        <v>190388201102</v>
      </c>
      <c r="B2284" s="1" t="s">
        <v>7</v>
      </c>
      <c r="C2284" s="5">
        <v>49915</v>
      </c>
      <c r="D2284" s="1" t="s">
        <v>226</v>
      </c>
      <c r="E2284" s="11">
        <f>VLOOKUP(D2284,'[1]Data Koleksi Buku'!$B$2:$D$13847,2,FALSE)</f>
        <v>1.42</v>
      </c>
      <c r="F2284" s="3" t="str">
        <f>VLOOKUP(D2284,'[1]Data Koleksi Buku'!$B$1:$D$13847,3,FALSE)</f>
        <v>Karya umum</v>
      </c>
      <c r="G2284" s="4">
        <v>45383</v>
      </c>
      <c r="H2284" s="4">
        <v>45397</v>
      </c>
      <c r="I2284" s="1" t="s">
        <v>3</v>
      </c>
      <c r="J2284" s="35" t="s">
        <v>991</v>
      </c>
    </row>
    <row r="2285" spans="1:10" x14ac:dyDescent="0.35">
      <c r="A2285" s="40">
        <v>190388201102</v>
      </c>
      <c r="B2285" s="1" t="s">
        <v>7</v>
      </c>
      <c r="C2285" s="5">
        <v>26405</v>
      </c>
      <c r="D2285" s="1" t="s">
        <v>1121</v>
      </c>
      <c r="E2285" s="11">
        <f>VLOOKUP(D2285,'[1]Data Koleksi Buku'!$B$2:$D$13847,2,FALSE)</f>
        <v>1</v>
      </c>
      <c r="F2285" s="3" t="str">
        <f>VLOOKUP(D2285,'[1]Data Koleksi Buku'!$B$1:$D$13847,3,FALSE)</f>
        <v>Karya umum</v>
      </c>
      <c r="G2285" s="4">
        <v>45383</v>
      </c>
      <c r="H2285" s="4">
        <v>45397</v>
      </c>
      <c r="I2285" s="1" t="s">
        <v>3</v>
      </c>
      <c r="J2285" s="35" t="s">
        <v>991</v>
      </c>
    </row>
    <row r="2286" spans="1:10" x14ac:dyDescent="0.35">
      <c r="A2286" s="40">
        <v>190388201102</v>
      </c>
      <c r="B2286" s="1" t="s">
        <v>7</v>
      </c>
      <c r="C2286" s="1" t="s">
        <v>430</v>
      </c>
      <c r="D2286" s="1" t="s">
        <v>63</v>
      </c>
      <c r="E2286" s="11">
        <f>VLOOKUP(D2286,'[1]Data Koleksi Buku'!$B$2:$D$13847,2,FALSE)</f>
        <v>301</v>
      </c>
      <c r="F2286" s="3" t="str">
        <f>VLOOKUP(D2286,'[1]Data Koleksi Buku'!$B$1:$D$13847,3,FALSE)</f>
        <v>Ilmu-ilmu sosial</v>
      </c>
      <c r="G2286" s="4">
        <v>45383</v>
      </c>
      <c r="H2286" s="4">
        <v>45397</v>
      </c>
      <c r="I2286" s="1" t="s">
        <v>3</v>
      </c>
      <c r="J2286" s="35" t="s">
        <v>991</v>
      </c>
    </row>
    <row r="2287" spans="1:10" x14ac:dyDescent="0.35">
      <c r="A2287" s="40">
        <v>2305140090</v>
      </c>
      <c r="B2287" s="1" t="s">
        <v>96</v>
      </c>
      <c r="C2287" s="1" t="s">
        <v>1037</v>
      </c>
      <c r="D2287" s="1" t="s">
        <v>377</v>
      </c>
      <c r="E2287" s="11">
        <f>VLOOKUP(D2287,'[1]Data Koleksi Buku'!$B$2:$D$13847,2,FALSE)</f>
        <v>301</v>
      </c>
      <c r="F2287" s="3" t="str">
        <f>VLOOKUP(D2287,'[1]Data Koleksi Buku'!$B$1:$D$13847,3,FALSE)</f>
        <v>Ilmu-ilmu sosial</v>
      </c>
      <c r="G2287" s="4">
        <v>45383</v>
      </c>
      <c r="H2287" s="4">
        <v>45397</v>
      </c>
      <c r="I2287" s="1" t="s">
        <v>3</v>
      </c>
      <c r="J2287" s="35" t="s">
        <v>991</v>
      </c>
    </row>
    <row r="2288" spans="1:10" x14ac:dyDescent="0.35">
      <c r="A2288" s="40">
        <v>2305140008</v>
      </c>
      <c r="B2288" s="1" t="s">
        <v>96</v>
      </c>
      <c r="C2288" s="1" t="s">
        <v>1122</v>
      </c>
      <c r="D2288" s="1" t="s">
        <v>240</v>
      </c>
      <c r="E2288" s="11">
        <f>VLOOKUP(D2288,'[1]Data Koleksi Buku'!$B$2:$D$13847,2,FALSE)</f>
        <v>341.23</v>
      </c>
      <c r="F2288" s="3" t="str">
        <f>VLOOKUP(D2288,'[1]Data Koleksi Buku'!$B$1:$D$13847,3,FALSE)</f>
        <v>Ilmu-ilmu sosial</v>
      </c>
      <c r="G2288" s="4">
        <v>45383</v>
      </c>
      <c r="H2288" s="4">
        <v>45397</v>
      </c>
      <c r="I2288" s="1" t="s">
        <v>3</v>
      </c>
      <c r="J2288" s="35" t="s">
        <v>991</v>
      </c>
    </row>
    <row r="2289" spans="1:10" x14ac:dyDescent="0.35">
      <c r="A2289" s="40">
        <v>2305020059</v>
      </c>
      <c r="B2289" s="1" t="s">
        <v>96</v>
      </c>
      <c r="C2289" s="1" t="s">
        <v>726</v>
      </c>
      <c r="D2289" s="1" t="s">
        <v>240</v>
      </c>
      <c r="E2289" s="11">
        <f>VLOOKUP(D2289,'[1]Data Koleksi Buku'!$B$2:$D$13847,2,FALSE)</f>
        <v>341.23</v>
      </c>
      <c r="F2289" s="3" t="str">
        <f>VLOOKUP(D2289,'[1]Data Koleksi Buku'!$B$1:$D$13847,3,FALSE)</f>
        <v>Ilmu-ilmu sosial</v>
      </c>
      <c r="G2289" s="4">
        <v>45383</v>
      </c>
      <c r="H2289" s="4">
        <v>45397</v>
      </c>
      <c r="I2289" s="1" t="s">
        <v>3</v>
      </c>
      <c r="J2289" s="35" t="s">
        <v>991</v>
      </c>
    </row>
    <row r="2290" spans="1:10" x14ac:dyDescent="0.35">
      <c r="A2290" s="40">
        <v>2305170074</v>
      </c>
      <c r="B2290" s="1" t="s">
        <v>96</v>
      </c>
      <c r="C2290" s="5">
        <v>44599</v>
      </c>
      <c r="D2290" s="1" t="s">
        <v>1123</v>
      </c>
      <c r="E2290" s="11">
        <f>VLOOKUP(D2290,'[1]Data Koleksi Buku'!$B$2:$D$13847,2,FALSE)</f>
        <v>346</v>
      </c>
      <c r="F2290" s="3" t="str">
        <f>VLOOKUP(D2290,'[1]Data Koleksi Buku'!$B$1:$D$13847,3,FALSE)</f>
        <v>Ilmu-ilmu sosial</v>
      </c>
      <c r="G2290" s="4">
        <v>45383</v>
      </c>
      <c r="H2290" s="4">
        <v>45397</v>
      </c>
      <c r="I2290" s="1" t="s">
        <v>3</v>
      </c>
      <c r="J2290" s="35" t="s">
        <v>991</v>
      </c>
    </row>
    <row r="2291" spans="1:10" x14ac:dyDescent="0.35">
      <c r="A2291" s="40">
        <v>190254241027</v>
      </c>
      <c r="B2291" s="1" t="s">
        <v>0</v>
      </c>
      <c r="C2291" s="1" t="s">
        <v>1124</v>
      </c>
      <c r="D2291" s="1" t="s">
        <v>1125</v>
      </c>
      <c r="E2291" s="11">
        <f>VLOOKUP(D2291,'[1]Data Koleksi Buku'!$B$2:$D$13847,2,FALSE)</f>
        <v>600</v>
      </c>
      <c r="F2291" s="3" t="str">
        <f>VLOOKUP(D2291,'[1]Data Koleksi Buku'!$B$1:$D$13847,3,FALSE)</f>
        <v>Ilmu-ilmu terapan</v>
      </c>
      <c r="G2291" s="4">
        <v>45383</v>
      </c>
      <c r="H2291" s="4">
        <v>45397</v>
      </c>
      <c r="I2291" s="1" t="s">
        <v>3</v>
      </c>
      <c r="J2291" s="35" t="s">
        <v>991</v>
      </c>
    </row>
    <row r="2292" spans="1:10" x14ac:dyDescent="0.35">
      <c r="A2292" s="40">
        <v>190254241036</v>
      </c>
      <c r="B2292" s="1" t="s">
        <v>0</v>
      </c>
      <c r="C2292" s="6">
        <v>453.11</v>
      </c>
      <c r="D2292" s="1" t="s">
        <v>1126</v>
      </c>
      <c r="E2292" s="11">
        <f>VLOOKUP(D2292,'[1]Data Koleksi Buku'!$B$2:$D$13847,2,FALSE)</f>
        <v>551.46</v>
      </c>
      <c r="F2292" s="3" t="str">
        <f>VLOOKUP(D2292,'[1]Data Koleksi Buku'!$B$1:$D$13847,3,FALSE)</f>
        <v>Ilmu-ilmu murni</v>
      </c>
      <c r="G2292" s="4">
        <v>45383</v>
      </c>
      <c r="H2292" s="4">
        <v>45397</v>
      </c>
      <c r="I2292" s="1" t="s">
        <v>3</v>
      </c>
      <c r="J2292" s="35" t="s">
        <v>991</v>
      </c>
    </row>
    <row r="2293" spans="1:10" x14ac:dyDescent="0.35">
      <c r="A2293" s="37">
        <v>2204010022</v>
      </c>
      <c r="B2293" s="1" t="s">
        <v>85</v>
      </c>
      <c r="C2293" s="5">
        <v>32063</v>
      </c>
      <c r="D2293" s="1" t="s">
        <v>513</v>
      </c>
      <c r="E2293" s="11">
        <f>VLOOKUP(D2293,'[1]Data Koleksi Buku'!$B$2:$D$13847,2,FALSE)</f>
        <v>657</v>
      </c>
      <c r="F2293" s="3" t="str">
        <f>VLOOKUP(D2293,'[1]Data Koleksi Buku'!$B$2:$D$13847,3,FALSE)</f>
        <v>Ilmu-ilmu terapan</v>
      </c>
      <c r="G2293" s="4">
        <v>45443</v>
      </c>
      <c r="H2293" s="4">
        <v>45450</v>
      </c>
      <c r="I2293" s="1" t="s">
        <v>3</v>
      </c>
      <c r="J2293" s="35" t="s">
        <v>1127</v>
      </c>
    </row>
    <row r="2294" spans="1:10" x14ac:dyDescent="0.35">
      <c r="A2294" s="37">
        <v>2204010022</v>
      </c>
      <c r="B2294" s="1" t="s">
        <v>85</v>
      </c>
      <c r="C2294" s="5">
        <v>32062</v>
      </c>
      <c r="D2294" s="1" t="s">
        <v>513</v>
      </c>
      <c r="E2294" s="11">
        <f>VLOOKUP(D2294,'[1]Data Koleksi Buku'!$B$2:$D$13847,2,FALSE)</f>
        <v>657</v>
      </c>
      <c r="F2294" s="3" t="str">
        <f>VLOOKUP(D2294,'[1]Data Koleksi Buku'!$B$2:$D$13847,3,FALSE)</f>
        <v>Ilmu-ilmu terapan</v>
      </c>
      <c r="G2294" s="4">
        <v>45443</v>
      </c>
      <c r="H2294" s="4">
        <v>45450</v>
      </c>
      <c r="I2294" s="1" t="s">
        <v>3</v>
      </c>
      <c r="J2294" s="35" t="s">
        <v>1127</v>
      </c>
    </row>
    <row r="2295" spans="1:10" x14ac:dyDescent="0.35">
      <c r="A2295" s="37">
        <v>2204010055</v>
      </c>
      <c r="B2295" s="1" t="s">
        <v>85</v>
      </c>
      <c r="C2295" s="1" t="s">
        <v>735</v>
      </c>
      <c r="D2295" s="1" t="s">
        <v>469</v>
      </c>
      <c r="E2295" s="11">
        <f>VLOOKUP(D2295,'[1]Data Koleksi Buku'!$B$2:$D$13847,2,FALSE)</f>
        <v>657.4</v>
      </c>
      <c r="F2295" s="3" t="str">
        <f>VLOOKUP(D2295,'[1]Data Koleksi Buku'!$B$2:$D$13847,3,FALSE)</f>
        <v>Ilmu-ilmu terapan</v>
      </c>
      <c r="G2295" s="4">
        <v>45443</v>
      </c>
      <c r="H2295" s="4">
        <v>45450</v>
      </c>
      <c r="I2295" s="1" t="s">
        <v>3</v>
      </c>
      <c r="J2295" s="35" t="s">
        <v>1127</v>
      </c>
    </row>
    <row r="2296" spans="1:10" x14ac:dyDescent="0.35">
      <c r="A2296" s="37">
        <v>2305020059</v>
      </c>
      <c r="B2296" s="1" t="s">
        <v>96</v>
      </c>
      <c r="C2296" s="1" t="s">
        <v>355</v>
      </c>
      <c r="D2296" s="1" t="s">
        <v>240</v>
      </c>
      <c r="E2296" s="11">
        <f>VLOOKUP(D2296,'[1]Data Koleksi Buku'!$B$2:$D$13847,2,FALSE)</f>
        <v>341.23</v>
      </c>
      <c r="F2296" s="3" t="str">
        <f>VLOOKUP(D2296,'[1]Data Koleksi Buku'!$B$2:$D$13847,3,FALSE)</f>
        <v>Ilmu-ilmu sosial</v>
      </c>
      <c r="G2296" s="4">
        <v>45443</v>
      </c>
      <c r="H2296" s="4">
        <v>45450</v>
      </c>
      <c r="I2296" s="1" t="s">
        <v>3</v>
      </c>
      <c r="J2296" s="35" t="s">
        <v>1127</v>
      </c>
    </row>
    <row r="2297" spans="1:10" x14ac:dyDescent="0.35">
      <c r="A2297" s="37">
        <v>2305140008</v>
      </c>
      <c r="B2297" s="1" t="s">
        <v>96</v>
      </c>
      <c r="C2297" s="1" t="s">
        <v>515</v>
      </c>
      <c r="D2297" s="1" t="s">
        <v>240</v>
      </c>
      <c r="E2297" s="11">
        <f>VLOOKUP(D2297,'[1]Data Koleksi Buku'!$B$2:$D$13847,2,FALSE)</f>
        <v>341.23</v>
      </c>
      <c r="F2297" s="3" t="str">
        <f>VLOOKUP(D2297,'[1]Data Koleksi Buku'!$B$2:$D$13847,3,FALSE)</f>
        <v>Ilmu-ilmu sosial</v>
      </c>
      <c r="G2297" s="4">
        <v>45443</v>
      </c>
      <c r="H2297" s="4">
        <v>45450</v>
      </c>
      <c r="I2297" s="1" t="s">
        <v>3</v>
      </c>
      <c r="J2297" s="35" t="s">
        <v>1127</v>
      </c>
    </row>
    <row r="2298" spans="1:10" x14ac:dyDescent="0.35">
      <c r="A2298" s="37">
        <v>2205010022</v>
      </c>
      <c r="B2298" s="1" t="s">
        <v>96</v>
      </c>
      <c r="C2298" s="5">
        <v>42757</v>
      </c>
      <c r="D2298" s="1" t="s">
        <v>1128</v>
      </c>
      <c r="E2298" s="11">
        <f>VLOOKUP(D2298,'[1]Data Koleksi Buku'!$B$2:$D$13847,2,FALSE)</f>
        <v>321.8</v>
      </c>
      <c r="F2298" s="3" t="str">
        <f>VLOOKUP(D2298,'[1]Data Koleksi Buku'!$B$2:$D$13847,3,FALSE)</f>
        <v>Ilmu-ilmu sosial</v>
      </c>
      <c r="G2298" s="4">
        <v>45443</v>
      </c>
      <c r="H2298" s="4">
        <v>45450</v>
      </c>
      <c r="I2298" s="1" t="s">
        <v>3</v>
      </c>
      <c r="J2298" s="35" t="s">
        <v>1127</v>
      </c>
    </row>
    <row r="2299" spans="1:10" ht="26" x14ac:dyDescent="0.35">
      <c r="A2299" s="37">
        <v>2205010022</v>
      </c>
      <c r="B2299" s="1" t="s">
        <v>96</v>
      </c>
      <c r="C2299" s="5">
        <v>43128</v>
      </c>
      <c r="D2299" s="1" t="s">
        <v>1129</v>
      </c>
      <c r="E2299" s="11">
        <f>VLOOKUP(D2299,'[1]Data Koleksi Buku'!$B$2:$D$13847,2,FALSE)</f>
        <v>320</v>
      </c>
      <c r="F2299" s="3" t="str">
        <f>VLOOKUP(D2299,'[1]Data Koleksi Buku'!$B$2:$D$13847,3,FALSE)</f>
        <v>Ilmu-ilmu sosial</v>
      </c>
      <c r="G2299" s="4">
        <v>45443</v>
      </c>
      <c r="H2299" s="4">
        <v>45450</v>
      </c>
      <c r="I2299" s="1" t="s">
        <v>3</v>
      </c>
      <c r="J2299" s="35" t="s">
        <v>1127</v>
      </c>
    </row>
    <row r="2300" spans="1:10" x14ac:dyDescent="0.35">
      <c r="A2300" s="37">
        <v>2205040039</v>
      </c>
      <c r="B2300" s="1" t="s">
        <v>96</v>
      </c>
      <c r="C2300" s="1" t="s">
        <v>742</v>
      </c>
      <c r="D2300" s="1" t="s">
        <v>743</v>
      </c>
      <c r="E2300" s="11">
        <f>VLOOKUP(D2300,'[1]Data Koleksi Buku'!$B$2:$D$13847,2,FALSE)</f>
        <v>347.05</v>
      </c>
      <c r="F2300" s="3" t="str">
        <f>VLOOKUP(D2300,'[1]Data Koleksi Buku'!$B$2:$D$13847,3,FALSE)</f>
        <v>Ilmu-ilmu sosial</v>
      </c>
      <c r="G2300" s="4">
        <v>45443</v>
      </c>
      <c r="H2300" s="4">
        <v>45450</v>
      </c>
      <c r="I2300" s="1" t="s">
        <v>3</v>
      </c>
      <c r="J2300" s="35" t="s">
        <v>1127</v>
      </c>
    </row>
    <row r="2301" spans="1:10" x14ac:dyDescent="0.35">
      <c r="A2301" s="37">
        <v>2003010020</v>
      </c>
      <c r="B2301" s="1" t="s">
        <v>7</v>
      </c>
      <c r="C2301" s="1" t="s">
        <v>1130</v>
      </c>
      <c r="D2301" s="1" t="s">
        <v>1131</v>
      </c>
      <c r="E2301" s="11">
        <f>VLOOKUP(D2301,'[1]Data Koleksi Buku'!$B$2:$D$13847,2,FALSE)</f>
        <v>811</v>
      </c>
      <c r="F2301" s="3" t="str">
        <f>VLOOKUP(D2301,'[1]Data Koleksi Buku'!$B$2:$D$13847,3,FALSE)</f>
        <v>Kesusastraan</v>
      </c>
      <c r="G2301" s="4">
        <v>45443</v>
      </c>
      <c r="H2301" s="4">
        <v>45450</v>
      </c>
      <c r="I2301" s="1" t="s">
        <v>3</v>
      </c>
      <c r="J2301" s="35" t="s">
        <v>1127</v>
      </c>
    </row>
    <row r="2302" spans="1:10" x14ac:dyDescent="0.35">
      <c r="A2302" s="37">
        <v>2005040011</v>
      </c>
      <c r="B2302" s="1" t="s">
        <v>96</v>
      </c>
      <c r="C2302" s="1" t="s">
        <v>1132</v>
      </c>
      <c r="D2302" s="1" t="s">
        <v>1133</v>
      </c>
      <c r="E2302" s="11">
        <f>VLOOKUP(D2302,'[1]Data Koleksi Buku'!$B$2:$D$13847,2,FALSE)</f>
        <v>340</v>
      </c>
      <c r="F2302" s="3" t="str">
        <f>VLOOKUP(D2302,'[1]Data Koleksi Buku'!$B$2:$D$13847,3,FALSE)</f>
        <v>Ilmu-ilmu sosial</v>
      </c>
      <c r="G2302" s="4">
        <v>45443</v>
      </c>
      <c r="H2302" s="4">
        <v>45450</v>
      </c>
      <c r="I2302" s="1" t="s">
        <v>3</v>
      </c>
      <c r="J2302" s="35" t="s">
        <v>1127</v>
      </c>
    </row>
    <row r="2303" spans="1:10" x14ac:dyDescent="0.35">
      <c r="A2303" s="37">
        <v>2005040011</v>
      </c>
      <c r="B2303" s="1" t="s">
        <v>96</v>
      </c>
      <c r="C2303" s="5">
        <v>50832</v>
      </c>
      <c r="D2303" s="1" t="s">
        <v>1134</v>
      </c>
      <c r="E2303" s="11">
        <v>340</v>
      </c>
      <c r="F2303" s="3" t="s">
        <v>11</v>
      </c>
      <c r="G2303" s="4">
        <v>45443</v>
      </c>
      <c r="H2303" s="4">
        <v>45450</v>
      </c>
      <c r="I2303" s="1" t="s">
        <v>3</v>
      </c>
      <c r="J2303" s="35" t="s">
        <v>1127</v>
      </c>
    </row>
    <row r="2304" spans="1:10" x14ac:dyDescent="0.35">
      <c r="A2304" s="37">
        <v>2005040001</v>
      </c>
      <c r="B2304" s="1" t="s">
        <v>96</v>
      </c>
      <c r="C2304" s="1" t="s">
        <v>1135</v>
      </c>
      <c r="D2304" s="1" t="s">
        <v>1046</v>
      </c>
      <c r="E2304" s="11">
        <f>VLOOKUP(D2304,'[1]Data Koleksi Buku'!$B$2:$D$13847,2,FALSE)</f>
        <v>340</v>
      </c>
      <c r="F2304" s="3" t="str">
        <f>VLOOKUP(D2304,'[1]Data Koleksi Buku'!$B$2:$D$13847,3,FALSE)</f>
        <v>Ilmu-ilmu sosial</v>
      </c>
      <c r="G2304" s="4">
        <v>45443</v>
      </c>
      <c r="H2304" s="4">
        <v>45450</v>
      </c>
      <c r="I2304" s="1" t="s">
        <v>3</v>
      </c>
      <c r="J2304" s="35" t="s">
        <v>1127</v>
      </c>
    </row>
    <row r="2305" spans="1:10" x14ac:dyDescent="0.35">
      <c r="A2305" s="37">
        <v>2005040001</v>
      </c>
      <c r="B2305" s="1" t="s">
        <v>96</v>
      </c>
      <c r="C2305" s="5">
        <v>25126</v>
      </c>
      <c r="D2305" s="1" t="s">
        <v>1136</v>
      </c>
      <c r="E2305" s="11">
        <f>VLOOKUP(D2305,'[1]Data Koleksi Buku'!$B$2:$D$13847,2,FALSE)</f>
        <v>1.42</v>
      </c>
      <c r="F2305" s="3" t="str">
        <f>VLOOKUP(D2305,'[1]Data Koleksi Buku'!$B$2:$D$13847,3,FALSE)</f>
        <v>Karya umum</v>
      </c>
      <c r="G2305" s="4">
        <v>45443</v>
      </c>
      <c r="H2305" s="4">
        <v>45450</v>
      </c>
      <c r="I2305" s="1" t="s">
        <v>3</v>
      </c>
      <c r="J2305" s="35" t="s">
        <v>1127</v>
      </c>
    </row>
    <row r="2306" spans="1:10" x14ac:dyDescent="0.35">
      <c r="A2306" s="37">
        <v>2005040001</v>
      </c>
      <c r="B2306" s="1" t="s">
        <v>96</v>
      </c>
      <c r="C2306" s="5">
        <v>48801</v>
      </c>
      <c r="D2306" s="1" t="s">
        <v>1137</v>
      </c>
      <c r="E2306" s="11">
        <f>VLOOKUP(D2306,'[1]Data Koleksi Buku'!$B$2:$D$13847,2,FALSE)</f>
        <v>346</v>
      </c>
      <c r="F2306" s="3" t="str">
        <f>VLOOKUP(D2306,'[1]Data Koleksi Buku'!$B$2:$D$13847,3,FALSE)</f>
        <v>Ilmu-ilmu sosial</v>
      </c>
      <c r="G2306" s="4">
        <v>45443</v>
      </c>
      <c r="H2306" s="4">
        <v>45450</v>
      </c>
      <c r="I2306" s="1" t="s">
        <v>3</v>
      </c>
      <c r="J2306" s="35" t="s">
        <v>1127</v>
      </c>
    </row>
    <row r="2307" spans="1:10" x14ac:dyDescent="0.35">
      <c r="A2307" s="37">
        <v>190384205029</v>
      </c>
      <c r="B2307" s="1" t="s">
        <v>7</v>
      </c>
      <c r="C2307" s="5">
        <v>23132</v>
      </c>
      <c r="D2307" s="1" t="s">
        <v>21</v>
      </c>
      <c r="E2307" s="11">
        <f>VLOOKUP(D2307,'[1]Data Koleksi Buku'!$B$2:$D$13847,2,FALSE)</f>
        <v>371.3</v>
      </c>
      <c r="F2307" s="3" t="str">
        <f>VLOOKUP(D2307,'[1]Data Koleksi Buku'!$B$2:$D$13847,3,FALSE)</f>
        <v>Ilmu-ilmu sosial</v>
      </c>
      <c r="G2307" s="4">
        <v>45443</v>
      </c>
      <c r="H2307" s="4">
        <v>45450</v>
      </c>
      <c r="I2307" s="1" t="s">
        <v>3</v>
      </c>
      <c r="J2307" s="35" t="s">
        <v>1127</v>
      </c>
    </row>
    <row r="2308" spans="1:10" x14ac:dyDescent="0.35">
      <c r="A2308" s="37">
        <v>190384205029</v>
      </c>
      <c r="B2308" s="1" t="s">
        <v>7</v>
      </c>
      <c r="C2308" s="5">
        <v>19987</v>
      </c>
      <c r="D2308" s="1" t="s">
        <v>22</v>
      </c>
      <c r="E2308" s="11">
        <f>VLOOKUP(D2308,'[1]Data Koleksi Buku'!$B$2:$D$13847,2,FALSE)</f>
        <v>371.3</v>
      </c>
      <c r="F2308" s="3" t="str">
        <f>VLOOKUP(D2308,'[1]Data Koleksi Buku'!$B$2:$D$13847,3,FALSE)</f>
        <v>Ilmu-ilmu sosial</v>
      </c>
      <c r="G2308" s="4">
        <v>45443</v>
      </c>
      <c r="H2308" s="4">
        <v>45450</v>
      </c>
      <c r="I2308" s="1" t="s">
        <v>3</v>
      </c>
      <c r="J2308" s="35" t="s">
        <v>1127</v>
      </c>
    </row>
    <row r="2309" spans="1:10" x14ac:dyDescent="0.35">
      <c r="A2309" s="37">
        <v>2304130117</v>
      </c>
      <c r="B2309" s="1" t="s">
        <v>85</v>
      </c>
      <c r="C2309" s="1" t="s">
        <v>448</v>
      </c>
      <c r="D2309" s="1" t="s">
        <v>449</v>
      </c>
      <c r="E2309" s="11">
        <f>VLOOKUP(D2309,'[1]Data Koleksi Buku'!$B$2:$D$13847,2,FALSE)</f>
        <v>339</v>
      </c>
      <c r="F2309" s="3" t="str">
        <f>VLOOKUP(D2309,'[1]Data Koleksi Buku'!$B$2:$D$13847,3,FALSE)</f>
        <v>Ilmu-ilmu sosial</v>
      </c>
      <c r="G2309" s="4">
        <v>45442</v>
      </c>
      <c r="H2309" s="4">
        <v>45449</v>
      </c>
      <c r="I2309" s="1" t="s">
        <v>3</v>
      </c>
      <c r="J2309" s="35" t="s">
        <v>1127</v>
      </c>
    </row>
    <row r="2310" spans="1:10" x14ac:dyDescent="0.35">
      <c r="A2310" s="37">
        <v>2304130117</v>
      </c>
      <c r="B2310" s="1" t="s">
        <v>85</v>
      </c>
      <c r="C2310" s="5">
        <v>41889</v>
      </c>
      <c r="D2310" s="1" t="s">
        <v>385</v>
      </c>
      <c r="E2310" s="11">
        <f>VLOOKUP(D2310,'[1]Data Koleksi Buku'!$B$2:$D$13847,2,FALSE)</f>
        <v>174.4</v>
      </c>
      <c r="F2310" s="3" t="str">
        <f>VLOOKUP(D2310,'[1]Data Koleksi Buku'!$B$2:$D$13847,3,FALSE)</f>
        <v>Filsafat</v>
      </c>
      <c r="G2310" s="4">
        <v>45442</v>
      </c>
      <c r="H2310" s="4">
        <v>45449</v>
      </c>
      <c r="I2310" s="1" t="s">
        <v>3</v>
      </c>
      <c r="J2310" s="35" t="s">
        <v>1127</v>
      </c>
    </row>
    <row r="2311" spans="1:10" x14ac:dyDescent="0.35">
      <c r="A2311" s="37">
        <v>2304130117</v>
      </c>
      <c r="B2311" s="1" t="s">
        <v>85</v>
      </c>
      <c r="C2311" s="5">
        <v>41890</v>
      </c>
      <c r="D2311" s="1" t="s">
        <v>385</v>
      </c>
      <c r="E2311" s="11">
        <f>VLOOKUP(D2311,'[1]Data Koleksi Buku'!$B$2:$D$13847,2,FALSE)</f>
        <v>174.4</v>
      </c>
      <c r="F2311" s="3" t="str">
        <f>VLOOKUP(D2311,'[1]Data Koleksi Buku'!$B$2:$D$13847,3,FALSE)</f>
        <v>Filsafat</v>
      </c>
      <c r="G2311" s="4">
        <v>45442</v>
      </c>
      <c r="H2311" s="4">
        <v>45449</v>
      </c>
      <c r="I2311" s="1" t="s">
        <v>3</v>
      </c>
      <c r="J2311" s="35" t="s">
        <v>1127</v>
      </c>
    </row>
    <row r="2312" spans="1:10" x14ac:dyDescent="0.35">
      <c r="A2312" s="37">
        <v>2304020165</v>
      </c>
      <c r="B2312" s="1" t="s">
        <v>85</v>
      </c>
      <c r="C2312" s="5">
        <v>42163</v>
      </c>
      <c r="D2312" s="1" t="s">
        <v>528</v>
      </c>
      <c r="E2312" s="11">
        <f>VLOOKUP(D2312,'[1]Data Koleksi Buku'!$B$2:$D$13847,2,FALSE)</f>
        <v>650</v>
      </c>
      <c r="F2312" s="3" t="str">
        <f>VLOOKUP(D2312,'[1]Data Koleksi Buku'!$B$2:$D$13847,3,FALSE)</f>
        <v>Ilmu-ilmu terapan</v>
      </c>
      <c r="G2312" s="4">
        <v>45442</v>
      </c>
      <c r="H2312" s="4">
        <v>45449</v>
      </c>
      <c r="I2312" s="1" t="s">
        <v>3</v>
      </c>
      <c r="J2312" s="35" t="s">
        <v>1127</v>
      </c>
    </row>
    <row r="2313" spans="1:10" x14ac:dyDescent="0.35">
      <c r="A2313" s="37">
        <v>2304020165</v>
      </c>
      <c r="B2313" s="1" t="s">
        <v>85</v>
      </c>
      <c r="C2313" s="5">
        <v>42165</v>
      </c>
      <c r="D2313" s="1" t="s">
        <v>528</v>
      </c>
      <c r="E2313" s="11">
        <f>VLOOKUP(D2313,'[1]Data Koleksi Buku'!$B$2:$D$13847,2,FALSE)</f>
        <v>650</v>
      </c>
      <c r="F2313" s="3" t="str">
        <f>VLOOKUP(D2313,'[1]Data Koleksi Buku'!$B$2:$D$13847,3,FALSE)</f>
        <v>Ilmu-ilmu terapan</v>
      </c>
      <c r="G2313" s="4">
        <v>45442</v>
      </c>
      <c r="H2313" s="4">
        <v>45449</v>
      </c>
      <c r="I2313" s="1" t="s">
        <v>3</v>
      </c>
      <c r="J2313" s="35" t="s">
        <v>1127</v>
      </c>
    </row>
    <row r="2314" spans="1:10" x14ac:dyDescent="0.35">
      <c r="A2314" s="37">
        <v>2304130155</v>
      </c>
      <c r="B2314" s="1" t="s">
        <v>85</v>
      </c>
      <c r="C2314" s="5">
        <v>35546</v>
      </c>
      <c r="D2314" s="1" t="s">
        <v>387</v>
      </c>
      <c r="E2314" s="11">
        <f>VLOOKUP(D2314,'[1]Data Koleksi Buku'!$B$2:$D$13847,2,FALSE)</f>
        <v>650</v>
      </c>
      <c r="F2314" s="3" t="str">
        <f>VLOOKUP(D2314,'[1]Data Koleksi Buku'!$B$2:$D$13847,3,FALSE)</f>
        <v>Ilmu-ilmu terapan</v>
      </c>
      <c r="G2314" s="4">
        <v>45442</v>
      </c>
      <c r="H2314" s="4">
        <v>45449</v>
      </c>
      <c r="I2314" s="1" t="s">
        <v>3</v>
      </c>
      <c r="J2314" s="35" t="s">
        <v>1127</v>
      </c>
    </row>
    <row r="2315" spans="1:10" x14ac:dyDescent="0.35">
      <c r="A2315" s="37">
        <v>2304130163</v>
      </c>
      <c r="B2315" s="1" t="s">
        <v>85</v>
      </c>
      <c r="C2315" s="5">
        <v>42166</v>
      </c>
      <c r="D2315" s="1" t="s">
        <v>528</v>
      </c>
      <c r="E2315" s="11">
        <f>VLOOKUP(D2315,'[1]Data Koleksi Buku'!$B$2:$D$13847,2,FALSE)</f>
        <v>650</v>
      </c>
      <c r="F2315" s="3" t="str">
        <f>VLOOKUP(D2315,'[1]Data Koleksi Buku'!$B$2:$D$13847,3,FALSE)</f>
        <v>Ilmu-ilmu terapan</v>
      </c>
      <c r="G2315" s="4">
        <v>45442</v>
      </c>
      <c r="H2315" s="4">
        <v>45449</v>
      </c>
      <c r="I2315" s="1" t="s">
        <v>3</v>
      </c>
      <c r="J2315" s="35" t="s">
        <v>1127</v>
      </c>
    </row>
    <row r="2316" spans="1:10" x14ac:dyDescent="0.35">
      <c r="A2316" s="37">
        <v>2304130163</v>
      </c>
      <c r="B2316" s="1" t="s">
        <v>85</v>
      </c>
      <c r="C2316" s="1" t="s">
        <v>529</v>
      </c>
      <c r="D2316" s="1" t="s">
        <v>528</v>
      </c>
      <c r="E2316" s="11">
        <f>VLOOKUP(D2316,'[1]Data Koleksi Buku'!$B$2:$D$13847,2,FALSE)</f>
        <v>650</v>
      </c>
      <c r="F2316" s="3" t="str">
        <f>VLOOKUP(D2316,'[1]Data Koleksi Buku'!$B$2:$D$13847,3,FALSE)</f>
        <v>Ilmu-ilmu terapan</v>
      </c>
      <c r="G2316" s="4">
        <v>45442</v>
      </c>
      <c r="H2316" s="4">
        <v>45449</v>
      </c>
      <c r="I2316" s="1" t="s">
        <v>3</v>
      </c>
      <c r="J2316" s="35" t="s">
        <v>1127</v>
      </c>
    </row>
    <row r="2317" spans="1:10" x14ac:dyDescent="0.35">
      <c r="A2317" s="37">
        <v>2304130144</v>
      </c>
      <c r="B2317" s="1" t="s">
        <v>85</v>
      </c>
      <c r="C2317" s="5">
        <v>28319</v>
      </c>
      <c r="D2317" s="1" t="s">
        <v>748</v>
      </c>
      <c r="E2317" s="11">
        <f>VLOOKUP(D2317,'[1]Data Koleksi Buku'!$B$2:$D$13847,2,FALSE)</f>
        <v>650</v>
      </c>
      <c r="F2317" s="3" t="str">
        <f>VLOOKUP(D2317,'[1]Data Koleksi Buku'!$B$2:$D$13847,3,FALSE)</f>
        <v>Ilmu-ilmu terapan</v>
      </c>
      <c r="G2317" s="4">
        <v>45442</v>
      </c>
      <c r="H2317" s="4">
        <v>45449</v>
      </c>
      <c r="I2317" s="1" t="s">
        <v>3</v>
      </c>
      <c r="J2317" s="35" t="s">
        <v>1127</v>
      </c>
    </row>
    <row r="2318" spans="1:10" x14ac:dyDescent="0.35">
      <c r="A2318" s="37">
        <v>2304130140</v>
      </c>
      <c r="B2318" s="1" t="s">
        <v>85</v>
      </c>
      <c r="C2318" s="5">
        <v>49872</v>
      </c>
      <c r="D2318" s="1" t="s">
        <v>663</v>
      </c>
      <c r="E2318" s="11">
        <f>VLOOKUP(D2318,'[1]Data Koleksi Buku'!$B$2:$D$13847,2,FALSE)</f>
        <v>813</v>
      </c>
      <c r="F2318" s="3" t="str">
        <f>VLOOKUP(D2318,'[1]Data Koleksi Buku'!$B$2:$D$13847,3,FALSE)</f>
        <v>Kesusastraan</v>
      </c>
      <c r="G2318" s="4">
        <v>45442</v>
      </c>
      <c r="H2318" s="4">
        <v>45449</v>
      </c>
      <c r="I2318" s="1" t="s">
        <v>3</v>
      </c>
      <c r="J2318" s="35" t="s">
        <v>1127</v>
      </c>
    </row>
    <row r="2319" spans="1:10" x14ac:dyDescent="0.35">
      <c r="A2319" s="37">
        <v>2304130140</v>
      </c>
      <c r="B2319" s="1" t="s">
        <v>85</v>
      </c>
      <c r="C2319" s="1" t="s">
        <v>1084</v>
      </c>
      <c r="D2319" s="1" t="s">
        <v>528</v>
      </c>
      <c r="E2319" s="11">
        <f>VLOOKUP(D2319,'[1]Data Koleksi Buku'!$B$2:$D$13847,2,FALSE)</f>
        <v>650</v>
      </c>
      <c r="F2319" s="3" t="str">
        <f>VLOOKUP(D2319,'[1]Data Koleksi Buku'!$B$2:$D$13847,3,FALSE)</f>
        <v>Ilmu-ilmu terapan</v>
      </c>
      <c r="G2319" s="4">
        <v>45442</v>
      </c>
      <c r="H2319" s="4">
        <v>45449</v>
      </c>
      <c r="I2319" s="1" t="s">
        <v>3</v>
      </c>
      <c r="J2319" s="35" t="s">
        <v>1127</v>
      </c>
    </row>
    <row r="2320" spans="1:10" x14ac:dyDescent="0.35">
      <c r="A2320" s="37">
        <v>2304130140</v>
      </c>
      <c r="B2320" s="1" t="s">
        <v>85</v>
      </c>
      <c r="C2320" s="5">
        <v>42167</v>
      </c>
      <c r="D2320" s="1" t="s">
        <v>528</v>
      </c>
      <c r="E2320" s="11">
        <f>VLOOKUP(D2320,'[1]Data Koleksi Buku'!$B$2:$D$13847,2,FALSE)</f>
        <v>650</v>
      </c>
      <c r="F2320" s="3" t="str">
        <f>VLOOKUP(D2320,'[1]Data Koleksi Buku'!$B$2:$D$13847,3,FALSE)</f>
        <v>Ilmu-ilmu terapan</v>
      </c>
      <c r="G2320" s="4">
        <v>45442</v>
      </c>
      <c r="H2320" s="4">
        <v>45449</v>
      </c>
      <c r="I2320" s="1" t="s">
        <v>3</v>
      </c>
      <c r="J2320" s="35" t="s">
        <v>1127</v>
      </c>
    </row>
    <row r="2321" spans="1:10" x14ac:dyDescent="0.35">
      <c r="A2321" s="37">
        <v>2304020050</v>
      </c>
      <c r="B2321" s="1" t="s">
        <v>85</v>
      </c>
      <c r="C2321" s="5">
        <v>43776</v>
      </c>
      <c r="D2321" s="1" t="s">
        <v>423</v>
      </c>
      <c r="E2321" s="11">
        <f>VLOOKUP(D2321,'[1]Data Koleksi Buku'!$B$2:$D$13847,2,FALSE)</f>
        <v>174.4</v>
      </c>
      <c r="F2321" s="3" t="str">
        <f>VLOOKUP(D2321,'[1]Data Koleksi Buku'!$B$2:$D$13847,3,FALSE)</f>
        <v>Filsafat</v>
      </c>
      <c r="G2321" s="4">
        <v>45442</v>
      </c>
      <c r="H2321" s="4">
        <v>45449</v>
      </c>
      <c r="I2321" s="1" t="s">
        <v>3</v>
      </c>
      <c r="J2321" s="35" t="s">
        <v>1127</v>
      </c>
    </row>
    <row r="2322" spans="1:10" x14ac:dyDescent="0.35">
      <c r="A2322" s="37">
        <v>2304020050</v>
      </c>
      <c r="B2322" s="1" t="s">
        <v>85</v>
      </c>
      <c r="C2322" s="5">
        <v>42079</v>
      </c>
      <c r="D2322" s="1" t="s">
        <v>422</v>
      </c>
      <c r="E2322" s="11">
        <f>VLOOKUP(D2322,'[1]Data Koleksi Buku'!$B$2:$D$13847,2,FALSE)</f>
        <v>174.4</v>
      </c>
      <c r="F2322" s="3" t="str">
        <f>VLOOKUP(D2322,'[1]Data Koleksi Buku'!$B$2:$D$13847,3,FALSE)</f>
        <v>Filsafat</v>
      </c>
      <c r="G2322" s="4">
        <v>45442</v>
      </c>
      <c r="H2322" s="4">
        <v>45449</v>
      </c>
      <c r="I2322" s="1" t="s">
        <v>3</v>
      </c>
      <c r="J2322" s="35" t="s">
        <v>1127</v>
      </c>
    </row>
    <row r="2323" spans="1:10" x14ac:dyDescent="0.35">
      <c r="A2323" s="37">
        <v>2304020067</v>
      </c>
      <c r="B2323" s="1" t="s">
        <v>85</v>
      </c>
      <c r="C2323" s="5">
        <v>28557</v>
      </c>
      <c r="D2323" s="1" t="s">
        <v>422</v>
      </c>
      <c r="E2323" s="11">
        <f>VLOOKUP(D2323,'[1]Data Koleksi Buku'!$B$2:$D$13847,2,FALSE)</f>
        <v>174.4</v>
      </c>
      <c r="F2323" s="3" t="str">
        <f>VLOOKUP(D2323,'[1]Data Koleksi Buku'!$B$2:$D$13847,3,FALSE)</f>
        <v>Filsafat</v>
      </c>
      <c r="G2323" s="4">
        <v>45442</v>
      </c>
      <c r="H2323" s="4">
        <v>45449</v>
      </c>
      <c r="I2323" s="1" t="s">
        <v>3</v>
      </c>
      <c r="J2323" s="35" t="s">
        <v>1127</v>
      </c>
    </row>
    <row r="2324" spans="1:10" x14ac:dyDescent="0.35">
      <c r="A2324" s="37">
        <v>2304020067</v>
      </c>
      <c r="B2324" s="1" t="s">
        <v>85</v>
      </c>
      <c r="C2324" s="5">
        <v>31922</v>
      </c>
      <c r="D2324" s="1" t="s">
        <v>385</v>
      </c>
      <c r="E2324" s="11">
        <f>VLOOKUP(D2324,'[1]Data Koleksi Buku'!$B$2:$D$13847,2,FALSE)</f>
        <v>174.4</v>
      </c>
      <c r="F2324" s="3" t="str">
        <f>VLOOKUP(D2324,'[1]Data Koleksi Buku'!$B$2:$D$13847,3,FALSE)</f>
        <v>Filsafat</v>
      </c>
      <c r="G2324" s="4">
        <v>45442</v>
      </c>
      <c r="H2324" s="4">
        <v>45449</v>
      </c>
      <c r="I2324" s="1" t="s">
        <v>3</v>
      </c>
      <c r="J2324" s="35" t="s">
        <v>1127</v>
      </c>
    </row>
    <row r="2325" spans="1:10" x14ac:dyDescent="0.35">
      <c r="A2325" s="37">
        <v>2304130181</v>
      </c>
      <c r="B2325" s="1" t="s">
        <v>85</v>
      </c>
      <c r="C2325" s="1" t="s">
        <v>530</v>
      </c>
      <c r="D2325" s="1" t="s">
        <v>528</v>
      </c>
      <c r="E2325" s="11">
        <f>VLOOKUP(D2325,'[1]Data Koleksi Buku'!$B$2:$D$13847,2,FALSE)</f>
        <v>650</v>
      </c>
      <c r="F2325" s="3" t="str">
        <f>VLOOKUP(D2325,'[1]Data Koleksi Buku'!$B$2:$D$13847,3,FALSE)</f>
        <v>Ilmu-ilmu terapan</v>
      </c>
      <c r="G2325" s="4">
        <v>45442</v>
      </c>
      <c r="H2325" s="4">
        <v>45449</v>
      </c>
      <c r="I2325" s="1" t="s">
        <v>3</v>
      </c>
      <c r="J2325" s="35" t="s">
        <v>1127</v>
      </c>
    </row>
    <row r="2326" spans="1:10" x14ac:dyDescent="0.35">
      <c r="A2326" s="37">
        <v>2304020068</v>
      </c>
      <c r="B2326" s="1" t="s">
        <v>85</v>
      </c>
      <c r="C2326" s="5">
        <v>42081</v>
      </c>
      <c r="D2326" s="1" t="s">
        <v>422</v>
      </c>
      <c r="E2326" s="11">
        <f>VLOOKUP(D2326,'[1]Data Koleksi Buku'!$B$2:$D$13847,2,FALSE)</f>
        <v>174.4</v>
      </c>
      <c r="F2326" s="3" t="str">
        <f>VLOOKUP(D2326,'[1]Data Koleksi Buku'!$B$2:$D$13847,3,FALSE)</f>
        <v>Filsafat</v>
      </c>
      <c r="G2326" s="4">
        <v>45442</v>
      </c>
      <c r="H2326" s="4">
        <v>45449</v>
      </c>
      <c r="I2326" s="1" t="s">
        <v>3</v>
      </c>
      <c r="J2326" s="35" t="s">
        <v>1127</v>
      </c>
    </row>
    <row r="2327" spans="1:10" x14ac:dyDescent="0.35">
      <c r="A2327" s="37">
        <v>2304020077</v>
      </c>
      <c r="B2327" s="1" t="s">
        <v>85</v>
      </c>
      <c r="C2327" s="5">
        <v>33972</v>
      </c>
      <c r="D2327" s="1" t="s">
        <v>333</v>
      </c>
      <c r="E2327" s="11">
        <f>VLOOKUP(D2327,'[1]Data Koleksi Buku'!$B$2:$D$13847,2,FALSE)</f>
        <v>330</v>
      </c>
      <c r="F2327" s="3" t="str">
        <f>VLOOKUP(D2327,'[1]Data Koleksi Buku'!$B$2:$D$13847,3,FALSE)</f>
        <v>Ilmu-ilmu sosial</v>
      </c>
      <c r="G2327" s="4">
        <v>45442</v>
      </c>
      <c r="H2327" s="4">
        <v>45449</v>
      </c>
      <c r="I2327" s="1" t="s">
        <v>3</v>
      </c>
      <c r="J2327" s="35" t="s">
        <v>1127</v>
      </c>
    </row>
    <row r="2328" spans="1:10" x14ac:dyDescent="0.35">
      <c r="A2328" s="37">
        <v>2304020058</v>
      </c>
      <c r="B2328" s="1" t="s">
        <v>85</v>
      </c>
      <c r="C2328" s="5">
        <v>21384</v>
      </c>
      <c r="D2328" s="1" t="s">
        <v>449</v>
      </c>
      <c r="E2328" s="11">
        <f>VLOOKUP(D2328,'[1]Data Koleksi Buku'!$B$2:$D$13847,2,FALSE)</f>
        <v>339</v>
      </c>
      <c r="F2328" s="3" t="str">
        <f>VLOOKUP(D2328,'[1]Data Koleksi Buku'!$B$2:$D$13847,3,FALSE)</f>
        <v>Ilmu-ilmu sosial</v>
      </c>
      <c r="G2328" s="4">
        <v>45442</v>
      </c>
      <c r="H2328" s="4">
        <v>45449</v>
      </c>
      <c r="I2328" s="1" t="s">
        <v>3</v>
      </c>
      <c r="J2328" s="35" t="s">
        <v>1127</v>
      </c>
    </row>
    <row r="2329" spans="1:10" x14ac:dyDescent="0.35">
      <c r="A2329" s="37">
        <v>2304020085</v>
      </c>
      <c r="B2329" s="1" t="s">
        <v>85</v>
      </c>
      <c r="C2329" s="1" t="s">
        <v>656</v>
      </c>
      <c r="D2329" s="1" t="s">
        <v>333</v>
      </c>
      <c r="E2329" s="11">
        <f>VLOOKUP(D2329,'[1]Data Koleksi Buku'!$B$2:$D$13847,2,FALSE)</f>
        <v>330</v>
      </c>
      <c r="F2329" s="3" t="str">
        <f>VLOOKUP(D2329,'[1]Data Koleksi Buku'!$B$2:$D$13847,3,FALSE)</f>
        <v>Ilmu-ilmu sosial</v>
      </c>
      <c r="G2329" s="4">
        <v>45442</v>
      </c>
      <c r="H2329" s="4">
        <v>45449</v>
      </c>
      <c r="I2329" s="1" t="s">
        <v>3</v>
      </c>
      <c r="J2329" s="35" t="s">
        <v>1127</v>
      </c>
    </row>
    <row r="2330" spans="1:10" x14ac:dyDescent="0.35">
      <c r="A2330" s="37">
        <v>2304020072</v>
      </c>
      <c r="B2330" s="1" t="s">
        <v>85</v>
      </c>
      <c r="C2330" s="2">
        <v>1903.1</v>
      </c>
      <c r="D2330" s="1" t="s">
        <v>387</v>
      </c>
      <c r="E2330" s="11">
        <f>VLOOKUP(D2330,'[1]Data Koleksi Buku'!$B$2:$D$13847,2,FALSE)</f>
        <v>650</v>
      </c>
      <c r="F2330" s="3" t="str">
        <f>VLOOKUP(D2330,'[1]Data Koleksi Buku'!$B$2:$D$13847,3,FALSE)</f>
        <v>Ilmu-ilmu terapan</v>
      </c>
      <c r="G2330" s="4">
        <v>45442</v>
      </c>
      <c r="H2330" s="4">
        <v>45449</v>
      </c>
      <c r="I2330" s="1" t="s">
        <v>3</v>
      </c>
      <c r="J2330" s="35" t="s">
        <v>1127</v>
      </c>
    </row>
    <row r="2331" spans="1:10" x14ac:dyDescent="0.35">
      <c r="A2331" s="37">
        <v>2304020072</v>
      </c>
      <c r="B2331" s="1" t="s">
        <v>85</v>
      </c>
      <c r="C2331" s="2">
        <v>151.4</v>
      </c>
      <c r="D2331" s="1" t="s">
        <v>333</v>
      </c>
      <c r="E2331" s="11">
        <f>VLOOKUP(D2331,'[1]Data Koleksi Buku'!$B$2:$D$13847,2,FALSE)</f>
        <v>330</v>
      </c>
      <c r="F2331" s="3" t="str">
        <f>VLOOKUP(D2331,'[1]Data Koleksi Buku'!$B$2:$D$13847,3,FALSE)</f>
        <v>Ilmu-ilmu sosial</v>
      </c>
      <c r="G2331" s="4">
        <v>45442</v>
      </c>
      <c r="H2331" s="4">
        <v>45449</v>
      </c>
      <c r="I2331" s="1" t="s">
        <v>3</v>
      </c>
      <c r="J2331" s="35" t="s">
        <v>1127</v>
      </c>
    </row>
    <row r="2332" spans="1:10" x14ac:dyDescent="0.35">
      <c r="A2332" s="37">
        <v>2304020072</v>
      </c>
      <c r="B2332" s="1" t="s">
        <v>85</v>
      </c>
      <c r="C2332" s="5">
        <v>48688</v>
      </c>
      <c r="D2332" s="1" t="s">
        <v>385</v>
      </c>
      <c r="E2332" s="11">
        <f>VLOOKUP(D2332,'[1]Data Koleksi Buku'!$B$2:$D$13847,2,FALSE)</f>
        <v>174.4</v>
      </c>
      <c r="F2332" s="3" t="str">
        <f>VLOOKUP(D2332,'[1]Data Koleksi Buku'!$B$2:$D$13847,3,FALSE)</f>
        <v>Filsafat</v>
      </c>
      <c r="G2332" s="4">
        <v>45442</v>
      </c>
      <c r="H2332" s="4">
        <v>45449</v>
      </c>
      <c r="I2332" s="1" t="s">
        <v>3</v>
      </c>
      <c r="J2332" s="35" t="s">
        <v>1127</v>
      </c>
    </row>
    <row r="2333" spans="1:10" x14ac:dyDescent="0.35">
      <c r="A2333" s="37">
        <v>2304020079</v>
      </c>
      <c r="B2333" s="1" t="s">
        <v>85</v>
      </c>
      <c r="C2333" s="2">
        <v>1903.2</v>
      </c>
      <c r="D2333" s="1" t="s">
        <v>387</v>
      </c>
      <c r="E2333" s="11">
        <f>VLOOKUP(D2333,'[1]Data Koleksi Buku'!$B$2:$D$13847,2,FALSE)</f>
        <v>650</v>
      </c>
      <c r="F2333" s="3" t="str">
        <f>VLOOKUP(D2333,'[1]Data Koleksi Buku'!$B$2:$D$13847,3,FALSE)</f>
        <v>Ilmu-ilmu terapan</v>
      </c>
      <c r="G2333" s="4">
        <v>45442</v>
      </c>
      <c r="H2333" s="4">
        <v>45449</v>
      </c>
      <c r="I2333" s="1" t="s">
        <v>3</v>
      </c>
      <c r="J2333" s="35" t="s">
        <v>1127</v>
      </c>
    </row>
    <row r="2334" spans="1:10" x14ac:dyDescent="0.35">
      <c r="A2334" s="37">
        <v>2304020079</v>
      </c>
      <c r="B2334" s="1" t="s">
        <v>85</v>
      </c>
      <c r="C2334" s="1" t="s">
        <v>632</v>
      </c>
      <c r="D2334" s="1" t="s">
        <v>333</v>
      </c>
      <c r="E2334" s="11">
        <f>VLOOKUP(D2334,'[1]Data Koleksi Buku'!$B$2:$D$13847,2,FALSE)</f>
        <v>330</v>
      </c>
      <c r="F2334" s="3" t="str">
        <f>VLOOKUP(D2334,'[1]Data Koleksi Buku'!$B$2:$D$13847,3,FALSE)</f>
        <v>Ilmu-ilmu sosial</v>
      </c>
      <c r="G2334" s="4">
        <v>45442</v>
      </c>
      <c r="H2334" s="4">
        <v>45449</v>
      </c>
      <c r="I2334" s="1" t="s">
        <v>3</v>
      </c>
      <c r="J2334" s="35" t="s">
        <v>1127</v>
      </c>
    </row>
    <row r="2335" spans="1:10" x14ac:dyDescent="0.35">
      <c r="A2335" s="37">
        <v>2304020079</v>
      </c>
      <c r="B2335" s="1" t="s">
        <v>85</v>
      </c>
      <c r="C2335" s="5">
        <v>29386</v>
      </c>
      <c r="D2335" s="1" t="s">
        <v>417</v>
      </c>
      <c r="E2335" s="11">
        <f>VLOOKUP(D2335,'[1]Data Koleksi Buku'!$B$2:$D$13847,2,FALSE)</f>
        <v>330.00099999999998</v>
      </c>
      <c r="F2335" s="3" t="str">
        <f>VLOOKUP(D2335,'[1]Data Koleksi Buku'!$B$2:$D$13847,3,FALSE)</f>
        <v>Ilmu-ilmu sosial</v>
      </c>
      <c r="G2335" s="4">
        <v>45442</v>
      </c>
      <c r="H2335" s="4">
        <v>45449</v>
      </c>
      <c r="I2335" s="1" t="s">
        <v>3</v>
      </c>
      <c r="J2335" s="35" t="s">
        <v>1127</v>
      </c>
    </row>
    <row r="2336" spans="1:10" x14ac:dyDescent="0.35">
      <c r="A2336" s="37">
        <v>2304130133</v>
      </c>
      <c r="B2336" s="1" t="s">
        <v>85</v>
      </c>
      <c r="C2336" s="1" t="s">
        <v>503</v>
      </c>
      <c r="D2336" s="1" t="s">
        <v>333</v>
      </c>
      <c r="E2336" s="11">
        <f>VLOOKUP(D2336,'[1]Data Koleksi Buku'!$B$2:$D$13847,2,FALSE)</f>
        <v>330</v>
      </c>
      <c r="F2336" s="3" t="str">
        <f>VLOOKUP(D2336,'[1]Data Koleksi Buku'!$B$2:$D$13847,3,FALSE)</f>
        <v>Ilmu-ilmu sosial</v>
      </c>
      <c r="G2336" s="4">
        <v>45442</v>
      </c>
      <c r="H2336" s="4">
        <v>45449</v>
      </c>
      <c r="I2336" s="1" t="s">
        <v>3</v>
      </c>
      <c r="J2336" s="35" t="s">
        <v>1127</v>
      </c>
    </row>
    <row r="2337" spans="1:10" x14ac:dyDescent="0.35">
      <c r="A2337" s="37">
        <v>2304130133</v>
      </c>
      <c r="B2337" s="1" t="s">
        <v>85</v>
      </c>
      <c r="C2337" s="5">
        <v>48687</v>
      </c>
      <c r="D2337" s="1" t="s">
        <v>385</v>
      </c>
      <c r="E2337" s="11">
        <f>VLOOKUP(D2337,'[1]Data Koleksi Buku'!$B$2:$D$13847,2,FALSE)</f>
        <v>174.4</v>
      </c>
      <c r="F2337" s="3" t="str">
        <f>VLOOKUP(D2337,'[1]Data Koleksi Buku'!$B$2:$D$13847,3,FALSE)</f>
        <v>Filsafat</v>
      </c>
      <c r="G2337" s="4">
        <v>45442</v>
      </c>
      <c r="H2337" s="4">
        <v>45449</v>
      </c>
      <c r="I2337" s="1" t="s">
        <v>3</v>
      </c>
      <c r="J2337" s="35" t="s">
        <v>1127</v>
      </c>
    </row>
    <row r="2338" spans="1:10" x14ac:dyDescent="0.35">
      <c r="A2338" s="37">
        <v>2304130158</v>
      </c>
      <c r="B2338" s="1" t="s">
        <v>85</v>
      </c>
      <c r="C2338" s="5">
        <v>31920</v>
      </c>
      <c r="D2338" s="1" t="s">
        <v>385</v>
      </c>
      <c r="E2338" s="11">
        <f>VLOOKUP(D2338,'[1]Data Koleksi Buku'!$B$2:$D$13847,2,FALSE)</f>
        <v>174.4</v>
      </c>
      <c r="F2338" s="3" t="str">
        <f>VLOOKUP(D2338,'[1]Data Koleksi Buku'!$B$2:$D$13847,3,FALSE)</f>
        <v>Filsafat</v>
      </c>
      <c r="G2338" s="4">
        <v>45442</v>
      </c>
      <c r="H2338" s="4">
        <v>45449</v>
      </c>
      <c r="I2338" s="1" t="s">
        <v>3</v>
      </c>
      <c r="J2338" s="35" t="s">
        <v>1127</v>
      </c>
    </row>
    <row r="2339" spans="1:10" x14ac:dyDescent="0.35">
      <c r="A2339" s="37">
        <v>2304130170</v>
      </c>
      <c r="B2339" s="1" t="s">
        <v>85</v>
      </c>
      <c r="C2339" s="5">
        <v>41892</v>
      </c>
      <c r="D2339" s="1" t="s">
        <v>385</v>
      </c>
      <c r="E2339" s="11">
        <f>VLOOKUP(D2339,'[1]Data Koleksi Buku'!$B$2:$D$13847,2,FALSE)</f>
        <v>174.4</v>
      </c>
      <c r="F2339" s="3" t="str">
        <f>VLOOKUP(D2339,'[1]Data Koleksi Buku'!$B$2:$D$13847,3,FALSE)</f>
        <v>Filsafat</v>
      </c>
      <c r="G2339" s="4">
        <v>45442</v>
      </c>
      <c r="H2339" s="4">
        <v>45449</v>
      </c>
      <c r="I2339" s="1" t="s">
        <v>3</v>
      </c>
      <c r="J2339" s="35" t="s">
        <v>1127</v>
      </c>
    </row>
    <row r="2340" spans="1:10" ht="26" x14ac:dyDescent="0.35">
      <c r="A2340" s="37">
        <v>2304130182</v>
      </c>
      <c r="B2340" s="1" t="s">
        <v>85</v>
      </c>
      <c r="C2340" s="5">
        <v>35610</v>
      </c>
      <c r="D2340" s="1" t="s">
        <v>1138</v>
      </c>
      <c r="E2340" s="11">
        <f>VLOOKUP(D2340,'[1]Data Koleksi Buku'!$B$2:$D$13847,2,FALSE)</f>
        <v>174</v>
      </c>
      <c r="F2340" s="3" t="str">
        <f>VLOOKUP(D2340,'[1]Data Koleksi Buku'!$B$2:$D$13847,3,FALSE)</f>
        <v>Filsafat</v>
      </c>
      <c r="G2340" s="4">
        <v>45442</v>
      </c>
      <c r="H2340" s="4">
        <v>45449</v>
      </c>
      <c r="I2340" s="1" t="s">
        <v>3</v>
      </c>
      <c r="J2340" s="35" t="s">
        <v>1127</v>
      </c>
    </row>
    <row r="2341" spans="1:10" x14ac:dyDescent="0.35">
      <c r="A2341" s="37">
        <v>2304020010</v>
      </c>
      <c r="B2341" s="1" t="s">
        <v>85</v>
      </c>
      <c r="C2341" s="1" t="s">
        <v>619</v>
      </c>
      <c r="D2341" s="1" t="s">
        <v>349</v>
      </c>
      <c r="E2341" s="11">
        <f>VLOOKUP(D2341,'[1]Data Koleksi Buku'!$B$2:$D$13847,2,FALSE)</f>
        <v>338.5</v>
      </c>
      <c r="F2341" s="3" t="str">
        <f>VLOOKUP(D2341,'[1]Data Koleksi Buku'!$B$2:$D$13847,3,FALSE)</f>
        <v>Ilmu-ilmu sosial</v>
      </c>
      <c r="G2341" s="4">
        <v>45442</v>
      </c>
      <c r="H2341" s="4">
        <v>45449</v>
      </c>
      <c r="I2341" s="1" t="s">
        <v>3</v>
      </c>
      <c r="J2341" s="35" t="s">
        <v>1127</v>
      </c>
    </row>
    <row r="2342" spans="1:10" x14ac:dyDescent="0.35">
      <c r="A2342" s="37">
        <v>2304020010</v>
      </c>
      <c r="B2342" s="1" t="s">
        <v>85</v>
      </c>
      <c r="C2342" s="1" t="s">
        <v>348</v>
      </c>
      <c r="D2342" s="1" t="s">
        <v>349</v>
      </c>
      <c r="E2342" s="11">
        <f>VLOOKUP(D2342,'[1]Data Koleksi Buku'!$B$2:$D$13847,2,FALSE)</f>
        <v>338.5</v>
      </c>
      <c r="F2342" s="3" t="str">
        <f>VLOOKUP(D2342,'[1]Data Koleksi Buku'!$B$2:$D$13847,3,FALSE)</f>
        <v>Ilmu-ilmu sosial</v>
      </c>
      <c r="G2342" s="4">
        <v>45442</v>
      </c>
      <c r="H2342" s="4">
        <v>45449</v>
      </c>
      <c r="I2342" s="1" t="s">
        <v>3</v>
      </c>
      <c r="J2342" s="35" t="s">
        <v>1127</v>
      </c>
    </row>
    <row r="2343" spans="1:10" x14ac:dyDescent="0.35">
      <c r="A2343" s="37">
        <v>2304020025</v>
      </c>
      <c r="B2343" s="1" t="s">
        <v>85</v>
      </c>
      <c r="C2343" s="1" t="s">
        <v>618</v>
      </c>
      <c r="D2343" s="1" t="s">
        <v>349</v>
      </c>
      <c r="E2343" s="11">
        <f>VLOOKUP(D2343,'[1]Data Koleksi Buku'!$B$2:$D$13847,2,FALSE)</f>
        <v>338.5</v>
      </c>
      <c r="F2343" s="3" t="str">
        <f>VLOOKUP(D2343,'[1]Data Koleksi Buku'!$B$2:$D$13847,3,FALSE)</f>
        <v>Ilmu-ilmu sosial</v>
      </c>
      <c r="G2343" s="4">
        <v>45442</v>
      </c>
      <c r="H2343" s="4">
        <v>45449</v>
      </c>
      <c r="I2343" s="1" t="s">
        <v>3</v>
      </c>
      <c r="J2343" s="35" t="s">
        <v>1127</v>
      </c>
    </row>
    <row r="2344" spans="1:10" x14ac:dyDescent="0.35">
      <c r="A2344" s="37">
        <v>2304010069</v>
      </c>
      <c r="B2344" s="1" t="s">
        <v>85</v>
      </c>
      <c r="C2344" s="5">
        <v>28330</v>
      </c>
      <c r="D2344" s="1" t="s">
        <v>449</v>
      </c>
      <c r="E2344" s="11">
        <f>VLOOKUP(D2344,'[1]Data Koleksi Buku'!$B$2:$D$13847,2,FALSE)</f>
        <v>339</v>
      </c>
      <c r="F2344" s="3" t="str">
        <f>VLOOKUP(D2344,'[1]Data Koleksi Buku'!$B$2:$D$13847,3,FALSE)</f>
        <v>Ilmu-ilmu sosial</v>
      </c>
      <c r="G2344" s="4">
        <v>45442</v>
      </c>
      <c r="H2344" s="4">
        <v>45449</v>
      </c>
      <c r="I2344" s="1" t="s">
        <v>3</v>
      </c>
      <c r="J2344" s="35" t="s">
        <v>1127</v>
      </c>
    </row>
    <row r="2345" spans="1:10" x14ac:dyDescent="0.35">
      <c r="A2345" s="37">
        <v>2304120170</v>
      </c>
      <c r="B2345" s="1" t="s">
        <v>85</v>
      </c>
      <c r="C2345" s="5">
        <v>599</v>
      </c>
      <c r="D2345" s="1" t="s">
        <v>336</v>
      </c>
      <c r="E2345" s="11">
        <f>VLOOKUP(D2345,'[1]Data Koleksi Buku'!$B$2:$D$13847,2,FALSE)</f>
        <v>339</v>
      </c>
      <c r="F2345" s="3" t="str">
        <f>VLOOKUP(D2345,'[1]Data Koleksi Buku'!$B$2:$D$13847,3,FALSE)</f>
        <v>Ilmu-ilmu sosial</v>
      </c>
      <c r="G2345" s="4">
        <v>45442</v>
      </c>
      <c r="H2345" s="4">
        <v>45449</v>
      </c>
      <c r="I2345" s="1" t="s">
        <v>3</v>
      </c>
      <c r="J2345" s="35" t="s">
        <v>1127</v>
      </c>
    </row>
    <row r="2346" spans="1:10" x14ac:dyDescent="0.35">
      <c r="A2346" s="37">
        <v>2304120170</v>
      </c>
      <c r="B2346" s="1" t="s">
        <v>85</v>
      </c>
      <c r="C2346" s="2">
        <v>1756.3</v>
      </c>
      <c r="D2346" s="1" t="s">
        <v>336</v>
      </c>
      <c r="E2346" s="11">
        <f>VLOOKUP(D2346,'[1]Data Koleksi Buku'!$B$2:$D$13847,2,FALSE)</f>
        <v>339</v>
      </c>
      <c r="F2346" s="3" t="str">
        <f>VLOOKUP(D2346,'[1]Data Koleksi Buku'!$B$2:$D$13847,3,FALSE)</f>
        <v>Ilmu-ilmu sosial</v>
      </c>
      <c r="G2346" s="4">
        <v>45442</v>
      </c>
      <c r="H2346" s="4">
        <v>45449</v>
      </c>
      <c r="I2346" s="1" t="s">
        <v>3</v>
      </c>
      <c r="J2346" s="35" t="s">
        <v>1127</v>
      </c>
    </row>
    <row r="2347" spans="1:10" x14ac:dyDescent="0.35">
      <c r="A2347" s="37">
        <v>2304120170</v>
      </c>
      <c r="B2347" s="1" t="s">
        <v>85</v>
      </c>
      <c r="C2347" s="5">
        <v>50060</v>
      </c>
      <c r="D2347" s="1" t="s">
        <v>336</v>
      </c>
      <c r="E2347" s="11">
        <f>VLOOKUP(D2347,'[1]Data Koleksi Buku'!$B$2:$D$13847,2,FALSE)</f>
        <v>339</v>
      </c>
      <c r="F2347" s="3" t="str">
        <f>VLOOKUP(D2347,'[1]Data Koleksi Buku'!$B$2:$D$13847,3,FALSE)</f>
        <v>Ilmu-ilmu sosial</v>
      </c>
      <c r="G2347" s="4">
        <v>45442</v>
      </c>
      <c r="H2347" s="4">
        <v>45449</v>
      </c>
      <c r="I2347" s="1" t="s">
        <v>3</v>
      </c>
      <c r="J2347" s="35" t="s">
        <v>1127</v>
      </c>
    </row>
    <row r="2348" spans="1:10" x14ac:dyDescent="0.35">
      <c r="A2348" s="37">
        <v>2304120118</v>
      </c>
      <c r="B2348" s="1" t="s">
        <v>85</v>
      </c>
      <c r="C2348" s="1" t="s">
        <v>1098</v>
      </c>
      <c r="D2348" s="1" t="s">
        <v>425</v>
      </c>
      <c r="E2348" s="11">
        <f>VLOOKUP(D2348,'[1]Data Koleksi Buku'!$B$2:$D$13847,2,FALSE)</f>
        <v>330</v>
      </c>
      <c r="F2348" s="3" t="str">
        <f>VLOOKUP(D2348,'[1]Data Koleksi Buku'!$B$2:$D$13847,3,FALSE)</f>
        <v>Ilmu-ilmu sosial</v>
      </c>
      <c r="G2348" s="4">
        <v>45442</v>
      </c>
      <c r="H2348" s="4">
        <v>45449</v>
      </c>
      <c r="I2348" s="1" t="s">
        <v>3</v>
      </c>
      <c r="J2348" s="35" t="s">
        <v>1127</v>
      </c>
    </row>
    <row r="2349" spans="1:10" x14ac:dyDescent="0.35">
      <c r="A2349" s="37">
        <v>2304120118</v>
      </c>
      <c r="B2349" s="1" t="s">
        <v>85</v>
      </c>
      <c r="C2349" s="1" t="s">
        <v>485</v>
      </c>
      <c r="D2349" s="1" t="s">
        <v>336</v>
      </c>
      <c r="E2349" s="11">
        <f>VLOOKUP(D2349,'[1]Data Koleksi Buku'!$B$2:$D$13847,2,FALSE)</f>
        <v>339</v>
      </c>
      <c r="F2349" s="3" t="str">
        <f>VLOOKUP(D2349,'[1]Data Koleksi Buku'!$B$2:$D$13847,3,FALSE)</f>
        <v>Ilmu-ilmu sosial</v>
      </c>
      <c r="G2349" s="4">
        <v>45442</v>
      </c>
      <c r="H2349" s="4">
        <v>45449</v>
      </c>
      <c r="I2349" s="1" t="s">
        <v>3</v>
      </c>
      <c r="J2349" s="35" t="s">
        <v>1127</v>
      </c>
    </row>
    <row r="2350" spans="1:10" ht="26" x14ac:dyDescent="0.35">
      <c r="A2350" s="37">
        <v>2304020023</v>
      </c>
      <c r="B2350" s="1" t="s">
        <v>85</v>
      </c>
      <c r="C2350" s="5">
        <v>40392</v>
      </c>
      <c r="D2350" s="1" t="s">
        <v>334</v>
      </c>
      <c r="E2350" s="11">
        <f>VLOOKUP(D2350,'[1]Data Koleksi Buku'!$B$2:$D$13847,2,FALSE)</f>
        <v>339</v>
      </c>
      <c r="F2350" s="3" t="str">
        <f>VLOOKUP(D2350,'[1]Data Koleksi Buku'!$B$2:$D$13847,3,FALSE)</f>
        <v>Ilmu-ilmu sosial</v>
      </c>
      <c r="G2350" s="4">
        <v>45442</v>
      </c>
      <c r="H2350" s="4">
        <v>45449</v>
      </c>
      <c r="I2350" s="1" t="s">
        <v>3</v>
      </c>
      <c r="J2350" s="35" t="s">
        <v>1127</v>
      </c>
    </row>
    <row r="2351" spans="1:10" x14ac:dyDescent="0.35">
      <c r="A2351" s="37">
        <v>2304020023</v>
      </c>
      <c r="B2351" s="1" t="s">
        <v>85</v>
      </c>
      <c r="C2351" s="5">
        <v>33418</v>
      </c>
      <c r="D2351" s="1" t="s">
        <v>369</v>
      </c>
      <c r="E2351" s="11">
        <f>VLOOKUP(D2351,'[1]Data Koleksi Buku'!$B$2:$D$13847,2,FALSE)</f>
        <v>330</v>
      </c>
      <c r="F2351" s="3" t="str">
        <f>VLOOKUP(D2351,'[1]Data Koleksi Buku'!$B$2:$D$13847,3,FALSE)</f>
        <v>Ilmu-ilmu sosial</v>
      </c>
      <c r="G2351" s="4">
        <v>45442</v>
      </c>
      <c r="H2351" s="4">
        <v>45449</v>
      </c>
      <c r="I2351" s="1" t="s">
        <v>3</v>
      </c>
      <c r="J2351" s="35" t="s">
        <v>1127</v>
      </c>
    </row>
    <row r="2352" spans="1:10" x14ac:dyDescent="0.35">
      <c r="A2352" s="37">
        <v>2304020042</v>
      </c>
      <c r="B2352" s="1" t="s">
        <v>85</v>
      </c>
      <c r="C2352" s="5">
        <v>40411</v>
      </c>
      <c r="D2352" s="1" t="s">
        <v>636</v>
      </c>
      <c r="E2352" s="11">
        <f>VLOOKUP(D2352,'[1]Data Koleksi Buku'!$B$2:$D$13847,2,FALSE)</f>
        <v>339</v>
      </c>
      <c r="F2352" s="3" t="str">
        <f>VLOOKUP(D2352,'[1]Data Koleksi Buku'!$B$2:$D$13847,3,FALSE)</f>
        <v>Ilmu-ilmu sosial</v>
      </c>
      <c r="G2352" s="4">
        <v>45442</v>
      </c>
      <c r="H2352" s="4">
        <v>45449</v>
      </c>
      <c r="I2352" s="1" t="s">
        <v>3</v>
      </c>
      <c r="J2352" s="35" t="s">
        <v>1127</v>
      </c>
    </row>
    <row r="2353" spans="1:10" x14ac:dyDescent="0.35">
      <c r="A2353" s="37">
        <v>2304010114</v>
      </c>
      <c r="B2353" s="1" t="s">
        <v>85</v>
      </c>
      <c r="C2353" s="5">
        <v>50059</v>
      </c>
      <c r="D2353" s="1" t="s">
        <v>336</v>
      </c>
      <c r="E2353" s="11">
        <f>VLOOKUP(D2353,'[1]Data Koleksi Buku'!$B$2:$D$13847,2,FALSE)</f>
        <v>339</v>
      </c>
      <c r="F2353" s="3" t="str">
        <f>VLOOKUP(D2353,'[1]Data Koleksi Buku'!$B$2:$D$13847,3,FALSE)</f>
        <v>Ilmu-ilmu sosial</v>
      </c>
      <c r="G2353" s="4">
        <v>45442</v>
      </c>
      <c r="H2353" s="4">
        <v>45449</v>
      </c>
      <c r="I2353" s="1" t="s">
        <v>3</v>
      </c>
      <c r="J2353" s="35" t="s">
        <v>1127</v>
      </c>
    </row>
    <row r="2354" spans="1:10" ht="26" x14ac:dyDescent="0.35">
      <c r="A2354" s="37">
        <v>2304120117</v>
      </c>
      <c r="B2354" s="1" t="s">
        <v>85</v>
      </c>
      <c r="C2354" s="5">
        <v>21803</v>
      </c>
      <c r="D2354" s="1" t="s">
        <v>614</v>
      </c>
      <c r="E2354" s="11">
        <f>VLOOKUP(D2354,'[1]Data Koleksi Buku'!$B$2:$D$13847,2,FALSE)</f>
        <v>330</v>
      </c>
      <c r="F2354" s="3" t="str">
        <f>VLOOKUP(D2354,'[1]Data Koleksi Buku'!$B$2:$D$13847,3,FALSE)</f>
        <v>Ilmu-ilmu sosial</v>
      </c>
      <c r="G2354" s="4">
        <v>45442</v>
      </c>
      <c r="H2354" s="4">
        <v>45449</v>
      </c>
      <c r="I2354" s="1" t="s">
        <v>3</v>
      </c>
      <c r="J2354" s="35" t="s">
        <v>1127</v>
      </c>
    </row>
    <row r="2355" spans="1:10" x14ac:dyDescent="0.35">
      <c r="A2355" s="37">
        <v>2304120172</v>
      </c>
      <c r="B2355" s="1" t="s">
        <v>85</v>
      </c>
      <c r="C2355" s="5">
        <v>33869</v>
      </c>
      <c r="D2355" s="1" t="s">
        <v>407</v>
      </c>
      <c r="E2355" s="11">
        <f>VLOOKUP(D2355,'[1]Data Koleksi Buku'!$B$2:$D$13847,2,FALSE)</f>
        <v>330</v>
      </c>
      <c r="F2355" s="3" t="str">
        <f>VLOOKUP(D2355,'[1]Data Koleksi Buku'!$B$2:$D$13847,3,FALSE)</f>
        <v>Ilmu-ilmu sosial</v>
      </c>
      <c r="G2355" s="4">
        <v>45442</v>
      </c>
      <c r="H2355" s="4">
        <v>45449</v>
      </c>
      <c r="I2355" s="1" t="s">
        <v>3</v>
      </c>
      <c r="J2355" s="35" t="s">
        <v>1127</v>
      </c>
    </row>
    <row r="2356" spans="1:10" x14ac:dyDescent="0.35">
      <c r="A2356" s="37">
        <v>2305170118</v>
      </c>
      <c r="B2356" s="1" t="s">
        <v>96</v>
      </c>
      <c r="C2356" s="1" t="s">
        <v>1139</v>
      </c>
      <c r="D2356" s="1" t="s">
        <v>1140</v>
      </c>
      <c r="E2356" s="11">
        <f>VLOOKUP(D2356,'[1]Data Koleksi Buku'!$B$2:$D$13847,2,FALSE)</f>
        <v>346</v>
      </c>
      <c r="F2356" s="3" t="str">
        <f>VLOOKUP(D2356,'[1]Data Koleksi Buku'!$B$2:$D$13847,3,FALSE)</f>
        <v>Ilmu-ilmu sosial</v>
      </c>
      <c r="G2356" s="4">
        <v>45442</v>
      </c>
      <c r="H2356" s="4">
        <v>45449</v>
      </c>
      <c r="I2356" s="1" t="s">
        <v>3</v>
      </c>
      <c r="J2356" s="35" t="s">
        <v>1127</v>
      </c>
    </row>
    <row r="2357" spans="1:10" x14ac:dyDescent="0.35">
      <c r="A2357" s="37">
        <v>2204020084</v>
      </c>
      <c r="B2357" s="1" t="s">
        <v>85</v>
      </c>
      <c r="C2357" s="5">
        <v>35507</v>
      </c>
      <c r="D2357" s="1" t="s">
        <v>316</v>
      </c>
      <c r="E2357" s="11">
        <f>VLOOKUP(D2357,'[1]Data Koleksi Buku'!$B$2:$D$13847,2,FALSE)</f>
        <v>657</v>
      </c>
      <c r="F2357" s="3" t="str">
        <f>VLOOKUP(D2357,'[1]Data Koleksi Buku'!$B$2:$D$13847,3,FALSE)</f>
        <v>Ilmu-ilmu terapan</v>
      </c>
      <c r="G2357" s="4">
        <v>45442</v>
      </c>
      <c r="H2357" s="4">
        <v>45449</v>
      </c>
      <c r="I2357" s="1" t="s">
        <v>3</v>
      </c>
      <c r="J2357" s="35" t="s">
        <v>1127</v>
      </c>
    </row>
    <row r="2358" spans="1:10" x14ac:dyDescent="0.35">
      <c r="A2358" s="37">
        <v>2204020084</v>
      </c>
      <c r="B2358" s="1" t="s">
        <v>85</v>
      </c>
      <c r="C2358" s="5">
        <v>49045</v>
      </c>
      <c r="D2358" s="1" t="s">
        <v>459</v>
      </c>
      <c r="E2358" s="11">
        <f>VLOOKUP(D2358,'[1]Data Koleksi Buku'!$B$2:$D$13847,2,FALSE)</f>
        <v>657</v>
      </c>
      <c r="F2358" s="3" t="str">
        <f>VLOOKUP(D2358,'[1]Data Koleksi Buku'!$B$2:$D$13847,3,FALSE)</f>
        <v>Ilmu-ilmu terapan</v>
      </c>
      <c r="G2358" s="4">
        <v>45442</v>
      </c>
      <c r="H2358" s="4">
        <v>45449</v>
      </c>
      <c r="I2358" s="1" t="s">
        <v>3</v>
      </c>
      <c r="J2358" s="35" t="s">
        <v>1127</v>
      </c>
    </row>
    <row r="2359" spans="1:10" ht="26" x14ac:dyDescent="0.35">
      <c r="A2359" s="37">
        <v>2204020075</v>
      </c>
      <c r="B2359" s="1" t="s">
        <v>85</v>
      </c>
      <c r="C2359" s="1" t="s">
        <v>1119</v>
      </c>
      <c r="D2359" s="1" t="s">
        <v>396</v>
      </c>
      <c r="E2359" s="11">
        <f>VLOOKUP(D2359,'[1]Data Koleksi Buku'!$B$2:$D$13847,2,FALSE)</f>
        <v>657</v>
      </c>
      <c r="F2359" s="3" t="str">
        <f>VLOOKUP(D2359,'[1]Data Koleksi Buku'!$B$2:$D$13847,3,FALSE)</f>
        <v>Ilmu-ilmu terapan</v>
      </c>
      <c r="G2359" s="4">
        <v>45442</v>
      </c>
      <c r="H2359" s="4">
        <v>45449</v>
      </c>
      <c r="I2359" s="1" t="s">
        <v>3</v>
      </c>
      <c r="J2359" s="35" t="s">
        <v>1127</v>
      </c>
    </row>
    <row r="2360" spans="1:10" ht="26" x14ac:dyDescent="0.35">
      <c r="A2360" s="37">
        <v>2204020129</v>
      </c>
      <c r="B2360" s="1" t="s">
        <v>85</v>
      </c>
      <c r="C2360" s="5">
        <v>50281</v>
      </c>
      <c r="D2360" s="1" t="s">
        <v>707</v>
      </c>
      <c r="E2360" s="11">
        <f>VLOOKUP(D2360,'[1]Data Koleksi Buku'!$B$2:$D$13847,2,FALSE)</f>
        <v>658.15</v>
      </c>
      <c r="F2360" s="3" t="str">
        <f>VLOOKUP(D2360,'[1]Data Koleksi Buku'!$B$2:$D$13847,3,FALSE)</f>
        <v>Ilmu-ilmu terapan</v>
      </c>
      <c r="G2360" s="4">
        <v>45442</v>
      </c>
      <c r="H2360" s="4">
        <v>45449</v>
      </c>
      <c r="I2360" s="1" t="s">
        <v>3</v>
      </c>
      <c r="J2360" s="35" t="s">
        <v>1127</v>
      </c>
    </row>
    <row r="2361" spans="1:10" x14ac:dyDescent="0.35">
      <c r="A2361" s="37">
        <v>2204020132</v>
      </c>
      <c r="B2361" s="1" t="s">
        <v>85</v>
      </c>
      <c r="C2361" s="2">
        <v>1725.1</v>
      </c>
      <c r="D2361" s="1" t="s">
        <v>412</v>
      </c>
      <c r="E2361" s="11">
        <f>VLOOKUP(D2361,'[1]Data Koleksi Buku'!$B$2:$D$13847,2,FALSE)</f>
        <v>657</v>
      </c>
      <c r="F2361" s="3" t="str">
        <f>VLOOKUP(D2361,'[1]Data Koleksi Buku'!$B$2:$D$13847,3,FALSE)</f>
        <v>Ilmu-ilmu terapan</v>
      </c>
      <c r="G2361" s="4">
        <v>45442</v>
      </c>
      <c r="H2361" s="4">
        <v>45449</v>
      </c>
      <c r="I2361" s="1" t="s">
        <v>3</v>
      </c>
      <c r="J2361" s="35" t="s">
        <v>1127</v>
      </c>
    </row>
    <row r="2362" spans="1:10" x14ac:dyDescent="0.35">
      <c r="A2362" s="37">
        <v>2204020132</v>
      </c>
      <c r="B2362" s="1" t="s">
        <v>85</v>
      </c>
      <c r="C2362" s="6">
        <v>508.11</v>
      </c>
      <c r="D2362" s="1" t="s">
        <v>729</v>
      </c>
      <c r="E2362" s="11">
        <f>VLOOKUP(D2362,'[1]Data Koleksi Buku'!$B$2:$D$13847,2,FALSE)</f>
        <v>657</v>
      </c>
      <c r="F2362" s="3" t="str">
        <f>VLOOKUP(D2362,'[1]Data Koleksi Buku'!$B$2:$D$13847,3,FALSE)</f>
        <v>Ilmu-ilmu terapan</v>
      </c>
      <c r="G2362" s="4">
        <v>45442</v>
      </c>
      <c r="H2362" s="4">
        <v>45449</v>
      </c>
      <c r="I2362" s="1" t="s">
        <v>3</v>
      </c>
      <c r="J2362" s="35" t="s">
        <v>1127</v>
      </c>
    </row>
    <row r="2363" spans="1:10" x14ac:dyDescent="0.35">
      <c r="A2363" s="37">
        <v>2304130169</v>
      </c>
      <c r="B2363" s="1" t="s">
        <v>85</v>
      </c>
      <c r="C2363" s="5">
        <v>33419</v>
      </c>
      <c r="D2363" s="1" t="s">
        <v>369</v>
      </c>
      <c r="E2363" s="11">
        <f>VLOOKUP(D2363,'[1]Data Koleksi Buku'!$B$2:$D$13847,2,FALSE)</f>
        <v>330</v>
      </c>
      <c r="F2363" s="3" t="str">
        <f>VLOOKUP(D2363,'[1]Data Koleksi Buku'!$B$2:$D$13847,3,FALSE)</f>
        <v>Ilmu-ilmu sosial</v>
      </c>
      <c r="G2363" s="4">
        <v>45442</v>
      </c>
      <c r="H2363" s="4">
        <v>45449</v>
      </c>
      <c r="I2363" s="1" t="s">
        <v>3</v>
      </c>
      <c r="J2363" s="35" t="s">
        <v>1127</v>
      </c>
    </row>
    <row r="2364" spans="1:10" x14ac:dyDescent="0.35">
      <c r="A2364" s="37">
        <v>2304130169</v>
      </c>
      <c r="B2364" s="1" t="s">
        <v>85</v>
      </c>
      <c r="C2364" s="5">
        <v>33420</v>
      </c>
      <c r="D2364" s="1" t="s">
        <v>369</v>
      </c>
      <c r="E2364" s="11">
        <f>VLOOKUP(D2364,'[1]Data Koleksi Buku'!$B$2:$D$13847,2,FALSE)</f>
        <v>330</v>
      </c>
      <c r="F2364" s="3" t="str">
        <f>VLOOKUP(D2364,'[1]Data Koleksi Buku'!$B$2:$D$13847,3,FALSE)</f>
        <v>Ilmu-ilmu sosial</v>
      </c>
      <c r="G2364" s="4">
        <v>45442</v>
      </c>
      <c r="H2364" s="4">
        <v>45449</v>
      </c>
      <c r="I2364" s="1" t="s">
        <v>3</v>
      </c>
      <c r="J2364" s="35" t="s">
        <v>1127</v>
      </c>
    </row>
    <row r="2365" spans="1:10" x14ac:dyDescent="0.35">
      <c r="A2365" s="37">
        <v>2304130169</v>
      </c>
      <c r="B2365" s="1" t="s">
        <v>85</v>
      </c>
      <c r="C2365" s="6">
        <v>172.01</v>
      </c>
      <c r="D2365" s="1" t="s">
        <v>369</v>
      </c>
      <c r="E2365" s="11">
        <f>VLOOKUP(D2365,'[1]Data Koleksi Buku'!$B$2:$D$13847,2,FALSE)</f>
        <v>330</v>
      </c>
      <c r="F2365" s="3" t="str">
        <f>VLOOKUP(D2365,'[1]Data Koleksi Buku'!$B$2:$D$13847,3,FALSE)</f>
        <v>Ilmu-ilmu sosial</v>
      </c>
      <c r="G2365" s="4">
        <v>45442</v>
      </c>
      <c r="H2365" s="4">
        <v>45449</v>
      </c>
      <c r="I2365" s="1" t="s">
        <v>3</v>
      </c>
      <c r="J2365" s="35" t="s">
        <v>1127</v>
      </c>
    </row>
    <row r="2366" spans="1:10" x14ac:dyDescent="0.35">
      <c r="A2366" s="37">
        <v>2204020068</v>
      </c>
      <c r="B2366" s="1" t="s">
        <v>85</v>
      </c>
      <c r="C2366" s="5">
        <v>49044</v>
      </c>
      <c r="D2366" s="1" t="s">
        <v>459</v>
      </c>
      <c r="E2366" s="11">
        <f>VLOOKUP(D2366,'[1]Data Koleksi Buku'!$B$2:$D$13847,2,FALSE)</f>
        <v>657</v>
      </c>
      <c r="F2366" s="3" t="str">
        <f>VLOOKUP(D2366,'[1]Data Koleksi Buku'!$B$2:$D$13847,3,FALSE)</f>
        <v>Ilmu-ilmu terapan</v>
      </c>
      <c r="G2366" s="4">
        <v>45442</v>
      </c>
      <c r="H2366" s="4">
        <v>45449</v>
      </c>
      <c r="I2366" s="1" t="s">
        <v>3</v>
      </c>
      <c r="J2366" s="35" t="s">
        <v>1127</v>
      </c>
    </row>
    <row r="2367" spans="1:10" x14ac:dyDescent="0.35">
      <c r="A2367" s="37">
        <v>2204020055</v>
      </c>
      <c r="B2367" s="1" t="s">
        <v>85</v>
      </c>
      <c r="C2367" s="5">
        <v>49339</v>
      </c>
      <c r="D2367" s="1" t="s">
        <v>412</v>
      </c>
      <c r="E2367" s="11">
        <f>VLOOKUP(D2367,'[1]Data Koleksi Buku'!$B$2:$D$13847,2,FALSE)</f>
        <v>657</v>
      </c>
      <c r="F2367" s="3" t="str">
        <f>VLOOKUP(D2367,'[1]Data Koleksi Buku'!$B$2:$D$13847,3,FALSE)</f>
        <v>Ilmu-ilmu terapan</v>
      </c>
      <c r="G2367" s="4">
        <v>45442</v>
      </c>
      <c r="H2367" s="4">
        <v>45449</v>
      </c>
      <c r="I2367" s="1" t="s">
        <v>3</v>
      </c>
      <c r="J2367" s="35" t="s">
        <v>1127</v>
      </c>
    </row>
    <row r="2368" spans="1:10" x14ac:dyDescent="0.35">
      <c r="A2368" s="37">
        <v>2304020005</v>
      </c>
      <c r="B2368" s="1" t="s">
        <v>85</v>
      </c>
      <c r="C2368" s="5">
        <v>40177</v>
      </c>
      <c r="D2368" s="1" t="s">
        <v>219</v>
      </c>
      <c r="E2368" s="11">
        <f>VLOOKUP(D2368,'[1]Data Koleksi Buku'!$B$2:$D$13847,2,FALSE)</f>
        <v>338.5</v>
      </c>
      <c r="F2368" s="3" t="str">
        <f>VLOOKUP(D2368,'[1]Data Koleksi Buku'!$B$2:$D$13847,3,FALSE)</f>
        <v>Ilmu-ilmu sosial</v>
      </c>
      <c r="G2368" s="4">
        <v>45442</v>
      </c>
      <c r="H2368" s="4">
        <v>45449</v>
      </c>
      <c r="I2368" s="1" t="s">
        <v>3</v>
      </c>
      <c r="J2368" s="35" t="s">
        <v>1127</v>
      </c>
    </row>
    <row r="2369" spans="1:10" x14ac:dyDescent="0.35">
      <c r="A2369" s="37">
        <v>2304020033</v>
      </c>
      <c r="B2369" s="1" t="s">
        <v>85</v>
      </c>
      <c r="C2369" s="5">
        <v>249</v>
      </c>
      <c r="D2369" s="1" t="s">
        <v>219</v>
      </c>
      <c r="E2369" s="11">
        <f>VLOOKUP(D2369,'[1]Data Koleksi Buku'!$B$2:$D$13847,2,FALSE)</f>
        <v>338.5</v>
      </c>
      <c r="F2369" s="3" t="str">
        <f>VLOOKUP(D2369,'[1]Data Koleksi Buku'!$B$2:$D$13847,3,FALSE)</f>
        <v>Ilmu-ilmu sosial</v>
      </c>
      <c r="G2369" s="4">
        <v>45442</v>
      </c>
      <c r="H2369" s="4">
        <v>45449</v>
      </c>
      <c r="I2369" s="1" t="s">
        <v>3</v>
      </c>
      <c r="J2369" s="35" t="s">
        <v>1127</v>
      </c>
    </row>
    <row r="2370" spans="1:10" x14ac:dyDescent="0.35">
      <c r="A2370" s="37">
        <v>2304020014</v>
      </c>
      <c r="B2370" s="1" t="s">
        <v>85</v>
      </c>
      <c r="C2370" s="5">
        <v>40179</v>
      </c>
      <c r="D2370" s="1" t="s">
        <v>219</v>
      </c>
      <c r="E2370" s="11">
        <f>VLOOKUP(D2370,'[1]Data Koleksi Buku'!$B$2:$D$13847,2,FALSE)</f>
        <v>338.5</v>
      </c>
      <c r="F2370" s="3" t="str">
        <f>VLOOKUP(D2370,'[1]Data Koleksi Buku'!$B$2:$D$13847,3,FALSE)</f>
        <v>Ilmu-ilmu sosial</v>
      </c>
      <c r="G2370" s="4">
        <v>45442</v>
      </c>
      <c r="H2370" s="4">
        <v>45449</v>
      </c>
      <c r="I2370" s="1" t="s">
        <v>3</v>
      </c>
      <c r="J2370" s="35" t="s">
        <v>1127</v>
      </c>
    </row>
    <row r="2371" spans="1:10" x14ac:dyDescent="0.35">
      <c r="A2371" s="37">
        <v>2304020014</v>
      </c>
      <c r="B2371" s="1" t="s">
        <v>85</v>
      </c>
      <c r="C2371" s="5">
        <v>47593</v>
      </c>
      <c r="D2371" s="1" t="s">
        <v>455</v>
      </c>
      <c r="E2371" s="11">
        <f>VLOOKUP(D2371,'[1]Data Koleksi Buku'!$B$2:$D$13847,2,FALSE)</f>
        <v>339</v>
      </c>
      <c r="F2371" s="3" t="str">
        <f>VLOOKUP(D2371,'[1]Data Koleksi Buku'!$B$2:$D$13847,3,FALSE)</f>
        <v>Ilmu-ilmu sosial</v>
      </c>
      <c r="G2371" s="4">
        <v>45442</v>
      </c>
      <c r="H2371" s="4">
        <v>45449</v>
      </c>
      <c r="I2371" s="1" t="s">
        <v>3</v>
      </c>
      <c r="J2371" s="35" t="s">
        <v>1127</v>
      </c>
    </row>
    <row r="2372" spans="1:10" x14ac:dyDescent="0.35">
      <c r="A2372" s="37">
        <v>2304020018</v>
      </c>
      <c r="B2372" s="1" t="s">
        <v>85</v>
      </c>
      <c r="C2372" s="5">
        <v>40178</v>
      </c>
      <c r="D2372" s="1" t="s">
        <v>219</v>
      </c>
      <c r="E2372" s="11">
        <f>VLOOKUP(D2372,'[1]Data Koleksi Buku'!$B$2:$D$13847,2,FALSE)</f>
        <v>338.5</v>
      </c>
      <c r="F2372" s="3" t="str">
        <f>VLOOKUP(D2372,'[1]Data Koleksi Buku'!$B$2:$D$13847,3,FALSE)</f>
        <v>Ilmu-ilmu sosial</v>
      </c>
      <c r="G2372" s="4">
        <v>45442</v>
      </c>
      <c r="H2372" s="4">
        <v>45449</v>
      </c>
      <c r="I2372" s="1" t="s">
        <v>3</v>
      </c>
      <c r="J2372" s="35" t="s">
        <v>1127</v>
      </c>
    </row>
    <row r="2373" spans="1:10" x14ac:dyDescent="0.35">
      <c r="A2373" s="37">
        <v>2304020018</v>
      </c>
      <c r="B2373" s="1" t="s">
        <v>85</v>
      </c>
      <c r="C2373" s="1" t="s">
        <v>1141</v>
      </c>
      <c r="D2373" s="1" t="s">
        <v>333</v>
      </c>
      <c r="E2373" s="11">
        <f>VLOOKUP(D2373,'[1]Data Koleksi Buku'!$B$2:$D$13847,2,FALSE)</f>
        <v>330</v>
      </c>
      <c r="F2373" s="3" t="str">
        <f>VLOOKUP(D2373,'[1]Data Koleksi Buku'!$B$2:$D$13847,3,FALSE)</f>
        <v>Ilmu-ilmu sosial</v>
      </c>
      <c r="G2373" s="4">
        <v>45442</v>
      </c>
      <c r="H2373" s="4">
        <v>45449</v>
      </c>
      <c r="I2373" s="1" t="s">
        <v>3</v>
      </c>
      <c r="J2373" s="35" t="s">
        <v>1127</v>
      </c>
    </row>
    <row r="2374" spans="1:10" ht="26" x14ac:dyDescent="0.35">
      <c r="A2374" s="37">
        <v>2304020096</v>
      </c>
      <c r="B2374" s="1" t="s">
        <v>85</v>
      </c>
      <c r="C2374" s="5">
        <v>33518</v>
      </c>
      <c r="D2374" s="1" t="s">
        <v>614</v>
      </c>
      <c r="E2374" s="11">
        <f>VLOOKUP(D2374,'[1]Data Koleksi Buku'!$B$2:$D$13847,2,FALSE)</f>
        <v>330</v>
      </c>
      <c r="F2374" s="3" t="str">
        <f>VLOOKUP(D2374,'[1]Data Koleksi Buku'!$B$2:$D$13847,3,FALSE)</f>
        <v>Ilmu-ilmu sosial</v>
      </c>
      <c r="G2374" s="4">
        <v>45442</v>
      </c>
      <c r="H2374" s="4">
        <v>45449</v>
      </c>
      <c r="I2374" s="1" t="s">
        <v>3</v>
      </c>
      <c r="J2374" s="35" t="s">
        <v>1127</v>
      </c>
    </row>
    <row r="2375" spans="1:10" x14ac:dyDescent="0.35">
      <c r="A2375" s="37">
        <v>2304130115</v>
      </c>
      <c r="B2375" s="1" t="s">
        <v>85</v>
      </c>
      <c r="C2375" s="5">
        <v>40180</v>
      </c>
      <c r="D2375" s="1" t="s">
        <v>219</v>
      </c>
      <c r="E2375" s="11">
        <f>VLOOKUP(D2375,'[1]Data Koleksi Buku'!$B$2:$D$13847,2,FALSE)</f>
        <v>338.5</v>
      </c>
      <c r="F2375" s="3" t="str">
        <f>VLOOKUP(D2375,'[1]Data Koleksi Buku'!$B$2:$D$13847,3,FALSE)</f>
        <v>Ilmu-ilmu sosial</v>
      </c>
      <c r="G2375" s="4">
        <v>45442</v>
      </c>
      <c r="H2375" s="4">
        <v>45449</v>
      </c>
      <c r="I2375" s="1" t="s">
        <v>3</v>
      </c>
      <c r="J2375" s="35" t="s">
        <v>1127</v>
      </c>
    </row>
    <row r="2376" spans="1:10" x14ac:dyDescent="0.35">
      <c r="A2376" s="37">
        <v>2304020050</v>
      </c>
      <c r="B2376" s="1" t="s">
        <v>85</v>
      </c>
      <c r="C2376" s="5">
        <v>50529</v>
      </c>
      <c r="D2376" s="1" t="s">
        <v>1142</v>
      </c>
      <c r="E2376" s="11">
        <f>VLOOKUP(D2376,'[1]Data Koleksi Buku'!$B$2:$D$13847,2,FALSE)</f>
        <v>338.5</v>
      </c>
      <c r="F2376" s="3" t="str">
        <f>VLOOKUP(D2376,'[1]Data Koleksi Buku'!$B$2:$D$13847,3,FALSE)</f>
        <v>Ilmu-ilmu sosial</v>
      </c>
      <c r="G2376" s="4">
        <v>45442</v>
      </c>
      <c r="H2376" s="4">
        <v>45449</v>
      </c>
      <c r="I2376" s="1" t="s">
        <v>3</v>
      </c>
      <c r="J2376" s="35" t="s">
        <v>1127</v>
      </c>
    </row>
    <row r="2377" spans="1:10" x14ac:dyDescent="0.35">
      <c r="A2377" s="37">
        <v>2304020050</v>
      </c>
      <c r="B2377" s="1" t="s">
        <v>85</v>
      </c>
      <c r="C2377" s="5">
        <v>640</v>
      </c>
      <c r="D2377" s="1" t="s">
        <v>582</v>
      </c>
      <c r="E2377" s="11">
        <f>VLOOKUP(D2377,'[1]Data Koleksi Buku'!$B$2:$D$13847,2,FALSE)</f>
        <v>339</v>
      </c>
      <c r="F2377" s="3" t="str">
        <f>VLOOKUP(D2377,'[1]Data Koleksi Buku'!$B$2:$D$13847,3,FALSE)</f>
        <v>Ilmu-ilmu sosial</v>
      </c>
      <c r="G2377" s="4">
        <v>45442</v>
      </c>
      <c r="H2377" s="4">
        <v>45449</v>
      </c>
      <c r="I2377" s="1" t="s">
        <v>3</v>
      </c>
      <c r="J2377" s="35" t="s">
        <v>1127</v>
      </c>
    </row>
    <row r="2378" spans="1:10" x14ac:dyDescent="0.35">
      <c r="A2378" s="37">
        <v>2304020067</v>
      </c>
      <c r="B2378" s="1" t="s">
        <v>85</v>
      </c>
      <c r="C2378" s="5">
        <v>33776</v>
      </c>
      <c r="D2378" s="1" t="s">
        <v>636</v>
      </c>
      <c r="E2378" s="11">
        <f>VLOOKUP(D2378,'[1]Data Koleksi Buku'!$B$2:$D$13847,2,FALSE)</f>
        <v>339</v>
      </c>
      <c r="F2378" s="3" t="str">
        <f>VLOOKUP(D2378,'[1]Data Koleksi Buku'!$B$2:$D$13847,3,FALSE)</f>
        <v>Ilmu-ilmu sosial</v>
      </c>
      <c r="G2378" s="4">
        <v>45442</v>
      </c>
      <c r="H2378" s="4">
        <v>45449</v>
      </c>
      <c r="I2378" s="1" t="s">
        <v>3</v>
      </c>
      <c r="J2378" s="35" t="s">
        <v>1127</v>
      </c>
    </row>
    <row r="2379" spans="1:10" x14ac:dyDescent="0.35">
      <c r="A2379" s="37">
        <v>2304020047</v>
      </c>
      <c r="B2379" s="1" t="s">
        <v>85</v>
      </c>
      <c r="C2379" s="1" t="s">
        <v>1143</v>
      </c>
      <c r="D2379" s="1" t="s">
        <v>1144</v>
      </c>
      <c r="E2379" s="11">
        <f>VLOOKUP(D2379,'[1]Data Koleksi Buku'!$B$2:$D$13847,2,FALSE)</f>
        <v>339</v>
      </c>
      <c r="F2379" s="3" t="str">
        <f>VLOOKUP(D2379,'[1]Data Koleksi Buku'!$B$2:$D$13847,3,FALSE)</f>
        <v>Ilmu-ilmu sosial</v>
      </c>
      <c r="G2379" s="4">
        <v>45442</v>
      </c>
      <c r="H2379" s="4">
        <v>45449</v>
      </c>
      <c r="I2379" s="1" t="s">
        <v>3</v>
      </c>
      <c r="J2379" s="35" t="s">
        <v>1127</v>
      </c>
    </row>
    <row r="2380" spans="1:10" ht="26" x14ac:dyDescent="0.35">
      <c r="A2380" s="37">
        <v>2104010061</v>
      </c>
      <c r="B2380" s="1" t="s">
        <v>85</v>
      </c>
      <c r="C2380" s="5">
        <v>32874</v>
      </c>
      <c r="D2380" s="1" t="s">
        <v>722</v>
      </c>
      <c r="E2380" s="11">
        <f>VLOOKUP(D2380,'[1]Data Koleksi Buku'!$B$2:$D$13847,2,FALSE)</f>
        <v>657</v>
      </c>
      <c r="F2380" s="3" t="str">
        <f>VLOOKUP(D2380,'[1]Data Koleksi Buku'!$B$2:$D$13847,3,FALSE)</f>
        <v>Ilmu-ilmu terapan</v>
      </c>
      <c r="G2380" s="4">
        <v>45441</v>
      </c>
      <c r="H2380" s="4">
        <v>45448</v>
      </c>
      <c r="I2380" s="1" t="s">
        <v>3</v>
      </c>
      <c r="J2380" s="35" t="s">
        <v>1127</v>
      </c>
    </row>
    <row r="2381" spans="1:10" x14ac:dyDescent="0.35">
      <c r="A2381" s="37">
        <v>2304120132</v>
      </c>
      <c r="B2381" s="1" t="s">
        <v>85</v>
      </c>
      <c r="C2381" s="1" t="s">
        <v>1145</v>
      </c>
      <c r="D2381" s="1" t="s">
        <v>1025</v>
      </c>
      <c r="E2381" s="11">
        <f>VLOOKUP(D2381,'[1]Data Koleksi Buku'!$B$2:$D$13847,2,FALSE)</f>
        <v>323.60000000000002</v>
      </c>
      <c r="F2381" s="3" t="str">
        <f>VLOOKUP(D2381,'[1]Data Koleksi Buku'!$B$2:$D$13847,3,FALSE)</f>
        <v>Ilmu-ilmu sosial</v>
      </c>
      <c r="G2381" s="4">
        <v>45441</v>
      </c>
      <c r="H2381" s="4">
        <v>45448</v>
      </c>
      <c r="I2381" s="1" t="s">
        <v>3</v>
      </c>
      <c r="J2381" s="35" t="s">
        <v>1127</v>
      </c>
    </row>
    <row r="2382" spans="1:10" x14ac:dyDescent="0.35">
      <c r="A2382" s="37">
        <v>2304120125</v>
      </c>
      <c r="B2382" s="1" t="s">
        <v>85</v>
      </c>
      <c r="C2382" s="5">
        <v>28164</v>
      </c>
      <c r="D2382" s="1" t="s">
        <v>405</v>
      </c>
      <c r="E2382" s="11">
        <f>VLOOKUP(D2382,'[1]Data Koleksi Buku'!$B$2:$D$13847,2,FALSE)</f>
        <v>340</v>
      </c>
      <c r="F2382" s="3" t="str">
        <f>VLOOKUP(D2382,'[1]Data Koleksi Buku'!$B$2:$D$13847,3,FALSE)</f>
        <v>Ilmu-ilmu sosial</v>
      </c>
      <c r="G2382" s="4">
        <v>45441</v>
      </c>
      <c r="H2382" s="4">
        <v>45448</v>
      </c>
      <c r="I2382" s="1" t="s">
        <v>3</v>
      </c>
      <c r="J2382" s="35" t="s">
        <v>1127</v>
      </c>
    </row>
    <row r="2383" spans="1:10" x14ac:dyDescent="0.35">
      <c r="A2383" s="37">
        <v>2304120125</v>
      </c>
      <c r="B2383" s="1" t="s">
        <v>85</v>
      </c>
      <c r="C2383" s="1" t="s">
        <v>1146</v>
      </c>
      <c r="D2383" s="1" t="s">
        <v>1147</v>
      </c>
      <c r="E2383" s="11">
        <f>VLOOKUP(D2383,'[1]Data Koleksi Buku'!$B$2:$D$13847,2,FALSE)</f>
        <v>323</v>
      </c>
      <c r="F2383" s="3" t="str">
        <f>VLOOKUP(D2383,'[1]Data Koleksi Buku'!$B$2:$D$13847,3,FALSE)</f>
        <v>Ilmu-ilmu sosial</v>
      </c>
      <c r="G2383" s="4">
        <v>45441</v>
      </c>
      <c r="H2383" s="4">
        <v>45448</v>
      </c>
      <c r="I2383" s="1" t="s">
        <v>3</v>
      </c>
      <c r="J2383" s="35" t="s">
        <v>1127</v>
      </c>
    </row>
    <row r="2384" spans="1:10" x14ac:dyDescent="0.35">
      <c r="A2384" s="37">
        <v>2304120181</v>
      </c>
      <c r="B2384" s="1" t="s">
        <v>85</v>
      </c>
      <c r="C2384" s="5">
        <v>25530</v>
      </c>
      <c r="D2384" s="1" t="s">
        <v>1148</v>
      </c>
      <c r="E2384" s="11">
        <f>VLOOKUP(D2384,'[1]Data Koleksi Buku'!$B$2:$D$13847,2,FALSE)</f>
        <v>324.23</v>
      </c>
      <c r="F2384" s="3" t="str">
        <f>VLOOKUP(D2384,'[1]Data Koleksi Buku'!$B$2:$D$13847,3,FALSE)</f>
        <v>Ilmu-ilmu sosial</v>
      </c>
      <c r="G2384" s="4">
        <v>45441</v>
      </c>
      <c r="H2384" s="4">
        <v>45448</v>
      </c>
      <c r="I2384" s="1" t="s">
        <v>3</v>
      </c>
      <c r="J2384" s="35" t="s">
        <v>1127</v>
      </c>
    </row>
    <row r="2385" spans="1:10" x14ac:dyDescent="0.35">
      <c r="A2385" s="37">
        <v>2304120129</v>
      </c>
      <c r="B2385" s="1" t="s">
        <v>85</v>
      </c>
      <c r="C2385" s="5">
        <v>29960</v>
      </c>
      <c r="D2385" s="1" t="s">
        <v>46</v>
      </c>
      <c r="E2385" s="11">
        <f>VLOOKUP(D2385,'[1]Data Koleksi Buku'!$B$2:$D$13847,2,FALSE)</f>
        <v>306</v>
      </c>
      <c r="F2385" s="3" t="str">
        <f>VLOOKUP(D2385,'[1]Data Koleksi Buku'!$B$2:$D$13847,3,FALSE)</f>
        <v>Ilmu-ilmu sosial</v>
      </c>
      <c r="G2385" s="4">
        <v>45441</v>
      </c>
      <c r="H2385" s="4">
        <v>45448</v>
      </c>
      <c r="I2385" s="1" t="s">
        <v>3</v>
      </c>
      <c r="J2385" s="35" t="s">
        <v>1127</v>
      </c>
    </row>
    <row r="2386" spans="1:10" x14ac:dyDescent="0.35">
      <c r="A2386" s="37">
        <v>2003030004</v>
      </c>
      <c r="B2386" s="1" t="s">
        <v>7</v>
      </c>
      <c r="C2386" s="5">
        <v>33565</v>
      </c>
      <c r="D2386" s="1" t="s">
        <v>21</v>
      </c>
      <c r="E2386" s="11">
        <f>VLOOKUP(D2386,'[1]Data Koleksi Buku'!$B$2:$D$13847,2,FALSE)</f>
        <v>371.3</v>
      </c>
      <c r="F2386" s="3" t="str">
        <f>VLOOKUP(D2386,'[1]Data Koleksi Buku'!$B$2:$D$13847,3,FALSE)</f>
        <v>Ilmu-ilmu sosial</v>
      </c>
      <c r="G2386" s="4">
        <v>45441</v>
      </c>
      <c r="H2386" s="4">
        <v>45448</v>
      </c>
      <c r="I2386" s="1" t="s">
        <v>3</v>
      </c>
      <c r="J2386" s="35" t="s">
        <v>1127</v>
      </c>
    </row>
    <row r="2387" spans="1:10" x14ac:dyDescent="0.35">
      <c r="A2387" s="37">
        <v>2003030004</v>
      </c>
      <c r="B2387" s="1" t="s">
        <v>7</v>
      </c>
      <c r="C2387" s="5">
        <v>49811</v>
      </c>
      <c r="D2387" s="1" t="s">
        <v>754</v>
      </c>
      <c r="E2387" s="11">
        <f>VLOOKUP(D2387,'[1]Data Koleksi Buku'!$B$2:$D$13847,2,FALSE)</f>
        <v>813</v>
      </c>
      <c r="F2387" s="3" t="str">
        <f>VLOOKUP(D2387,'[1]Data Koleksi Buku'!$B$2:$D$13847,3,FALSE)</f>
        <v>Kesusastraan</v>
      </c>
      <c r="G2387" s="4">
        <v>45441</v>
      </c>
      <c r="H2387" s="4">
        <v>45448</v>
      </c>
      <c r="I2387" s="1" t="s">
        <v>3</v>
      </c>
      <c r="J2387" s="35" t="s">
        <v>1127</v>
      </c>
    </row>
    <row r="2388" spans="1:10" x14ac:dyDescent="0.35">
      <c r="A2388" s="37">
        <v>180569201039</v>
      </c>
      <c r="B2388" s="1" t="s">
        <v>96</v>
      </c>
      <c r="C2388" s="5">
        <v>26803</v>
      </c>
      <c r="D2388" s="1" t="s">
        <v>377</v>
      </c>
      <c r="E2388" s="11">
        <f>VLOOKUP(D2388,'[1]Data Koleksi Buku'!$B$2:$D$13847,2,FALSE)</f>
        <v>301</v>
      </c>
      <c r="F2388" s="3" t="str">
        <f>VLOOKUP(D2388,'[1]Data Koleksi Buku'!$B$2:$D$13847,3,FALSE)</f>
        <v>Ilmu-ilmu sosial</v>
      </c>
      <c r="G2388" s="4">
        <v>45441</v>
      </c>
      <c r="H2388" s="4">
        <v>45448</v>
      </c>
      <c r="I2388" s="1" t="s">
        <v>3</v>
      </c>
      <c r="J2388" s="35" t="s">
        <v>1127</v>
      </c>
    </row>
    <row r="2389" spans="1:10" x14ac:dyDescent="0.35">
      <c r="A2389" s="37">
        <v>2204010003</v>
      </c>
      <c r="B2389" s="1" t="s">
        <v>85</v>
      </c>
      <c r="C2389" s="5">
        <v>25363</v>
      </c>
      <c r="D2389" s="1" t="s">
        <v>864</v>
      </c>
      <c r="E2389" s="11">
        <f>VLOOKUP(D2389,'[1]Data Koleksi Buku'!$B$2:$D$13847,2,FALSE)</f>
        <v>657</v>
      </c>
      <c r="F2389" s="3" t="str">
        <f>VLOOKUP(D2389,'[1]Data Koleksi Buku'!$B$2:$D$13847,3,FALSE)</f>
        <v>Ilmu-ilmu terapan</v>
      </c>
      <c r="G2389" s="4">
        <v>45441</v>
      </c>
      <c r="H2389" s="4">
        <v>45448</v>
      </c>
      <c r="I2389" s="1" t="s">
        <v>3</v>
      </c>
      <c r="J2389" s="35" t="s">
        <v>1127</v>
      </c>
    </row>
    <row r="2390" spans="1:10" x14ac:dyDescent="0.35">
      <c r="A2390" s="37">
        <v>2204010090</v>
      </c>
      <c r="B2390" s="1" t="s">
        <v>85</v>
      </c>
      <c r="C2390" s="5">
        <v>25364</v>
      </c>
      <c r="D2390" s="1" t="s">
        <v>864</v>
      </c>
      <c r="E2390" s="11">
        <f>VLOOKUP(D2390,'[1]Data Koleksi Buku'!$B$2:$D$13847,2,FALSE)</f>
        <v>657</v>
      </c>
      <c r="F2390" s="3" t="str">
        <f>VLOOKUP(D2390,'[1]Data Koleksi Buku'!$B$2:$D$13847,3,FALSE)</f>
        <v>Ilmu-ilmu terapan</v>
      </c>
      <c r="G2390" s="4">
        <v>45441</v>
      </c>
      <c r="H2390" s="4">
        <v>45448</v>
      </c>
      <c r="I2390" s="1" t="s">
        <v>3</v>
      </c>
      <c r="J2390" s="35" t="s">
        <v>1127</v>
      </c>
    </row>
    <row r="2391" spans="1:10" x14ac:dyDescent="0.35">
      <c r="A2391" s="37">
        <v>2204010091</v>
      </c>
      <c r="B2391" s="1" t="s">
        <v>85</v>
      </c>
      <c r="C2391" s="5">
        <v>40612</v>
      </c>
      <c r="D2391" s="1" t="s">
        <v>1149</v>
      </c>
      <c r="E2391" s="11">
        <f>VLOOKUP(D2391,'[1]Data Koleksi Buku'!$B$2:$D$13847,2,FALSE)</f>
        <v>657</v>
      </c>
      <c r="F2391" s="3" t="str">
        <f>VLOOKUP(D2391,'[1]Data Koleksi Buku'!$B$2:$D$13847,3,FALSE)</f>
        <v>Ilmu-ilmu terapan</v>
      </c>
      <c r="G2391" s="4">
        <v>45441</v>
      </c>
      <c r="H2391" s="4">
        <v>45448</v>
      </c>
      <c r="I2391" s="1" t="s">
        <v>3</v>
      </c>
      <c r="J2391" s="35" t="s">
        <v>1127</v>
      </c>
    </row>
    <row r="2392" spans="1:10" x14ac:dyDescent="0.35">
      <c r="A2392" s="37">
        <v>2204010093</v>
      </c>
      <c r="B2392" s="1" t="s">
        <v>85</v>
      </c>
      <c r="C2392" s="5">
        <v>25365</v>
      </c>
      <c r="D2392" s="1" t="s">
        <v>864</v>
      </c>
      <c r="E2392" s="11">
        <f>VLOOKUP(D2392,'[1]Data Koleksi Buku'!$B$2:$D$13847,2,FALSE)</f>
        <v>657</v>
      </c>
      <c r="F2392" s="3" t="str">
        <f>VLOOKUP(D2392,'[1]Data Koleksi Buku'!$B$2:$D$13847,3,FALSE)</f>
        <v>Ilmu-ilmu terapan</v>
      </c>
      <c r="G2392" s="4">
        <v>45441</v>
      </c>
      <c r="H2392" s="4">
        <v>45448</v>
      </c>
      <c r="I2392" s="1" t="s">
        <v>3</v>
      </c>
      <c r="J2392" s="35" t="s">
        <v>1127</v>
      </c>
    </row>
    <row r="2393" spans="1:10" x14ac:dyDescent="0.35">
      <c r="A2393" s="37">
        <v>2003010013</v>
      </c>
      <c r="B2393" s="1" t="s">
        <v>7</v>
      </c>
      <c r="C2393" s="5">
        <v>19777</v>
      </c>
      <c r="D2393" s="1" t="s">
        <v>1150</v>
      </c>
      <c r="E2393" s="11">
        <f>VLOOKUP(D2393,'[1]Data Koleksi Buku'!$B$2:$D$13847,2,FALSE)</f>
        <v>410</v>
      </c>
      <c r="F2393" s="3" t="str">
        <f>VLOOKUP(D2393,'[1]Data Koleksi Buku'!$B$2:$D$13847,3,FALSE)</f>
        <v>Bahasa</v>
      </c>
      <c r="G2393" s="4">
        <v>45441</v>
      </c>
      <c r="H2393" s="4">
        <v>45448</v>
      </c>
      <c r="I2393" s="1" t="s">
        <v>3</v>
      </c>
      <c r="J2393" s="35" t="s">
        <v>1127</v>
      </c>
    </row>
    <row r="2394" spans="1:10" x14ac:dyDescent="0.35">
      <c r="A2394" s="37">
        <v>2003010013</v>
      </c>
      <c r="B2394" s="1" t="s">
        <v>7</v>
      </c>
      <c r="C2394" s="5">
        <v>20310</v>
      </c>
      <c r="D2394" s="1" t="s">
        <v>138</v>
      </c>
      <c r="E2394" s="11">
        <f>VLOOKUP(D2394,'[1]Data Koleksi Buku'!$B$2:$D$13847,2,FALSE)</f>
        <v>401</v>
      </c>
      <c r="F2394" s="3" t="str">
        <f>VLOOKUP(D2394,'[1]Data Koleksi Buku'!$B$2:$D$13847,3,FALSE)</f>
        <v>Bahasa</v>
      </c>
      <c r="G2394" s="4">
        <v>45441</v>
      </c>
      <c r="H2394" s="4">
        <v>45448</v>
      </c>
      <c r="I2394" s="1" t="s">
        <v>3</v>
      </c>
      <c r="J2394" s="35" t="s">
        <v>1127</v>
      </c>
    </row>
    <row r="2395" spans="1:10" x14ac:dyDescent="0.35">
      <c r="A2395" s="37">
        <v>2003010086</v>
      </c>
      <c r="B2395" s="1" t="s">
        <v>7</v>
      </c>
      <c r="C2395" s="2">
        <v>1653.1</v>
      </c>
      <c r="D2395" s="1" t="s">
        <v>186</v>
      </c>
      <c r="E2395" s="11">
        <f>VLOOKUP(D2395,'[1]Data Koleksi Buku'!$B$2:$D$13847,2,FALSE)</f>
        <v>400</v>
      </c>
      <c r="F2395" s="3" t="str">
        <f>VLOOKUP(D2395,'[1]Data Koleksi Buku'!$B$2:$D$13847,3,FALSE)</f>
        <v>Bahasa</v>
      </c>
      <c r="G2395" s="4">
        <v>45441</v>
      </c>
      <c r="H2395" s="4">
        <v>45448</v>
      </c>
      <c r="I2395" s="1" t="s">
        <v>3</v>
      </c>
      <c r="J2395" s="35" t="s">
        <v>1127</v>
      </c>
    </row>
    <row r="2396" spans="1:10" x14ac:dyDescent="0.35">
      <c r="A2396" s="37">
        <v>2003010086</v>
      </c>
      <c r="B2396" s="1" t="s">
        <v>7</v>
      </c>
      <c r="C2396" s="5">
        <v>31229</v>
      </c>
      <c r="D2396" s="1" t="s">
        <v>767</v>
      </c>
      <c r="E2396" s="11">
        <f>VLOOKUP(D2396,'[1]Data Koleksi Buku'!$B$2:$D$13847,2,FALSE)</f>
        <v>401</v>
      </c>
      <c r="F2396" s="3" t="str">
        <f>VLOOKUP(D2396,'[1]Data Koleksi Buku'!$B$2:$D$13847,3,FALSE)</f>
        <v>Bahasa</v>
      </c>
      <c r="G2396" s="4">
        <v>45441</v>
      </c>
      <c r="H2396" s="4">
        <v>45448</v>
      </c>
      <c r="I2396" s="1" t="s">
        <v>3</v>
      </c>
      <c r="J2396" s="35" t="s">
        <v>1127</v>
      </c>
    </row>
    <row r="2397" spans="1:10" x14ac:dyDescent="0.35">
      <c r="A2397" s="37">
        <v>2003010086</v>
      </c>
      <c r="B2397" s="1" t="s">
        <v>7</v>
      </c>
      <c r="C2397" s="5">
        <v>19554</v>
      </c>
      <c r="D2397" s="1" t="s">
        <v>39</v>
      </c>
      <c r="E2397" s="11">
        <f>VLOOKUP(D2397,'[1]Data Koleksi Buku'!$B$2:$D$13847,2,FALSE)</f>
        <v>401</v>
      </c>
      <c r="F2397" s="3" t="str">
        <f>VLOOKUP(D2397,'[1]Data Koleksi Buku'!$B$2:$D$13847,3,FALSE)</f>
        <v>Bahasa</v>
      </c>
      <c r="G2397" s="4">
        <v>45441</v>
      </c>
      <c r="H2397" s="4">
        <v>45448</v>
      </c>
      <c r="I2397" s="1" t="s">
        <v>3</v>
      </c>
      <c r="J2397" s="35" t="s">
        <v>1127</v>
      </c>
    </row>
    <row r="2398" spans="1:10" x14ac:dyDescent="0.35">
      <c r="A2398" s="37">
        <v>2003010036</v>
      </c>
      <c r="B2398" s="1" t="s">
        <v>7</v>
      </c>
      <c r="C2398" s="5">
        <v>26521</v>
      </c>
      <c r="D2398" s="1" t="s">
        <v>1151</v>
      </c>
      <c r="E2398" s="11">
        <f>VLOOKUP(D2398,'[1]Data Koleksi Buku'!$B$2:$D$13847,2,FALSE)</f>
        <v>303.38</v>
      </c>
      <c r="F2398" s="3" t="str">
        <f>VLOOKUP(D2398,'[1]Data Koleksi Buku'!$B$2:$D$13847,3,FALSE)</f>
        <v>Ilmu-ilmu sosial</v>
      </c>
      <c r="G2398" s="4">
        <v>45441</v>
      </c>
      <c r="H2398" s="4">
        <v>45448</v>
      </c>
      <c r="I2398" s="1" t="s">
        <v>3</v>
      </c>
      <c r="J2398" s="35" t="s">
        <v>1127</v>
      </c>
    </row>
    <row r="2399" spans="1:10" x14ac:dyDescent="0.35">
      <c r="A2399" s="37">
        <v>2003010036</v>
      </c>
      <c r="B2399" s="1" t="s">
        <v>7</v>
      </c>
      <c r="C2399" s="2">
        <v>1650.2</v>
      </c>
      <c r="D2399" s="1" t="s">
        <v>18</v>
      </c>
      <c r="E2399" s="11">
        <f>VLOOKUP(D2399,'[1]Data Koleksi Buku'!$B$2:$D$13847,2,FALSE)</f>
        <v>800</v>
      </c>
      <c r="F2399" s="3" t="str">
        <f>VLOOKUP(D2399,'[1]Data Koleksi Buku'!$B$2:$D$13847,3,FALSE)</f>
        <v>Kesusastraan</v>
      </c>
      <c r="G2399" s="4">
        <v>45441</v>
      </c>
      <c r="H2399" s="4">
        <v>45448</v>
      </c>
      <c r="I2399" s="1" t="s">
        <v>3</v>
      </c>
      <c r="J2399" s="35" t="s">
        <v>1127</v>
      </c>
    </row>
    <row r="2400" spans="1:10" ht="26" x14ac:dyDescent="0.35">
      <c r="A2400" s="37">
        <v>2003010064</v>
      </c>
      <c r="B2400" s="1" t="s">
        <v>7</v>
      </c>
      <c r="C2400" s="5">
        <v>37565</v>
      </c>
      <c r="D2400" s="1" t="s">
        <v>1152</v>
      </c>
      <c r="E2400" s="11">
        <f>VLOOKUP(D2400,'[1]Data Koleksi Buku'!$B$2:$D$13847,2,FALSE)</f>
        <v>370</v>
      </c>
      <c r="F2400" s="3" t="str">
        <f>VLOOKUP(D2400,'[1]Data Koleksi Buku'!$B$2:$D$13847,3,FALSE)</f>
        <v>Ilmu-ilmu sosial</v>
      </c>
      <c r="G2400" s="4">
        <v>45441</v>
      </c>
      <c r="H2400" s="4">
        <v>45448</v>
      </c>
      <c r="I2400" s="1" t="s">
        <v>3</v>
      </c>
      <c r="J2400" s="35" t="s">
        <v>1127</v>
      </c>
    </row>
    <row r="2401" spans="1:10" x14ac:dyDescent="0.35">
      <c r="A2401" s="37">
        <v>2003010064</v>
      </c>
      <c r="B2401" s="1" t="s">
        <v>7</v>
      </c>
      <c r="C2401" s="5">
        <v>19829</v>
      </c>
      <c r="D2401" s="1" t="s">
        <v>1153</v>
      </c>
      <c r="E2401" s="11">
        <f>VLOOKUP(D2401,'[1]Data Koleksi Buku'!$B$2:$D$13847,2,FALSE)</f>
        <v>370</v>
      </c>
      <c r="F2401" s="3" t="str">
        <f>VLOOKUP(D2401,'[1]Data Koleksi Buku'!$B$2:$D$13847,3,FALSE)</f>
        <v>Ilmu-ilmu sosial</v>
      </c>
      <c r="G2401" s="4">
        <v>45441</v>
      </c>
      <c r="H2401" s="4">
        <v>45448</v>
      </c>
      <c r="I2401" s="1" t="s">
        <v>3</v>
      </c>
      <c r="J2401" s="35" t="s">
        <v>1127</v>
      </c>
    </row>
    <row r="2402" spans="1:10" x14ac:dyDescent="0.35">
      <c r="A2402" s="37">
        <v>2203010041</v>
      </c>
      <c r="B2402" s="1" t="s">
        <v>7</v>
      </c>
      <c r="C2402" s="5">
        <v>19109</v>
      </c>
      <c r="D2402" s="1" t="s">
        <v>671</v>
      </c>
      <c r="E2402" s="11">
        <f>VLOOKUP(D2402,'[1]Data Koleksi Buku'!$B$2:$D$13847,2,FALSE)</f>
        <v>371.1</v>
      </c>
      <c r="F2402" s="3" t="str">
        <f>VLOOKUP(D2402,'[1]Data Koleksi Buku'!$B$2:$D$13847,3,FALSE)</f>
        <v>Ilmu-ilmu sosial</v>
      </c>
      <c r="G2402" s="4">
        <v>45441</v>
      </c>
      <c r="H2402" s="4">
        <v>45448</v>
      </c>
      <c r="I2402" s="1" t="s">
        <v>3</v>
      </c>
      <c r="J2402" s="35" t="s">
        <v>1127</v>
      </c>
    </row>
    <row r="2403" spans="1:10" x14ac:dyDescent="0.35">
      <c r="A2403" s="37">
        <v>2203010041</v>
      </c>
      <c r="B2403" s="1" t="s">
        <v>7</v>
      </c>
      <c r="C2403" s="5">
        <v>36702</v>
      </c>
      <c r="D2403" s="1" t="s">
        <v>825</v>
      </c>
      <c r="E2403" s="11">
        <f>VLOOKUP(D2403,'[1]Data Koleksi Buku'!$B$2:$D$13847,2,FALSE)</f>
        <v>371</v>
      </c>
      <c r="F2403" s="3" t="str">
        <f>VLOOKUP(D2403,'[1]Data Koleksi Buku'!$B$2:$D$13847,3,FALSE)</f>
        <v>Ilmu-ilmu sosial</v>
      </c>
      <c r="G2403" s="4">
        <v>45441</v>
      </c>
      <c r="H2403" s="4">
        <v>45448</v>
      </c>
      <c r="I2403" s="1" t="s">
        <v>3</v>
      </c>
      <c r="J2403" s="35" t="s">
        <v>1127</v>
      </c>
    </row>
    <row r="2404" spans="1:10" x14ac:dyDescent="0.35">
      <c r="A2404" s="37">
        <v>2203010041</v>
      </c>
      <c r="B2404" s="1" t="s">
        <v>7</v>
      </c>
      <c r="C2404" s="1" t="s">
        <v>1154</v>
      </c>
      <c r="D2404" s="1" t="s">
        <v>1155</v>
      </c>
      <c r="E2404" s="11">
        <f>VLOOKUP(D2404,'[1]Data Koleksi Buku'!$B$2:$D$13847,2,FALSE)</f>
        <v>371</v>
      </c>
      <c r="F2404" s="3" t="str">
        <f>VLOOKUP(D2404,'[1]Data Koleksi Buku'!$B$2:$D$13847,3,FALSE)</f>
        <v>Ilmu-ilmu sosial</v>
      </c>
      <c r="G2404" s="4">
        <v>45441</v>
      </c>
      <c r="H2404" s="4">
        <v>45448</v>
      </c>
      <c r="I2404" s="1" t="s">
        <v>3</v>
      </c>
      <c r="J2404" s="35" t="s">
        <v>1127</v>
      </c>
    </row>
    <row r="2405" spans="1:10" ht="26" x14ac:dyDescent="0.35">
      <c r="A2405" s="37">
        <v>2104010068</v>
      </c>
      <c r="B2405" s="1" t="s">
        <v>85</v>
      </c>
      <c r="C2405" s="5">
        <v>42639</v>
      </c>
      <c r="D2405" s="1" t="s">
        <v>221</v>
      </c>
      <c r="E2405" s="11">
        <f>VLOOKUP(D2405,'[1]Data Koleksi Buku'!$B$2:$D$13847,2,FALSE)</f>
        <v>657</v>
      </c>
      <c r="F2405" s="3" t="str">
        <f>VLOOKUP(D2405,'[1]Data Koleksi Buku'!$B$2:$D$13847,3,FALSE)</f>
        <v>Ilmu-ilmu terapan</v>
      </c>
      <c r="G2405" s="4">
        <v>45441</v>
      </c>
      <c r="H2405" s="4">
        <v>45448</v>
      </c>
      <c r="I2405" s="1" t="s">
        <v>3</v>
      </c>
      <c r="J2405" s="35" t="s">
        <v>1127</v>
      </c>
    </row>
    <row r="2406" spans="1:10" ht="26" x14ac:dyDescent="0.35">
      <c r="A2406" s="37">
        <v>2305040090</v>
      </c>
      <c r="B2406" s="1" t="s">
        <v>96</v>
      </c>
      <c r="C2406" s="1" t="s">
        <v>1156</v>
      </c>
      <c r="D2406" s="1" t="s">
        <v>1157</v>
      </c>
      <c r="E2406" s="11">
        <f>VLOOKUP(D2406,'[1]Data Koleksi Buku'!$B$2:$D$13847,2,FALSE)</f>
        <v>342</v>
      </c>
      <c r="F2406" s="3" t="str">
        <f>VLOOKUP(D2406,'[1]Data Koleksi Buku'!$B$2:$D$13847,3,FALSE)</f>
        <v>Ilmu-ilmu sosial</v>
      </c>
      <c r="G2406" s="4">
        <v>45441</v>
      </c>
      <c r="H2406" s="4">
        <v>45448</v>
      </c>
      <c r="I2406" s="1" t="s">
        <v>3</v>
      </c>
      <c r="J2406" s="35" t="s">
        <v>1127</v>
      </c>
    </row>
    <row r="2407" spans="1:10" x14ac:dyDescent="0.35">
      <c r="A2407" s="37">
        <v>2105050001</v>
      </c>
      <c r="B2407" s="1" t="s">
        <v>96</v>
      </c>
      <c r="C2407" s="5">
        <v>39883</v>
      </c>
      <c r="D2407" s="1" t="s">
        <v>1158</v>
      </c>
      <c r="E2407" s="11">
        <f>VLOOKUP(D2407,'[1]Data Koleksi Buku'!$B$2:$D$13847,2,FALSE)</f>
        <v>320</v>
      </c>
      <c r="F2407" s="3" t="str">
        <f>VLOOKUP(D2407,'[1]Data Koleksi Buku'!$B$2:$D$13847,3,FALSE)</f>
        <v>Ilmu-ilmu sosial</v>
      </c>
      <c r="G2407" s="4">
        <v>45441</v>
      </c>
      <c r="H2407" s="4">
        <v>45448</v>
      </c>
      <c r="I2407" s="1" t="s">
        <v>3</v>
      </c>
      <c r="J2407" s="35" t="s">
        <v>1127</v>
      </c>
    </row>
    <row r="2408" spans="1:10" x14ac:dyDescent="0.35">
      <c r="A2408" s="37">
        <v>2105050001</v>
      </c>
      <c r="B2408" s="1" t="s">
        <v>96</v>
      </c>
      <c r="C2408" s="5">
        <v>49901</v>
      </c>
      <c r="D2408" s="1" t="s">
        <v>567</v>
      </c>
      <c r="E2408" s="11">
        <f>VLOOKUP(D2408,'[1]Data Koleksi Buku'!$B$2:$D$13847,2,FALSE)</f>
        <v>813</v>
      </c>
      <c r="F2408" s="3" t="str">
        <f>VLOOKUP(D2408,'[1]Data Koleksi Buku'!$B$2:$D$13847,3,FALSE)</f>
        <v>Kesusastraan</v>
      </c>
      <c r="G2408" s="4">
        <v>45441</v>
      </c>
      <c r="H2408" s="4">
        <v>45448</v>
      </c>
      <c r="I2408" s="1" t="s">
        <v>3</v>
      </c>
      <c r="J2408" s="35" t="s">
        <v>1127</v>
      </c>
    </row>
    <row r="2409" spans="1:10" x14ac:dyDescent="0.35">
      <c r="A2409" s="37">
        <v>2204020064</v>
      </c>
      <c r="B2409" s="1" t="s">
        <v>85</v>
      </c>
      <c r="C2409" s="2">
        <v>269.10000000000002</v>
      </c>
      <c r="D2409" s="1" t="s">
        <v>466</v>
      </c>
      <c r="E2409" s="11">
        <f>VLOOKUP(D2409,'[1]Data Koleksi Buku'!$B$2:$D$13847,2,FALSE)</f>
        <v>658</v>
      </c>
      <c r="F2409" s="3" t="str">
        <f>VLOOKUP(D2409,'[1]Data Koleksi Buku'!$B$2:$D$13847,3,FALSE)</f>
        <v>Ilmu-ilmu terapan</v>
      </c>
      <c r="G2409" s="4">
        <v>45440</v>
      </c>
      <c r="H2409" s="4">
        <v>45447</v>
      </c>
      <c r="I2409" s="1" t="s">
        <v>3</v>
      </c>
      <c r="J2409" s="35" t="s">
        <v>1127</v>
      </c>
    </row>
    <row r="2410" spans="1:10" x14ac:dyDescent="0.35">
      <c r="A2410" s="37">
        <v>2304120180</v>
      </c>
      <c r="B2410" s="1" t="s">
        <v>85</v>
      </c>
      <c r="C2410" s="5">
        <v>49979</v>
      </c>
      <c r="D2410" s="1" t="s">
        <v>691</v>
      </c>
      <c r="E2410" s="11">
        <f>VLOOKUP(D2410,'[1]Data Koleksi Buku'!$B$2:$D$13847,2,FALSE)</f>
        <v>813</v>
      </c>
      <c r="F2410" s="3" t="str">
        <f>VLOOKUP(D2410,'[1]Data Koleksi Buku'!$B$2:$D$13847,3,FALSE)</f>
        <v>Kesusastraan</v>
      </c>
      <c r="G2410" s="4">
        <v>45440</v>
      </c>
      <c r="H2410" s="4">
        <v>45447</v>
      </c>
      <c r="I2410" s="1" t="s">
        <v>3</v>
      </c>
      <c r="J2410" s="35" t="s">
        <v>1127</v>
      </c>
    </row>
    <row r="2411" spans="1:10" x14ac:dyDescent="0.35">
      <c r="A2411" s="37">
        <v>2304120180</v>
      </c>
      <c r="B2411" s="1" t="s">
        <v>85</v>
      </c>
      <c r="C2411" s="5">
        <v>19973</v>
      </c>
      <c r="D2411" s="1" t="s">
        <v>561</v>
      </c>
      <c r="E2411" s="11">
        <f>VLOOKUP(D2411,'[1]Data Koleksi Buku'!$B$2:$D$13847,2,FALSE)</f>
        <v>813</v>
      </c>
      <c r="F2411" s="3" t="str">
        <f>VLOOKUP(D2411,'[1]Data Koleksi Buku'!$B$2:$D$13847,3,FALSE)</f>
        <v>Kesusastraan</v>
      </c>
      <c r="G2411" s="4">
        <v>45440</v>
      </c>
      <c r="H2411" s="4">
        <v>45447</v>
      </c>
      <c r="I2411" s="1" t="s">
        <v>3</v>
      </c>
      <c r="J2411" s="35" t="s">
        <v>1127</v>
      </c>
    </row>
    <row r="2412" spans="1:10" x14ac:dyDescent="0.35">
      <c r="A2412" s="37">
        <v>2305030019</v>
      </c>
      <c r="B2412" s="1" t="s">
        <v>96</v>
      </c>
      <c r="C2412" s="5">
        <v>17127</v>
      </c>
      <c r="D2412" s="1" t="s">
        <v>1159</v>
      </c>
      <c r="E2412" s="11">
        <f>VLOOKUP(D2412,'[1]Data Koleksi Buku'!$B$2:$D$13847,2,FALSE)</f>
        <v>1.42</v>
      </c>
      <c r="F2412" s="3" t="str">
        <f>VLOOKUP(D2412,'[1]Data Koleksi Buku'!$B$2:$D$13847,3,FALSE)</f>
        <v>Karya umum</v>
      </c>
      <c r="G2412" s="4">
        <v>45440</v>
      </c>
      <c r="H2412" s="4">
        <v>45447</v>
      </c>
      <c r="I2412" s="1" t="s">
        <v>3</v>
      </c>
      <c r="J2412" s="35" t="s">
        <v>1127</v>
      </c>
    </row>
    <row r="2413" spans="1:10" x14ac:dyDescent="0.35">
      <c r="A2413" s="37">
        <v>2305030019</v>
      </c>
      <c r="B2413" s="1" t="s">
        <v>96</v>
      </c>
      <c r="C2413" s="5">
        <v>33723</v>
      </c>
      <c r="D2413" s="1" t="s">
        <v>1160</v>
      </c>
      <c r="E2413" s="11">
        <f>VLOOKUP(D2413,'[1]Data Koleksi Buku'!$B$2:$D$13847,2,FALSE)</f>
        <v>1.42</v>
      </c>
      <c r="F2413" s="3" t="str">
        <f>VLOOKUP(D2413,'[1]Data Koleksi Buku'!$B$2:$D$13847,3,FALSE)</f>
        <v>Karya umum</v>
      </c>
      <c r="G2413" s="4">
        <v>45440</v>
      </c>
      <c r="H2413" s="4">
        <v>45447</v>
      </c>
      <c r="I2413" s="1" t="s">
        <v>3</v>
      </c>
      <c r="J2413" s="35" t="s">
        <v>1127</v>
      </c>
    </row>
    <row r="2414" spans="1:10" ht="26" x14ac:dyDescent="0.35">
      <c r="A2414" s="37">
        <v>2305030019</v>
      </c>
      <c r="B2414" s="1" t="s">
        <v>96</v>
      </c>
      <c r="C2414" s="5">
        <v>49434</v>
      </c>
      <c r="D2414" s="1" t="s">
        <v>90</v>
      </c>
      <c r="E2414" s="11">
        <f>VLOOKUP(D2414,'[1]Data Koleksi Buku'!$B$2:$D$13847,2,FALSE)</f>
        <v>1.42</v>
      </c>
      <c r="F2414" s="3" t="str">
        <f>VLOOKUP(D2414,'[1]Data Koleksi Buku'!$B$2:$D$13847,3,FALSE)</f>
        <v>Karya umum</v>
      </c>
      <c r="G2414" s="4">
        <v>45440</v>
      </c>
      <c r="H2414" s="4">
        <v>45447</v>
      </c>
      <c r="I2414" s="1" t="s">
        <v>3</v>
      </c>
      <c r="J2414" s="35" t="s">
        <v>1127</v>
      </c>
    </row>
    <row r="2415" spans="1:10" ht="26" x14ac:dyDescent="0.35">
      <c r="A2415" s="37">
        <v>2305030020</v>
      </c>
      <c r="B2415" s="1" t="s">
        <v>96</v>
      </c>
      <c r="C2415" s="5">
        <v>44702</v>
      </c>
      <c r="D2415" s="1" t="s">
        <v>1161</v>
      </c>
      <c r="E2415" s="11">
        <f>VLOOKUP(D2415,'[1]Data Koleksi Buku'!$B$2:$D$13847,2,FALSE)</f>
        <v>819</v>
      </c>
      <c r="F2415" s="3" t="str">
        <f>VLOOKUP(D2415,'[1]Data Koleksi Buku'!$B$2:$D$13847,3,FALSE)</f>
        <v>Kesusastraan</v>
      </c>
      <c r="G2415" s="4">
        <v>45440</v>
      </c>
      <c r="H2415" s="4">
        <v>45447</v>
      </c>
      <c r="I2415" s="1" t="s">
        <v>3</v>
      </c>
      <c r="J2415" s="35" t="s">
        <v>1127</v>
      </c>
    </row>
    <row r="2416" spans="1:10" x14ac:dyDescent="0.35">
      <c r="A2416" s="37">
        <v>2305030020</v>
      </c>
      <c r="B2416" s="1" t="s">
        <v>96</v>
      </c>
      <c r="C2416" s="5">
        <v>48191</v>
      </c>
      <c r="D2416" s="1" t="s">
        <v>50</v>
      </c>
      <c r="E2416" s="11">
        <f>VLOOKUP(D2416,'[1]Data Koleksi Buku'!$B$2:$D$13847,2,FALSE)</f>
        <v>1.42</v>
      </c>
      <c r="F2416" s="3" t="str">
        <f>VLOOKUP(D2416,'[1]Data Koleksi Buku'!$B$2:$D$13847,3,FALSE)</f>
        <v>Karya umum</v>
      </c>
      <c r="G2416" s="4">
        <v>45440</v>
      </c>
      <c r="H2416" s="4">
        <v>45447</v>
      </c>
      <c r="I2416" s="1" t="s">
        <v>3</v>
      </c>
      <c r="J2416" s="35" t="s">
        <v>1127</v>
      </c>
    </row>
    <row r="2417" spans="1:10" ht="26" x14ac:dyDescent="0.35">
      <c r="A2417" s="37">
        <v>2204010023</v>
      </c>
      <c r="B2417" s="1" t="s">
        <v>85</v>
      </c>
      <c r="C2417" s="1" t="s">
        <v>700</v>
      </c>
      <c r="D2417" s="1" t="s">
        <v>699</v>
      </c>
      <c r="E2417" s="11">
        <f>VLOOKUP(D2417,'[1]Data Koleksi Buku'!$B$2:$D$13847,2,FALSE)</f>
        <v>657</v>
      </c>
      <c r="F2417" s="3" t="str">
        <f>VLOOKUP(D2417,'[1]Data Koleksi Buku'!$B$2:$D$13847,3,FALSE)</f>
        <v>Ilmu-ilmu terapan</v>
      </c>
      <c r="G2417" s="4">
        <v>45440</v>
      </c>
      <c r="H2417" s="4">
        <v>45447</v>
      </c>
      <c r="I2417" s="1" t="s">
        <v>3</v>
      </c>
      <c r="J2417" s="35" t="s">
        <v>1127</v>
      </c>
    </row>
    <row r="2418" spans="1:10" x14ac:dyDescent="0.35">
      <c r="A2418" s="37">
        <v>2204010023</v>
      </c>
      <c r="B2418" s="1" t="s">
        <v>85</v>
      </c>
      <c r="C2418" s="5">
        <v>28380</v>
      </c>
      <c r="D2418" s="1" t="s">
        <v>220</v>
      </c>
      <c r="E2418" s="11">
        <f>VLOOKUP(D2418,'[1]Data Koleksi Buku'!$B$2:$D$13847,2,FALSE)</f>
        <v>657</v>
      </c>
      <c r="F2418" s="3" t="str">
        <f>VLOOKUP(D2418,'[1]Data Koleksi Buku'!$B$2:$D$13847,3,FALSE)</f>
        <v>Ilmu-ilmu terapan</v>
      </c>
      <c r="G2418" s="4">
        <v>45440</v>
      </c>
      <c r="H2418" s="4">
        <v>45447</v>
      </c>
      <c r="I2418" s="1" t="s">
        <v>3</v>
      </c>
      <c r="J2418" s="35" t="s">
        <v>1127</v>
      </c>
    </row>
    <row r="2419" spans="1:10" x14ac:dyDescent="0.35">
      <c r="A2419" s="37">
        <v>2305030001</v>
      </c>
      <c r="B2419" s="1" t="s">
        <v>96</v>
      </c>
      <c r="C2419" s="5">
        <v>48217</v>
      </c>
      <c r="D2419" s="1" t="s">
        <v>1162</v>
      </c>
      <c r="E2419" s="11">
        <f>VLOOKUP(D2419,'[1]Data Koleksi Buku'!$B$2:$D$13847,2,FALSE)</f>
        <v>301</v>
      </c>
      <c r="F2419" s="3" t="str">
        <f>VLOOKUP(D2419,'[1]Data Koleksi Buku'!$B$2:$D$13847,3,FALSE)</f>
        <v>Ilmu-ilmu sosial</v>
      </c>
      <c r="G2419" s="4">
        <v>45440</v>
      </c>
      <c r="H2419" s="4">
        <v>45447</v>
      </c>
      <c r="I2419" s="1" t="s">
        <v>299</v>
      </c>
      <c r="J2419" s="35" t="s">
        <v>1127</v>
      </c>
    </row>
    <row r="2420" spans="1:10" x14ac:dyDescent="0.35">
      <c r="A2420" s="37">
        <v>2305030001</v>
      </c>
      <c r="B2420" s="1" t="s">
        <v>96</v>
      </c>
      <c r="C2420" s="5">
        <v>29420</v>
      </c>
      <c r="D2420" s="1" t="s">
        <v>1163</v>
      </c>
      <c r="E2420" s="11">
        <f>VLOOKUP(D2420,'[1]Data Koleksi Buku'!$B$2:$D$13847,2,FALSE)</f>
        <v>306.85000000000002</v>
      </c>
      <c r="F2420" s="3" t="str">
        <f>VLOOKUP(D2420,'[1]Data Koleksi Buku'!$B$2:$D$13847,3,FALSE)</f>
        <v>Ilmu-ilmu sosial</v>
      </c>
      <c r="G2420" s="4">
        <v>45440</v>
      </c>
      <c r="H2420" s="4">
        <v>45447</v>
      </c>
      <c r="I2420" s="1" t="s">
        <v>299</v>
      </c>
      <c r="J2420" s="35" t="s">
        <v>1127</v>
      </c>
    </row>
    <row r="2421" spans="1:10" x14ac:dyDescent="0.35">
      <c r="A2421" s="37">
        <v>2305030009</v>
      </c>
      <c r="B2421" s="1" t="s">
        <v>96</v>
      </c>
      <c r="C2421" s="5">
        <v>49962</v>
      </c>
      <c r="D2421" s="1" t="s">
        <v>1162</v>
      </c>
      <c r="E2421" s="11">
        <f>VLOOKUP(D2421,'[1]Data Koleksi Buku'!$B$2:$D$13847,2,FALSE)</f>
        <v>301</v>
      </c>
      <c r="F2421" s="3" t="str">
        <f>VLOOKUP(D2421,'[1]Data Koleksi Buku'!$B$2:$D$13847,3,FALSE)</f>
        <v>Ilmu-ilmu sosial</v>
      </c>
      <c r="G2421" s="4">
        <v>45440</v>
      </c>
      <c r="H2421" s="4">
        <v>45447</v>
      </c>
      <c r="I2421" s="1" t="s">
        <v>299</v>
      </c>
      <c r="J2421" s="35" t="s">
        <v>1127</v>
      </c>
    </row>
    <row r="2422" spans="1:10" x14ac:dyDescent="0.35">
      <c r="A2422" s="37">
        <v>2305030009</v>
      </c>
      <c r="B2422" s="1" t="s">
        <v>96</v>
      </c>
      <c r="C2422" s="5">
        <v>19060</v>
      </c>
      <c r="D2422" s="1" t="s">
        <v>442</v>
      </c>
      <c r="E2422" s="11">
        <f>VLOOKUP(D2422,'[1]Data Koleksi Buku'!$B$2:$D$13847,2,FALSE)</f>
        <v>1.42</v>
      </c>
      <c r="F2422" s="3" t="str">
        <f>VLOOKUP(D2422,'[1]Data Koleksi Buku'!$B$2:$D$13847,3,FALSE)</f>
        <v>Karya umum</v>
      </c>
      <c r="G2422" s="4">
        <v>45440</v>
      </c>
      <c r="H2422" s="4">
        <v>45447</v>
      </c>
      <c r="I2422" s="1" t="s">
        <v>299</v>
      </c>
      <c r="J2422" s="35" t="s">
        <v>1127</v>
      </c>
    </row>
    <row r="2423" spans="1:10" x14ac:dyDescent="0.35">
      <c r="A2423" s="37">
        <v>2304010073</v>
      </c>
      <c r="B2423" s="1" t="s">
        <v>85</v>
      </c>
      <c r="C2423" s="5">
        <v>29272</v>
      </c>
      <c r="D2423" s="1" t="s">
        <v>1164</v>
      </c>
      <c r="E2423" s="11">
        <f>VLOOKUP(D2423,'[1]Data Koleksi Buku'!$B$2:$D$13847,2,FALSE)</f>
        <v>342.02</v>
      </c>
      <c r="F2423" s="3" t="str">
        <f>VLOOKUP(D2423,'[1]Data Koleksi Buku'!$B$2:$D$13847,3,FALSE)</f>
        <v>Ilmu-ilmu sosial</v>
      </c>
      <c r="G2423" s="4">
        <v>45440</v>
      </c>
      <c r="H2423" s="4">
        <v>45447</v>
      </c>
      <c r="I2423" s="1" t="s">
        <v>3</v>
      </c>
      <c r="J2423" s="35" t="s">
        <v>1127</v>
      </c>
    </row>
    <row r="2424" spans="1:10" x14ac:dyDescent="0.35">
      <c r="A2424" s="37">
        <v>2304010073</v>
      </c>
      <c r="B2424" s="1" t="s">
        <v>85</v>
      </c>
      <c r="C2424" s="5">
        <v>24995</v>
      </c>
      <c r="D2424" s="1" t="s">
        <v>1165</v>
      </c>
      <c r="E2424" s="11">
        <f>VLOOKUP(D2424,'[1]Data Koleksi Buku'!$B$2:$D$13847,2,FALSE)</f>
        <v>340</v>
      </c>
      <c r="F2424" s="3" t="str">
        <f>VLOOKUP(D2424,'[1]Data Koleksi Buku'!$B$2:$D$13847,3,FALSE)</f>
        <v>Ilmu-ilmu sosial</v>
      </c>
      <c r="G2424" s="4">
        <v>45440</v>
      </c>
      <c r="H2424" s="4">
        <v>45447</v>
      </c>
      <c r="I2424" s="1" t="s">
        <v>3</v>
      </c>
      <c r="J2424" s="35" t="s">
        <v>1127</v>
      </c>
    </row>
    <row r="2425" spans="1:10" ht="26" x14ac:dyDescent="0.35">
      <c r="A2425" s="37">
        <v>2304010072</v>
      </c>
      <c r="B2425" s="1" t="s">
        <v>85</v>
      </c>
      <c r="C2425" s="2">
        <v>526.1</v>
      </c>
      <c r="D2425" s="1" t="s">
        <v>1166</v>
      </c>
      <c r="E2425" s="11">
        <f>VLOOKUP(D2425,'[1]Data Koleksi Buku'!$B$2:$D$13847,2,FALSE)</f>
        <v>342</v>
      </c>
      <c r="F2425" s="3" t="str">
        <f>VLOOKUP(D2425,'[1]Data Koleksi Buku'!$B$2:$D$13847,3,FALSE)</f>
        <v>Ilmu-ilmu sosial</v>
      </c>
      <c r="G2425" s="4">
        <v>45440</v>
      </c>
      <c r="H2425" s="4">
        <v>45447</v>
      </c>
      <c r="I2425" s="1" t="s">
        <v>3</v>
      </c>
      <c r="J2425" s="35" t="s">
        <v>1127</v>
      </c>
    </row>
    <row r="2426" spans="1:10" ht="26" x14ac:dyDescent="0.35">
      <c r="A2426" s="37">
        <v>2304010072</v>
      </c>
      <c r="B2426" s="1" t="s">
        <v>85</v>
      </c>
      <c r="C2426" s="1" t="s">
        <v>1167</v>
      </c>
      <c r="D2426" s="1" t="s">
        <v>1168</v>
      </c>
      <c r="E2426" s="11">
        <f>VLOOKUP(D2426,'[1]Data Koleksi Buku'!$B$2:$D$13847,2,FALSE)</f>
        <v>340</v>
      </c>
      <c r="F2426" s="3" t="str">
        <f>VLOOKUP(D2426,'[1]Data Koleksi Buku'!$B$2:$D$13847,3,FALSE)</f>
        <v>Ilmu-ilmu sosial</v>
      </c>
      <c r="G2426" s="4">
        <v>45440</v>
      </c>
      <c r="H2426" s="4">
        <v>45447</v>
      </c>
      <c r="I2426" s="1" t="s">
        <v>3</v>
      </c>
      <c r="J2426" s="35" t="s">
        <v>1127</v>
      </c>
    </row>
    <row r="2427" spans="1:10" x14ac:dyDescent="0.35">
      <c r="A2427" s="37">
        <v>2204010100</v>
      </c>
      <c r="B2427" s="1" t="s">
        <v>85</v>
      </c>
      <c r="C2427" s="5">
        <v>49710</v>
      </c>
      <c r="D2427" s="1" t="s">
        <v>661</v>
      </c>
      <c r="E2427" s="11">
        <f>VLOOKUP(D2427,'[1]Data Koleksi Buku'!$B$2:$D$13847,2,FALSE)</f>
        <v>657</v>
      </c>
      <c r="F2427" s="3" t="str">
        <f>VLOOKUP(D2427,'[1]Data Koleksi Buku'!$B$2:$D$13847,3,FALSE)</f>
        <v>Ilmu-ilmu terapan</v>
      </c>
      <c r="G2427" s="4">
        <v>45440</v>
      </c>
      <c r="H2427" s="4">
        <v>45447</v>
      </c>
      <c r="I2427" s="1" t="s">
        <v>299</v>
      </c>
      <c r="J2427" s="35" t="s">
        <v>1127</v>
      </c>
    </row>
    <row r="2428" spans="1:10" ht="26" x14ac:dyDescent="0.35">
      <c r="A2428" s="37">
        <v>190574201024</v>
      </c>
      <c r="B2428" s="1" t="s">
        <v>96</v>
      </c>
      <c r="C2428" s="2">
        <v>2037.1</v>
      </c>
      <c r="D2428" s="1" t="s">
        <v>1169</v>
      </c>
      <c r="E2428" s="11">
        <f>VLOOKUP(D2428,'[1]Data Koleksi Buku'!$B$2:$D$13847,2,FALSE)</f>
        <v>346</v>
      </c>
      <c r="F2428" s="3" t="str">
        <f>VLOOKUP(D2428,'[1]Data Koleksi Buku'!$B$2:$D$13847,3,FALSE)</f>
        <v>Ilmu-ilmu sosial</v>
      </c>
      <c r="G2428" s="4">
        <v>45440</v>
      </c>
      <c r="H2428" s="4">
        <v>45447</v>
      </c>
      <c r="I2428" s="1" t="s">
        <v>3</v>
      </c>
      <c r="J2428" s="35" t="s">
        <v>1127</v>
      </c>
    </row>
    <row r="2429" spans="1:10" x14ac:dyDescent="0.35">
      <c r="A2429" s="37">
        <v>190574201024</v>
      </c>
      <c r="B2429" s="1" t="s">
        <v>96</v>
      </c>
      <c r="C2429" s="1" t="s">
        <v>1170</v>
      </c>
      <c r="D2429" s="1" t="s">
        <v>1171</v>
      </c>
      <c r="E2429" s="11">
        <f>VLOOKUP(D2429,'[1]Data Koleksi Buku'!$B$2:$D$13847,2,FALSE)</f>
        <v>346.04</v>
      </c>
      <c r="F2429" s="3" t="str">
        <f>VLOOKUP(D2429,'[1]Data Koleksi Buku'!$B$2:$D$13847,3,FALSE)</f>
        <v>Ilmu-ilmu sosial</v>
      </c>
      <c r="G2429" s="4">
        <v>45440</v>
      </c>
      <c r="H2429" s="4">
        <v>45447</v>
      </c>
      <c r="I2429" s="1" t="s">
        <v>3</v>
      </c>
      <c r="J2429" s="35" t="s">
        <v>1127</v>
      </c>
    </row>
    <row r="2430" spans="1:10" x14ac:dyDescent="0.35">
      <c r="A2430" s="37">
        <v>2104020119</v>
      </c>
      <c r="B2430" s="1" t="s">
        <v>85</v>
      </c>
      <c r="C2430" s="1" t="s">
        <v>548</v>
      </c>
      <c r="D2430" s="1" t="s">
        <v>220</v>
      </c>
      <c r="E2430" s="11">
        <f>VLOOKUP(D2430,'[1]Data Koleksi Buku'!$B$2:$D$13847,2,FALSE)</f>
        <v>657</v>
      </c>
      <c r="F2430" s="3" t="str">
        <f>VLOOKUP(D2430,'[1]Data Koleksi Buku'!$B$2:$D$13847,3,FALSE)</f>
        <v>Ilmu-ilmu terapan</v>
      </c>
      <c r="G2430" s="4">
        <v>45440</v>
      </c>
      <c r="H2430" s="4">
        <v>45447</v>
      </c>
      <c r="I2430" s="1" t="s">
        <v>3</v>
      </c>
      <c r="J2430" s="35" t="s">
        <v>1127</v>
      </c>
    </row>
    <row r="2431" spans="1:10" x14ac:dyDescent="0.35">
      <c r="A2431" s="37">
        <v>190574201024</v>
      </c>
      <c r="B2431" s="1" t="s">
        <v>96</v>
      </c>
      <c r="C2431" s="5">
        <v>42798</v>
      </c>
      <c r="D2431" s="1" t="s">
        <v>1172</v>
      </c>
      <c r="E2431" s="11">
        <f>VLOOKUP(D2431,'[1]Data Koleksi Buku'!$B$2:$D$13847,2,FALSE)</f>
        <v>346</v>
      </c>
      <c r="F2431" s="3" t="str">
        <f>VLOOKUP(D2431,'[1]Data Koleksi Buku'!$B$2:$D$13847,3,FALSE)</f>
        <v>Ilmu-ilmu sosial</v>
      </c>
      <c r="G2431" s="4">
        <v>45440</v>
      </c>
      <c r="H2431" s="4">
        <v>45447</v>
      </c>
      <c r="I2431" s="1" t="s">
        <v>3</v>
      </c>
      <c r="J2431" s="35" t="s">
        <v>1127</v>
      </c>
    </row>
    <row r="2432" spans="1:10" x14ac:dyDescent="0.35">
      <c r="A2432" s="37">
        <v>2204010008</v>
      </c>
      <c r="B2432" s="1" t="s">
        <v>85</v>
      </c>
      <c r="C2432" s="6">
        <v>270.11</v>
      </c>
      <c r="D2432" s="1" t="s">
        <v>737</v>
      </c>
      <c r="E2432" s="11">
        <f>VLOOKUP(D2432,'[1]Data Koleksi Buku'!$B$2:$D$13847,2,FALSE)</f>
        <v>658</v>
      </c>
      <c r="F2432" s="3" t="str">
        <f>VLOOKUP(D2432,'[1]Data Koleksi Buku'!$B$2:$D$13847,3,FALSE)</f>
        <v>Ilmu-ilmu terapan</v>
      </c>
      <c r="G2432" s="4">
        <v>45440</v>
      </c>
      <c r="H2432" s="4">
        <v>45447</v>
      </c>
      <c r="I2432" s="1" t="s">
        <v>3</v>
      </c>
      <c r="J2432" s="35" t="s">
        <v>1127</v>
      </c>
    </row>
    <row r="2433" spans="1:10" x14ac:dyDescent="0.35">
      <c r="A2433" s="37">
        <v>2003010025</v>
      </c>
      <c r="B2433" s="1" t="s">
        <v>7</v>
      </c>
      <c r="C2433" s="5">
        <v>23404</v>
      </c>
      <c r="D2433" s="1" t="s">
        <v>1173</v>
      </c>
      <c r="E2433" s="11">
        <f>VLOOKUP(D2433,'[1]Data Koleksi Buku'!$B$2:$D$13847,2,FALSE)</f>
        <v>1.42</v>
      </c>
      <c r="F2433" s="3" t="str">
        <f>VLOOKUP(D2433,'[1]Data Koleksi Buku'!$B$2:$D$13847,3,FALSE)</f>
        <v>Karya umum</v>
      </c>
      <c r="G2433" s="4">
        <v>45440</v>
      </c>
      <c r="H2433" s="4">
        <v>45447</v>
      </c>
      <c r="I2433" s="1" t="s">
        <v>3</v>
      </c>
      <c r="J2433" s="35" t="s">
        <v>1127</v>
      </c>
    </row>
    <row r="2434" spans="1:10" x14ac:dyDescent="0.35">
      <c r="A2434" s="37">
        <v>2003010025</v>
      </c>
      <c r="B2434" s="1" t="s">
        <v>7</v>
      </c>
      <c r="C2434" s="5">
        <v>38093</v>
      </c>
      <c r="D2434" s="1" t="s">
        <v>1174</v>
      </c>
      <c r="E2434" s="11">
        <f>VLOOKUP(D2434,'[1]Data Koleksi Buku'!$B$2:$D$13847,2,FALSE)</f>
        <v>1</v>
      </c>
      <c r="F2434" s="3" t="str">
        <f>VLOOKUP(D2434,'[1]Data Koleksi Buku'!$B$2:$D$13847,3,FALSE)</f>
        <v>Karya umum</v>
      </c>
      <c r="G2434" s="4">
        <v>45440</v>
      </c>
      <c r="H2434" s="4">
        <v>45447</v>
      </c>
      <c r="I2434" s="1" t="s">
        <v>3</v>
      </c>
      <c r="J2434" s="35" t="s">
        <v>1127</v>
      </c>
    </row>
    <row r="2435" spans="1:10" ht="26" x14ac:dyDescent="0.35">
      <c r="A2435" s="37">
        <v>2003010025</v>
      </c>
      <c r="B2435" s="1" t="s">
        <v>7</v>
      </c>
      <c r="C2435" s="5">
        <v>31179</v>
      </c>
      <c r="D2435" s="1" t="s">
        <v>16</v>
      </c>
      <c r="E2435" s="11">
        <f>VLOOKUP(D2435,'[1]Data Koleksi Buku'!$B$2:$D$13847,2,FALSE)</f>
        <v>1.42</v>
      </c>
      <c r="F2435" s="3" t="str">
        <f>VLOOKUP(D2435,'[1]Data Koleksi Buku'!$B$2:$D$13847,3,FALSE)</f>
        <v>Karya umum</v>
      </c>
      <c r="G2435" s="4">
        <v>45440</v>
      </c>
      <c r="H2435" s="4">
        <v>45447</v>
      </c>
      <c r="I2435" s="1" t="s">
        <v>3</v>
      </c>
      <c r="J2435" s="35" t="s">
        <v>1127</v>
      </c>
    </row>
    <row r="2436" spans="1:10" ht="26" x14ac:dyDescent="0.35">
      <c r="A2436" s="37">
        <v>2304020024</v>
      </c>
      <c r="B2436" s="1" t="s">
        <v>85</v>
      </c>
      <c r="C2436" s="5">
        <v>23126</v>
      </c>
      <c r="D2436" s="1" t="s">
        <v>16</v>
      </c>
      <c r="E2436" s="11">
        <f>VLOOKUP(D2436,'[1]Data Koleksi Buku'!$B$2:$D$13847,2,FALSE)</f>
        <v>1.42</v>
      </c>
      <c r="F2436" s="3" t="str">
        <f>VLOOKUP(D2436,'[1]Data Koleksi Buku'!$B$2:$D$13847,3,FALSE)</f>
        <v>Karya umum</v>
      </c>
      <c r="G2436" s="4">
        <v>45440</v>
      </c>
      <c r="H2436" s="4">
        <v>45447</v>
      </c>
      <c r="I2436" s="1" t="s">
        <v>3</v>
      </c>
      <c r="J2436" s="35" t="s">
        <v>1127</v>
      </c>
    </row>
    <row r="2437" spans="1:10" x14ac:dyDescent="0.35">
      <c r="A2437" s="37">
        <v>2304020024</v>
      </c>
      <c r="B2437" s="1" t="s">
        <v>85</v>
      </c>
      <c r="C2437" s="1" t="s">
        <v>1175</v>
      </c>
      <c r="D2437" s="1" t="s">
        <v>1176</v>
      </c>
      <c r="E2437" s="11">
        <f>VLOOKUP(D2437,'[1]Data Koleksi Buku'!$B$2:$D$13847,2,FALSE)</f>
        <v>650</v>
      </c>
      <c r="F2437" s="3" t="str">
        <f>VLOOKUP(D2437,'[1]Data Koleksi Buku'!$B$2:$D$13847,3,FALSE)</f>
        <v>Ilmu-ilmu terapan</v>
      </c>
      <c r="G2437" s="4">
        <v>45440</v>
      </c>
      <c r="H2437" s="4">
        <v>45447</v>
      </c>
      <c r="I2437" s="1" t="s">
        <v>3</v>
      </c>
      <c r="J2437" s="35" t="s">
        <v>1127</v>
      </c>
    </row>
    <row r="2438" spans="1:10" ht="26" x14ac:dyDescent="0.35">
      <c r="A2438" s="37">
        <v>2304020024</v>
      </c>
      <c r="B2438" s="1" t="s">
        <v>85</v>
      </c>
      <c r="C2438" s="5">
        <v>48290</v>
      </c>
      <c r="D2438" s="1" t="s">
        <v>1177</v>
      </c>
      <c r="E2438" s="11">
        <f>VLOOKUP(D2438,'[1]Data Koleksi Buku'!$B$2:$D$13847,2,FALSE)</f>
        <v>658</v>
      </c>
      <c r="F2438" s="3" t="str">
        <f>VLOOKUP(D2438,'[1]Data Koleksi Buku'!$B$2:$D$13847,3,FALSE)</f>
        <v>Ilmu-ilmu terapan</v>
      </c>
      <c r="G2438" s="4">
        <v>45440</v>
      </c>
      <c r="H2438" s="4">
        <v>45447</v>
      </c>
      <c r="I2438" s="1" t="s">
        <v>3</v>
      </c>
      <c r="J2438" s="35" t="s">
        <v>1127</v>
      </c>
    </row>
    <row r="2439" spans="1:10" ht="26" x14ac:dyDescent="0.35">
      <c r="A2439" s="37">
        <v>2304010015</v>
      </c>
      <c r="B2439" s="1" t="s">
        <v>85</v>
      </c>
      <c r="C2439" s="5">
        <v>24179</v>
      </c>
      <c r="D2439" s="1" t="s">
        <v>337</v>
      </c>
      <c r="E2439" s="11">
        <f>VLOOKUP(D2439,'[1]Data Koleksi Buku'!$B$2:$D$13847,2,FALSE)</f>
        <v>338.5</v>
      </c>
      <c r="F2439" s="3" t="str">
        <f>VLOOKUP(D2439,'[1]Data Koleksi Buku'!$B$2:$D$13847,3,FALSE)</f>
        <v>Ilmu-ilmu sosial</v>
      </c>
      <c r="G2439" s="4">
        <v>45440</v>
      </c>
      <c r="H2439" s="4">
        <v>45447</v>
      </c>
      <c r="I2439" s="1" t="s">
        <v>3</v>
      </c>
      <c r="J2439" s="35" t="s">
        <v>1127</v>
      </c>
    </row>
    <row r="2440" spans="1:10" ht="26" x14ac:dyDescent="0.35">
      <c r="A2440" s="37">
        <v>2304120148</v>
      </c>
      <c r="B2440" s="1" t="s">
        <v>85</v>
      </c>
      <c r="C2440" s="5">
        <v>24269</v>
      </c>
      <c r="D2440" s="1" t="s">
        <v>337</v>
      </c>
      <c r="E2440" s="11">
        <f>VLOOKUP(D2440,'[1]Data Koleksi Buku'!$B$2:$D$13847,2,FALSE)</f>
        <v>338.5</v>
      </c>
      <c r="F2440" s="3" t="str">
        <f>VLOOKUP(D2440,'[1]Data Koleksi Buku'!$B$2:$D$13847,3,FALSE)</f>
        <v>Ilmu-ilmu sosial</v>
      </c>
      <c r="G2440" s="4">
        <v>45440</v>
      </c>
      <c r="H2440" s="4">
        <v>45447</v>
      </c>
      <c r="I2440" s="1" t="s">
        <v>3</v>
      </c>
      <c r="J2440" s="35" t="s">
        <v>1127</v>
      </c>
    </row>
    <row r="2441" spans="1:10" ht="26" x14ac:dyDescent="0.35">
      <c r="A2441" s="37">
        <v>2304120169</v>
      </c>
      <c r="B2441" s="1" t="s">
        <v>85</v>
      </c>
      <c r="C2441" s="5">
        <v>24180</v>
      </c>
      <c r="D2441" s="1" t="s">
        <v>337</v>
      </c>
      <c r="E2441" s="11">
        <f>VLOOKUP(D2441,'[1]Data Koleksi Buku'!$B$2:$D$13847,2,FALSE)</f>
        <v>338.5</v>
      </c>
      <c r="F2441" s="3" t="str">
        <f>VLOOKUP(D2441,'[1]Data Koleksi Buku'!$B$2:$D$13847,3,FALSE)</f>
        <v>Ilmu-ilmu sosial</v>
      </c>
      <c r="G2441" s="4">
        <v>45440</v>
      </c>
      <c r="H2441" s="4">
        <v>45447</v>
      </c>
      <c r="I2441" s="1" t="s">
        <v>3</v>
      </c>
      <c r="J2441" s="35" t="s">
        <v>1127</v>
      </c>
    </row>
    <row r="2442" spans="1:10" x14ac:dyDescent="0.35">
      <c r="A2442" s="37">
        <v>2305030025</v>
      </c>
      <c r="B2442" s="1" t="s">
        <v>96</v>
      </c>
      <c r="C2442" s="5">
        <v>49776</v>
      </c>
      <c r="D2442" s="1" t="s">
        <v>122</v>
      </c>
      <c r="E2442" s="11">
        <f>VLOOKUP(D2442,'[1]Data Koleksi Buku'!$B$2:$D$13847,2,FALSE)</f>
        <v>813</v>
      </c>
      <c r="F2442" s="3" t="str">
        <f>VLOOKUP(D2442,'[1]Data Koleksi Buku'!$B$2:$D$13847,3,FALSE)</f>
        <v>Kesusastraan</v>
      </c>
      <c r="G2442" s="4">
        <v>45440</v>
      </c>
      <c r="H2442" s="4">
        <v>45447</v>
      </c>
      <c r="I2442" s="1" t="s">
        <v>3</v>
      </c>
      <c r="J2442" s="35" t="s">
        <v>1127</v>
      </c>
    </row>
    <row r="2443" spans="1:10" x14ac:dyDescent="0.35">
      <c r="A2443" s="37">
        <v>2204020103</v>
      </c>
      <c r="B2443" s="1" t="s">
        <v>85</v>
      </c>
      <c r="C2443" s="5">
        <v>39881</v>
      </c>
      <c r="D2443" s="1" t="s">
        <v>316</v>
      </c>
      <c r="E2443" s="11">
        <f>VLOOKUP(D2443,'[1]Data Koleksi Buku'!$B$2:$D$13847,2,FALSE)</f>
        <v>657</v>
      </c>
      <c r="F2443" s="3" t="str">
        <f>VLOOKUP(D2443,'[1]Data Koleksi Buku'!$B$2:$D$13847,3,FALSE)</f>
        <v>Ilmu-ilmu terapan</v>
      </c>
      <c r="G2443" s="4">
        <v>45440</v>
      </c>
      <c r="H2443" s="4">
        <v>45447</v>
      </c>
      <c r="I2443" s="1" t="s">
        <v>3</v>
      </c>
      <c r="J2443" s="35" t="s">
        <v>1127</v>
      </c>
    </row>
    <row r="2444" spans="1:10" ht="26" x14ac:dyDescent="0.35">
      <c r="A2444" s="37">
        <v>2305040031</v>
      </c>
      <c r="B2444" s="1" t="s">
        <v>96</v>
      </c>
      <c r="C2444" s="5">
        <v>21622</v>
      </c>
      <c r="D2444" s="29" t="s">
        <v>1178</v>
      </c>
      <c r="E2444" s="11">
        <f>VLOOKUP(D2444,'[1]Data Koleksi Buku'!$B$2:$D$13847,2,FALSE)</f>
        <v>342.02</v>
      </c>
      <c r="F2444" s="3" t="str">
        <f>VLOOKUP(D2444,'[1]Data Koleksi Buku'!$B$2:$D$13847,3,FALSE)</f>
        <v>Ilmu-ilmu sosial</v>
      </c>
      <c r="G2444" s="4">
        <v>45440</v>
      </c>
      <c r="H2444" s="4">
        <v>45447</v>
      </c>
      <c r="I2444" s="1" t="s">
        <v>3</v>
      </c>
      <c r="J2444" s="35" t="s">
        <v>1127</v>
      </c>
    </row>
    <row r="2445" spans="1:10" x14ac:dyDescent="0.35">
      <c r="A2445" s="37">
        <v>2204020090</v>
      </c>
      <c r="B2445" s="1" t="s">
        <v>85</v>
      </c>
      <c r="C2445" s="5">
        <v>44445</v>
      </c>
      <c r="D2445" s="1" t="s">
        <v>326</v>
      </c>
      <c r="E2445" s="11">
        <f>VLOOKUP(D2445,'[1]Data Koleksi Buku'!$B$2:$D$13847,2,FALSE)</f>
        <v>657</v>
      </c>
      <c r="F2445" s="3" t="str">
        <f>VLOOKUP(D2445,'[1]Data Koleksi Buku'!$B$2:$D$13847,3,FALSE)</f>
        <v>Ilmu-ilmu terapan</v>
      </c>
      <c r="G2445" s="4">
        <v>45440</v>
      </c>
      <c r="H2445" s="4">
        <v>45447</v>
      </c>
      <c r="I2445" s="1" t="s">
        <v>3</v>
      </c>
      <c r="J2445" s="35" t="s">
        <v>1127</v>
      </c>
    </row>
    <row r="2446" spans="1:10" x14ac:dyDescent="0.35">
      <c r="A2446" s="37">
        <v>190569201041</v>
      </c>
      <c r="B2446" s="1" t="s">
        <v>96</v>
      </c>
      <c r="C2446" s="5">
        <v>34531</v>
      </c>
      <c r="D2446" s="1" t="s">
        <v>64</v>
      </c>
      <c r="E2446" s="11">
        <f>VLOOKUP(D2446,'[1]Data Koleksi Buku'!$B$2:$D$13847,2,FALSE)</f>
        <v>1.42</v>
      </c>
      <c r="F2446" s="3" t="str">
        <f>VLOOKUP(D2446,'[1]Data Koleksi Buku'!$B$2:$D$13847,3,FALSE)</f>
        <v>Karya umum</v>
      </c>
      <c r="G2446" s="4">
        <v>45440</v>
      </c>
      <c r="H2446" s="4">
        <v>45447</v>
      </c>
      <c r="I2446" s="1" t="s">
        <v>3</v>
      </c>
      <c r="J2446" s="35" t="s">
        <v>1127</v>
      </c>
    </row>
    <row r="2447" spans="1:10" ht="26" x14ac:dyDescent="0.35">
      <c r="A2447" s="37">
        <v>2303050040</v>
      </c>
      <c r="B2447" s="1" t="s">
        <v>7</v>
      </c>
      <c r="C2447" s="5">
        <v>46699</v>
      </c>
      <c r="D2447" s="1" t="s">
        <v>1179</v>
      </c>
      <c r="E2447" s="11">
        <f>VLOOKUP(D2447,'[1]Data Koleksi Buku'!$B$2:$D$13847,2,FALSE)</f>
        <v>410</v>
      </c>
      <c r="F2447" s="3" t="str">
        <f>VLOOKUP(D2447,'[1]Data Koleksi Buku'!$B$2:$D$13847,3,FALSE)</f>
        <v>Bahasa</v>
      </c>
      <c r="G2447" s="4">
        <v>45440</v>
      </c>
      <c r="H2447" s="4">
        <v>45447</v>
      </c>
      <c r="I2447" s="1" t="s">
        <v>3</v>
      </c>
      <c r="J2447" s="35" t="s">
        <v>1127</v>
      </c>
    </row>
    <row r="2448" spans="1:10" x14ac:dyDescent="0.35">
      <c r="A2448" s="37">
        <v>2303050040</v>
      </c>
      <c r="B2448" s="1" t="s">
        <v>7</v>
      </c>
      <c r="C2448" s="5">
        <v>31361</v>
      </c>
      <c r="D2448" s="1" t="s">
        <v>186</v>
      </c>
      <c r="E2448" s="11">
        <f>VLOOKUP(D2448,'[1]Data Koleksi Buku'!$B$2:$D$13847,2,FALSE)</f>
        <v>400</v>
      </c>
      <c r="F2448" s="3" t="str">
        <f>VLOOKUP(D2448,'[1]Data Koleksi Buku'!$B$2:$D$13847,3,FALSE)</f>
        <v>Bahasa</v>
      </c>
      <c r="G2448" s="4">
        <v>45440</v>
      </c>
      <c r="H2448" s="4">
        <v>45447</v>
      </c>
      <c r="I2448" s="1" t="s">
        <v>3</v>
      </c>
      <c r="J2448" s="35" t="s">
        <v>1127</v>
      </c>
    </row>
    <row r="2449" spans="1:10" ht="26" x14ac:dyDescent="0.35">
      <c r="A2449" s="37">
        <v>2104020099</v>
      </c>
      <c r="B2449" s="1" t="s">
        <v>85</v>
      </c>
      <c r="C2449" s="5">
        <v>49476</v>
      </c>
      <c r="D2449" s="1" t="s">
        <v>810</v>
      </c>
      <c r="E2449" s="11">
        <f>VLOOKUP(D2449,'[1]Data Koleksi Buku'!$B$2:$D$13847,2,FALSE)</f>
        <v>338.04</v>
      </c>
      <c r="F2449" s="3" t="str">
        <f>VLOOKUP(D2449,'[1]Data Koleksi Buku'!$B$2:$D$13847,3,FALSE)</f>
        <v>Ilmu-ilmu sosial</v>
      </c>
      <c r="G2449" s="4">
        <v>45440</v>
      </c>
      <c r="H2449" s="4">
        <v>45447</v>
      </c>
      <c r="I2449" s="1" t="s">
        <v>3</v>
      </c>
      <c r="J2449" s="35" t="s">
        <v>1127</v>
      </c>
    </row>
    <row r="2450" spans="1:10" ht="39" x14ac:dyDescent="0.35">
      <c r="A2450" s="37">
        <v>2104020099</v>
      </c>
      <c r="B2450" s="1" t="s">
        <v>85</v>
      </c>
      <c r="C2450" s="5">
        <v>47361</v>
      </c>
      <c r="D2450" s="1" t="s">
        <v>1180</v>
      </c>
      <c r="E2450" s="11">
        <f>VLOOKUP(D2450,'[1]Data Koleksi Buku'!$B$2:$D$13847,2,FALSE)</f>
        <v>338.04</v>
      </c>
      <c r="F2450" s="3" t="str">
        <f>VLOOKUP(D2450,'[1]Data Koleksi Buku'!$B$2:$D$13847,3,FALSE)</f>
        <v>Ilmu-ilmu sosial</v>
      </c>
      <c r="G2450" s="4">
        <v>45440</v>
      </c>
      <c r="H2450" s="4">
        <v>45447</v>
      </c>
      <c r="I2450" s="1" t="s">
        <v>3</v>
      </c>
      <c r="J2450" s="35" t="s">
        <v>1127</v>
      </c>
    </row>
    <row r="2451" spans="1:10" x14ac:dyDescent="0.35">
      <c r="A2451" s="37">
        <v>2104020099</v>
      </c>
      <c r="B2451" s="1" t="s">
        <v>85</v>
      </c>
      <c r="C2451" s="5">
        <v>22548</v>
      </c>
      <c r="D2451" s="1" t="s">
        <v>1181</v>
      </c>
      <c r="E2451" s="11">
        <f>VLOOKUP(D2451,'[1]Data Koleksi Buku'!$B$2:$D$13847,2,FALSE)</f>
        <v>338.04</v>
      </c>
      <c r="F2451" s="3" t="str">
        <f>VLOOKUP(D2451,'[1]Data Koleksi Buku'!$B$2:$D$13847,3,FALSE)</f>
        <v>Ilmu-ilmu sosial</v>
      </c>
      <c r="G2451" s="4">
        <v>45440</v>
      </c>
      <c r="H2451" s="4">
        <v>45447</v>
      </c>
      <c r="I2451" s="1" t="s">
        <v>3</v>
      </c>
      <c r="J2451" s="35" t="s">
        <v>1127</v>
      </c>
    </row>
    <row r="2452" spans="1:10" ht="39" x14ac:dyDescent="0.35">
      <c r="A2452" s="37">
        <v>2303050090</v>
      </c>
      <c r="B2452" s="1" t="s">
        <v>7</v>
      </c>
      <c r="C2452" s="5">
        <v>45404</v>
      </c>
      <c r="D2452" s="1" t="s">
        <v>535</v>
      </c>
      <c r="E2452" s="11">
        <f>VLOOKUP(D2452,'[1]Data Koleksi Buku'!$B$2:$D$13847,2,FALSE)</f>
        <v>425</v>
      </c>
      <c r="F2452" s="3" t="str">
        <f>VLOOKUP(D2452,'[1]Data Koleksi Buku'!$B$2:$D$13847,3,FALSE)</f>
        <v>Bahasa</v>
      </c>
      <c r="G2452" s="4">
        <v>45440</v>
      </c>
      <c r="H2452" s="4">
        <v>45447</v>
      </c>
      <c r="I2452" s="1" t="s">
        <v>3</v>
      </c>
      <c r="J2452" s="35" t="s">
        <v>1127</v>
      </c>
    </row>
    <row r="2453" spans="1:10" x14ac:dyDescent="0.35">
      <c r="A2453" s="37">
        <v>2303050090</v>
      </c>
      <c r="B2453" s="1" t="s">
        <v>7</v>
      </c>
      <c r="C2453" s="5">
        <v>41693</v>
      </c>
      <c r="D2453" s="1" t="s">
        <v>1182</v>
      </c>
      <c r="E2453" s="11">
        <f>VLOOKUP(D2453,'[1]Data Koleksi Buku'!$B$2:$D$13847,2,FALSE)</f>
        <v>425</v>
      </c>
      <c r="F2453" s="3" t="str">
        <f>VLOOKUP(D2453,'[1]Data Koleksi Buku'!$B$2:$D$13847,3,FALSE)</f>
        <v>Bahasa</v>
      </c>
      <c r="G2453" s="4">
        <v>45440</v>
      </c>
      <c r="H2453" s="4">
        <v>45447</v>
      </c>
      <c r="I2453" s="1" t="s">
        <v>3</v>
      </c>
      <c r="J2453" s="35" t="s">
        <v>1127</v>
      </c>
    </row>
    <row r="2454" spans="1:10" x14ac:dyDescent="0.35">
      <c r="A2454" s="37">
        <v>2303050090</v>
      </c>
      <c r="B2454" s="1" t="s">
        <v>7</v>
      </c>
      <c r="C2454" s="5">
        <v>35396</v>
      </c>
      <c r="D2454" s="1" t="s">
        <v>536</v>
      </c>
      <c r="E2454" s="11">
        <f>VLOOKUP(D2454,'[1]Data Koleksi Buku'!$B$2:$D$13847,2,FALSE)</f>
        <v>425</v>
      </c>
      <c r="F2454" s="3" t="str">
        <f>VLOOKUP(D2454,'[1]Data Koleksi Buku'!$B$2:$D$13847,3,FALSE)</f>
        <v>Bahasa</v>
      </c>
      <c r="G2454" s="4">
        <v>45440</v>
      </c>
      <c r="H2454" s="4">
        <v>45447</v>
      </c>
      <c r="I2454" s="1" t="s">
        <v>3</v>
      </c>
      <c r="J2454" s="35" t="s">
        <v>1127</v>
      </c>
    </row>
    <row r="2455" spans="1:10" x14ac:dyDescent="0.35">
      <c r="A2455" s="37">
        <v>2104020033</v>
      </c>
      <c r="B2455" s="1" t="s">
        <v>85</v>
      </c>
      <c r="C2455" s="2">
        <v>2430.1</v>
      </c>
      <c r="D2455" s="1" t="s">
        <v>1183</v>
      </c>
      <c r="E2455" s="11">
        <f>VLOOKUP(D2455,'[1]Data Koleksi Buku'!$B$2:$D$13847,2,FALSE)</f>
        <v>658.8</v>
      </c>
      <c r="F2455" s="3" t="str">
        <f>VLOOKUP(D2455,'[1]Data Koleksi Buku'!$B$2:$D$13847,3,FALSE)</f>
        <v>Ilmu-ilmu terapan</v>
      </c>
      <c r="G2455" s="4">
        <v>45440</v>
      </c>
      <c r="H2455" s="4">
        <v>45447</v>
      </c>
      <c r="I2455" s="1" t="s">
        <v>3</v>
      </c>
      <c r="J2455" s="35" t="s">
        <v>1127</v>
      </c>
    </row>
    <row r="2456" spans="1:10" x14ac:dyDescent="0.35">
      <c r="A2456" s="37">
        <v>2104020033</v>
      </c>
      <c r="B2456" s="1" t="s">
        <v>85</v>
      </c>
      <c r="C2456" s="18">
        <v>252.00110000000001</v>
      </c>
      <c r="D2456" s="1" t="s">
        <v>1184</v>
      </c>
      <c r="E2456" s="11">
        <f>VLOOKUP(D2456,'[1]Data Koleksi Buku'!$B$2:$D$13847,2,FALSE)</f>
        <v>658.8</v>
      </c>
      <c r="F2456" s="3" t="str">
        <f>VLOOKUP(D2456,'[1]Data Koleksi Buku'!$B$2:$D$13847,3,FALSE)</f>
        <v>Ilmu-ilmu terapan</v>
      </c>
      <c r="G2456" s="4">
        <v>45440</v>
      </c>
      <c r="H2456" s="4">
        <v>45447</v>
      </c>
      <c r="I2456" s="1" t="s">
        <v>3</v>
      </c>
      <c r="J2456" s="35" t="s">
        <v>1127</v>
      </c>
    </row>
    <row r="2457" spans="1:10" ht="26" x14ac:dyDescent="0.35">
      <c r="A2457" s="37">
        <v>2104010050</v>
      </c>
      <c r="B2457" s="1" t="s">
        <v>85</v>
      </c>
      <c r="C2457" s="2">
        <v>2248.5</v>
      </c>
      <c r="D2457" s="1" t="s">
        <v>361</v>
      </c>
      <c r="E2457" s="11">
        <f>VLOOKUP(D2457,'[1]Data Koleksi Buku'!$B$2:$D$13847,2,FALSE)</f>
        <v>657</v>
      </c>
      <c r="F2457" s="3" t="str">
        <f>VLOOKUP(D2457,'[1]Data Koleksi Buku'!$B$2:$D$13847,3,FALSE)</f>
        <v>Ilmu-ilmu terapan</v>
      </c>
      <c r="G2457" s="4">
        <v>45440</v>
      </c>
      <c r="H2457" s="4">
        <v>45447</v>
      </c>
      <c r="I2457" s="1" t="s">
        <v>3</v>
      </c>
      <c r="J2457" s="35" t="s">
        <v>1127</v>
      </c>
    </row>
    <row r="2458" spans="1:10" x14ac:dyDescent="0.35">
      <c r="A2458" s="37">
        <v>2003020036</v>
      </c>
      <c r="B2458" s="1" t="s">
        <v>7</v>
      </c>
      <c r="C2458" s="5">
        <v>37496</v>
      </c>
      <c r="D2458" s="1" t="s">
        <v>77</v>
      </c>
      <c r="E2458" s="11">
        <f>VLOOKUP(D2458,'[1]Data Koleksi Buku'!$B$2:$D$13847,2,FALSE)</f>
        <v>1.4</v>
      </c>
      <c r="F2458" s="3" t="str">
        <f>VLOOKUP(D2458,'[1]Data Koleksi Buku'!$B$2:$D$13847,3,FALSE)</f>
        <v>Karya umum</v>
      </c>
      <c r="G2458" s="4">
        <v>45440</v>
      </c>
      <c r="H2458" s="4">
        <v>45447</v>
      </c>
      <c r="I2458" s="1" t="s">
        <v>3</v>
      </c>
      <c r="J2458" s="35" t="s">
        <v>1127</v>
      </c>
    </row>
    <row r="2459" spans="1:10" x14ac:dyDescent="0.35">
      <c r="A2459" s="37">
        <v>2304020073</v>
      </c>
      <c r="B2459" s="1" t="s">
        <v>85</v>
      </c>
      <c r="C2459" s="5">
        <v>33973</v>
      </c>
      <c r="D2459" s="1" t="s">
        <v>333</v>
      </c>
      <c r="E2459" s="11">
        <f>VLOOKUP(D2459,'[1]Data Koleksi Buku'!$B$2:$D$13847,2,FALSE)</f>
        <v>330</v>
      </c>
      <c r="F2459" s="3" t="str">
        <f>VLOOKUP(D2459,'[1]Data Koleksi Buku'!$B$2:$D$13847,3,FALSE)</f>
        <v>Ilmu-ilmu sosial</v>
      </c>
      <c r="G2459" s="4">
        <v>45439</v>
      </c>
      <c r="H2459" s="4">
        <v>45446</v>
      </c>
      <c r="I2459" s="1" t="s">
        <v>3</v>
      </c>
      <c r="J2459" s="35" t="s">
        <v>1127</v>
      </c>
    </row>
    <row r="2460" spans="1:10" x14ac:dyDescent="0.35">
      <c r="A2460" s="37">
        <v>2304020073</v>
      </c>
      <c r="B2460" s="1" t="s">
        <v>85</v>
      </c>
      <c r="C2460" s="5">
        <v>28555</v>
      </c>
      <c r="D2460" s="1" t="s">
        <v>422</v>
      </c>
      <c r="E2460" s="11">
        <f>VLOOKUP(D2460,'[1]Data Koleksi Buku'!$B$2:$D$13847,2,FALSE)</f>
        <v>174.4</v>
      </c>
      <c r="F2460" s="3" t="str">
        <f>VLOOKUP(D2460,'[1]Data Koleksi Buku'!$B$2:$D$13847,3,FALSE)</f>
        <v>Filsafat</v>
      </c>
      <c r="G2460" s="4">
        <v>45439</v>
      </c>
      <c r="H2460" s="4">
        <v>45446</v>
      </c>
      <c r="I2460" s="1" t="s">
        <v>3</v>
      </c>
      <c r="J2460" s="35" t="s">
        <v>1127</v>
      </c>
    </row>
    <row r="2461" spans="1:10" x14ac:dyDescent="0.35">
      <c r="A2461" s="37">
        <v>2304020212</v>
      </c>
      <c r="B2461" s="1" t="s">
        <v>85</v>
      </c>
      <c r="C2461" s="5">
        <v>28556</v>
      </c>
      <c r="D2461" s="1" t="s">
        <v>422</v>
      </c>
      <c r="E2461" s="11">
        <f>VLOOKUP(D2461,'[1]Data Koleksi Buku'!$B$2:$D$13847,2,FALSE)</f>
        <v>174.4</v>
      </c>
      <c r="F2461" s="3" t="str">
        <f>VLOOKUP(D2461,'[1]Data Koleksi Buku'!$B$2:$D$13847,3,FALSE)</f>
        <v>Filsafat</v>
      </c>
      <c r="G2461" s="4">
        <v>45439</v>
      </c>
      <c r="H2461" s="4">
        <v>45446</v>
      </c>
      <c r="I2461" s="1" t="s">
        <v>3</v>
      </c>
      <c r="J2461" s="35" t="s">
        <v>1127</v>
      </c>
    </row>
    <row r="2462" spans="1:10" x14ac:dyDescent="0.35">
      <c r="A2462" s="37">
        <v>2304020212</v>
      </c>
      <c r="B2462" s="1" t="s">
        <v>85</v>
      </c>
      <c r="C2462" s="5">
        <v>33975</v>
      </c>
      <c r="D2462" s="1" t="s">
        <v>333</v>
      </c>
      <c r="E2462" s="11">
        <f>VLOOKUP(D2462,'[1]Data Koleksi Buku'!$B$2:$D$13847,2,FALSE)</f>
        <v>330</v>
      </c>
      <c r="F2462" s="3" t="str">
        <f>VLOOKUP(D2462,'[1]Data Koleksi Buku'!$B$2:$D$13847,3,FALSE)</f>
        <v>Ilmu-ilmu sosial</v>
      </c>
      <c r="G2462" s="4">
        <v>45439</v>
      </c>
      <c r="H2462" s="4">
        <v>45446</v>
      </c>
      <c r="I2462" s="1" t="s">
        <v>3</v>
      </c>
      <c r="J2462" s="35" t="s">
        <v>1127</v>
      </c>
    </row>
    <row r="2463" spans="1:10" x14ac:dyDescent="0.35">
      <c r="A2463" s="37">
        <v>2304020074</v>
      </c>
      <c r="B2463" s="1" t="s">
        <v>85</v>
      </c>
      <c r="C2463" s="1" t="s">
        <v>616</v>
      </c>
      <c r="D2463" s="1" t="s">
        <v>333</v>
      </c>
      <c r="E2463" s="11">
        <f>VLOOKUP(D2463,'[1]Data Koleksi Buku'!$B$2:$D$13847,2,FALSE)</f>
        <v>330</v>
      </c>
      <c r="F2463" s="3" t="str">
        <f>VLOOKUP(D2463,'[1]Data Koleksi Buku'!$B$2:$D$13847,3,FALSE)</f>
        <v>Ilmu-ilmu sosial</v>
      </c>
      <c r="G2463" s="4">
        <v>45439</v>
      </c>
      <c r="H2463" s="4">
        <v>45446</v>
      </c>
      <c r="I2463" s="1" t="s">
        <v>3</v>
      </c>
      <c r="J2463" s="35" t="s">
        <v>1127</v>
      </c>
    </row>
    <row r="2464" spans="1:10" x14ac:dyDescent="0.35">
      <c r="A2464" s="37">
        <v>2304020074</v>
      </c>
      <c r="B2464" s="1" t="s">
        <v>85</v>
      </c>
      <c r="C2464" s="5">
        <v>42082</v>
      </c>
      <c r="D2464" s="1" t="s">
        <v>422</v>
      </c>
      <c r="E2464" s="11">
        <f>VLOOKUP(D2464,'[1]Data Koleksi Buku'!$B$2:$D$13847,2,FALSE)</f>
        <v>174.4</v>
      </c>
      <c r="F2464" s="3" t="str">
        <f>VLOOKUP(D2464,'[1]Data Koleksi Buku'!$B$2:$D$13847,3,FALSE)</f>
        <v>Filsafat</v>
      </c>
      <c r="G2464" s="4">
        <v>45439</v>
      </c>
      <c r="H2464" s="4">
        <v>45446</v>
      </c>
      <c r="I2464" s="1" t="s">
        <v>3</v>
      </c>
      <c r="J2464" s="35" t="s">
        <v>1127</v>
      </c>
    </row>
    <row r="2465" spans="1:10" x14ac:dyDescent="0.35">
      <c r="A2465" s="37">
        <v>2304130123</v>
      </c>
      <c r="B2465" s="1" t="s">
        <v>85</v>
      </c>
      <c r="C2465" s="1" t="s">
        <v>494</v>
      </c>
      <c r="D2465" s="1" t="s">
        <v>419</v>
      </c>
      <c r="E2465" s="11">
        <f>VLOOKUP(D2465,'[1]Data Koleksi Buku'!$B$2:$D$13847,2,FALSE)</f>
        <v>339</v>
      </c>
      <c r="F2465" s="3" t="str">
        <f>VLOOKUP(D2465,'[1]Data Koleksi Buku'!$B$2:$D$13847,3,FALSE)</f>
        <v>Ilmu-ilmu sosial</v>
      </c>
      <c r="G2465" s="4">
        <v>45439</v>
      </c>
      <c r="H2465" s="4">
        <v>45446</v>
      </c>
      <c r="I2465" s="1" t="s">
        <v>3</v>
      </c>
      <c r="J2465" s="35" t="s">
        <v>1127</v>
      </c>
    </row>
    <row r="2466" spans="1:10" x14ac:dyDescent="0.35">
      <c r="A2466" s="37">
        <v>2304020058</v>
      </c>
      <c r="B2466" s="1" t="s">
        <v>85</v>
      </c>
      <c r="C2466" s="1" t="s">
        <v>1043</v>
      </c>
      <c r="D2466" s="1" t="s">
        <v>333</v>
      </c>
      <c r="E2466" s="11">
        <f>VLOOKUP(D2466,'[1]Data Koleksi Buku'!$B$2:$D$13847,2,FALSE)</f>
        <v>330</v>
      </c>
      <c r="F2466" s="3" t="str">
        <f>VLOOKUP(D2466,'[1]Data Koleksi Buku'!$B$2:$D$13847,3,FALSE)</f>
        <v>Ilmu-ilmu sosial</v>
      </c>
      <c r="G2466" s="4">
        <v>45439</v>
      </c>
      <c r="H2466" s="4">
        <v>45446</v>
      </c>
      <c r="I2466" s="1" t="s">
        <v>3</v>
      </c>
      <c r="J2466" s="35" t="s">
        <v>1127</v>
      </c>
    </row>
    <row r="2467" spans="1:10" x14ac:dyDescent="0.35">
      <c r="A2467" s="37">
        <v>2304020058</v>
      </c>
      <c r="B2467" s="1" t="s">
        <v>85</v>
      </c>
      <c r="C2467" s="5">
        <v>21384</v>
      </c>
      <c r="D2467" s="1" t="s">
        <v>449</v>
      </c>
      <c r="E2467" s="11">
        <f>VLOOKUP(D2467,'[1]Data Koleksi Buku'!$B$2:$D$13847,2,FALSE)</f>
        <v>339</v>
      </c>
      <c r="F2467" s="3" t="str">
        <f>VLOOKUP(D2467,'[1]Data Koleksi Buku'!$B$2:$D$13847,3,FALSE)</f>
        <v>Ilmu-ilmu sosial</v>
      </c>
      <c r="G2467" s="4">
        <v>45439</v>
      </c>
      <c r="H2467" s="4">
        <v>45446</v>
      </c>
      <c r="I2467" s="1" t="s">
        <v>3</v>
      </c>
      <c r="J2467" s="35" t="s">
        <v>1127</v>
      </c>
    </row>
    <row r="2468" spans="1:10" x14ac:dyDescent="0.35">
      <c r="A2468" s="37">
        <v>2304020060</v>
      </c>
      <c r="B2468" s="1" t="s">
        <v>85</v>
      </c>
      <c r="C2468" s="5">
        <v>42080</v>
      </c>
      <c r="D2468" s="1" t="s">
        <v>422</v>
      </c>
      <c r="E2468" s="11">
        <f>VLOOKUP(D2468,'[1]Data Koleksi Buku'!$B$2:$D$13847,2,FALSE)</f>
        <v>174.4</v>
      </c>
      <c r="F2468" s="3" t="str">
        <f>VLOOKUP(D2468,'[1]Data Koleksi Buku'!$B$2:$D$13847,3,FALSE)</f>
        <v>Filsafat</v>
      </c>
      <c r="G2468" s="4">
        <v>45439</v>
      </c>
      <c r="H2468" s="4">
        <v>45446</v>
      </c>
      <c r="I2468" s="1" t="s">
        <v>3</v>
      </c>
      <c r="J2468" s="35" t="s">
        <v>1127</v>
      </c>
    </row>
    <row r="2469" spans="1:10" x14ac:dyDescent="0.35">
      <c r="A2469" s="37">
        <v>2304020060</v>
      </c>
      <c r="B2469" s="1" t="s">
        <v>85</v>
      </c>
      <c r="C2469" s="5">
        <v>41749</v>
      </c>
      <c r="D2469" s="1" t="s">
        <v>333</v>
      </c>
      <c r="E2469" s="11">
        <f>VLOOKUP(D2469,'[1]Data Koleksi Buku'!$B$2:$D$13847,2,FALSE)</f>
        <v>330</v>
      </c>
      <c r="F2469" s="3" t="str">
        <f>VLOOKUP(D2469,'[1]Data Koleksi Buku'!$B$2:$D$13847,3,FALSE)</f>
        <v>Ilmu-ilmu sosial</v>
      </c>
      <c r="G2469" s="4">
        <v>45439</v>
      </c>
      <c r="H2469" s="4">
        <v>45446</v>
      </c>
      <c r="I2469" s="1" t="s">
        <v>3</v>
      </c>
      <c r="J2469" s="35" t="s">
        <v>1127</v>
      </c>
    </row>
    <row r="2470" spans="1:10" x14ac:dyDescent="0.35">
      <c r="A2470" s="37">
        <v>2304130136</v>
      </c>
      <c r="B2470" s="1" t="s">
        <v>85</v>
      </c>
      <c r="C2470" s="5">
        <v>28144</v>
      </c>
      <c r="D2470" s="1" t="s">
        <v>350</v>
      </c>
      <c r="E2470" s="11">
        <f>VLOOKUP(D2470,'[1]Data Koleksi Buku'!$B$2:$D$13847,2,FALSE)</f>
        <v>338.5</v>
      </c>
      <c r="F2470" s="3" t="str">
        <f>VLOOKUP(D2470,'[1]Data Koleksi Buku'!$B$2:$D$13847,3,FALSE)</f>
        <v>Ilmu-ilmu sosial</v>
      </c>
      <c r="G2470" s="4">
        <v>45439</v>
      </c>
      <c r="H2470" s="4">
        <v>45446</v>
      </c>
      <c r="I2470" s="1" t="s">
        <v>3</v>
      </c>
      <c r="J2470" s="35" t="s">
        <v>1127</v>
      </c>
    </row>
    <row r="2471" spans="1:10" x14ac:dyDescent="0.35">
      <c r="A2471" s="37">
        <v>2304020103</v>
      </c>
      <c r="B2471" s="1" t="s">
        <v>85</v>
      </c>
      <c r="C2471" s="5">
        <v>45477</v>
      </c>
      <c r="D2471" s="1" t="s">
        <v>622</v>
      </c>
      <c r="E2471" s="11">
        <f>VLOOKUP(D2471,'[1]Data Koleksi Buku'!$B$2:$D$13847,2,FALSE)</f>
        <v>339</v>
      </c>
      <c r="F2471" s="3" t="str">
        <f>VLOOKUP(D2471,'[1]Data Koleksi Buku'!$B$2:$D$13847,3,FALSE)</f>
        <v>Ilmu-ilmu sosial</v>
      </c>
      <c r="G2471" s="4">
        <v>45439</v>
      </c>
      <c r="H2471" s="4">
        <v>45446</v>
      </c>
      <c r="I2471" s="1" t="s">
        <v>3</v>
      </c>
      <c r="J2471" s="35" t="s">
        <v>1127</v>
      </c>
    </row>
    <row r="2472" spans="1:10" x14ac:dyDescent="0.35">
      <c r="A2472" s="37">
        <v>2304020091</v>
      </c>
      <c r="B2472" s="1" t="s">
        <v>85</v>
      </c>
      <c r="C2472" s="5">
        <v>49195</v>
      </c>
      <c r="D2472" s="1" t="s">
        <v>583</v>
      </c>
      <c r="E2472" s="11">
        <f>VLOOKUP(D2472,'[1]Data Koleksi Buku'!$B$2:$D$13847,2,FALSE)</f>
        <v>339</v>
      </c>
      <c r="F2472" s="3" t="str">
        <f>VLOOKUP(D2472,'[1]Data Koleksi Buku'!$B$2:$D$13847,3,FALSE)</f>
        <v>Ilmu-ilmu sosial</v>
      </c>
      <c r="G2472" s="4">
        <v>45439</v>
      </c>
      <c r="H2472" s="4">
        <v>45446</v>
      </c>
      <c r="I2472" s="1" t="s">
        <v>3</v>
      </c>
      <c r="J2472" s="35" t="s">
        <v>1127</v>
      </c>
    </row>
    <row r="2473" spans="1:10" x14ac:dyDescent="0.35">
      <c r="A2473" s="37">
        <v>2304020091</v>
      </c>
      <c r="B2473" s="1" t="s">
        <v>85</v>
      </c>
      <c r="C2473" s="5">
        <v>17467</v>
      </c>
      <c r="D2473" s="1" t="s">
        <v>634</v>
      </c>
      <c r="E2473" s="11">
        <f>VLOOKUP(D2473,'[1]Data Koleksi Buku'!$B$2:$D$13847,2,FALSE)</f>
        <v>339</v>
      </c>
      <c r="F2473" s="3" t="str">
        <f>VLOOKUP(D2473,'[1]Data Koleksi Buku'!$B$2:$D$13847,3,FALSE)</f>
        <v>Ilmu-ilmu sosial</v>
      </c>
      <c r="G2473" s="4">
        <v>45439</v>
      </c>
      <c r="H2473" s="4">
        <v>45446</v>
      </c>
      <c r="I2473" s="1" t="s">
        <v>3</v>
      </c>
      <c r="J2473" s="35" t="s">
        <v>1127</v>
      </c>
    </row>
    <row r="2474" spans="1:10" x14ac:dyDescent="0.35">
      <c r="A2474" s="37">
        <v>2304020106</v>
      </c>
      <c r="B2474" s="1" t="s">
        <v>85</v>
      </c>
      <c r="C2474" s="5">
        <v>28146</v>
      </c>
      <c r="D2474" s="1" t="s">
        <v>350</v>
      </c>
      <c r="E2474" s="11">
        <f>VLOOKUP(D2474,'[1]Data Koleksi Buku'!$B$2:$D$13847,2,FALSE)</f>
        <v>338.5</v>
      </c>
      <c r="F2474" s="3" t="str">
        <f>VLOOKUP(D2474,'[1]Data Koleksi Buku'!$B$2:$D$13847,3,FALSE)</f>
        <v>Ilmu-ilmu sosial</v>
      </c>
      <c r="G2474" s="4">
        <v>45439</v>
      </c>
      <c r="H2474" s="4">
        <v>45446</v>
      </c>
      <c r="I2474" s="1" t="s">
        <v>3</v>
      </c>
      <c r="J2474" s="35" t="s">
        <v>1127</v>
      </c>
    </row>
    <row r="2475" spans="1:10" x14ac:dyDescent="0.35">
      <c r="A2475" s="37">
        <v>2304130163</v>
      </c>
      <c r="B2475" s="1" t="s">
        <v>85</v>
      </c>
      <c r="C2475" s="5">
        <v>40947</v>
      </c>
      <c r="D2475" s="1" t="s">
        <v>450</v>
      </c>
      <c r="E2475" s="11">
        <f>VLOOKUP(D2475,'[1]Data Koleksi Buku'!$B$2:$D$13847,2,FALSE)</f>
        <v>339</v>
      </c>
      <c r="F2475" s="3" t="str">
        <f>VLOOKUP(D2475,'[1]Data Koleksi Buku'!$B$2:$D$13847,3,FALSE)</f>
        <v>Ilmu-ilmu sosial</v>
      </c>
      <c r="G2475" s="4">
        <v>45439</v>
      </c>
      <c r="H2475" s="4">
        <v>45446</v>
      </c>
      <c r="I2475" s="1" t="s">
        <v>3</v>
      </c>
      <c r="J2475" s="35" t="s">
        <v>1127</v>
      </c>
    </row>
    <row r="2476" spans="1:10" x14ac:dyDescent="0.35">
      <c r="A2476" s="37">
        <v>2304130144</v>
      </c>
      <c r="B2476" s="1" t="s">
        <v>85</v>
      </c>
      <c r="C2476" s="5">
        <v>47592</v>
      </c>
      <c r="D2476" s="1" t="s">
        <v>455</v>
      </c>
      <c r="E2476" s="11">
        <f>VLOOKUP(D2476,'[1]Data Koleksi Buku'!$B$2:$D$13847,2,FALSE)</f>
        <v>339</v>
      </c>
      <c r="F2476" s="3" t="str">
        <f>VLOOKUP(D2476,'[1]Data Koleksi Buku'!$B$2:$D$13847,3,FALSE)</f>
        <v>Ilmu-ilmu sosial</v>
      </c>
      <c r="G2476" s="4">
        <v>45439</v>
      </c>
      <c r="H2476" s="4">
        <v>45446</v>
      </c>
      <c r="I2476" s="1" t="s">
        <v>3</v>
      </c>
      <c r="J2476" s="35" t="s">
        <v>1127</v>
      </c>
    </row>
    <row r="2477" spans="1:10" x14ac:dyDescent="0.35">
      <c r="A2477" s="37">
        <v>2304130155</v>
      </c>
      <c r="B2477" s="1" t="s">
        <v>85</v>
      </c>
      <c r="C2477" s="1" t="s">
        <v>621</v>
      </c>
      <c r="D2477" s="1" t="s">
        <v>349</v>
      </c>
      <c r="E2477" s="11">
        <f>VLOOKUP(D2477,'[1]Data Koleksi Buku'!$B$2:$D$13847,2,FALSE)</f>
        <v>338.5</v>
      </c>
      <c r="F2477" s="3" t="str">
        <f>VLOOKUP(D2477,'[1]Data Koleksi Buku'!$B$2:$D$13847,3,FALSE)</f>
        <v>Ilmu-ilmu sosial</v>
      </c>
      <c r="G2477" s="4">
        <v>45439</v>
      </c>
      <c r="H2477" s="4">
        <v>45446</v>
      </c>
      <c r="I2477" s="1" t="s">
        <v>3</v>
      </c>
      <c r="J2477" s="35" t="s">
        <v>1127</v>
      </c>
    </row>
    <row r="2478" spans="1:10" x14ac:dyDescent="0.35">
      <c r="A2478" s="37">
        <v>2304130153</v>
      </c>
      <c r="B2478" s="1" t="s">
        <v>85</v>
      </c>
      <c r="C2478" s="1" t="s">
        <v>446</v>
      </c>
      <c r="D2478" s="1" t="s">
        <v>447</v>
      </c>
      <c r="E2478" s="11">
        <f>VLOOKUP(D2478,'[1]Data Koleksi Buku'!$B$2:$D$13847,2,FALSE)</f>
        <v>339</v>
      </c>
      <c r="F2478" s="3" t="str">
        <f>VLOOKUP(D2478,'[1]Data Koleksi Buku'!$B$2:$D$13847,3,FALSE)</f>
        <v>Ilmu-ilmu sosial</v>
      </c>
      <c r="G2478" s="4">
        <v>45439</v>
      </c>
      <c r="H2478" s="4">
        <v>45446</v>
      </c>
      <c r="I2478" s="1" t="s">
        <v>3</v>
      </c>
      <c r="J2478" s="35" t="s">
        <v>1127</v>
      </c>
    </row>
    <row r="2479" spans="1:10" x14ac:dyDescent="0.35">
      <c r="A2479" s="37">
        <v>2304130151</v>
      </c>
      <c r="B2479" s="1" t="s">
        <v>85</v>
      </c>
      <c r="C2479" s="6">
        <v>221.11</v>
      </c>
      <c r="D2479" s="1" t="s">
        <v>219</v>
      </c>
      <c r="E2479" s="11">
        <f>VLOOKUP(D2479,'[1]Data Koleksi Buku'!$B$2:$D$13847,2,FALSE)</f>
        <v>338.5</v>
      </c>
      <c r="F2479" s="3" t="str">
        <f>VLOOKUP(D2479,'[1]Data Koleksi Buku'!$B$2:$D$13847,3,FALSE)</f>
        <v>Ilmu-ilmu sosial</v>
      </c>
      <c r="G2479" s="4">
        <v>45439</v>
      </c>
      <c r="H2479" s="4">
        <v>45446</v>
      </c>
      <c r="I2479" s="1" t="s">
        <v>3</v>
      </c>
      <c r="J2479" s="35" t="s">
        <v>1127</v>
      </c>
    </row>
    <row r="2480" spans="1:10" x14ac:dyDescent="0.35">
      <c r="A2480" s="37">
        <v>2304130151</v>
      </c>
      <c r="B2480" s="1" t="s">
        <v>85</v>
      </c>
      <c r="C2480" s="1" t="s">
        <v>1033</v>
      </c>
      <c r="D2480" s="1" t="s">
        <v>425</v>
      </c>
      <c r="E2480" s="11">
        <f>VLOOKUP(D2480,'[1]Data Koleksi Buku'!$B$2:$D$13847,2,FALSE)</f>
        <v>330</v>
      </c>
      <c r="F2480" s="3" t="str">
        <f>VLOOKUP(D2480,'[1]Data Koleksi Buku'!$B$2:$D$13847,3,FALSE)</f>
        <v>Ilmu-ilmu sosial</v>
      </c>
      <c r="G2480" s="4">
        <v>45439</v>
      </c>
      <c r="H2480" s="4">
        <v>45446</v>
      </c>
      <c r="I2480" s="1" t="s">
        <v>3</v>
      </c>
      <c r="J2480" s="35" t="s">
        <v>1127</v>
      </c>
    </row>
    <row r="2481" spans="1:10" ht="26" x14ac:dyDescent="0.35">
      <c r="A2481" s="37">
        <v>2304130152</v>
      </c>
      <c r="B2481" s="1" t="s">
        <v>85</v>
      </c>
      <c r="C2481" s="1" t="s">
        <v>545</v>
      </c>
      <c r="D2481" s="1" t="s">
        <v>337</v>
      </c>
      <c r="E2481" s="11">
        <f>VLOOKUP(D2481,'[1]Data Koleksi Buku'!$B$2:$D$13847,2,FALSE)</f>
        <v>338.5</v>
      </c>
      <c r="F2481" s="3" t="str">
        <f>VLOOKUP(D2481,'[1]Data Koleksi Buku'!$B$2:$D$13847,3,FALSE)</f>
        <v>Ilmu-ilmu sosial</v>
      </c>
      <c r="G2481" s="4">
        <v>45439</v>
      </c>
      <c r="H2481" s="4">
        <v>45446</v>
      </c>
      <c r="I2481" s="1" t="s">
        <v>3</v>
      </c>
      <c r="J2481" s="35" t="s">
        <v>1127</v>
      </c>
    </row>
    <row r="2482" spans="1:10" ht="26" x14ac:dyDescent="0.35">
      <c r="A2482" s="37">
        <v>2304020168</v>
      </c>
      <c r="B2482" s="1" t="s">
        <v>85</v>
      </c>
      <c r="C2482" s="5">
        <v>50709</v>
      </c>
      <c r="D2482" s="1" t="s">
        <v>674</v>
      </c>
      <c r="E2482" s="11">
        <f>VLOOKUP(D2482,'[1]Data Koleksi Buku'!$B$2:$D$13847,2,FALSE)</f>
        <v>813</v>
      </c>
      <c r="F2482" s="3" t="str">
        <f>VLOOKUP(D2482,'[1]Data Koleksi Buku'!$B$2:$D$13847,3,FALSE)</f>
        <v>Kesusastraan</v>
      </c>
      <c r="G2482" s="4">
        <v>45439</v>
      </c>
      <c r="H2482" s="4">
        <v>45446</v>
      </c>
      <c r="I2482" s="1" t="s">
        <v>3</v>
      </c>
      <c r="J2482" s="35" t="s">
        <v>1127</v>
      </c>
    </row>
    <row r="2483" spans="1:10" x14ac:dyDescent="0.35">
      <c r="A2483" s="37">
        <v>2304020168</v>
      </c>
      <c r="B2483" s="1" t="s">
        <v>85</v>
      </c>
      <c r="C2483" s="5">
        <v>28140</v>
      </c>
      <c r="D2483" s="1" t="s">
        <v>350</v>
      </c>
      <c r="E2483" s="11">
        <f>VLOOKUP(D2483,'[1]Data Koleksi Buku'!$B$2:$D$13847,2,FALSE)</f>
        <v>338.5</v>
      </c>
      <c r="F2483" s="3" t="str">
        <f>VLOOKUP(D2483,'[1]Data Koleksi Buku'!$B$2:$D$13847,3,FALSE)</f>
        <v>Ilmu-ilmu sosial</v>
      </c>
      <c r="G2483" s="4">
        <v>45439</v>
      </c>
      <c r="H2483" s="4">
        <v>45446</v>
      </c>
      <c r="I2483" s="1" t="s">
        <v>3</v>
      </c>
      <c r="J2483" s="35" t="s">
        <v>1127</v>
      </c>
    </row>
    <row r="2484" spans="1:10" ht="26" x14ac:dyDescent="0.35">
      <c r="A2484" s="37">
        <v>2003030021</v>
      </c>
      <c r="B2484" s="1" t="s">
        <v>7</v>
      </c>
      <c r="C2484" s="5">
        <v>17558</v>
      </c>
      <c r="D2484" s="1" t="s">
        <v>16</v>
      </c>
      <c r="E2484" s="11">
        <f>VLOOKUP(D2484,'[1]Data Koleksi Buku'!$B$2:$D$13847,2,FALSE)</f>
        <v>1.42</v>
      </c>
      <c r="F2484" s="3" t="str">
        <f>VLOOKUP(D2484,'[1]Data Koleksi Buku'!$B$2:$D$13847,3,FALSE)</f>
        <v>Karya umum</v>
      </c>
      <c r="G2484" s="4">
        <v>45439</v>
      </c>
      <c r="H2484" s="4">
        <v>45446</v>
      </c>
      <c r="I2484" s="1" t="s">
        <v>3</v>
      </c>
      <c r="J2484" s="35" t="s">
        <v>1127</v>
      </c>
    </row>
    <row r="2485" spans="1:10" x14ac:dyDescent="0.35">
      <c r="A2485" s="37">
        <v>2303040009</v>
      </c>
      <c r="B2485" s="1" t="s">
        <v>7</v>
      </c>
      <c r="C2485" s="5">
        <v>38142</v>
      </c>
      <c r="D2485" s="1" t="s">
        <v>1185</v>
      </c>
      <c r="E2485" s="11">
        <f>VLOOKUP(D2485,'[1]Data Koleksi Buku'!$B$2:$D$13847,2,FALSE)</f>
        <v>541.29999999999995</v>
      </c>
      <c r="F2485" s="3" t="str">
        <f>VLOOKUP(D2485,'[1]Data Koleksi Buku'!$B$2:$D$13847,3,FALSE)</f>
        <v>Ilmu-ilmu murni</v>
      </c>
      <c r="G2485" s="4">
        <v>45439</v>
      </c>
      <c r="H2485" s="4">
        <v>45446</v>
      </c>
      <c r="I2485" s="1" t="s">
        <v>3</v>
      </c>
      <c r="J2485" s="35" t="s">
        <v>1127</v>
      </c>
    </row>
    <row r="2486" spans="1:10" x14ac:dyDescent="0.35">
      <c r="A2486" s="37">
        <v>2303040009</v>
      </c>
      <c r="B2486" s="1" t="s">
        <v>7</v>
      </c>
      <c r="C2486" s="5">
        <v>44130</v>
      </c>
      <c r="D2486" s="1" t="s">
        <v>1186</v>
      </c>
      <c r="E2486" s="11">
        <f>VLOOKUP(D2486,'[1]Data Koleksi Buku'!$B$2:$D$13847,2,FALSE)</f>
        <v>813</v>
      </c>
      <c r="F2486" s="3" t="str">
        <f>VLOOKUP(D2486,'[1]Data Koleksi Buku'!$B$2:$D$13847,3,FALSE)</f>
        <v>Kesusastraan</v>
      </c>
      <c r="G2486" s="4">
        <v>45439</v>
      </c>
      <c r="H2486" s="4">
        <v>45446</v>
      </c>
      <c r="I2486" s="1" t="s">
        <v>3</v>
      </c>
      <c r="J2486" s="35" t="s">
        <v>1127</v>
      </c>
    </row>
    <row r="2487" spans="1:10" x14ac:dyDescent="0.35">
      <c r="A2487" s="37">
        <v>2304130178</v>
      </c>
      <c r="B2487" s="1" t="s">
        <v>85</v>
      </c>
      <c r="C2487" s="5">
        <v>50632</v>
      </c>
      <c r="D2487" s="1" t="s">
        <v>589</v>
      </c>
      <c r="E2487" s="11">
        <f>VLOOKUP(D2487,'[1]Data Koleksi Buku'!$B$2:$D$13847,2,FALSE)</f>
        <v>174.4</v>
      </c>
      <c r="F2487" s="3" t="str">
        <f>VLOOKUP(D2487,'[1]Data Koleksi Buku'!$B$2:$D$13847,3,FALSE)</f>
        <v>Filsafat</v>
      </c>
      <c r="G2487" s="4">
        <v>45439</v>
      </c>
      <c r="H2487" s="4">
        <v>45446</v>
      </c>
      <c r="I2487" s="1" t="s">
        <v>3</v>
      </c>
      <c r="J2487" s="35" t="s">
        <v>1127</v>
      </c>
    </row>
    <row r="2488" spans="1:10" x14ac:dyDescent="0.35">
      <c r="A2488" s="37">
        <v>2304130178</v>
      </c>
      <c r="B2488" s="1" t="s">
        <v>85</v>
      </c>
      <c r="C2488" s="5">
        <v>33484</v>
      </c>
      <c r="D2488" s="1" t="s">
        <v>590</v>
      </c>
      <c r="E2488" s="11">
        <f>VLOOKUP(D2488,'[1]Data Koleksi Buku'!$B$2:$D$13847,2,FALSE)</f>
        <v>174.4</v>
      </c>
      <c r="F2488" s="3" t="str">
        <f>VLOOKUP(D2488,'[1]Data Koleksi Buku'!$B$2:$D$13847,3,FALSE)</f>
        <v>Filsafat</v>
      </c>
      <c r="G2488" s="4">
        <v>45439</v>
      </c>
      <c r="H2488" s="4">
        <v>45446</v>
      </c>
      <c r="I2488" s="1" t="s">
        <v>3</v>
      </c>
      <c r="J2488" s="35" t="s">
        <v>1127</v>
      </c>
    </row>
    <row r="2489" spans="1:10" x14ac:dyDescent="0.35">
      <c r="A2489" s="37">
        <v>2204020033</v>
      </c>
      <c r="B2489" s="1" t="s">
        <v>85</v>
      </c>
      <c r="C2489" s="5">
        <v>28378</v>
      </c>
      <c r="D2489" s="1" t="s">
        <v>220</v>
      </c>
      <c r="E2489" s="11">
        <f>VLOOKUP(D2489,'[1]Data Koleksi Buku'!$B$2:$D$13847,2,FALSE)</f>
        <v>657</v>
      </c>
      <c r="F2489" s="3" t="str">
        <f>VLOOKUP(D2489,'[1]Data Koleksi Buku'!$B$2:$D$13847,3,FALSE)</f>
        <v>Ilmu-ilmu terapan</v>
      </c>
      <c r="G2489" s="4">
        <v>45439</v>
      </c>
      <c r="H2489" s="4">
        <v>45446</v>
      </c>
      <c r="I2489" s="1" t="s">
        <v>3</v>
      </c>
      <c r="J2489" s="35" t="s">
        <v>1127</v>
      </c>
    </row>
    <row r="2490" spans="1:10" x14ac:dyDescent="0.35">
      <c r="A2490" s="37">
        <v>2204020028</v>
      </c>
      <c r="B2490" s="1" t="s">
        <v>85</v>
      </c>
      <c r="C2490" s="5">
        <v>18974</v>
      </c>
      <c r="D2490" s="1" t="s">
        <v>220</v>
      </c>
      <c r="E2490" s="11">
        <f>VLOOKUP(D2490,'[1]Data Koleksi Buku'!$B$2:$D$13847,2,FALSE)</f>
        <v>657</v>
      </c>
      <c r="F2490" s="3" t="str">
        <f>VLOOKUP(D2490,'[1]Data Koleksi Buku'!$B$2:$D$13847,3,FALSE)</f>
        <v>Ilmu-ilmu terapan</v>
      </c>
      <c r="G2490" s="4">
        <v>45439</v>
      </c>
      <c r="H2490" s="4">
        <v>45446</v>
      </c>
      <c r="I2490" s="1" t="s">
        <v>3</v>
      </c>
      <c r="J2490" s="35" t="s">
        <v>1127</v>
      </c>
    </row>
    <row r="2491" spans="1:10" x14ac:dyDescent="0.35">
      <c r="A2491" s="37">
        <v>190388201083</v>
      </c>
      <c r="B2491" s="1" t="s">
        <v>7</v>
      </c>
      <c r="C2491" s="5">
        <v>48515</v>
      </c>
      <c r="D2491" s="1" t="s">
        <v>53</v>
      </c>
      <c r="E2491" s="11">
        <f>VLOOKUP(D2491,'[1]Data Koleksi Buku'!$B$2:$D$13847,2,FALSE)</f>
        <v>370</v>
      </c>
      <c r="F2491" s="3" t="str">
        <f>VLOOKUP(D2491,'[1]Data Koleksi Buku'!$B$2:$D$13847,3,FALSE)</f>
        <v>Ilmu-ilmu sosial</v>
      </c>
      <c r="G2491" s="4">
        <v>45439</v>
      </c>
      <c r="H2491" s="4">
        <v>45446</v>
      </c>
      <c r="I2491" s="1" t="s">
        <v>3</v>
      </c>
      <c r="J2491" s="35" t="s">
        <v>1127</v>
      </c>
    </row>
    <row r="2492" spans="1:10" x14ac:dyDescent="0.35">
      <c r="A2492" s="37">
        <v>2204020038</v>
      </c>
      <c r="B2492" s="1" t="s">
        <v>85</v>
      </c>
      <c r="C2492" s="5">
        <v>28379</v>
      </c>
      <c r="D2492" s="1" t="s">
        <v>220</v>
      </c>
      <c r="E2492" s="11">
        <f>VLOOKUP(D2492,'[1]Data Koleksi Buku'!$B$2:$D$13847,2,FALSE)</f>
        <v>657</v>
      </c>
      <c r="F2492" s="3" t="str">
        <f>VLOOKUP(D2492,'[1]Data Koleksi Buku'!$B$2:$D$13847,3,FALSE)</f>
        <v>Ilmu-ilmu terapan</v>
      </c>
      <c r="G2492" s="4">
        <v>45439</v>
      </c>
      <c r="H2492" s="4">
        <v>45446</v>
      </c>
      <c r="I2492" s="1" t="s">
        <v>3</v>
      </c>
      <c r="J2492" s="35" t="s">
        <v>1127</v>
      </c>
    </row>
    <row r="2493" spans="1:10" ht="26" x14ac:dyDescent="0.35">
      <c r="A2493" s="37">
        <v>2204020007</v>
      </c>
      <c r="B2493" s="1" t="s">
        <v>85</v>
      </c>
      <c r="C2493" s="2">
        <v>2248.3000000000002</v>
      </c>
      <c r="D2493" s="1" t="s">
        <v>361</v>
      </c>
      <c r="E2493" s="11">
        <f>VLOOKUP(D2493,'[1]Data Koleksi Buku'!$B$2:$D$13847,2,FALSE)</f>
        <v>657</v>
      </c>
      <c r="F2493" s="3" t="str">
        <f>VLOOKUP(D2493,'[1]Data Koleksi Buku'!$B$2:$D$13847,3,FALSE)</f>
        <v>Ilmu-ilmu terapan</v>
      </c>
      <c r="G2493" s="4">
        <v>45439</v>
      </c>
      <c r="H2493" s="4">
        <v>45446</v>
      </c>
      <c r="I2493" s="1" t="s">
        <v>3</v>
      </c>
      <c r="J2493" s="35" t="s">
        <v>1127</v>
      </c>
    </row>
    <row r="2494" spans="1:10" x14ac:dyDescent="0.35">
      <c r="A2494" s="37">
        <v>2204010031</v>
      </c>
      <c r="B2494" s="1" t="s">
        <v>85</v>
      </c>
      <c r="C2494" s="5">
        <v>40762</v>
      </c>
      <c r="D2494" s="1" t="s">
        <v>836</v>
      </c>
      <c r="E2494" s="11">
        <f>VLOOKUP(D2494,'[1]Data Koleksi Buku'!$B$2:$D$13847,2,FALSE)</f>
        <v>657</v>
      </c>
      <c r="F2494" s="3" t="str">
        <f>VLOOKUP(D2494,'[1]Data Koleksi Buku'!$B$2:$D$13847,3,FALSE)</f>
        <v>Ilmu-ilmu terapan</v>
      </c>
      <c r="G2494" s="4">
        <v>45439</v>
      </c>
      <c r="H2494" s="4">
        <v>45446</v>
      </c>
      <c r="I2494" s="1" t="s">
        <v>3</v>
      </c>
      <c r="J2494" s="35" t="s">
        <v>1127</v>
      </c>
    </row>
    <row r="2495" spans="1:10" x14ac:dyDescent="0.35">
      <c r="A2495" s="37">
        <v>2204010031</v>
      </c>
      <c r="B2495" s="1" t="s">
        <v>85</v>
      </c>
      <c r="C2495" s="5">
        <v>32064</v>
      </c>
      <c r="D2495" s="1" t="s">
        <v>513</v>
      </c>
      <c r="E2495" s="11">
        <f>VLOOKUP(D2495,'[1]Data Koleksi Buku'!$B$2:$D$13847,2,FALSE)</f>
        <v>657</v>
      </c>
      <c r="F2495" s="3" t="str">
        <f>VLOOKUP(D2495,'[1]Data Koleksi Buku'!$B$2:$D$13847,3,FALSE)</f>
        <v>Ilmu-ilmu terapan</v>
      </c>
      <c r="G2495" s="4">
        <v>45439</v>
      </c>
      <c r="H2495" s="4">
        <v>45446</v>
      </c>
      <c r="I2495" s="1" t="s">
        <v>3</v>
      </c>
      <c r="J2495" s="35" t="s">
        <v>1127</v>
      </c>
    </row>
    <row r="2496" spans="1:10" x14ac:dyDescent="0.35">
      <c r="A2496" s="37">
        <v>2305170128</v>
      </c>
      <c r="B2496" s="1" t="s">
        <v>96</v>
      </c>
      <c r="C2496" s="5">
        <v>49920</v>
      </c>
      <c r="D2496" s="1" t="s">
        <v>184</v>
      </c>
      <c r="E2496" s="11">
        <f>VLOOKUP(D2496,'[1]Data Koleksi Buku'!$B$2:$D$13847,2,FALSE)</f>
        <v>813</v>
      </c>
      <c r="F2496" s="3" t="str">
        <f>VLOOKUP(D2496,'[1]Data Koleksi Buku'!$B$2:$D$13847,3,FALSE)</f>
        <v>Kesusastraan</v>
      </c>
      <c r="G2496" s="4">
        <v>45439</v>
      </c>
      <c r="H2496" s="4">
        <v>45446</v>
      </c>
      <c r="I2496" s="1" t="s">
        <v>3</v>
      </c>
      <c r="J2496" s="35" t="s">
        <v>1127</v>
      </c>
    </row>
    <row r="2497" spans="1:10" x14ac:dyDescent="0.35">
      <c r="A2497" s="37">
        <v>2105050004</v>
      </c>
      <c r="B2497" s="1" t="s">
        <v>96</v>
      </c>
      <c r="C2497" s="5">
        <v>49833</v>
      </c>
      <c r="D2497" s="1" t="s">
        <v>487</v>
      </c>
      <c r="E2497" s="11">
        <f>VLOOKUP(D2497,'[1]Data Koleksi Buku'!$B$2:$D$13847,2,FALSE)</f>
        <v>813</v>
      </c>
      <c r="F2497" s="3" t="str">
        <f>VLOOKUP(D2497,'[1]Data Koleksi Buku'!$B$2:$D$13847,3,FALSE)</f>
        <v>Kesusastraan</v>
      </c>
      <c r="G2497" s="4">
        <v>45439</v>
      </c>
      <c r="H2497" s="4">
        <v>45446</v>
      </c>
      <c r="I2497" s="1" t="s">
        <v>3</v>
      </c>
      <c r="J2497" s="35" t="s">
        <v>1127</v>
      </c>
    </row>
    <row r="2498" spans="1:10" ht="26" x14ac:dyDescent="0.35">
      <c r="A2498" s="37">
        <v>2204010040</v>
      </c>
      <c r="B2498" s="1" t="s">
        <v>85</v>
      </c>
      <c r="C2498" s="5">
        <v>27220</v>
      </c>
      <c r="D2498" s="1" t="s">
        <v>458</v>
      </c>
      <c r="E2498" s="11">
        <f>VLOOKUP(D2498,'[1]Data Koleksi Buku'!$B$2:$D$13847,2,FALSE)</f>
        <v>658</v>
      </c>
      <c r="F2498" s="3" t="str">
        <f>VLOOKUP(D2498,'[1]Data Koleksi Buku'!$B$2:$D$13847,3,FALSE)</f>
        <v>Ilmu-ilmu terapan</v>
      </c>
      <c r="G2498" s="4">
        <v>45439</v>
      </c>
      <c r="H2498" s="4">
        <v>45446</v>
      </c>
      <c r="I2498" s="1" t="s">
        <v>3</v>
      </c>
      <c r="J2498" s="35" t="s">
        <v>1127</v>
      </c>
    </row>
    <row r="2499" spans="1:10" x14ac:dyDescent="0.35">
      <c r="A2499" s="37">
        <v>2204010040</v>
      </c>
      <c r="B2499" s="1" t="s">
        <v>85</v>
      </c>
      <c r="C2499" s="5">
        <v>49103</v>
      </c>
      <c r="D2499" s="1" t="s">
        <v>478</v>
      </c>
      <c r="E2499" s="11">
        <f>VLOOKUP(D2499,'[1]Data Koleksi Buku'!$B$2:$D$13847,2,FALSE)</f>
        <v>657</v>
      </c>
      <c r="F2499" s="3" t="str">
        <f>VLOOKUP(D2499,'[1]Data Koleksi Buku'!$B$2:$D$13847,3,FALSE)</f>
        <v>Ilmu-ilmu terapan</v>
      </c>
      <c r="G2499" s="4">
        <v>45439</v>
      </c>
      <c r="H2499" s="4">
        <v>45446</v>
      </c>
      <c r="I2499" s="1" t="s">
        <v>3</v>
      </c>
      <c r="J2499" s="35" t="s">
        <v>1127</v>
      </c>
    </row>
    <row r="2500" spans="1:10" ht="26" x14ac:dyDescent="0.35">
      <c r="A2500" s="37">
        <v>2305180002</v>
      </c>
      <c r="B2500" s="1" t="s">
        <v>96</v>
      </c>
      <c r="C2500" s="5">
        <v>48251</v>
      </c>
      <c r="D2500" s="1" t="s">
        <v>1187</v>
      </c>
      <c r="E2500" s="11">
        <f>VLOOKUP(D2500,'[1]Data Koleksi Buku'!$B$2:$D$13847,2,FALSE)</f>
        <v>320.01</v>
      </c>
      <c r="F2500" s="3" t="str">
        <f>VLOOKUP(D2500,'[1]Data Koleksi Buku'!$B$2:$D$13847,3,FALSE)</f>
        <v>Ilmu-ilmu sosial</v>
      </c>
      <c r="G2500" s="4">
        <v>45439</v>
      </c>
      <c r="H2500" s="4">
        <v>45446</v>
      </c>
      <c r="I2500" s="1" t="s">
        <v>3</v>
      </c>
      <c r="J2500" s="35" t="s">
        <v>1127</v>
      </c>
    </row>
    <row r="2501" spans="1:10" ht="26" x14ac:dyDescent="0.35">
      <c r="A2501" s="37">
        <v>2205010028</v>
      </c>
      <c r="B2501" s="1" t="s">
        <v>96</v>
      </c>
      <c r="C2501" s="5">
        <v>30909</v>
      </c>
      <c r="D2501" s="1" t="s">
        <v>16</v>
      </c>
      <c r="E2501" s="11">
        <f>VLOOKUP(D2501,'[1]Data Koleksi Buku'!$B$2:$D$13847,2,FALSE)</f>
        <v>1.42</v>
      </c>
      <c r="F2501" s="3" t="str">
        <f>VLOOKUP(D2501,'[1]Data Koleksi Buku'!$B$2:$D$13847,3,FALSE)</f>
        <v>Karya umum</v>
      </c>
      <c r="G2501" s="4">
        <v>45439</v>
      </c>
      <c r="H2501" s="4">
        <v>45446</v>
      </c>
      <c r="I2501" s="1" t="s">
        <v>3</v>
      </c>
      <c r="J2501" s="35" t="s">
        <v>1127</v>
      </c>
    </row>
    <row r="2502" spans="1:10" x14ac:dyDescent="0.35">
      <c r="A2502" s="37">
        <v>2004020011</v>
      </c>
      <c r="B2502" s="1" t="s">
        <v>85</v>
      </c>
      <c r="C2502" s="5">
        <v>46667</v>
      </c>
      <c r="D2502" s="1" t="s">
        <v>40</v>
      </c>
      <c r="E2502" s="11">
        <f>VLOOKUP(D2502,'[1]Data Koleksi Buku'!$B$2:$D$13847,2,FALSE)</f>
        <v>1.42</v>
      </c>
      <c r="F2502" s="3" t="str">
        <f>VLOOKUP(D2502,'[1]Data Koleksi Buku'!$B$2:$D$13847,3,FALSE)</f>
        <v>Karya umum</v>
      </c>
      <c r="G2502" s="4">
        <v>45439</v>
      </c>
      <c r="H2502" s="4">
        <v>45446</v>
      </c>
      <c r="I2502" s="1" t="s">
        <v>3</v>
      </c>
      <c r="J2502" s="35" t="s">
        <v>1127</v>
      </c>
    </row>
    <row r="2503" spans="1:10" x14ac:dyDescent="0.35">
      <c r="A2503" s="37">
        <v>2004020011</v>
      </c>
      <c r="B2503" s="1" t="s">
        <v>85</v>
      </c>
      <c r="C2503" s="5">
        <v>33577</v>
      </c>
      <c r="D2503" s="1" t="s">
        <v>998</v>
      </c>
      <c r="E2503" s="11">
        <f>VLOOKUP(D2503,'[1]Data Koleksi Buku'!$B$2:$D$13847,2,FALSE)</f>
        <v>1.42</v>
      </c>
      <c r="F2503" s="3" t="str">
        <f>VLOOKUP(D2503,'[1]Data Koleksi Buku'!$B$2:$D$13847,3,FALSE)</f>
        <v>Karya umum</v>
      </c>
      <c r="G2503" s="4">
        <v>45439</v>
      </c>
      <c r="H2503" s="4">
        <v>45446</v>
      </c>
      <c r="I2503" s="1" t="s">
        <v>3</v>
      </c>
      <c r="J2503" s="35" t="s">
        <v>1127</v>
      </c>
    </row>
    <row r="2504" spans="1:10" ht="26" x14ac:dyDescent="0.35">
      <c r="A2504" s="37">
        <v>2004020007</v>
      </c>
      <c r="B2504" s="1" t="s">
        <v>85</v>
      </c>
      <c r="C2504" s="5">
        <v>49433</v>
      </c>
      <c r="D2504" s="1" t="s">
        <v>90</v>
      </c>
      <c r="E2504" s="11">
        <f>VLOOKUP(D2504,'[1]Data Koleksi Buku'!$B$2:$D$13847,2,FALSE)</f>
        <v>1.42</v>
      </c>
      <c r="F2504" s="3" t="str">
        <f>VLOOKUP(D2504,'[1]Data Koleksi Buku'!$B$2:$D$13847,3,FALSE)</f>
        <v>Karya umum</v>
      </c>
      <c r="G2504" s="4">
        <v>45439</v>
      </c>
      <c r="H2504" s="4">
        <v>45446</v>
      </c>
      <c r="I2504" s="1" t="s">
        <v>3</v>
      </c>
      <c r="J2504" s="35" t="s">
        <v>1127</v>
      </c>
    </row>
    <row r="2505" spans="1:10" x14ac:dyDescent="0.35">
      <c r="A2505" s="37">
        <v>2004020007</v>
      </c>
      <c r="B2505" s="1" t="s">
        <v>85</v>
      </c>
      <c r="C2505" s="5">
        <v>48190</v>
      </c>
      <c r="D2505" s="1" t="s">
        <v>50</v>
      </c>
      <c r="E2505" s="11">
        <f>VLOOKUP(D2505,'[1]Data Koleksi Buku'!$B$2:$D$13847,2,FALSE)</f>
        <v>1.42</v>
      </c>
      <c r="F2505" s="3" t="str">
        <f>VLOOKUP(D2505,'[1]Data Koleksi Buku'!$B$2:$D$13847,3,FALSE)</f>
        <v>Karya umum</v>
      </c>
      <c r="G2505" s="4">
        <v>45439</v>
      </c>
      <c r="H2505" s="4">
        <v>45446</v>
      </c>
      <c r="I2505" s="1" t="s">
        <v>3</v>
      </c>
      <c r="J2505" s="35" t="s">
        <v>1127</v>
      </c>
    </row>
    <row r="2506" spans="1:10" ht="26" x14ac:dyDescent="0.35">
      <c r="A2506" s="37">
        <v>2004020007</v>
      </c>
      <c r="B2506" s="1" t="s">
        <v>85</v>
      </c>
      <c r="C2506" s="5">
        <v>49669</v>
      </c>
      <c r="D2506" s="1" t="s">
        <v>91</v>
      </c>
      <c r="E2506" s="11">
        <f>VLOOKUP(D2506,'[1]Data Koleksi Buku'!$B$2:$D$13847,2,FALSE)</f>
        <v>1.42</v>
      </c>
      <c r="F2506" s="3" t="str">
        <f>VLOOKUP(D2506,'[1]Data Koleksi Buku'!$B$2:$D$13847,3,FALSE)</f>
        <v>Karya umum</v>
      </c>
      <c r="G2506" s="4">
        <v>45439</v>
      </c>
      <c r="H2506" s="4">
        <v>45446</v>
      </c>
      <c r="I2506" s="1" t="s">
        <v>3</v>
      </c>
      <c r="J2506" s="35" t="s">
        <v>1127</v>
      </c>
    </row>
    <row r="2507" spans="1:10" ht="26" x14ac:dyDescent="0.35">
      <c r="A2507" s="37">
        <v>2204010017</v>
      </c>
      <c r="B2507" s="1" t="s">
        <v>85</v>
      </c>
      <c r="C2507" s="1" t="s">
        <v>701</v>
      </c>
      <c r="D2507" s="1" t="s">
        <v>699</v>
      </c>
      <c r="E2507" s="11">
        <f>VLOOKUP(D2507,'[1]Data Koleksi Buku'!$B$2:$D$13847,2,FALSE)</f>
        <v>657</v>
      </c>
      <c r="F2507" s="3" t="str">
        <f>VLOOKUP(D2507,'[1]Data Koleksi Buku'!$B$2:$D$13847,3,FALSE)</f>
        <v>Ilmu-ilmu terapan</v>
      </c>
      <c r="G2507" s="4">
        <v>45439</v>
      </c>
      <c r="H2507" s="4">
        <v>45446</v>
      </c>
      <c r="I2507" s="1" t="s">
        <v>3</v>
      </c>
      <c r="J2507" s="35" t="s">
        <v>1127</v>
      </c>
    </row>
    <row r="2508" spans="1:10" x14ac:dyDescent="0.35">
      <c r="A2508" s="37">
        <v>2003020036</v>
      </c>
      <c r="B2508" s="1" t="s">
        <v>7</v>
      </c>
      <c r="C2508" s="5">
        <v>49113</v>
      </c>
      <c r="D2508" s="1" t="s">
        <v>77</v>
      </c>
      <c r="E2508" s="11">
        <f>VLOOKUP(D2508,'[1]Data Koleksi Buku'!$B$2:$D$13847,2,FALSE)</f>
        <v>1.4</v>
      </c>
      <c r="F2508" s="3" t="str">
        <f>VLOOKUP(D2508,'[1]Data Koleksi Buku'!$B$2:$D$13847,3,FALSE)</f>
        <v>Karya umum</v>
      </c>
      <c r="G2508" s="4">
        <v>45439</v>
      </c>
      <c r="H2508" s="4">
        <v>45446</v>
      </c>
      <c r="I2508" s="1" t="s">
        <v>3</v>
      </c>
      <c r="J2508" s="35" t="s">
        <v>1127</v>
      </c>
    </row>
    <row r="2509" spans="1:10" x14ac:dyDescent="0.35">
      <c r="A2509" s="37">
        <v>2305170152</v>
      </c>
      <c r="B2509" s="1" t="s">
        <v>96</v>
      </c>
      <c r="C2509" s="1" t="s">
        <v>1188</v>
      </c>
      <c r="D2509" s="1" t="s">
        <v>1189</v>
      </c>
      <c r="E2509" s="11">
        <f>VLOOKUP(D2509,'[1]Data Koleksi Buku'!$B$2:$D$13847,2,FALSE)</f>
        <v>346</v>
      </c>
      <c r="F2509" s="3" t="str">
        <f>VLOOKUP(D2509,'[1]Data Koleksi Buku'!$B$2:$D$13847,3,FALSE)</f>
        <v>Ilmu-ilmu sosial</v>
      </c>
      <c r="G2509" s="4">
        <v>45434</v>
      </c>
      <c r="H2509" s="4">
        <v>45441</v>
      </c>
      <c r="I2509" s="1" t="s">
        <v>3</v>
      </c>
      <c r="J2509" s="35" t="s">
        <v>1127</v>
      </c>
    </row>
    <row r="2510" spans="1:10" x14ac:dyDescent="0.35">
      <c r="A2510" s="37">
        <v>2305170152</v>
      </c>
      <c r="B2510" s="1" t="s">
        <v>96</v>
      </c>
      <c r="C2510" s="1" t="s">
        <v>907</v>
      </c>
      <c r="D2510" s="1" t="s">
        <v>908</v>
      </c>
      <c r="E2510" s="11">
        <f>VLOOKUP(D2510,'[1]Data Koleksi Buku'!$B$2:$D$13847,2,FALSE)</f>
        <v>346</v>
      </c>
      <c r="F2510" s="3" t="str">
        <f>VLOOKUP(D2510,'[1]Data Koleksi Buku'!$B$2:$D$13847,3,FALSE)</f>
        <v>Ilmu-ilmu sosial</v>
      </c>
      <c r="G2510" s="4">
        <v>45434</v>
      </c>
      <c r="H2510" s="4">
        <v>45441</v>
      </c>
      <c r="I2510" s="1" t="s">
        <v>3</v>
      </c>
      <c r="J2510" s="35" t="s">
        <v>1127</v>
      </c>
    </row>
    <row r="2511" spans="1:10" ht="26" x14ac:dyDescent="0.35">
      <c r="A2511" s="37">
        <v>2305170156</v>
      </c>
      <c r="B2511" s="1" t="s">
        <v>96</v>
      </c>
      <c r="C2511" s="1" t="s">
        <v>1190</v>
      </c>
      <c r="D2511" s="1" t="s">
        <v>1191</v>
      </c>
      <c r="E2511" s="11">
        <f>VLOOKUP(D2511,'[1]Data Koleksi Buku'!$B$2:$D$13847,2,FALSE)</f>
        <v>346</v>
      </c>
      <c r="F2511" s="3" t="str">
        <f>VLOOKUP(D2511,'[1]Data Koleksi Buku'!$B$2:$D$13847,3,FALSE)</f>
        <v>Ilmu-ilmu sosial</v>
      </c>
      <c r="G2511" s="4">
        <v>45434</v>
      </c>
      <c r="H2511" s="4">
        <v>45441</v>
      </c>
      <c r="I2511" s="1" t="s">
        <v>3</v>
      </c>
      <c r="J2511" s="35" t="s">
        <v>1127</v>
      </c>
    </row>
    <row r="2512" spans="1:10" x14ac:dyDescent="0.35">
      <c r="A2512" s="37">
        <v>2305170156</v>
      </c>
      <c r="B2512" s="1" t="s">
        <v>96</v>
      </c>
      <c r="C2512" s="1" t="s">
        <v>1192</v>
      </c>
      <c r="D2512" s="1" t="s">
        <v>1193</v>
      </c>
      <c r="E2512" s="11">
        <f>VLOOKUP(D2512,'[1]Data Koleksi Buku'!$B$2:$D$13847,2,FALSE)</f>
        <v>340</v>
      </c>
      <c r="F2512" s="3" t="str">
        <f>VLOOKUP(D2512,'[1]Data Koleksi Buku'!$B$2:$D$13847,3,FALSE)</f>
        <v>Ilmu-ilmu sosial</v>
      </c>
      <c r="G2512" s="4">
        <v>45434</v>
      </c>
      <c r="H2512" s="4">
        <v>45441</v>
      </c>
      <c r="I2512" s="1" t="s">
        <v>3</v>
      </c>
      <c r="J2512" s="35" t="s">
        <v>1127</v>
      </c>
    </row>
    <row r="2513" spans="1:10" ht="26" x14ac:dyDescent="0.35">
      <c r="A2513" s="37">
        <v>2204010010</v>
      </c>
      <c r="B2513" s="1" t="s">
        <v>85</v>
      </c>
      <c r="C2513" s="1" t="s">
        <v>698</v>
      </c>
      <c r="D2513" s="1" t="s">
        <v>699</v>
      </c>
      <c r="E2513" s="11">
        <f>VLOOKUP(D2513,'[1]Data Koleksi Buku'!$B$2:$D$13847,2,FALSE)</f>
        <v>657</v>
      </c>
      <c r="F2513" s="3" t="str">
        <f>VLOOKUP(D2513,'[1]Data Koleksi Buku'!$B$2:$D$13847,3,FALSE)</f>
        <v>Ilmu-ilmu terapan</v>
      </c>
      <c r="G2513" s="4">
        <v>45434</v>
      </c>
      <c r="H2513" s="4">
        <v>45441</v>
      </c>
      <c r="I2513" s="1" t="s">
        <v>3</v>
      </c>
      <c r="J2513" s="35" t="s">
        <v>1127</v>
      </c>
    </row>
    <row r="2514" spans="1:10" ht="26" x14ac:dyDescent="0.35">
      <c r="A2514" s="37">
        <v>2104010066</v>
      </c>
      <c r="B2514" s="1" t="s">
        <v>85</v>
      </c>
      <c r="C2514" s="1" t="s">
        <v>351</v>
      </c>
      <c r="D2514" s="29" t="s">
        <v>347</v>
      </c>
      <c r="E2514" s="11">
        <f>VLOOKUP(D2514,'[1]Data Koleksi Buku'!$B$2:$D$13847,2,FALSE)</f>
        <v>657</v>
      </c>
      <c r="F2514" s="3" t="str">
        <f>VLOOKUP(D2514,'[1]Data Koleksi Buku'!$B$2:$D$13847,3,FALSE)</f>
        <v>Ilmu-ilmu terapan</v>
      </c>
      <c r="G2514" s="4">
        <v>45434</v>
      </c>
      <c r="H2514" s="4">
        <v>45441</v>
      </c>
      <c r="I2514" s="1" t="s">
        <v>3</v>
      </c>
      <c r="J2514" s="35" t="s">
        <v>1127</v>
      </c>
    </row>
    <row r="2515" spans="1:10" x14ac:dyDescent="0.35">
      <c r="A2515" s="37">
        <v>2205030027</v>
      </c>
      <c r="B2515" s="1" t="s">
        <v>96</v>
      </c>
      <c r="C2515" s="5">
        <v>50813</v>
      </c>
      <c r="D2515" s="1" t="s">
        <v>1103</v>
      </c>
      <c r="E2515" s="11">
        <f>VLOOKUP(D2515,'[1]Data Koleksi Buku'!$B$2:$D$13847,2,FALSE)</f>
        <v>813</v>
      </c>
      <c r="F2515" s="3" t="str">
        <f>VLOOKUP(D2515,'[1]Data Koleksi Buku'!$B$2:$D$13847,3,FALSE)</f>
        <v>Kesusastraan</v>
      </c>
      <c r="G2515" s="4">
        <v>45434</v>
      </c>
      <c r="H2515" s="4">
        <v>45441</v>
      </c>
      <c r="I2515" s="1" t="s">
        <v>3</v>
      </c>
      <c r="J2515" s="35" t="s">
        <v>1127</v>
      </c>
    </row>
    <row r="2516" spans="1:10" ht="26" x14ac:dyDescent="0.35">
      <c r="A2516" s="37">
        <v>2303050047</v>
      </c>
      <c r="B2516" s="1" t="s">
        <v>7</v>
      </c>
      <c r="C2516" s="2">
        <v>728.1</v>
      </c>
      <c r="D2516" s="1" t="s">
        <v>1194</v>
      </c>
      <c r="E2516" s="11">
        <f>VLOOKUP(D2516,'[1]Data Koleksi Buku'!$B$2:$D$13847,2,FALSE)</f>
        <v>410</v>
      </c>
      <c r="F2516" s="3" t="str">
        <f>VLOOKUP(D2516,'[1]Data Koleksi Buku'!$B$2:$D$13847,3,FALSE)</f>
        <v>Bahasa</v>
      </c>
      <c r="G2516" s="4">
        <v>45434</v>
      </c>
      <c r="H2516" s="4">
        <v>45441</v>
      </c>
      <c r="I2516" s="1" t="s">
        <v>3</v>
      </c>
      <c r="J2516" s="35" t="s">
        <v>1127</v>
      </c>
    </row>
    <row r="2517" spans="1:10" x14ac:dyDescent="0.35">
      <c r="A2517" s="37">
        <v>2303080100</v>
      </c>
      <c r="B2517" s="1" t="s">
        <v>7</v>
      </c>
      <c r="C2517" s="1" t="s">
        <v>1195</v>
      </c>
      <c r="D2517" s="1" t="s">
        <v>1196</v>
      </c>
      <c r="E2517" s="11">
        <f>VLOOKUP(D2517,'[1]Data Koleksi Buku'!$B$2:$D$13847,2,FALSE)</f>
        <v>400</v>
      </c>
      <c r="F2517" s="3" t="str">
        <f>VLOOKUP(D2517,'[1]Data Koleksi Buku'!$B$2:$D$13847,3,FALSE)</f>
        <v>Bahasa</v>
      </c>
      <c r="G2517" s="4">
        <v>45434</v>
      </c>
      <c r="H2517" s="4">
        <v>45441</v>
      </c>
      <c r="I2517" s="1" t="s">
        <v>3</v>
      </c>
      <c r="J2517" s="35" t="s">
        <v>1127</v>
      </c>
    </row>
    <row r="2518" spans="1:10" x14ac:dyDescent="0.35">
      <c r="A2518" s="37">
        <v>2303080100</v>
      </c>
      <c r="B2518" s="1" t="s">
        <v>7</v>
      </c>
      <c r="C2518" s="5">
        <v>19695</v>
      </c>
      <c r="D2518" s="1" t="s">
        <v>519</v>
      </c>
      <c r="E2518" s="11">
        <f>VLOOKUP(D2518,'[1]Data Koleksi Buku'!$B$2:$D$13847,2,FALSE)</f>
        <v>415.9</v>
      </c>
      <c r="F2518" s="3" t="str">
        <f>VLOOKUP(D2518,'[1]Data Koleksi Buku'!$B$2:$D$13847,3,FALSE)</f>
        <v>Bahasa</v>
      </c>
      <c r="G2518" s="4">
        <v>45434</v>
      </c>
      <c r="H2518" s="4">
        <v>45441</v>
      </c>
      <c r="I2518" s="1" t="s">
        <v>3</v>
      </c>
      <c r="J2518" s="35" t="s">
        <v>1127</v>
      </c>
    </row>
    <row r="2519" spans="1:10" x14ac:dyDescent="0.35">
      <c r="A2519" s="37">
        <v>2303050027</v>
      </c>
      <c r="B2519" s="1" t="s">
        <v>7</v>
      </c>
      <c r="C2519" s="5">
        <v>37473</v>
      </c>
      <c r="D2519" s="1" t="s">
        <v>1197</v>
      </c>
      <c r="E2519" s="11">
        <f>VLOOKUP(D2519,'[1]Data Koleksi Buku'!$B$2:$D$13847,2,FALSE)</f>
        <v>415</v>
      </c>
      <c r="F2519" s="3" t="str">
        <f>VLOOKUP(D2519,'[1]Data Koleksi Buku'!$B$2:$D$13847,3,FALSE)</f>
        <v>Bahasa</v>
      </c>
      <c r="G2519" s="4">
        <v>45434</v>
      </c>
      <c r="H2519" s="4">
        <v>45441</v>
      </c>
      <c r="I2519" s="1" t="s">
        <v>3</v>
      </c>
      <c r="J2519" s="35" t="s">
        <v>1127</v>
      </c>
    </row>
    <row r="2520" spans="1:10" x14ac:dyDescent="0.35">
      <c r="A2520" s="37">
        <v>2303050027</v>
      </c>
      <c r="B2520" s="1" t="s">
        <v>7</v>
      </c>
      <c r="C2520" s="1" t="s">
        <v>1198</v>
      </c>
      <c r="D2520" s="1" t="s">
        <v>1199</v>
      </c>
      <c r="E2520" s="11">
        <f>VLOOKUP(D2520,'[1]Data Koleksi Buku'!$B$2:$D$13847,2,FALSE)</f>
        <v>400</v>
      </c>
      <c r="F2520" s="3" t="str">
        <f>VLOOKUP(D2520,'[1]Data Koleksi Buku'!$B$2:$D$13847,3,FALSE)</f>
        <v>Bahasa</v>
      </c>
      <c r="G2520" s="4">
        <v>45434</v>
      </c>
      <c r="H2520" s="4">
        <v>45441</v>
      </c>
      <c r="I2520" s="1" t="s">
        <v>3</v>
      </c>
      <c r="J2520" s="35" t="s">
        <v>1127</v>
      </c>
    </row>
    <row r="2521" spans="1:10" x14ac:dyDescent="0.35">
      <c r="A2521" s="37">
        <v>2303050027</v>
      </c>
      <c r="B2521" s="1" t="s">
        <v>7</v>
      </c>
      <c r="C2521" s="1" t="s">
        <v>948</v>
      </c>
      <c r="D2521" s="1" t="s">
        <v>186</v>
      </c>
      <c r="E2521" s="11">
        <f>VLOOKUP(D2521,'[1]Data Koleksi Buku'!$B$2:$D$13847,2,FALSE)</f>
        <v>400</v>
      </c>
      <c r="F2521" s="3" t="str">
        <f>VLOOKUP(D2521,'[1]Data Koleksi Buku'!$B$2:$D$13847,3,FALSE)</f>
        <v>Bahasa</v>
      </c>
      <c r="G2521" s="4">
        <v>45434</v>
      </c>
      <c r="H2521" s="4">
        <v>45441</v>
      </c>
      <c r="I2521" s="1" t="s">
        <v>3</v>
      </c>
      <c r="J2521" s="35" t="s">
        <v>1127</v>
      </c>
    </row>
    <row r="2522" spans="1:10" x14ac:dyDescent="0.35">
      <c r="A2522" s="37">
        <v>2105040041</v>
      </c>
      <c r="B2522" s="1" t="s">
        <v>96</v>
      </c>
      <c r="C2522" s="5">
        <v>39191</v>
      </c>
      <c r="D2522" s="1" t="s">
        <v>1200</v>
      </c>
      <c r="E2522" s="11">
        <f>VLOOKUP(D2522,'[1]Data Koleksi Buku'!$B$2:$D$13847,2,FALSE)</f>
        <v>344</v>
      </c>
      <c r="F2522" s="3" t="str">
        <f>VLOOKUP(D2522,'[1]Data Koleksi Buku'!$B$2:$D$13847,3,FALSE)</f>
        <v>Ilmu-ilmu sosial</v>
      </c>
      <c r="G2522" s="4">
        <v>45434</v>
      </c>
      <c r="H2522" s="4">
        <v>45441</v>
      </c>
      <c r="I2522" s="1" t="s">
        <v>3</v>
      </c>
      <c r="J2522" s="35" t="s">
        <v>1127</v>
      </c>
    </row>
    <row r="2523" spans="1:10" x14ac:dyDescent="0.35">
      <c r="A2523" s="37">
        <v>2105040041</v>
      </c>
      <c r="B2523" s="1" t="s">
        <v>96</v>
      </c>
      <c r="C2523" s="5">
        <v>47092</v>
      </c>
      <c r="D2523" s="1" t="s">
        <v>1201</v>
      </c>
      <c r="E2523" s="11">
        <f>VLOOKUP(D2523,'[1]Data Koleksi Buku'!$B$2:$D$13847,2,FALSE)</f>
        <v>344</v>
      </c>
      <c r="F2523" s="3" t="str">
        <f>VLOOKUP(D2523,'[1]Data Koleksi Buku'!$B$2:$D$13847,3,FALSE)</f>
        <v>Ilmu-ilmu sosial</v>
      </c>
      <c r="G2523" s="4">
        <v>45434</v>
      </c>
      <c r="H2523" s="4">
        <v>45441</v>
      </c>
      <c r="I2523" s="1" t="s">
        <v>3</v>
      </c>
      <c r="J2523" s="35" t="s">
        <v>1127</v>
      </c>
    </row>
    <row r="2524" spans="1:10" ht="26" x14ac:dyDescent="0.35">
      <c r="A2524" s="37">
        <v>2105040041</v>
      </c>
      <c r="B2524" s="1" t="s">
        <v>96</v>
      </c>
      <c r="C2524" s="1" t="s">
        <v>1202</v>
      </c>
      <c r="D2524" s="1" t="s">
        <v>1203</v>
      </c>
      <c r="E2524" s="11">
        <f>VLOOKUP(D2524,'[1]Data Koleksi Buku'!$B$2:$D$13847,2,FALSE)</f>
        <v>347</v>
      </c>
      <c r="F2524" s="3" t="str">
        <f>VLOOKUP(D2524,'[1]Data Koleksi Buku'!$B$2:$D$13847,3,FALSE)</f>
        <v>Ilmu-ilmu sosial</v>
      </c>
      <c r="G2524" s="4">
        <v>45434</v>
      </c>
      <c r="H2524" s="4">
        <v>45441</v>
      </c>
      <c r="I2524" s="1" t="s">
        <v>3</v>
      </c>
      <c r="J2524" s="35" t="s">
        <v>1127</v>
      </c>
    </row>
    <row r="2525" spans="1:10" x14ac:dyDescent="0.35">
      <c r="A2525" s="37">
        <v>2205010047</v>
      </c>
      <c r="B2525" s="1" t="s">
        <v>96</v>
      </c>
      <c r="C2525" s="5">
        <v>49296</v>
      </c>
      <c r="D2525" s="1" t="s">
        <v>1204</v>
      </c>
      <c r="E2525" s="11">
        <f>VLOOKUP(D2525,'[1]Data Koleksi Buku'!$B$2:$D$13847,2,FALSE)</f>
        <v>623.89</v>
      </c>
      <c r="F2525" s="3" t="str">
        <f>VLOOKUP(D2525,'[1]Data Koleksi Buku'!$B$2:$D$13847,3,FALSE)</f>
        <v>Ilmu-ilmu terapan</v>
      </c>
      <c r="G2525" s="4">
        <v>45434</v>
      </c>
      <c r="H2525" s="4">
        <v>45441</v>
      </c>
      <c r="I2525" s="1" t="s">
        <v>3</v>
      </c>
      <c r="J2525" s="35" t="s">
        <v>1127</v>
      </c>
    </row>
    <row r="2526" spans="1:10" x14ac:dyDescent="0.35">
      <c r="A2526" s="37">
        <v>2205010047</v>
      </c>
      <c r="B2526" s="1" t="s">
        <v>96</v>
      </c>
      <c r="C2526" s="5">
        <v>49360</v>
      </c>
      <c r="D2526" s="1" t="s">
        <v>1205</v>
      </c>
      <c r="E2526" s="11">
        <f>VLOOKUP(D2526,'[1]Data Koleksi Buku'!$B$2:$D$13847,2,FALSE)</f>
        <v>623</v>
      </c>
      <c r="F2526" s="3" t="str">
        <f>VLOOKUP(D2526,'[1]Data Koleksi Buku'!$B$2:$D$13847,3,FALSE)</f>
        <v>Ilmu-ilmu terapan</v>
      </c>
      <c r="G2526" s="4">
        <v>45434</v>
      </c>
      <c r="H2526" s="4">
        <v>45441</v>
      </c>
      <c r="I2526" s="1" t="s">
        <v>3</v>
      </c>
      <c r="J2526" s="35" t="s">
        <v>1127</v>
      </c>
    </row>
    <row r="2527" spans="1:10" ht="26" x14ac:dyDescent="0.35">
      <c r="A2527" s="37">
        <v>2205010108</v>
      </c>
      <c r="B2527" s="1" t="s">
        <v>96</v>
      </c>
      <c r="C2527" s="1" t="s">
        <v>1206</v>
      </c>
      <c r="D2527" s="1" t="s">
        <v>1207</v>
      </c>
      <c r="E2527" s="11">
        <f>VLOOKUP(D2527,'[1]Data Koleksi Buku'!$B$2:$D$13847,2,FALSE)</f>
        <v>628.1</v>
      </c>
      <c r="F2527" s="3" t="str">
        <f>VLOOKUP(D2527,'[1]Data Koleksi Buku'!$B$2:$D$13847,3,FALSE)</f>
        <v>Ilmu-ilmu terapan</v>
      </c>
      <c r="G2527" s="4">
        <v>45434</v>
      </c>
      <c r="H2527" s="4">
        <v>45441</v>
      </c>
      <c r="I2527" s="1" t="s">
        <v>3</v>
      </c>
      <c r="J2527" s="35" t="s">
        <v>1127</v>
      </c>
    </row>
    <row r="2528" spans="1:10" x14ac:dyDescent="0.35">
      <c r="A2528" s="37">
        <v>2205010108</v>
      </c>
      <c r="B2528" s="1" t="s">
        <v>96</v>
      </c>
      <c r="C2528" s="5">
        <v>48908</v>
      </c>
      <c r="D2528" s="1" t="s">
        <v>1208</v>
      </c>
      <c r="E2528" s="11">
        <f>VLOOKUP(D2528,'[1]Data Koleksi Buku'!$B$2:$D$13847,2,FALSE)</f>
        <v>623</v>
      </c>
      <c r="F2528" s="3" t="str">
        <f>VLOOKUP(D2528,'[1]Data Koleksi Buku'!$B$2:$D$13847,3,FALSE)</f>
        <v>Ilmu-ilmu terapan</v>
      </c>
      <c r="G2528" s="4">
        <v>45434</v>
      </c>
      <c r="H2528" s="4">
        <v>45441</v>
      </c>
      <c r="I2528" s="1" t="s">
        <v>3</v>
      </c>
      <c r="J2528" s="35" t="s">
        <v>1127</v>
      </c>
    </row>
    <row r="2529" spans="1:10" x14ac:dyDescent="0.35">
      <c r="A2529" s="37">
        <v>2304020106</v>
      </c>
      <c r="B2529" s="1" t="s">
        <v>85</v>
      </c>
      <c r="C2529" s="1" t="s">
        <v>424</v>
      </c>
      <c r="D2529" s="1" t="s">
        <v>425</v>
      </c>
      <c r="E2529" s="11">
        <f>VLOOKUP(D2529,'[1]Data Koleksi Buku'!$B$2:$D$13847,2,FALSE)</f>
        <v>330</v>
      </c>
      <c r="F2529" s="3" t="str">
        <f>VLOOKUP(D2529,'[1]Data Koleksi Buku'!$B$2:$D$13847,3,FALSE)</f>
        <v>Ilmu-ilmu sosial</v>
      </c>
      <c r="G2529" s="4">
        <v>45434</v>
      </c>
      <c r="H2529" s="4">
        <v>45441</v>
      </c>
      <c r="I2529" s="1" t="s">
        <v>3</v>
      </c>
      <c r="J2529" s="35" t="s">
        <v>1127</v>
      </c>
    </row>
    <row r="2530" spans="1:10" x14ac:dyDescent="0.35">
      <c r="A2530" s="37">
        <v>2204010064</v>
      </c>
      <c r="B2530" s="1" t="s">
        <v>85</v>
      </c>
      <c r="C2530" s="5">
        <v>39911</v>
      </c>
      <c r="D2530" s="1" t="s">
        <v>315</v>
      </c>
      <c r="E2530" s="11">
        <f>VLOOKUP(D2530,'[1]Data Koleksi Buku'!$B$2:$D$13847,2,FALSE)</f>
        <v>657</v>
      </c>
      <c r="F2530" s="3" t="str">
        <f>VLOOKUP(D2530,'[1]Data Koleksi Buku'!$B$2:$D$13847,3,FALSE)</f>
        <v>Ilmu-ilmu terapan</v>
      </c>
      <c r="G2530" s="4">
        <v>45434</v>
      </c>
      <c r="H2530" s="4">
        <v>45441</v>
      </c>
      <c r="I2530" s="1" t="s">
        <v>3</v>
      </c>
      <c r="J2530" s="35" t="s">
        <v>1127</v>
      </c>
    </row>
    <row r="2531" spans="1:10" x14ac:dyDescent="0.35">
      <c r="A2531" s="37">
        <v>2205010094</v>
      </c>
      <c r="B2531" s="1" t="s">
        <v>96</v>
      </c>
      <c r="C2531" s="5">
        <v>27556</v>
      </c>
      <c r="D2531" s="1" t="s">
        <v>1209</v>
      </c>
      <c r="E2531" s="11">
        <f>VLOOKUP(D2531,'[1]Data Koleksi Buku'!$B$2:$D$13847,2,FALSE)</f>
        <v>341.4</v>
      </c>
      <c r="F2531" s="3" t="str">
        <f>VLOOKUP(D2531,'[1]Data Koleksi Buku'!$B$2:$D$13847,3,FALSE)</f>
        <v>Ilmu-ilmu sosial</v>
      </c>
      <c r="G2531" s="4">
        <v>45434</v>
      </c>
      <c r="H2531" s="4">
        <v>45441</v>
      </c>
      <c r="I2531" s="1" t="s">
        <v>3</v>
      </c>
      <c r="J2531" s="35" t="s">
        <v>1127</v>
      </c>
    </row>
    <row r="2532" spans="1:10" ht="26" x14ac:dyDescent="0.35">
      <c r="A2532" s="37">
        <v>2205010094</v>
      </c>
      <c r="B2532" s="1" t="s">
        <v>96</v>
      </c>
      <c r="C2532" s="5">
        <v>45307</v>
      </c>
      <c r="D2532" s="1" t="s">
        <v>1210</v>
      </c>
      <c r="E2532" s="11">
        <f>VLOOKUP(D2532,'[1]Data Koleksi Buku'!$B$2:$D$13847,2,FALSE)</f>
        <v>639</v>
      </c>
      <c r="F2532" s="3" t="str">
        <f>VLOOKUP(D2532,'[1]Data Koleksi Buku'!$B$2:$D$13847,3,FALSE)</f>
        <v>Ilmu-ilmu terapan</v>
      </c>
      <c r="G2532" s="4">
        <v>45434</v>
      </c>
      <c r="H2532" s="4">
        <v>45441</v>
      </c>
      <c r="I2532" s="1" t="s">
        <v>3</v>
      </c>
      <c r="J2532" s="35" t="s">
        <v>1127</v>
      </c>
    </row>
    <row r="2533" spans="1:10" ht="26" x14ac:dyDescent="0.35">
      <c r="A2533" s="37">
        <v>2205010094</v>
      </c>
      <c r="B2533" s="1" t="s">
        <v>96</v>
      </c>
      <c r="C2533" s="5">
        <v>29679</v>
      </c>
      <c r="D2533" s="1" t="s">
        <v>1211</v>
      </c>
      <c r="E2533" s="11">
        <f>VLOOKUP(D2533,'[1]Data Koleksi Buku'!$B$2:$D$13847,2,FALSE)</f>
        <v>354.5</v>
      </c>
      <c r="F2533" s="3" t="str">
        <f>VLOOKUP(D2533,'[1]Data Koleksi Buku'!$B$2:$D$13847,3,FALSE)</f>
        <v>Ilmu-ilmu sosial</v>
      </c>
      <c r="G2533" s="4">
        <v>45434</v>
      </c>
      <c r="H2533" s="4">
        <v>45441</v>
      </c>
      <c r="I2533" s="1" t="s">
        <v>3</v>
      </c>
      <c r="J2533" s="35" t="s">
        <v>1127</v>
      </c>
    </row>
    <row r="2534" spans="1:10" x14ac:dyDescent="0.35">
      <c r="A2534" s="37">
        <v>2003010009</v>
      </c>
      <c r="B2534" s="1" t="s">
        <v>7</v>
      </c>
      <c r="C2534" s="1" t="s">
        <v>1212</v>
      </c>
      <c r="D2534" s="1" t="s">
        <v>49</v>
      </c>
      <c r="E2534" s="11">
        <f>VLOOKUP(D2534,'[1]Data Koleksi Buku'!$B$2:$D$13847,2,FALSE)</f>
        <v>407</v>
      </c>
      <c r="F2534" s="3" t="str">
        <f>VLOOKUP(D2534,'[1]Data Koleksi Buku'!$B$2:$D$13847,3,FALSE)</f>
        <v>Bahasa</v>
      </c>
      <c r="G2534" s="4">
        <v>45434</v>
      </c>
      <c r="H2534" s="4">
        <v>45441</v>
      </c>
      <c r="I2534" s="1" t="s">
        <v>299</v>
      </c>
      <c r="J2534" s="35" t="s">
        <v>1127</v>
      </c>
    </row>
    <row r="2535" spans="1:10" x14ac:dyDescent="0.35">
      <c r="A2535" s="37">
        <v>2003010009</v>
      </c>
      <c r="B2535" s="1" t="s">
        <v>7</v>
      </c>
      <c r="C2535" s="1" t="s">
        <v>765</v>
      </c>
      <c r="D2535" s="1" t="s">
        <v>766</v>
      </c>
      <c r="E2535" s="11">
        <f>VLOOKUP(D2535,'[1]Data Koleksi Buku'!$B$2:$D$13847,2,FALSE)</f>
        <v>410</v>
      </c>
      <c r="F2535" s="3" t="str">
        <f>VLOOKUP(D2535,'[1]Data Koleksi Buku'!$B$2:$D$13847,3,FALSE)</f>
        <v>Bahasa</v>
      </c>
      <c r="G2535" s="4">
        <v>45434</v>
      </c>
      <c r="H2535" s="4">
        <v>45441</v>
      </c>
      <c r="I2535" s="1" t="s">
        <v>299</v>
      </c>
      <c r="J2535" s="35" t="s">
        <v>1127</v>
      </c>
    </row>
    <row r="2536" spans="1:10" x14ac:dyDescent="0.35">
      <c r="A2536" s="37">
        <v>2003010009</v>
      </c>
      <c r="B2536" s="1" t="s">
        <v>7</v>
      </c>
      <c r="C2536" s="5">
        <v>32507</v>
      </c>
      <c r="D2536" s="1" t="s">
        <v>138</v>
      </c>
      <c r="E2536" s="11">
        <f>VLOOKUP(D2536,'[1]Data Koleksi Buku'!$B$2:$D$13847,2,FALSE)</f>
        <v>401</v>
      </c>
      <c r="F2536" s="3" t="str">
        <f>VLOOKUP(D2536,'[1]Data Koleksi Buku'!$B$2:$D$13847,3,FALSE)</f>
        <v>Bahasa</v>
      </c>
      <c r="G2536" s="4">
        <v>45434</v>
      </c>
      <c r="H2536" s="4">
        <v>45441</v>
      </c>
      <c r="I2536" s="1" t="s">
        <v>299</v>
      </c>
      <c r="J2536" s="35" t="s">
        <v>1127</v>
      </c>
    </row>
    <row r="2537" spans="1:10" x14ac:dyDescent="0.35">
      <c r="A2537" s="37">
        <v>2305180045</v>
      </c>
      <c r="B2537" s="1" t="s">
        <v>96</v>
      </c>
      <c r="C2537" s="2">
        <v>2465.1</v>
      </c>
      <c r="D2537" s="1" t="s">
        <v>888</v>
      </c>
      <c r="E2537" s="11">
        <f>VLOOKUP(D2537,'[1]Data Koleksi Buku'!$B$2:$D$13847,2,FALSE)</f>
        <v>920</v>
      </c>
      <c r="F2537" s="3" t="str">
        <f>VLOOKUP(D2537,'[1]Data Koleksi Buku'!$B$2:$D$13847,3,FALSE)</f>
        <v>Geografi dan sejarah</v>
      </c>
      <c r="G2537" s="4">
        <v>45433</v>
      </c>
      <c r="H2537" s="4">
        <v>45440</v>
      </c>
      <c r="I2537" s="1" t="s">
        <v>3</v>
      </c>
      <c r="J2537" s="35" t="s">
        <v>1127</v>
      </c>
    </row>
    <row r="2538" spans="1:10" x14ac:dyDescent="0.35">
      <c r="A2538" s="37">
        <v>2305160056</v>
      </c>
      <c r="B2538" s="1" t="s">
        <v>96</v>
      </c>
      <c r="C2538" s="5">
        <v>20736</v>
      </c>
      <c r="D2538" s="1" t="s">
        <v>1213</v>
      </c>
      <c r="E2538" s="11">
        <f>VLOOKUP(D2538,'[1]Data Koleksi Buku'!$B$2:$D$13847,2,FALSE)</f>
        <v>800</v>
      </c>
      <c r="F2538" s="3" t="str">
        <f>VLOOKUP(D2538,'[1]Data Koleksi Buku'!$B$2:$D$13847,3,FALSE)</f>
        <v>Kesusastraan</v>
      </c>
      <c r="G2538" s="4">
        <v>45433</v>
      </c>
      <c r="H2538" s="4">
        <v>45440</v>
      </c>
      <c r="I2538" s="1" t="s">
        <v>3</v>
      </c>
      <c r="J2538" s="35" t="s">
        <v>1127</v>
      </c>
    </row>
    <row r="2539" spans="1:10" ht="26" x14ac:dyDescent="0.35">
      <c r="A2539" s="37">
        <v>2304010077</v>
      </c>
      <c r="B2539" s="1" t="s">
        <v>85</v>
      </c>
      <c r="C2539" s="1" t="s">
        <v>1214</v>
      </c>
      <c r="D2539" s="1" t="s">
        <v>806</v>
      </c>
      <c r="E2539" s="11">
        <f>VLOOKUP(D2539,'[1]Data Koleksi Buku'!$B$2:$D$13847,2,FALSE)</f>
        <v>323.60000000000002</v>
      </c>
      <c r="F2539" s="3" t="str">
        <f>VLOOKUP(D2539,'[1]Data Koleksi Buku'!$B$2:$D$13847,3,FALSE)</f>
        <v>Ilmu-ilmu sosial</v>
      </c>
      <c r="G2539" s="4">
        <v>45433</v>
      </c>
      <c r="H2539" s="4">
        <v>45440</v>
      </c>
      <c r="I2539" s="1" t="s">
        <v>3</v>
      </c>
      <c r="J2539" s="35" t="s">
        <v>1127</v>
      </c>
    </row>
    <row r="2540" spans="1:10" ht="26" x14ac:dyDescent="0.35">
      <c r="A2540" s="37">
        <v>2304010077</v>
      </c>
      <c r="B2540" s="1" t="s">
        <v>85</v>
      </c>
      <c r="C2540" s="5">
        <v>45441</v>
      </c>
      <c r="D2540" s="1" t="s">
        <v>595</v>
      </c>
      <c r="E2540" s="11">
        <f>VLOOKUP(D2540,'[1]Data Koleksi Buku'!$B$2:$D$13847,2,FALSE)</f>
        <v>323.60000000000002</v>
      </c>
      <c r="F2540" s="3" t="str">
        <f>VLOOKUP(D2540,'[1]Data Koleksi Buku'!$B$2:$D$13847,3,FALSE)</f>
        <v>Ilmu-ilmu sosial</v>
      </c>
      <c r="G2540" s="4">
        <v>45433</v>
      </c>
      <c r="H2540" s="4">
        <v>45440</v>
      </c>
      <c r="I2540" s="1" t="s">
        <v>3</v>
      </c>
      <c r="J2540" s="35" t="s">
        <v>1127</v>
      </c>
    </row>
    <row r="2541" spans="1:10" ht="26" x14ac:dyDescent="0.35">
      <c r="A2541" s="37">
        <v>2304010079</v>
      </c>
      <c r="B2541" s="1" t="s">
        <v>85</v>
      </c>
      <c r="C2541" s="5">
        <v>43083</v>
      </c>
      <c r="D2541" s="1" t="s">
        <v>1215</v>
      </c>
      <c r="E2541" s="11">
        <f>VLOOKUP(D2541,'[1]Data Koleksi Buku'!$B$2:$D$13847,2,FALSE)</f>
        <v>323.60000000000002</v>
      </c>
      <c r="F2541" s="3" t="str">
        <f>VLOOKUP(D2541,'[1]Data Koleksi Buku'!$B$2:$D$13847,3,FALSE)</f>
        <v>Ilmu-ilmu sosial</v>
      </c>
      <c r="G2541" s="4">
        <v>45433</v>
      </c>
      <c r="H2541" s="4">
        <v>45440</v>
      </c>
      <c r="I2541" s="1" t="s">
        <v>3</v>
      </c>
      <c r="J2541" s="35" t="s">
        <v>1127</v>
      </c>
    </row>
    <row r="2542" spans="1:10" ht="26" x14ac:dyDescent="0.35">
      <c r="A2542" s="37">
        <v>2304010079</v>
      </c>
      <c r="B2542" s="1" t="s">
        <v>85</v>
      </c>
      <c r="C2542" s="5">
        <v>31537</v>
      </c>
      <c r="D2542" s="1" t="s">
        <v>806</v>
      </c>
      <c r="E2542" s="11">
        <f>VLOOKUP(D2542,'[1]Data Koleksi Buku'!$B$2:$D$13847,2,FALSE)</f>
        <v>323.60000000000002</v>
      </c>
      <c r="F2542" s="3" t="str">
        <f>VLOOKUP(D2542,'[1]Data Koleksi Buku'!$B$2:$D$13847,3,FALSE)</f>
        <v>Ilmu-ilmu sosial</v>
      </c>
      <c r="G2542" s="4">
        <v>45433</v>
      </c>
      <c r="H2542" s="4">
        <v>45440</v>
      </c>
      <c r="I2542" s="1" t="s">
        <v>3</v>
      </c>
      <c r="J2542" s="35" t="s">
        <v>1127</v>
      </c>
    </row>
    <row r="2543" spans="1:10" x14ac:dyDescent="0.35">
      <c r="A2543" s="37">
        <v>2304010079</v>
      </c>
      <c r="B2543" s="1" t="s">
        <v>85</v>
      </c>
      <c r="C2543" s="1" t="s">
        <v>1145</v>
      </c>
      <c r="D2543" s="1" t="s">
        <v>1025</v>
      </c>
      <c r="E2543" s="11">
        <f>VLOOKUP(D2543,'[1]Data Koleksi Buku'!$B$2:$D$13847,2,FALSE)</f>
        <v>323.60000000000002</v>
      </c>
      <c r="F2543" s="3" t="str">
        <f>VLOOKUP(D2543,'[1]Data Koleksi Buku'!$B$2:$D$13847,3,FALSE)</f>
        <v>Ilmu-ilmu sosial</v>
      </c>
      <c r="G2543" s="4">
        <v>45433</v>
      </c>
      <c r="H2543" s="4">
        <v>45440</v>
      </c>
      <c r="I2543" s="1" t="s">
        <v>3</v>
      </c>
      <c r="J2543" s="35" t="s">
        <v>1127</v>
      </c>
    </row>
    <row r="2544" spans="1:10" x14ac:dyDescent="0.35">
      <c r="A2544" s="37">
        <v>2304120180</v>
      </c>
      <c r="B2544" s="1" t="s">
        <v>85</v>
      </c>
      <c r="C2544" s="5">
        <v>49940</v>
      </c>
      <c r="D2544" s="1" t="s">
        <v>487</v>
      </c>
      <c r="E2544" s="11">
        <f>VLOOKUP(D2544,'[1]Data Koleksi Buku'!$B$2:$D$13847,2,FALSE)</f>
        <v>813</v>
      </c>
      <c r="F2544" s="3" t="str">
        <f>VLOOKUP(D2544,'[1]Data Koleksi Buku'!$B$2:$D$13847,3,FALSE)</f>
        <v>Kesusastraan</v>
      </c>
      <c r="G2544" s="4">
        <v>45433</v>
      </c>
      <c r="H2544" s="4">
        <v>45440</v>
      </c>
      <c r="I2544" s="1" t="s">
        <v>3</v>
      </c>
      <c r="J2544" s="35" t="s">
        <v>1127</v>
      </c>
    </row>
    <row r="2545" spans="1:10" x14ac:dyDescent="0.35">
      <c r="A2545" s="37">
        <v>2304120180</v>
      </c>
      <c r="B2545" s="1" t="s">
        <v>85</v>
      </c>
      <c r="C2545" s="2">
        <v>2827.1</v>
      </c>
      <c r="D2545" s="1" t="s">
        <v>861</v>
      </c>
      <c r="E2545" s="11">
        <f>VLOOKUP(D2545,'[1]Data Koleksi Buku'!$B$2:$D$13847,2,FALSE)</f>
        <v>323.60000000000002</v>
      </c>
      <c r="F2545" s="3" t="str">
        <f>VLOOKUP(D2545,'[1]Data Koleksi Buku'!$B$2:$D$13847,3,FALSE)</f>
        <v>Ilmu-ilmu sosial</v>
      </c>
      <c r="G2545" s="4">
        <v>45433</v>
      </c>
      <c r="H2545" s="4">
        <v>45440</v>
      </c>
      <c r="I2545" s="1" t="s">
        <v>3</v>
      </c>
      <c r="J2545" s="35" t="s">
        <v>1127</v>
      </c>
    </row>
    <row r="2546" spans="1:10" x14ac:dyDescent="0.35">
      <c r="A2546" s="37">
        <v>2305030073</v>
      </c>
      <c r="B2546" s="1" t="s">
        <v>96</v>
      </c>
      <c r="C2546" s="5">
        <v>44119</v>
      </c>
      <c r="D2546" s="1" t="s">
        <v>1216</v>
      </c>
      <c r="E2546" s="11">
        <f>VLOOKUP(D2546,'[1]Data Koleksi Buku'!$B$2:$D$13847,2,FALSE)</f>
        <v>811</v>
      </c>
      <c r="F2546" s="3" t="str">
        <f>VLOOKUP(D2546,'[1]Data Koleksi Buku'!$B$2:$D$13847,3,FALSE)</f>
        <v>Kesusastraan</v>
      </c>
      <c r="G2546" s="4">
        <v>45433</v>
      </c>
      <c r="H2546" s="4">
        <v>45440</v>
      </c>
      <c r="I2546" s="1" t="s">
        <v>3</v>
      </c>
      <c r="J2546" s="35" t="s">
        <v>1127</v>
      </c>
    </row>
    <row r="2547" spans="1:10" x14ac:dyDescent="0.35">
      <c r="A2547" s="37">
        <v>2304010078</v>
      </c>
      <c r="B2547" s="1" t="s">
        <v>85</v>
      </c>
      <c r="C2547" s="5">
        <v>50735</v>
      </c>
      <c r="D2547" s="1" t="s">
        <v>611</v>
      </c>
      <c r="E2547" s="11">
        <f>VLOOKUP(D2547,'[1]Data Koleksi Buku'!$B$2:$D$13847,2,FALSE)</f>
        <v>813</v>
      </c>
      <c r="F2547" s="3" t="str">
        <f>VLOOKUP(D2547,'[1]Data Koleksi Buku'!$B$2:$D$13847,3,FALSE)</f>
        <v>Kesusastraan</v>
      </c>
      <c r="G2547" s="4">
        <v>45433</v>
      </c>
      <c r="H2547" s="4">
        <v>45440</v>
      </c>
      <c r="I2547" s="1" t="s">
        <v>3</v>
      </c>
      <c r="J2547" s="35" t="s">
        <v>1127</v>
      </c>
    </row>
    <row r="2548" spans="1:10" ht="26" x14ac:dyDescent="0.35">
      <c r="A2548" s="37">
        <v>2304010078</v>
      </c>
      <c r="B2548" s="1" t="s">
        <v>85</v>
      </c>
      <c r="C2548" s="5">
        <v>19643</v>
      </c>
      <c r="D2548" s="1" t="s">
        <v>806</v>
      </c>
      <c r="E2548" s="11">
        <f>VLOOKUP(D2548,'[1]Data Koleksi Buku'!$B$2:$D$13847,2,FALSE)</f>
        <v>323.60000000000002</v>
      </c>
      <c r="F2548" s="3" t="str">
        <f>VLOOKUP(D2548,'[1]Data Koleksi Buku'!$B$2:$D$13847,3,FALSE)</f>
        <v>Ilmu-ilmu sosial</v>
      </c>
      <c r="G2548" s="4">
        <v>45433</v>
      </c>
      <c r="H2548" s="4">
        <v>45440</v>
      </c>
      <c r="I2548" s="1" t="s">
        <v>3</v>
      </c>
      <c r="J2548" s="35" t="s">
        <v>1127</v>
      </c>
    </row>
    <row r="2549" spans="1:10" x14ac:dyDescent="0.35">
      <c r="A2549" s="37">
        <v>2304010030</v>
      </c>
      <c r="B2549" s="1" t="s">
        <v>85</v>
      </c>
      <c r="C2549" s="5">
        <v>49778</v>
      </c>
      <c r="D2549" s="1" t="s">
        <v>122</v>
      </c>
      <c r="E2549" s="11">
        <f>VLOOKUP(D2549,'[1]Data Koleksi Buku'!$B$2:$D$13847,2,FALSE)</f>
        <v>813</v>
      </c>
      <c r="F2549" s="3" t="str">
        <f>VLOOKUP(D2549,'[1]Data Koleksi Buku'!$B$2:$D$13847,3,FALSE)</f>
        <v>Kesusastraan</v>
      </c>
      <c r="G2549" s="4">
        <v>45433</v>
      </c>
      <c r="H2549" s="4">
        <v>45440</v>
      </c>
      <c r="I2549" s="1" t="s">
        <v>3</v>
      </c>
      <c r="J2549" s="35" t="s">
        <v>1127</v>
      </c>
    </row>
    <row r="2550" spans="1:10" ht="26" x14ac:dyDescent="0.35">
      <c r="A2550" s="37">
        <v>2304010030</v>
      </c>
      <c r="B2550" s="1" t="s">
        <v>85</v>
      </c>
      <c r="C2550" s="1" t="s">
        <v>1217</v>
      </c>
      <c r="D2550" s="1" t="s">
        <v>806</v>
      </c>
      <c r="E2550" s="11">
        <f>VLOOKUP(D2550,'[1]Data Koleksi Buku'!$B$2:$D$13847,2,FALSE)</f>
        <v>323.60000000000002</v>
      </c>
      <c r="F2550" s="3" t="str">
        <f>VLOOKUP(D2550,'[1]Data Koleksi Buku'!$B$2:$D$13847,3,FALSE)</f>
        <v>Ilmu-ilmu sosial</v>
      </c>
      <c r="G2550" s="4">
        <v>45433</v>
      </c>
      <c r="H2550" s="4">
        <v>45440</v>
      </c>
      <c r="I2550" s="1" t="s">
        <v>3</v>
      </c>
      <c r="J2550" s="35" t="s">
        <v>1127</v>
      </c>
    </row>
    <row r="2551" spans="1:10" x14ac:dyDescent="0.35">
      <c r="A2551" s="37">
        <v>2304120182</v>
      </c>
      <c r="B2551" s="1" t="s">
        <v>85</v>
      </c>
      <c r="C2551" s="1" t="s">
        <v>1218</v>
      </c>
      <c r="D2551" s="1" t="s">
        <v>1147</v>
      </c>
      <c r="E2551" s="11">
        <f>VLOOKUP(D2551,'[1]Data Koleksi Buku'!$B$2:$D$13847,2,FALSE)</f>
        <v>323</v>
      </c>
      <c r="F2551" s="3" t="str">
        <f>VLOOKUP(D2551,'[1]Data Koleksi Buku'!$B$2:$D$13847,3,FALSE)</f>
        <v>Ilmu-ilmu sosial</v>
      </c>
      <c r="G2551" s="4">
        <v>45433</v>
      </c>
      <c r="H2551" s="4">
        <v>45440</v>
      </c>
      <c r="I2551" s="1" t="s">
        <v>3</v>
      </c>
      <c r="J2551" s="35" t="s">
        <v>1127</v>
      </c>
    </row>
    <row r="2552" spans="1:10" ht="26" x14ac:dyDescent="0.35">
      <c r="A2552" s="37">
        <v>2304120182</v>
      </c>
      <c r="B2552" s="1" t="s">
        <v>85</v>
      </c>
      <c r="C2552" s="5">
        <v>33741</v>
      </c>
      <c r="D2552" s="1" t="s">
        <v>1219</v>
      </c>
      <c r="E2552" s="11">
        <f>VLOOKUP(D2552,'[1]Data Koleksi Buku'!$B$2:$D$13847,2,FALSE)</f>
        <v>370</v>
      </c>
      <c r="F2552" s="3" t="str">
        <f>VLOOKUP(D2552,'[1]Data Koleksi Buku'!$B$2:$D$13847,3,FALSE)</f>
        <v>Ilmu-ilmu sosial</v>
      </c>
      <c r="G2552" s="4">
        <v>45433</v>
      </c>
      <c r="H2552" s="4">
        <v>45440</v>
      </c>
      <c r="I2552" s="1" t="s">
        <v>3</v>
      </c>
      <c r="J2552" s="35" t="s">
        <v>1127</v>
      </c>
    </row>
    <row r="2553" spans="1:10" x14ac:dyDescent="0.35">
      <c r="A2553" s="37">
        <v>2304120126</v>
      </c>
      <c r="B2553" s="1" t="s">
        <v>85</v>
      </c>
      <c r="C2553" s="1" t="s">
        <v>1146</v>
      </c>
      <c r="D2553" s="1" t="s">
        <v>1147</v>
      </c>
      <c r="E2553" s="11">
        <f>VLOOKUP(D2553,'[1]Data Koleksi Buku'!$B$2:$D$13847,2,FALSE)</f>
        <v>323</v>
      </c>
      <c r="F2553" s="3" t="str">
        <f>VLOOKUP(D2553,'[1]Data Koleksi Buku'!$B$2:$D$13847,3,FALSE)</f>
        <v>Ilmu-ilmu sosial</v>
      </c>
      <c r="G2553" s="4">
        <v>45433</v>
      </c>
      <c r="H2553" s="4">
        <v>45440</v>
      </c>
      <c r="I2553" s="1" t="s">
        <v>3</v>
      </c>
      <c r="J2553" s="35" t="s">
        <v>1127</v>
      </c>
    </row>
    <row r="2554" spans="1:10" x14ac:dyDescent="0.35">
      <c r="A2554" s="37">
        <v>2304120126</v>
      </c>
      <c r="B2554" s="1" t="s">
        <v>85</v>
      </c>
      <c r="C2554" s="5">
        <v>45187</v>
      </c>
      <c r="D2554" s="1" t="s">
        <v>861</v>
      </c>
      <c r="E2554" s="11">
        <f>VLOOKUP(D2554,'[1]Data Koleksi Buku'!$B$2:$D$13847,2,FALSE)</f>
        <v>323.60000000000002</v>
      </c>
      <c r="F2554" s="3" t="str">
        <f>VLOOKUP(D2554,'[1]Data Koleksi Buku'!$B$2:$D$13847,3,FALSE)</f>
        <v>Ilmu-ilmu sosial</v>
      </c>
      <c r="G2554" s="4">
        <v>45433</v>
      </c>
      <c r="H2554" s="4">
        <v>45440</v>
      </c>
      <c r="I2554" s="1" t="s">
        <v>3</v>
      </c>
      <c r="J2554" s="35" t="s">
        <v>1127</v>
      </c>
    </row>
    <row r="2555" spans="1:10" x14ac:dyDescent="0.35">
      <c r="A2555" s="37">
        <v>2304120128</v>
      </c>
      <c r="B2555" s="1" t="s">
        <v>85</v>
      </c>
      <c r="C2555" s="1" t="s">
        <v>1220</v>
      </c>
      <c r="D2555" s="1" t="s">
        <v>1147</v>
      </c>
      <c r="E2555" s="11">
        <f>VLOOKUP(D2555,'[1]Data Koleksi Buku'!$B$2:$D$13847,2,FALSE)</f>
        <v>323</v>
      </c>
      <c r="F2555" s="3" t="str">
        <f>VLOOKUP(D2555,'[1]Data Koleksi Buku'!$B$2:$D$13847,3,FALSE)</f>
        <v>Ilmu-ilmu sosial</v>
      </c>
      <c r="G2555" s="4">
        <v>45433</v>
      </c>
      <c r="H2555" s="4">
        <v>45440</v>
      </c>
      <c r="I2555" s="1" t="s">
        <v>3</v>
      </c>
      <c r="J2555" s="35" t="s">
        <v>1127</v>
      </c>
    </row>
    <row r="2556" spans="1:10" ht="26" x14ac:dyDescent="0.35">
      <c r="A2556" s="37">
        <v>2304120128</v>
      </c>
      <c r="B2556" s="1" t="s">
        <v>85</v>
      </c>
      <c r="C2556" s="5">
        <v>19390</v>
      </c>
      <c r="D2556" s="1" t="s">
        <v>806</v>
      </c>
      <c r="E2556" s="11">
        <f>VLOOKUP(D2556,'[1]Data Koleksi Buku'!$B$2:$D$13847,2,FALSE)</f>
        <v>323.60000000000002</v>
      </c>
      <c r="F2556" s="3" t="str">
        <f>VLOOKUP(D2556,'[1]Data Koleksi Buku'!$B$2:$D$13847,3,FALSE)</f>
        <v>Ilmu-ilmu sosial</v>
      </c>
      <c r="G2556" s="4">
        <v>45433</v>
      </c>
      <c r="H2556" s="4">
        <v>45440</v>
      </c>
      <c r="I2556" s="1" t="s">
        <v>3</v>
      </c>
      <c r="J2556" s="35" t="s">
        <v>1127</v>
      </c>
    </row>
    <row r="2557" spans="1:10" x14ac:dyDescent="0.35">
      <c r="A2557" s="37">
        <v>2304010072</v>
      </c>
      <c r="B2557" s="1" t="s">
        <v>85</v>
      </c>
      <c r="C2557" s="1" t="s">
        <v>1221</v>
      </c>
      <c r="D2557" s="1" t="s">
        <v>861</v>
      </c>
      <c r="E2557" s="11">
        <f>VLOOKUP(D2557,'[1]Data Koleksi Buku'!$B$2:$D$13847,2,FALSE)</f>
        <v>323.60000000000002</v>
      </c>
      <c r="F2557" s="3" t="str">
        <f>VLOOKUP(D2557,'[1]Data Koleksi Buku'!$B$2:$D$13847,3,FALSE)</f>
        <v>Ilmu-ilmu sosial</v>
      </c>
      <c r="G2557" s="4">
        <v>45433</v>
      </c>
      <c r="H2557" s="4">
        <v>45440</v>
      </c>
      <c r="I2557" s="1" t="s">
        <v>3</v>
      </c>
      <c r="J2557" s="35" t="s">
        <v>1127</v>
      </c>
    </row>
    <row r="2558" spans="1:10" x14ac:dyDescent="0.35">
      <c r="A2558" s="37">
        <v>2304010072</v>
      </c>
      <c r="B2558" s="1" t="s">
        <v>85</v>
      </c>
      <c r="C2558" s="19">
        <v>29.2</v>
      </c>
      <c r="D2558" s="1" t="s">
        <v>1222</v>
      </c>
      <c r="E2558" s="11">
        <f>VLOOKUP(D2558,'[1]Data Koleksi Buku'!$B$2:$D$13847,2,FALSE)</f>
        <v>323.60000000000002</v>
      </c>
      <c r="F2558" s="3" t="str">
        <f>VLOOKUP(D2558,'[1]Data Koleksi Buku'!$B$2:$D$13847,3,FALSE)</f>
        <v>Ilmu-ilmu sosial</v>
      </c>
      <c r="G2558" s="4">
        <v>45433</v>
      </c>
      <c r="H2558" s="4">
        <v>45440</v>
      </c>
      <c r="I2558" s="1" t="s">
        <v>3</v>
      </c>
      <c r="J2558" s="35" t="s">
        <v>1127</v>
      </c>
    </row>
    <row r="2559" spans="1:10" ht="26" x14ac:dyDescent="0.35">
      <c r="A2559" s="37">
        <v>2304010073</v>
      </c>
      <c r="B2559" s="1" t="s">
        <v>85</v>
      </c>
      <c r="C2559" s="5">
        <v>47243</v>
      </c>
      <c r="D2559" s="1" t="s">
        <v>1223</v>
      </c>
      <c r="E2559" s="11">
        <f>VLOOKUP(D2559,'[1]Data Koleksi Buku'!$B$2:$D$13847,2,FALSE)</f>
        <v>323.60000000000002</v>
      </c>
      <c r="F2559" s="3" t="str">
        <f>VLOOKUP(D2559,'[1]Data Koleksi Buku'!$B$2:$D$13847,3,FALSE)</f>
        <v>Ilmu-ilmu sosial</v>
      </c>
      <c r="G2559" s="4">
        <v>45433</v>
      </c>
      <c r="H2559" s="4">
        <v>45440</v>
      </c>
      <c r="I2559" s="1" t="s">
        <v>3</v>
      </c>
      <c r="J2559" s="35" t="s">
        <v>1127</v>
      </c>
    </row>
    <row r="2560" spans="1:10" ht="26" x14ac:dyDescent="0.35">
      <c r="A2560" s="37">
        <v>2304120131</v>
      </c>
      <c r="B2560" s="1" t="s">
        <v>85</v>
      </c>
      <c r="C2560" s="1" t="s">
        <v>1224</v>
      </c>
      <c r="D2560" s="1" t="s">
        <v>1225</v>
      </c>
      <c r="E2560" s="11">
        <f>VLOOKUP(D2560,'[1]Data Koleksi Buku'!$B$2:$D$13847,2,FALSE)</f>
        <v>323</v>
      </c>
      <c r="F2560" s="3" t="str">
        <f>VLOOKUP(D2560,'[1]Data Koleksi Buku'!$B$2:$D$13847,3,FALSE)</f>
        <v>Ilmu-ilmu sosial</v>
      </c>
      <c r="G2560" s="4">
        <v>45433</v>
      </c>
      <c r="H2560" s="4">
        <v>45440</v>
      </c>
      <c r="I2560" s="1" t="s">
        <v>3</v>
      </c>
      <c r="J2560" s="35" t="s">
        <v>1127</v>
      </c>
    </row>
    <row r="2561" spans="1:10" x14ac:dyDescent="0.35">
      <c r="A2561" s="37">
        <v>2304120131</v>
      </c>
      <c r="B2561" s="1" t="s">
        <v>85</v>
      </c>
      <c r="C2561" s="5">
        <v>49321</v>
      </c>
      <c r="D2561" s="1" t="s">
        <v>861</v>
      </c>
      <c r="E2561" s="11">
        <f>VLOOKUP(D2561,'[1]Data Koleksi Buku'!$B$2:$D$13847,2,FALSE)</f>
        <v>323.60000000000002</v>
      </c>
      <c r="F2561" s="3" t="str">
        <f>VLOOKUP(D2561,'[1]Data Koleksi Buku'!$B$2:$D$13847,3,FALSE)</f>
        <v>Ilmu-ilmu sosial</v>
      </c>
      <c r="G2561" s="4">
        <v>45433</v>
      </c>
      <c r="H2561" s="4">
        <v>45440</v>
      </c>
      <c r="I2561" s="1" t="s">
        <v>3</v>
      </c>
      <c r="J2561" s="35" t="s">
        <v>1127</v>
      </c>
    </row>
    <row r="2562" spans="1:10" x14ac:dyDescent="0.35">
      <c r="A2562" s="37">
        <v>2304010080</v>
      </c>
      <c r="B2562" s="1" t="s">
        <v>85</v>
      </c>
      <c r="C2562" s="20">
        <v>29</v>
      </c>
      <c r="D2562" s="1" t="s">
        <v>1222</v>
      </c>
      <c r="E2562" s="11">
        <f>VLOOKUP(D2562,'[1]Data Koleksi Buku'!$B$2:$D$13847,2,FALSE)</f>
        <v>323.60000000000002</v>
      </c>
      <c r="F2562" s="3" t="str">
        <f>VLOOKUP(D2562,'[1]Data Koleksi Buku'!$B$2:$D$13847,3,FALSE)</f>
        <v>Ilmu-ilmu sosial</v>
      </c>
      <c r="G2562" s="4">
        <v>45433</v>
      </c>
      <c r="H2562" s="4">
        <v>45440</v>
      </c>
      <c r="I2562" s="1" t="s">
        <v>3</v>
      </c>
      <c r="J2562" s="35" t="s">
        <v>1127</v>
      </c>
    </row>
    <row r="2563" spans="1:10" x14ac:dyDescent="0.35">
      <c r="A2563" s="37">
        <v>2304120183</v>
      </c>
      <c r="B2563" s="1" t="s">
        <v>85</v>
      </c>
      <c r="C2563" s="1" t="s">
        <v>860</v>
      </c>
      <c r="D2563" s="1" t="s">
        <v>861</v>
      </c>
      <c r="E2563" s="11">
        <f>VLOOKUP(D2563,'[1]Data Koleksi Buku'!$B$2:$D$13847,2,FALSE)</f>
        <v>323.60000000000002</v>
      </c>
      <c r="F2563" s="3" t="str">
        <f>VLOOKUP(D2563,'[1]Data Koleksi Buku'!$B$2:$D$13847,3,FALSE)</f>
        <v>Ilmu-ilmu sosial</v>
      </c>
      <c r="G2563" s="4">
        <v>45433</v>
      </c>
      <c r="H2563" s="4">
        <v>45440</v>
      </c>
      <c r="I2563" s="1" t="s">
        <v>3</v>
      </c>
      <c r="J2563" s="35" t="s">
        <v>1127</v>
      </c>
    </row>
    <row r="2564" spans="1:10" ht="26" x14ac:dyDescent="0.35">
      <c r="A2564" s="37">
        <v>2304120183</v>
      </c>
      <c r="B2564" s="1" t="s">
        <v>85</v>
      </c>
      <c r="C2564" s="5">
        <v>48793</v>
      </c>
      <c r="D2564" s="1" t="s">
        <v>1226</v>
      </c>
      <c r="E2564" s="11">
        <f>VLOOKUP(D2564,'[1]Data Koleksi Buku'!$B$2:$D$13847,2,FALSE)</f>
        <v>320</v>
      </c>
      <c r="F2564" s="3" t="str">
        <f>VLOOKUP(D2564,'[1]Data Koleksi Buku'!$B$2:$D$13847,3,FALSE)</f>
        <v>Ilmu-ilmu sosial</v>
      </c>
      <c r="G2564" s="4">
        <v>45433</v>
      </c>
      <c r="H2564" s="4">
        <v>45440</v>
      </c>
      <c r="I2564" s="1" t="s">
        <v>3</v>
      </c>
      <c r="J2564" s="35" t="s">
        <v>1127</v>
      </c>
    </row>
    <row r="2565" spans="1:10" x14ac:dyDescent="0.35">
      <c r="A2565" s="37">
        <v>2204010008</v>
      </c>
      <c r="B2565" s="1" t="s">
        <v>85</v>
      </c>
      <c r="C2565" s="5">
        <v>40265</v>
      </c>
      <c r="D2565" s="1" t="s">
        <v>220</v>
      </c>
      <c r="E2565" s="11">
        <f>VLOOKUP(D2565,'[1]Data Koleksi Buku'!$B$2:$D$13847,2,FALSE)</f>
        <v>657</v>
      </c>
      <c r="F2565" s="3" t="str">
        <f>VLOOKUP(D2565,'[1]Data Koleksi Buku'!$B$2:$D$13847,3,FALSE)</f>
        <v>Ilmu-ilmu terapan</v>
      </c>
      <c r="G2565" s="4">
        <v>45433</v>
      </c>
      <c r="H2565" s="4">
        <v>45440</v>
      </c>
      <c r="I2565" s="1" t="s">
        <v>3</v>
      </c>
      <c r="J2565" s="35" t="s">
        <v>1127</v>
      </c>
    </row>
    <row r="2566" spans="1:10" x14ac:dyDescent="0.35">
      <c r="A2566" s="37">
        <v>2104010050</v>
      </c>
      <c r="B2566" s="1" t="s">
        <v>85</v>
      </c>
      <c r="C2566" s="5">
        <v>18979</v>
      </c>
      <c r="D2566" s="1" t="s">
        <v>220</v>
      </c>
      <c r="E2566" s="11">
        <f>VLOOKUP(D2566,'[1]Data Koleksi Buku'!$B$2:$D$13847,2,FALSE)</f>
        <v>657</v>
      </c>
      <c r="F2566" s="3" t="str">
        <f>VLOOKUP(D2566,'[1]Data Koleksi Buku'!$B$2:$D$13847,3,FALSE)</f>
        <v>Ilmu-ilmu terapan</v>
      </c>
      <c r="G2566" s="4">
        <v>45433</v>
      </c>
      <c r="H2566" s="4">
        <v>45440</v>
      </c>
      <c r="I2566" s="1" t="s">
        <v>3</v>
      </c>
      <c r="J2566" s="35" t="s">
        <v>1127</v>
      </c>
    </row>
    <row r="2567" spans="1:10" x14ac:dyDescent="0.35">
      <c r="A2567" s="37">
        <v>2104010027</v>
      </c>
      <c r="B2567" s="1" t="s">
        <v>85</v>
      </c>
      <c r="C2567" s="5">
        <v>17518</v>
      </c>
      <c r="D2567" s="1" t="s">
        <v>345</v>
      </c>
      <c r="E2567" s="11">
        <f>VLOOKUP(D2567,'[1]Data Koleksi Buku'!$B$2:$D$13847,2,FALSE)</f>
        <v>657</v>
      </c>
      <c r="F2567" s="3" t="str">
        <f>VLOOKUP(D2567,'[1]Data Koleksi Buku'!$B$2:$D$13847,3,FALSE)</f>
        <v>Ilmu-ilmu terapan</v>
      </c>
      <c r="G2567" s="4">
        <v>45433</v>
      </c>
      <c r="H2567" s="4">
        <v>45440</v>
      </c>
      <c r="I2567" s="1" t="s">
        <v>3</v>
      </c>
      <c r="J2567" s="35" t="s">
        <v>1127</v>
      </c>
    </row>
    <row r="2568" spans="1:10" ht="26" x14ac:dyDescent="0.35">
      <c r="A2568" s="37">
        <v>2104010027</v>
      </c>
      <c r="B2568" s="1" t="s">
        <v>85</v>
      </c>
      <c r="C2568" s="5">
        <v>29203</v>
      </c>
      <c r="D2568" s="29" t="s">
        <v>347</v>
      </c>
      <c r="E2568" s="11">
        <f>VLOOKUP(D2568,'[1]Data Koleksi Buku'!$B$2:$D$13847,2,FALSE)</f>
        <v>657</v>
      </c>
      <c r="F2568" s="3" t="str">
        <f>VLOOKUP(D2568,'[1]Data Koleksi Buku'!$B$2:$D$13847,3,FALSE)</f>
        <v>Ilmu-ilmu terapan</v>
      </c>
      <c r="G2568" s="4">
        <v>45433</v>
      </c>
      <c r="H2568" s="4">
        <v>45440</v>
      </c>
      <c r="I2568" s="1" t="s">
        <v>3</v>
      </c>
      <c r="J2568" s="35" t="s">
        <v>1127</v>
      </c>
    </row>
    <row r="2569" spans="1:10" x14ac:dyDescent="0.35">
      <c r="A2569" s="37">
        <v>2104010074</v>
      </c>
      <c r="B2569" s="1" t="s">
        <v>85</v>
      </c>
      <c r="C2569" s="2">
        <v>1951.1</v>
      </c>
      <c r="D2569" s="1" t="s">
        <v>345</v>
      </c>
      <c r="E2569" s="11">
        <f>VLOOKUP(D2569,'[1]Data Koleksi Buku'!$B$2:$D$13847,2,FALSE)</f>
        <v>657</v>
      </c>
      <c r="F2569" s="3" t="str">
        <f>VLOOKUP(D2569,'[1]Data Koleksi Buku'!$B$2:$D$13847,3,FALSE)</f>
        <v>Ilmu-ilmu terapan</v>
      </c>
      <c r="G2569" s="4">
        <v>45433</v>
      </c>
      <c r="H2569" s="4">
        <v>45440</v>
      </c>
      <c r="I2569" s="1" t="s">
        <v>3</v>
      </c>
      <c r="J2569" s="35" t="s">
        <v>1127</v>
      </c>
    </row>
    <row r="2570" spans="1:10" x14ac:dyDescent="0.35">
      <c r="A2570" s="37">
        <v>2104010074</v>
      </c>
      <c r="B2570" s="1" t="s">
        <v>85</v>
      </c>
      <c r="C2570" s="5">
        <v>50515</v>
      </c>
      <c r="D2570" s="1" t="s">
        <v>345</v>
      </c>
      <c r="E2570" s="11">
        <f>VLOOKUP(D2570,'[1]Data Koleksi Buku'!$B$2:$D$13847,2,FALSE)</f>
        <v>657</v>
      </c>
      <c r="F2570" s="3" t="str">
        <f>VLOOKUP(D2570,'[1]Data Koleksi Buku'!$B$2:$D$13847,3,FALSE)</f>
        <v>Ilmu-ilmu terapan</v>
      </c>
      <c r="G2570" s="4">
        <v>45433</v>
      </c>
      <c r="H2570" s="4">
        <v>45440</v>
      </c>
      <c r="I2570" s="1" t="s">
        <v>3</v>
      </c>
      <c r="J2570" s="35" t="s">
        <v>1127</v>
      </c>
    </row>
    <row r="2571" spans="1:10" x14ac:dyDescent="0.35">
      <c r="A2571" s="37">
        <v>2204010070</v>
      </c>
      <c r="B2571" s="1" t="s">
        <v>85</v>
      </c>
      <c r="C2571" s="5">
        <v>42017</v>
      </c>
      <c r="D2571" s="1" t="s">
        <v>496</v>
      </c>
      <c r="E2571" s="11">
        <f>VLOOKUP(D2571,'[1]Data Koleksi Buku'!$B$2:$D$13847,2,FALSE)</f>
        <v>657</v>
      </c>
      <c r="F2571" s="3" t="str">
        <f>VLOOKUP(D2571,'[1]Data Koleksi Buku'!$B$2:$D$13847,3,FALSE)</f>
        <v>Ilmu-ilmu terapan</v>
      </c>
      <c r="G2571" s="4">
        <v>45433</v>
      </c>
      <c r="H2571" s="4">
        <v>45440</v>
      </c>
      <c r="I2571" s="1" t="s">
        <v>3</v>
      </c>
      <c r="J2571" s="35" t="s">
        <v>1127</v>
      </c>
    </row>
    <row r="2572" spans="1:10" ht="26" x14ac:dyDescent="0.35">
      <c r="A2572" s="37">
        <v>2304010175</v>
      </c>
      <c r="B2572" s="1" t="s">
        <v>85</v>
      </c>
      <c r="C2572" s="5">
        <v>20057</v>
      </c>
      <c r="D2572" s="1" t="s">
        <v>806</v>
      </c>
      <c r="E2572" s="11">
        <f>VLOOKUP(D2572,'[1]Data Koleksi Buku'!$B$2:$D$13847,2,FALSE)</f>
        <v>323.60000000000002</v>
      </c>
      <c r="F2572" s="3" t="str">
        <f>VLOOKUP(D2572,'[1]Data Koleksi Buku'!$B$2:$D$13847,3,FALSE)</f>
        <v>Ilmu-ilmu sosial</v>
      </c>
      <c r="G2572" s="4">
        <v>45433</v>
      </c>
      <c r="H2572" s="4">
        <v>45440</v>
      </c>
      <c r="I2572" s="1" t="s">
        <v>3</v>
      </c>
      <c r="J2572" s="35" t="s">
        <v>1127</v>
      </c>
    </row>
    <row r="2573" spans="1:10" ht="26" x14ac:dyDescent="0.35">
      <c r="A2573" s="37">
        <v>2304010022</v>
      </c>
      <c r="B2573" s="1" t="s">
        <v>85</v>
      </c>
      <c r="C2573" s="5">
        <v>30443</v>
      </c>
      <c r="D2573" s="1" t="s">
        <v>1227</v>
      </c>
      <c r="E2573" s="11">
        <f>VLOOKUP(D2573,'[1]Data Koleksi Buku'!$B$2:$D$13847,2,FALSE)</f>
        <v>320.5</v>
      </c>
      <c r="F2573" s="3" t="str">
        <f>VLOOKUP(D2573,'[1]Data Koleksi Buku'!$B$2:$D$13847,3,FALSE)</f>
        <v>Ilmu-ilmu sosial</v>
      </c>
      <c r="G2573" s="4">
        <v>45433</v>
      </c>
      <c r="H2573" s="4">
        <v>45440</v>
      </c>
      <c r="I2573" s="1" t="s">
        <v>3</v>
      </c>
      <c r="J2573" s="35" t="s">
        <v>1127</v>
      </c>
    </row>
    <row r="2574" spans="1:10" x14ac:dyDescent="0.35">
      <c r="A2574" s="37">
        <v>2203050002</v>
      </c>
      <c r="B2574" s="1" t="s">
        <v>7</v>
      </c>
      <c r="C2574" s="5">
        <v>50645</v>
      </c>
      <c r="D2574" s="1" t="s">
        <v>954</v>
      </c>
      <c r="E2574" s="11">
        <f>VLOOKUP(D2574,'[1]Data Koleksi Buku'!$B$2:$D$13847,2,FALSE)</f>
        <v>153</v>
      </c>
      <c r="F2574" s="3" t="str">
        <f>VLOOKUP(D2574,'[1]Data Koleksi Buku'!$B$2:$D$13847,3,FALSE)</f>
        <v>Filsafat</v>
      </c>
      <c r="G2574" s="4">
        <v>45433</v>
      </c>
      <c r="H2574" s="4">
        <v>45440</v>
      </c>
      <c r="I2574" s="1" t="s">
        <v>3</v>
      </c>
      <c r="J2574" s="35" t="s">
        <v>1127</v>
      </c>
    </row>
    <row r="2575" spans="1:10" x14ac:dyDescent="0.35">
      <c r="A2575" s="37">
        <v>2305180054</v>
      </c>
      <c r="B2575" s="1" t="s">
        <v>96</v>
      </c>
      <c r="C2575" s="5">
        <v>33794</v>
      </c>
      <c r="D2575" s="1" t="s">
        <v>1228</v>
      </c>
      <c r="E2575" s="11">
        <f>VLOOKUP(D2575,'[1]Data Koleksi Buku'!$B$2:$D$13847,2,FALSE)</f>
        <v>320.89999999999998</v>
      </c>
      <c r="F2575" s="3" t="str">
        <f>VLOOKUP(D2575,'[1]Data Koleksi Buku'!$B$2:$D$13847,3,FALSE)</f>
        <v>Ilmu-ilmu sosial</v>
      </c>
      <c r="G2575" s="4">
        <v>45433</v>
      </c>
      <c r="H2575" s="4">
        <v>45440</v>
      </c>
      <c r="I2575" s="1" t="s">
        <v>3</v>
      </c>
      <c r="J2575" s="35" t="s">
        <v>1127</v>
      </c>
    </row>
    <row r="2576" spans="1:10" x14ac:dyDescent="0.35">
      <c r="A2576" s="37">
        <v>2305180070</v>
      </c>
      <c r="B2576" s="1" t="s">
        <v>96</v>
      </c>
      <c r="C2576" s="5">
        <v>50762</v>
      </c>
      <c r="D2576" s="1" t="s">
        <v>1229</v>
      </c>
      <c r="E2576" s="11">
        <f>VLOOKUP(D2576,'[1]Data Koleksi Buku'!$B$2:$D$13847,2,FALSE)</f>
        <v>321</v>
      </c>
      <c r="F2576" s="3" t="str">
        <f>VLOOKUP(D2576,'[1]Data Koleksi Buku'!$B$2:$D$13847,3,FALSE)</f>
        <v>Ilmu-ilmu sosial</v>
      </c>
      <c r="G2576" s="4">
        <v>45433</v>
      </c>
      <c r="H2576" s="4">
        <v>45440</v>
      </c>
      <c r="I2576" s="1" t="s">
        <v>3</v>
      </c>
      <c r="J2576" s="35" t="s">
        <v>1127</v>
      </c>
    </row>
    <row r="2577" spans="1:10" x14ac:dyDescent="0.35">
      <c r="A2577" s="37">
        <v>2204010009</v>
      </c>
      <c r="B2577" s="1" t="s">
        <v>85</v>
      </c>
      <c r="C2577" s="5">
        <v>21576</v>
      </c>
      <c r="D2577" s="1" t="s">
        <v>461</v>
      </c>
      <c r="E2577" s="11">
        <f>VLOOKUP(D2577,'[1]Data Koleksi Buku'!$B$2:$D$13847,2,FALSE)</f>
        <v>657.1</v>
      </c>
      <c r="F2577" s="3" t="str">
        <f>VLOOKUP(D2577,'[1]Data Koleksi Buku'!$B$2:$D$13847,3,FALSE)</f>
        <v>Ilmu-ilmu terapan</v>
      </c>
      <c r="G2577" s="4">
        <v>45433</v>
      </c>
      <c r="H2577" s="4">
        <v>45440</v>
      </c>
      <c r="I2577" s="1" t="s">
        <v>3</v>
      </c>
      <c r="J2577" s="35" t="s">
        <v>1127</v>
      </c>
    </row>
    <row r="2578" spans="1:10" x14ac:dyDescent="0.35">
      <c r="A2578" s="37">
        <v>2204010005</v>
      </c>
      <c r="B2578" s="1" t="s">
        <v>85</v>
      </c>
      <c r="C2578" s="2">
        <v>2243.3000000000002</v>
      </c>
      <c r="D2578" s="1" t="s">
        <v>464</v>
      </c>
      <c r="E2578" s="11">
        <f>VLOOKUP(D2578,'[1]Data Koleksi Buku'!$B$2:$D$13847,2,FALSE)</f>
        <v>657</v>
      </c>
      <c r="F2578" s="3" t="str">
        <f>VLOOKUP(D2578,'[1]Data Koleksi Buku'!$B$2:$D$13847,3,FALSE)</f>
        <v>Ilmu-ilmu terapan</v>
      </c>
      <c r="G2578" s="4">
        <v>45433</v>
      </c>
      <c r="H2578" s="4">
        <v>45440</v>
      </c>
      <c r="I2578" s="1" t="s">
        <v>3</v>
      </c>
      <c r="J2578" s="35" t="s">
        <v>1127</v>
      </c>
    </row>
    <row r="2579" spans="1:10" ht="26" x14ac:dyDescent="0.35">
      <c r="A2579" s="37">
        <v>2005040002</v>
      </c>
      <c r="B2579" s="1" t="s">
        <v>96</v>
      </c>
      <c r="C2579" s="2">
        <v>2283.3000000000002</v>
      </c>
      <c r="D2579" s="1" t="s">
        <v>826</v>
      </c>
      <c r="E2579" s="11">
        <f>VLOOKUP(D2579,'[1]Data Koleksi Buku'!$B$2:$D$13847,2,FALSE)</f>
        <v>657</v>
      </c>
      <c r="F2579" s="3" t="str">
        <f>VLOOKUP(D2579,'[1]Data Koleksi Buku'!$B$2:$D$13847,3,FALSE)</f>
        <v>Ilmu-ilmu terapan</v>
      </c>
      <c r="G2579" s="4">
        <v>45433</v>
      </c>
      <c r="H2579" s="4">
        <v>45440</v>
      </c>
      <c r="I2579" s="1" t="s">
        <v>3</v>
      </c>
      <c r="J2579" s="35" t="s">
        <v>1127</v>
      </c>
    </row>
    <row r="2580" spans="1:10" x14ac:dyDescent="0.35">
      <c r="A2580" s="37">
        <v>2203020010</v>
      </c>
      <c r="B2580" s="1" t="s">
        <v>7</v>
      </c>
      <c r="C2580" s="5">
        <v>41853</v>
      </c>
      <c r="D2580" s="1" t="s">
        <v>320</v>
      </c>
      <c r="E2580" s="11">
        <f>VLOOKUP(D2580,'[1]Data Koleksi Buku'!$B$2:$D$13847,2,FALSE)</f>
        <v>650.70000000000005</v>
      </c>
      <c r="F2580" s="3" t="str">
        <f>VLOOKUP(D2580,'[1]Data Koleksi Buku'!$B$2:$D$13847,3,FALSE)</f>
        <v>Ilmu-ilmu terapan</v>
      </c>
      <c r="G2580" s="4">
        <v>45433</v>
      </c>
      <c r="H2580" s="4">
        <v>45440</v>
      </c>
      <c r="I2580" s="1" t="s">
        <v>3</v>
      </c>
      <c r="J2580" s="35" t="s">
        <v>1127</v>
      </c>
    </row>
    <row r="2581" spans="1:10" x14ac:dyDescent="0.35">
      <c r="A2581" s="37">
        <v>2203020010</v>
      </c>
      <c r="B2581" s="1" t="s">
        <v>7</v>
      </c>
      <c r="C2581" s="5">
        <v>41228</v>
      </c>
      <c r="D2581" s="1" t="s">
        <v>1230</v>
      </c>
      <c r="E2581" s="11">
        <f>VLOOKUP(D2581,'[1]Data Koleksi Buku'!$B$2:$D$13847,2,FALSE)</f>
        <v>310</v>
      </c>
      <c r="F2581" s="3" t="str">
        <f>VLOOKUP(D2581,'[1]Data Koleksi Buku'!$B$2:$D$13847,3,FALSE)</f>
        <v>Ilmu-ilmu sosial</v>
      </c>
      <c r="G2581" s="4">
        <v>45433</v>
      </c>
      <c r="H2581" s="4">
        <v>45440</v>
      </c>
      <c r="I2581" s="1" t="s">
        <v>3</v>
      </c>
      <c r="J2581" s="35" t="s">
        <v>1127</v>
      </c>
    </row>
    <row r="2582" spans="1:10" x14ac:dyDescent="0.35">
      <c r="A2582" s="37">
        <v>2203020010</v>
      </c>
      <c r="B2582" s="1" t="s">
        <v>7</v>
      </c>
      <c r="C2582" s="5">
        <v>47150</v>
      </c>
      <c r="D2582" s="1" t="s">
        <v>999</v>
      </c>
      <c r="E2582" s="11">
        <f>VLOOKUP(D2582,'[1]Data Koleksi Buku'!$B$2:$D$13847,2,FALSE)</f>
        <v>510</v>
      </c>
      <c r="F2582" s="3" t="str">
        <f>VLOOKUP(D2582,'[1]Data Koleksi Buku'!$B$2:$D$13847,3,FALSE)</f>
        <v>Ilmu-ilmu murni</v>
      </c>
      <c r="G2582" s="4">
        <v>45433</v>
      </c>
      <c r="H2582" s="4">
        <v>45440</v>
      </c>
      <c r="I2582" s="1" t="s">
        <v>3</v>
      </c>
      <c r="J2582" s="35" t="s">
        <v>1127</v>
      </c>
    </row>
    <row r="2583" spans="1:10" x14ac:dyDescent="0.35">
      <c r="A2583" s="37">
        <v>2203020032</v>
      </c>
      <c r="B2583" s="1" t="s">
        <v>7</v>
      </c>
      <c r="C2583" s="5">
        <v>41226</v>
      </c>
      <c r="D2583" s="1" t="s">
        <v>1230</v>
      </c>
      <c r="E2583" s="11">
        <f>VLOOKUP(D2583,'[1]Data Koleksi Buku'!$B$2:$D$13847,2,FALSE)</f>
        <v>310</v>
      </c>
      <c r="F2583" s="3" t="str">
        <f>VLOOKUP(D2583,'[1]Data Koleksi Buku'!$B$2:$D$13847,3,FALSE)</f>
        <v>Ilmu-ilmu sosial</v>
      </c>
      <c r="G2583" s="4">
        <v>45433</v>
      </c>
      <c r="H2583" s="4">
        <v>45440</v>
      </c>
      <c r="I2583" s="1" t="s">
        <v>3</v>
      </c>
      <c r="J2583" s="35" t="s">
        <v>1127</v>
      </c>
    </row>
    <row r="2584" spans="1:10" x14ac:dyDescent="0.35">
      <c r="A2584" s="37">
        <v>2203020032</v>
      </c>
      <c r="B2584" s="1" t="s">
        <v>7</v>
      </c>
      <c r="C2584" s="5">
        <v>47151</v>
      </c>
      <c r="D2584" s="1" t="s">
        <v>999</v>
      </c>
      <c r="E2584" s="11">
        <f>VLOOKUP(D2584,'[1]Data Koleksi Buku'!$B$2:$D$13847,2,FALSE)</f>
        <v>510</v>
      </c>
      <c r="F2584" s="3" t="str">
        <f>VLOOKUP(D2584,'[1]Data Koleksi Buku'!$B$2:$D$13847,3,FALSE)</f>
        <v>Ilmu-ilmu murni</v>
      </c>
      <c r="G2584" s="4">
        <v>45433</v>
      </c>
      <c r="H2584" s="4">
        <v>45440</v>
      </c>
      <c r="I2584" s="1" t="s">
        <v>3</v>
      </c>
      <c r="J2584" s="35" t="s">
        <v>1127</v>
      </c>
    </row>
    <row r="2585" spans="1:10" x14ac:dyDescent="0.35">
      <c r="A2585" s="37">
        <v>2203020028</v>
      </c>
      <c r="B2585" s="1" t="s">
        <v>7</v>
      </c>
      <c r="C2585" s="5">
        <v>32425</v>
      </c>
      <c r="D2585" s="1" t="s">
        <v>320</v>
      </c>
      <c r="E2585" s="11">
        <f>VLOOKUP(D2585,'[1]Data Koleksi Buku'!$B$2:$D$13847,2,FALSE)</f>
        <v>650.70000000000005</v>
      </c>
      <c r="F2585" s="3" t="str">
        <f>VLOOKUP(D2585,'[1]Data Koleksi Buku'!$B$2:$D$13847,3,FALSE)</f>
        <v>Ilmu-ilmu terapan</v>
      </c>
      <c r="G2585" s="4">
        <v>45433</v>
      </c>
      <c r="H2585" s="4">
        <v>45440</v>
      </c>
      <c r="I2585" s="1" t="s">
        <v>3</v>
      </c>
      <c r="J2585" s="35" t="s">
        <v>1127</v>
      </c>
    </row>
    <row r="2586" spans="1:10" x14ac:dyDescent="0.35">
      <c r="A2586" s="37">
        <v>2203020028</v>
      </c>
      <c r="B2586" s="1" t="s">
        <v>7</v>
      </c>
      <c r="C2586" s="5">
        <v>41191</v>
      </c>
      <c r="D2586" s="1" t="s">
        <v>1230</v>
      </c>
      <c r="E2586" s="11">
        <f>VLOOKUP(D2586,'[1]Data Koleksi Buku'!$B$2:$D$13847,2,FALSE)</f>
        <v>310</v>
      </c>
      <c r="F2586" s="3" t="str">
        <f>VLOOKUP(D2586,'[1]Data Koleksi Buku'!$B$2:$D$13847,3,FALSE)</f>
        <v>Ilmu-ilmu sosial</v>
      </c>
      <c r="G2586" s="4">
        <v>45433</v>
      </c>
      <c r="H2586" s="4">
        <v>45440</v>
      </c>
      <c r="I2586" s="1" t="s">
        <v>3</v>
      </c>
      <c r="J2586" s="35" t="s">
        <v>1127</v>
      </c>
    </row>
    <row r="2587" spans="1:10" x14ac:dyDescent="0.35">
      <c r="A2587" s="37">
        <v>2204010011</v>
      </c>
      <c r="B2587" s="1" t="s">
        <v>85</v>
      </c>
      <c r="C2587" s="5">
        <v>2892</v>
      </c>
      <c r="D2587" s="1" t="s">
        <v>836</v>
      </c>
      <c r="E2587" s="11">
        <f>VLOOKUP(D2587,'[1]Data Koleksi Buku'!$B$2:$D$13847,2,FALSE)</f>
        <v>657</v>
      </c>
      <c r="F2587" s="3" t="str">
        <f>VLOOKUP(D2587,'[1]Data Koleksi Buku'!$B$2:$D$13847,3,FALSE)</f>
        <v>Ilmu-ilmu terapan</v>
      </c>
      <c r="G2587" s="4">
        <v>45433</v>
      </c>
      <c r="H2587" s="4">
        <v>45440</v>
      </c>
      <c r="I2587" s="1" t="s">
        <v>3</v>
      </c>
      <c r="J2587" s="35" t="s">
        <v>1127</v>
      </c>
    </row>
    <row r="2588" spans="1:10" x14ac:dyDescent="0.35">
      <c r="A2588" s="37">
        <v>2204010011</v>
      </c>
      <c r="B2588" s="1" t="s">
        <v>85</v>
      </c>
      <c r="C2588" s="2">
        <v>2239.4</v>
      </c>
      <c r="D2588" s="1" t="s">
        <v>466</v>
      </c>
      <c r="E2588" s="11">
        <f>VLOOKUP(D2588,'[1]Data Koleksi Buku'!$B$2:$D$13847,2,FALSE)</f>
        <v>658</v>
      </c>
      <c r="F2588" s="3" t="str">
        <f>VLOOKUP(D2588,'[1]Data Koleksi Buku'!$B$2:$D$13847,3,FALSE)</f>
        <v>Ilmu-ilmu terapan</v>
      </c>
      <c r="G2588" s="4">
        <v>45433</v>
      </c>
      <c r="H2588" s="4">
        <v>45440</v>
      </c>
      <c r="I2588" s="1" t="s">
        <v>3</v>
      </c>
      <c r="J2588" s="35" t="s">
        <v>1127</v>
      </c>
    </row>
    <row r="2589" spans="1:10" ht="26" x14ac:dyDescent="0.35">
      <c r="A2589" s="37">
        <v>2203050052</v>
      </c>
      <c r="B2589" s="1" t="s">
        <v>7</v>
      </c>
      <c r="C2589" s="5">
        <v>50751</v>
      </c>
      <c r="D2589" s="1" t="s">
        <v>924</v>
      </c>
      <c r="E2589" s="11">
        <f>VLOOKUP(D2589,'[1]Data Koleksi Buku'!$B$2:$D$13847,2,FALSE)</f>
        <v>808</v>
      </c>
      <c r="F2589" s="3" t="str">
        <f>VLOOKUP(D2589,'[1]Data Koleksi Buku'!$B$2:$D$13847,3,FALSE)</f>
        <v>Kesusastraan</v>
      </c>
      <c r="G2589" s="4">
        <v>45433</v>
      </c>
      <c r="H2589" s="4">
        <v>45440</v>
      </c>
      <c r="I2589" s="1" t="s">
        <v>3</v>
      </c>
      <c r="J2589" s="35" t="s">
        <v>1127</v>
      </c>
    </row>
    <row r="2590" spans="1:10" ht="26" x14ac:dyDescent="0.35">
      <c r="A2590" s="37">
        <v>2203050052</v>
      </c>
      <c r="B2590" s="1" t="s">
        <v>7</v>
      </c>
      <c r="C2590" s="5">
        <v>49939</v>
      </c>
      <c r="D2590" s="29" t="s">
        <v>146</v>
      </c>
      <c r="E2590" s="11">
        <f>VLOOKUP(D2590,'[1]Data Koleksi Buku'!$B$2:$D$13847,2,FALSE)</f>
        <v>813</v>
      </c>
      <c r="F2590" s="3" t="str">
        <f>VLOOKUP(D2590,'[1]Data Koleksi Buku'!$B$2:$D$13847,3,FALSE)</f>
        <v>Kesusastraan</v>
      </c>
      <c r="G2590" s="4">
        <v>45433</v>
      </c>
      <c r="H2590" s="4">
        <v>45440</v>
      </c>
      <c r="I2590" s="1" t="s">
        <v>3</v>
      </c>
      <c r="J2590" s="35" t="s">
        <v>1127</v>
      </c>
    </row>
    <row r="2591" spans="1:10" ht="26" x14ac:dyDescent="0.35">
      <c r="A2591" s="37">
        <v>2204010037</v>
      </c>
      <c r="B2591" s="1" t="s">
        <v>85</v>
      </c>
      <c r="C2591" s="5">
        <v>27221</v>
      </c>
      <c r="D2591" s="1" t="s">
        <v>458</v>
      </c>
      <c r="E2591" s="11">
        <f>VLOOKUP(D2591,'[1]Data Koleksi Buku'!$B$2:$D$13847,2,FALSE)</f>
        <v>658</v>
      </c>
      <c r="F2591" s="3" t="str">
        <f>VLOOKUP(D2591,'[1]Data Koleksi Buku'!$B$2:$D$13847,3,FALSE)</f>
        <v>Ilmu-ilmu terapan</v>
      </c>
      <c r="G2591" s="4">
        <v>45433</v>
      </c>
      <c r="H2591" s="4">
        <v>45440</v>
      </c>
      <c r="I2591" s="1" t="s">
        <v>3</v>
      </c>
      <c r="J2591" s="35" t="s">
        <v>1127</v>
      </c>
    </row>
    <row r="2592" spans="1:10" ht="26" x14ac:dyDescent="0.35">
      <c r="A2592" s="37">
        <v>2204010033</v>
      </c>
      <c r="B2592" s="1" t="s">
        <v>85</v>
      </c>
      <c r="C2592" s="5">
        <v>27219</v>
      </c>
      <c r="D2592" s="1" t="s">
        <v>458</v>
      </c>
      <c r="E2592" s="11">
        <f>VLOOKUP(D2592,'[1]Data Koleksi Buku'!$B$2:$D$13847,2,FALSE)</f>
        <v>658</v>
      </c>
      <c r="F2592" s="3" t="str">
        <f>VLOOKUP(D2592,'[1]Data Koleksi Buku'!$B$2:$D$13847,3,FALSE)</f>
        <v>Ilmu-ilmu terapan</v>
      </c>
      <c r="G2592" s="4">
        <v>45433</v>
      </c>
      <c r="H2592" s="4">
        <v>45440</v>
      </c>
      <c r="I2592" s="1" t="s">
        <v>3</v>
      </c>
      <c r="J2592" s="35" t="s">
        <v>1127</v>
      </c>
    </row>
    <row r="2593" spans="1:10" x14ac:dyDescent="0.35">
      <c r="A2593" s="37">
        <v>2205040073</v>
      </c>
      <c r="B2593" s="1" t="s">
        <v>96</v>
      </c>
      <c r="C2593" s="5">
        <v>45592</v>
      </c>
      <c r="D2593" s="1" t="s">
        <v>1231</v>
      </c>
      <c r="E2593" s="11">
        <f>VLOOKUP(D2593,'[1]Data Koleksi Buku'!$B$2:$D$13847,2,FALSE)</f>
        <v>342.02</v>
      </c>
      <c r="F2593" s="3" t="str">
        <f>VLOOKUP(D2593,'[1]Data Koleksi Buku'!$B$2:$D$13847,3,FALSE)</f>
        <v>Ilmu-ilmu sosial</v>
      </c>
      <c r="G2593" s="4">
        <v>45433</v>
      </c>
      <c r="H2593" s="4">
        <v>45440</v>
      </c>
      <c r="I2593" s="1" t="s">
        <v>3</v>
      </c>
      <c r="J2593" s="35" t="s">
        <v>1127</v>
      </c>
    </row>
    <row r="2594" spans="1:10" x14ac:dyDescent="0.35">
      <c r="A2594" s="37">
        <v>2003010044</v>
      </c>
      <c r="B2594" s="1" t="s">
        <v>7</v>
      </c>
      <c r="C2594" s="5">
        <v>20338</v>
      </c>
      <c r="D2594" s="1" t="s">
        <v>69</v>
      </c>
      <c r="E2594" s="11">
        <f>VLOOKUP(D2594,'[1]Data Koleksi Buku'!$B$2:$D$13847,2,FALSE)</f>
        <v>59</v>
      </c>
      <c r="F2594" s="3" t="str">
        <f>VLOOKUP(D2594,'[1]Data Koleksi Buku'!$B$2:$D$13847,3,FALSE)</f>
        <v>Karya umum</v>
      </c>
      <c r="G2594" s="4">
        <v>45432</v>
      </c>
      <c r="H2594" s="4">
        <v>45439</v>
      </c>
      <c r="I2594" s="1" t="s">
        <v>3</v>
      </c>
      <c r="J2594" s="35" t="s">
        <v>1127</v>
      </c>
    </row>
    <row r="2595" spans="1:10" x14ac:dyDescent="0.35">
      <c r="A2595" s="37">
        <v>2003010044</v>
      </c>
      <c r="B2595" s="1" t="s">
        <v>7</v>
      </c>
      <c r="C2595" s="5">
        <v>18419</v>
      </c>
      <c r="D2595" s="1" t="s">
        <v>70</v>
      </c>
      <c r="E2595" s="11">
        <f>VLOOKUP(D2595,'[1]Data Koleksi Buku'!$B$2:$D$13847,2,FALSE)</f>
        <v>371.3</v>
      </c>
      <c r="F2595" s="3" t="str">
        <f>VLOOKUP(D2595,'[1]Data Koleksi Buku'!$B$2:$D$13847,3,FALSE)</f>
        <v>Ilmu-ilmu sosial</v>
      </c>
      <c r="G2595" s="4">
        <v>45432</v>
      </c>
      <c r="H2595" s="4">
        <v>45439</v>
      </c>
      <c r="I2595" s="1" t="s">
        <v>3</v>
      </c>
      <c r="J2595" s="35" t="s">
        <v>1127</v>
      </c>
    </row>
    <row r="2596" spans="1:10" x14ac:dyDescent="0.35">
      <c r="A2596" s="37">
        <v>2003010044</v>
      </c>
      <c r="B2596" s="1" t="s">
        <v>7</v>
      </c>
      <c r="C2596" s="5">
        <v>37398</v>
      </c>
      <c r="D2596" s="1" t="s">
        <v>784</v>
      </c>
      <c r="E2596" s="11">
        <f>VLOOKUP(D2596,'[1]Data Koleksi Buku'!$B$2:$D$13847,2,FALSE)</f>
        <v>372</v>
      </c>
      <c r="F2596" s="3" t="str">
        <f>VLOOKUP(D2596,'[1]Data Koleksi Buku'!$B$2:$D$13847,3,FALSE)</f>
        <v>Ilmu-ilmu sosial</v>
      </c>
      <c r="G2596" s="4">
        <v>45432</v>
      </c>
      <c r="H2596" s="4">
        <v>45439</v>
      </c>
      <c r="I2596" s="1" t="s">
        <v>3</v>
      </c>
      <c r="J2596" s="35" t="s">
        <v>1127</v>
      </c>
    </row>
    <row r="2597" spans="1:10" x14ac:dyDescent="0.35">
      <c r="A2597" s="37">
        <v>2203010030</v>
      </c>
      <c r="B2597" s="1" t="s">
        <v>7</v>
      </c>
      <c r="C2597" s="5">
        <v>24127</v>
      </c>
      <c r="D2597" s="1" t="s">
        <v>1232</v>
      </c>
      <c r="E2597" s="11">
        <f>VLOOKUP(D2597,'[1]Data Koleksi Buku'!$B$2:$D$13847,2,FALSE)</f>
        <v>370</v>
      </c>
      <c r="F2597" s="3" t="str">
        <f>VLOOKUP(D2597,'[1]Data Koleksi Buku'!$B$2:$D$13847,3,FALSE)</f>
        <v>Ilmu-ilmu sosial</v>
      </c>
      <c r="G2597" s="4">
        <v>45432</v>
      </c>
      <c r="H2597" s="4">
        <v>45439</v>
      </c>
      <c r="I2597" s="1" t="s">
        <v>3</v>
      </c>
      <c r="J2597" s="35" t="s">
        <v>1127</v>
      </c>
    </row>
    <row r="2598" spans="1:10" x14ac:dyDescent="0.35">
      <c r="A2598" s="37">
        <v>2203010030</v>
      </c>
      <c r="B2598" s="1" t="s">
        <v>7</v>
      </c>
      <c r="C2598" s="5">
        <v>20589</v>
      </c>
      <c r="D2598" s="1" t="s">
        <v>1233</v>
      </c>
      <c r="E2598" s="11">
        <f>VLOOKUP(D2598,'[1]Data Koleksi Buku'!$B$2:$D$13847,2,FALSE)</f>
        <v>371</v>
      </c>
      <c r="F2598" s="3" t="str">
        <f>VLOOKUP(D2598,'[1]Data Koleksi Buku'!$B$2:$D$13847,3,FALSE)</f>
        <v>Ilmu-ilmu sosial</v>
      </c>
      <c r="G2598" s="4">
        <v>45432</v>
      </c>
      <c r="H2598" s="4">
        <v>45439</v>
      </c>
      <c r="I2598" s="1" t="s">
        <v>3</v>
      </c>
      <c r="J2598" s="35" t="s">
        <v>1127</v>
      </c>
    </row>
    <row r="2599" spans="1:10" x14ac:dyDescent="0.35">
      <c r="A2599" s="37">
        <v>2203010071</v>
      </c>
      <c r="B2599" s="1" t="s">
        <v>7</v>
      </c>
      <c r="C2599" s="5">
        <v>44329</v>
      </c>
      <c r="D2599" s="1" t="s">
        <v>1234</v>
      </c>
      <c r="E2599" s="11">
        <f>VLOOKUP(D2599,'[1]Data Koleksi Buku'!$B$2:$D$13847,2,FALSE)</f>
        <v>370</v>
      </c>
      <c r="F2599" s="3" t="str">
        <f>VLOOKUP(D2599,'[1]Data Koleksi Buku'!$B$2:$D$13847,3,FALSE)</f>
        <v>Ilmu-ilmu sosial</v>
      </c>
      <c r="G2599" s="4">
        <v>45432</v>
      </c>
      <c r="H2599" s="4">
        <v>45439</v>
      </c>
      <c r="I2599" s="1" t="s">
        <v>3</v>
      </c>
      <c r="J2599" s="35" t="s">
        <v>1127</v>
      </c>
    </row>
    <row r="2600" spans="1:10" ht="26" x14ac:dyDescent="0.35">
      <c r="A2600" s="37">
        <v>2203010071</v>
      </c>
      <c r="B2600" s="1" t="s">
        <v>7</v>
      </c>
      <c r="C2600" s="5">
        <v>46727</v>
      </c>
      <c r="D2600" s="1" t="s">
        <v>1235</v>
      </c>
      <c r="E2600" s="11">
        <f>VLOOKUP(D2600,'[1]Data Koleksi Buku'!$B$2:$D$13847,2,FALSE)</f>
        <v>499</v>
      </c>
      <c r="F2600" s="3" t="str">
        <f>VLOOKUP(D2600,'[1]Data Koleksi Buku'!$B$2:$D$13847,3,FALSE)</f>
        <v>Bahasa</v>
      </c>
      <c r="G2600" s="4">
        <v>45432</v>
      </c>
      <c r="H2600" s="4">
        <v>45439</v>
      </c>
      <c r="I2600" s="1" t="s">
        <v>3</v>
      </c>
      <c r="J2600" s="35" t="s">
        <v>1127</v>
      </c>
    </row>
    <row r="2601" spans="1:10" ht="26" x14ac:dyDescent="0.35">
      <c r="A2601" s="37">
        <v>2203010005</v>
      </c>
      <c r="B2601" s="1" t="s">
        <v>7</v>
      </c>
      <c r="C2601" s="5">
        <v>33446</v>
      </c>
      <c r="D2601" s="1" t="s">
        <v>724</v>
      </c>
      <c r="E2601" s="11">
        <f>VLOOKUP(D2601,'[1]Data Koleksi Buku'!$B$2:$D$13847,2,FALSE)</f>
        <v>372</v>
      </c>
      <c r="F2601" s="3" t="str">
        <f>VLOOKUP(D2601,'[1]Data Koleksi Buku'!$B$2:$D$13847,3,FALSE)</f>
        <v>Ilmu-ilmu sosial</v>
      </c>
      <c r="G2601" s="4">
        <v>45432</v>
      </c>
      <c r="H2601" s="4">
        <v>45439</v>
      </c>
      <c r="I2601" s="1" t="s">
        <v>3</v>
      </c>
      <c r="J2601" s="35" t="s">
        <v>1127</v>
      </c>
    </row>
    <row r="2602" spans="1:10" x14ac:dyDescent="0.35">
      <c r="A2602" s="37">
        <v>2203010066</v>
      </c>
      <c r="B2602" s="1" t="s">
        <v>7</v>
      </c>
      <c r="C2602" s="5">
        <v>31134</v>
      </c>
      <c r="D2602" s="1" t="s">
        <v>1236</v>
      </c>
      <c r="E2602" s="11">
        <f>VLOOKUP(D2602,'[1]Data Koleksi Buku'!$B$2:$D$13847,2,FALSE)</f>
        <v>371.1</v>
      </c>
      <c r="F2602" s="3" t="str">
        <f>VLOOKUP(D2602,'[1]Data Koleksi Buku'!$B$2:$D$13847,3,FALSE)</f>
        <v>Ilmu-ilmu sosial</v>
      </c>
      <c r="G2602" s="4">
        <v>45432</v>
      </c>
      <c r="H2602" s="4">
        <v>45439</v>
      </c>
      <c r="I2602" s="1" t="s">
        <v>3</v>
      </c>
      <c r="J2602" s="35" t="s">
        <v>1127</v>
      </c>
    </row>
    <row r="2603" spans="1:10" x14ac:dyDescent="0.35">
      <c r="A2603" s="37">
        <v>2203010007</v>
      </c>
      <c r="B2603" s="1" t="s">
        <v>7</v>
      </c>
      <c r="C2603" s="1" t="s">
        <v>1237</v>
      </c>
      <c r="D2603" s="1" t="s">
        <v>1238</v>
      </c>
      <c r="E2603" s="11">
        <f>VLOOKUP(D2603,'[1]Data Koleksi Buku'!$B$2:$D$13847,2,FALSE)</f>
        <v>371.2</v>
      </c>
      <c r="F2603" s="3" t="str">
        <f>VLOOKUP(D2603,'[1]Data Koleksi Buku'!$B$2:$D$13847,3,FALSE)</f>
        <v>Ilmu-ilmu sosial</v>
      </c>
      <c r="G2603" s="4">
        <v>45432</v>
      </c>
      <c r="H2603" s="4">
        <v>45439</v>
      </c>
      <c r="I2603" s="1" t="s">
        <v>3</v>
      </c>
      <c r="J2603" s="35" t="s">
        <v>1127</v>
      </c>
    </row>
    <row r="2604" spans="1:10" x14ac:dyDescent="0.35">
      <c r="A2604" s="37">
        <v>190388201083</v>
      </c>
      <c r="B2604" s="1" t="s">
        <v>7</v>
      </c>
      <c r="C2604" s="5">
        <v>48188</v>
      </c>
      <c r="D2604" s="1" t="s">
        <v>50</v>
      </c>
      <c r="E2604" s="11">
        <f>VLOOKUP(D2604,'[1]Data Koleksi Buku'!$B$2:$D$13847,2,FALSE)</f>
        <v>1.42</v>
      </c>
      <c r="F2604" s="3" t="str">
        <f>VLOOKUP(D2604,'[1]Data Koleksi Buku'!$B$2:$D$13847,3,FALSE)</f>
        <v>Karya umum</v>
      </c>
      <c r="G2604" s="4">
        <v>45432</v>
      </c>
      <c r="H2604" s="4">
        <v>45439</v>
      </c>
      <c r="I2604" s="1" t="s">
        <v>3</v>
      </c>
      <c r="J2604" s="35" t="s">
        <v>1127</v>
      </c>
    </row>
    <row r="2605" spans="1:10" x14ac:dyDescent="0.35">
      <c r="A2605" s="37">
        <v>2304010056</v>
      </c>
      <c r="B2605" s="1" t="s">
        <v>85</v>
      </c>
      <c r="C2605" s="5">
        <v>26680</v>
      </c>
      <c r="D2605" s="1" t="s">
        <v>493</v>
      </c>
      <c r="E2605" s="11">
        <f>VLOOKUP(D2605,'[1]Data Koleksi Buku'!$B$2:$D$13847,2,FALSE)</f>
        <v>346</v>
      </c>
      <c r="F2605" s="3" t="str">
        <f>VLOOKUP(D2605,'[1]Data Koleksi Buku'!$B$2:$D$13847,3,FALSE)</f>
        <v>Ilmu-ilmu sosial</v>
      </c>
      <c r="G2605" s="4">
        <v>45432</v>
      </c>
      <c r="H2605" s="4">
        <v>45439</v>
      </c>
      <c r="I2605" s="1" t="s">
        <v>3</v>
      </c>
      <c r="J2605" s="35" t="s">
        <v>1127</v>
      </c>
    </row>
    <row r="2606" spans="1:10" x14ac:dyDescent="0.35">
      <c r="A2606" s="37">
        <v>2205040087</v>
      </c>
      <c r="B2606" s="1" t="s">
        <v>96</v>
      </c>
      <c r="C2606" s="5">
        <v>41831</v>
      </c>
      <c r="D2606" s="1" t="s">
        <v>510</v>
      </c>
      <c r="E2606" s="11">
        <f>VLOOKUP(D2606,'[1]Data Koleksi Buku'!$B$2:$D$13847,2,FALSE)</f>
        <v>340</v>
      </c>
      <c r="F2606" s="3" t="str">
        <f>VLOOKUP(D2606,'[1]Data Koleksi Buku'!$B$2:$D$13847,3,FALSE)</f>
        <v>Ilmu-ilmu sosial</v>
      </c>
      <c r="G2606" s="4">
        <v>45432</v>
      </c>
      <c r="H2606" s="4">
        <v>45439</v>
      </c>
      <c r="I2606" s="1" t="s">
        <v>3</v>
      </c>
      <c r="J2606" s="35" t="s">
        <v>1127</v>
      </c>
    </row>
    <row r="2607" spans="1:10" ht="26" x14ac:dyDescent="0.35">
      <c r="A2607" s="37">
        <v>2205040087</v>
      </c>
      <c r="B2607" s="1" t="s">
        <v>96</v>
      </c>
      <c r="C2607" s="5">
        <v>40360</v>
      </c>
      <c r="D2607" s="1" t="s">
        <v>1239</v>
      </c>
      <c r="E2607" s="11">
        <f>VLOOKUP(D2607,'[1]Data Koleksi Buku'!$B$2:$D$13847,2,FALSE)</f>
        <v>343.04</v>
      </c>
      <c r="F2607" s="3" t="str">
        <f>VLOOKUP(D2607,'[1]Data Koleksi Buku'!$B$2:$D$13847,3,FALSE)</f>
        <v>Ilmu-ilmu sosial</v>
      </c>
      <c r="G2607" s="4">
        <v>45432</v>
      </c>
      <c r="H2607" s="4">
        <v>45439</v>
      </c>
      <c r="I2607" s="1" t="s">
        <v>3</v>
      </c>
      <c r="J2607" s="35" t="s">
        <v>1127</v>
      </c>
    </row>
    <row r="2608" spans="1:10" x14ac:dyDescent="0.35">
      <c r="A2608" s="37">
        <v>2104010085</v>
      </c>
      <c r="B2608" s="1" t="s">
        <v>85</v>
      </c>
      <c r="C2608" s="1" t="s">
        <v>1090</v>
      </c>
      <c r="D2608" s="1" t="s">
        <v>345</v>
      </c>
      <c r="E2608" s="11">
        <f>VLOOKUP(D2608,'[1]Data Koleksi Buku'!$B$2:$D$13847,2,FALSE)</f>
        <v>657</v>
      </c>
      <c r="F2608" s="3" t="str">
        <f>VLOOKUP(D2608,'[1]Data Koleksi Buku'!$B$2:$D$13847,3,FALSE)</f>
        <v>Ilmu-ilmu terapan</v>
      </c>
      <c r="G2608" s="4">
        <v>45432</v>
      </c>
      <c r="H2608" s="4">
        <v>45439</v>
      </c>
      <c r="I2608" s="1" t="s">
        <v>3</v>
      </c>
      <c r="J2608" s="35" t="s">
        <v>1127</v>
      </c>
    </row>
    <row r="2609" spans="1:10" x14ac:dyDescent="0.35">
      <c r="A2609" s="37">
        <v>2204010112</v>
      </c>
      <c r="B2609" s="1" t="s">
        <v>85</v>
      </c>
      <c r="C2609" s="5">
        <v>49711</v>
      </c>
      <c r="D2609" s="1" t="s">
        <v>661</v>
      </c>
      <c r="E2609" s="11">
        <f>VLOOKUP(D2609,'[1]Data Koleksi Buku'!$B$2:$D$13847,2,FALSE)</f>
        <v>657</v>
      </c>
      <c r="F2609" s="3" t="str">
        <f>VLOOKUP(D2609,'[1]Data Koleksi Buku'!$B$2:$D$13847,3,FALSE)</f>
        <v>Ilmu-ilmu terapan</v>
      </c>
      <c r="G2609" s="4">
        <v>45432</v>
      </c>
      <c r="H2609" s="4">
        <v>45439</v>
      </c>
      <c r="I2609" s="1" t="s">
        <v>3</v>
      </c>
      <c r="J2609" s="35" t="s">
        <v>1127</v>
      </c>
    </row>
    <row r="2610" spans="1:10" x14ac:dyDescent="0.35">
      <c r="A2610" s="37">
        <v>2204010112</v>
      </c>
      <c r="B2610" s="1" t="s">
        <v>85</v>
      </c>
      <c r="C2610" s="2">
        <v>1624.6</v>
      </c>
      <c r="D2610" s="1" t="s">
        <v>469</v>
      </c>
      <c r="E2610" s="11">
        <f>VLOOKUP(D2610,'[1]Data Koleksi Buku'!$B$2:$D$13847,2,FALSE)</f>
        <v>657.4</v>
      </c>
      <c r="F2610" s="3" t="str">
        <f>VLOOKUP(D2610,'[1]Data Koleksi Buku'!$B$2:$D$13847,3,FALSE)</f>
        <v>Ilmu-ilmu terapan</v>
      </c>
      <c r="G2610" s="4">
        <v>45432</v>
      </c>
      <c r="H2610" s="4">
        <v>45439</v>
      </c>
      <c r="I2610" s="1" t="s">
        <v>3</v>
      </c>
      <c r="J2610" s="35" t="s">
        <v>1127</v>
      </c>
    </row>
    <row r="2611" spans="1:10" x14ac:dyDescent="0.35">
      <c r="A2611" s="37">
        <v>2204010112</v>
      </c>
      <c r="B2611" s="1" t="s">
        <v>85</v>
      </c>
      <c r="C2611" s="1" t="s">
        <v>1104</v>
      </c>
      <c r="D2611" s="1" t="s">
        <v>461</v>
      </c>
      <c r="E2611" s="11">
        <f>VLOOKUP(D2611,'[1]Data Koleksi Buku'!$B$2:$D$13847,2,FALSE)</f>
        <v>657.1</v>
      </c>
      <c r="F2611" s="3" t="str">
        <f>VLOOKUP(D2611,'[1]Data Koleksi Buku'!$B$2:$D$13847,3,FALSE)</f>
        <v>Ilmu-ilmu terapan</v>
      </c>
      <c r="G2611" s="4">
        <v>45432</v>
      </c>
      <c r="H2611" s="4">
        <v>45439</v>
      </c>
      <c r="I2611" s="1" t="s">
        <v>3</v>
      </c>
      <c r="J2611" s="35" t="s">
        <v>1127</v>
      </c>
    </row>
    <row r="2612" spans="1:10" x14ac:dyDescent="0.35">
      <c r="A2612" s="37">
        <v>2205040038</v>
      </c>
      <c r="B2612" s="1" t="s">
        <v>96</v>
      </c>
      <c r="C2612" s="1" t="s">
        <v>965</v>
      </c>
      <c r="D2612" s="1" t="s">
        <v>510</v>
      </c>
      <c r="E2612" s="11">
        <f>VLOOKUP(D2612,'[1]Data Koleksi Buku'!$B$2:$D$13847,2,FALSE)</f>
        <v>340</v>
      </c>
      <c r="F2612" s="3" t="str">
        <f>VLOOKUP(D2612,'[1]Data Koleksi Buku'!$B$2:$D$13847,3,FALSE)</f>
        <v>Ilmu-ilmu sosial</v>
      </c>
      <c r="G2612" s="4">
        <v>45432</v>
      </c>
      <c r="H2612" s="4">
        <v>45439</v>
      </c>
      <c r="I2612" s="1" t="s">
        <v>3</v>
      </c>
      <c r="J2612" s="35" t="s">
        <v>1127</v>
      </c>
    </row>
    <row r="2613" spans="1:10" x14ac:dyDescent="0.35">
      <c r="A2613" s="37">
        <v>2304020027</v>
      </c>
      <c r="B2613" s="1" t="s">
        <v>85</v>
      </c>
      <c r="C2613" s="5">
        <v>47592</v>
      </c>
      <c r="D2613" s="1" t="s">
        <v>455</v>
      </c>
      <c r="E2613" s="11">
        <f>VLOOKUP(D2613,'[1]Data Koleksi Buku'!$B$2:$D$13847,2,FALSE)</f>
        <v>339</v>
      </c>
      <c r="F2613" s="3" t="str">
        <f>VLOOKUP(D2613,'[1]Data Koleksi Buku'!$B$2:$D$13847,3,FALSE)</f>
        <v>Ilmu-ilmu sosial</v>
      </c>
      <c r="G2613" s="4">
        <v>45432</v>
      </c>
      <c r="H2613" s="4">
        <v>45439</v>
      </c>
      <c r="I2613" s="1" t="s">
        <v>3</v>
      </c>
      <c r="J2613" s="35" t="s">
        <v>1127</v>
      </c>
    </row>
    <row r="2614" spans="1:10" x14ac:dyDescent="0.35">
      <c r="A2614" s="37">
        <v>2304020100</v>
      </c>
      <c r="B2614" s="1" t="s">
        <v>85</v>
      </c>
      <c r="C2614" s="1" t="s">
        <v>625</v>
      </c>
      <c r="D2614" s="1" t="s">
        <v>419</v>
      </c>
      <c r="E2614" s="11">
        <f>VLOOKUP(D2614,'[1]Data Koleksi Buku'!$B$2:$D$13847,2,FALSE)</f>
        <v>339</v>
      </c>
      <c r="F2614" s="3" t="str">
        <f>VLOOKUP(D2614,'[1]Data Koleksi Buku'!$B$2:$D$13847,3,FALSE)</f>
        <v>Ilmu-ilmu sosial</v>
      </c>
      <c r="G2614" s="4">
        <v>45432</v>
      </c>
      <c r="H2614" s="4">
        <v>45439</v>
      </c>
      <c r="I2614" s="1" t="s">
        <v>3</v>
      </c>
      <c r="J2614" s="35" t="s">
        <v>1127</v>
      </c>
    </row>
    <row r="2615" spans="1:10" x14ac:dyDescent="0.35">
      <c r="A2615" s="37">
        <v>2304130122</v>
      </c>
      <c r="B2615" s="1" t="s">
        <v>85</v>
      </c>
      <c r="C2615" s="1" t="s">
        <v>817</v>
      </c>
      <c r="D2615" s="1" t="s">
        <v>419</v>
      </c>
      <c r="E2615" s="11">
        <f>VLOOKUP(D2615,'[1]Data Koleksi Buku'!$B$2:$D$13847,2,FALSE)</f>
        <v>339</v>
      </c>
      <c r="F2615" s="3" t="str">
        <f>VLOOKUP(D2615,'[1]Data Koleksi Buku'!$B$2:$D$13847,3,FALSE)</f>
        <v>Ilmu-ilmu sosial</v>
      </c>
      <c r="G2615" s="4">
        <v>45432</v>
      </c>
      <c r="H2615" s="4">
        <v>45439</v>
      </c>
      <c r="I2615" s="1" t="s">
        <v>3</v>
      </c>
      <c r="J2615" s="35" t="s">
        <v>1127</v>
      </c>
    </row>
    <row r="2616" spans="1:10" x14ac:dyDescent="0.35">
      <c r="A2616" s="37">
        <v>2205040035</v>
      </c>
      <c r="B2616" s="1" t="s">
        <v>96</v>
      </c>
      <c r="C2616" s="5">
        <v>17345</v>
      </c>
      <c r="D2616" s="1" t="s">
        <v>1240</v>
      </c>
      <c r="E2616" s="11">
        <f>VLOOKUP(D2616,'[1]Data Koleksi Buku'!$B$2:$D$13847,2,FALSE)</f>
        <v>343.01</v>
      </c>
      <c r="F2616" s="3" t="str">
        <f>VLOOKUP(D2616,'[1]Data Koleksi Buku'!$B$2:$D$13847,3,FALSE)</f>
        <v>Ilmu-ilmu sosial</v>
      </c>
      <c r="G2616" s="4">
        <v>45432</v>
      </c>
      <c r="H2616" s="4">
        <v>45439</v>
      </c>
      <c r="I2616" s="1" t="s">
        <v>3</v>
      </c>
      <c r="J2616" s="35" t="s">
        <v>1127</v>
      </c>
    </row>
    <row r="2617" spans="1:10" ht="26" x14ac:dyDescent="0.35">
      <c r="A2617" s="37">
        <v>2205040035</v>
      </c>
      <c r="B2617" s="1" t="s">
        <v>96</v>
      </c>
      <c r="C2617" s="2">
        <v>1544.1</v>
      </c>
      <c r="D2617" s="1" t="s">
        <v>1241</v>
      </c>
      <c r="E2617" s="11">
        <f>VLOOKUP(D2617,'[1]Data Koleksi Buku'!$B$2:$D$13847,2,FALSE)</f>
        <v>343</v>
      </c>
      <c r="F2617" s="3" t="str">
        <f>VLOOKUP(D2617,'[1]Data Koleksi Buku'!$B$2:$D$13847,3,FALSE)</f>
        <v>Ilmu-ilmu sosial</v>
      </c>
      <c r="G2617" s="4">
        <v>45432</v>
      </c>
      <c r="H2617" s="4">
        <v>45439</v>
      </c>
      <c r="I2617" s="1" t="s">
        <v>3</v>
      </c>
      <c r="J2617" s="35" t="s">
        <v>1127</v>
      </c>
    </row>
    <row r="2618" spans="1:10" x14ac:dyDescent="0.35">
      <c r="A2618" s="37">
        <v>2304020085</v>
      </c>
      <c r="B2618" s="1" t="s">
        <v>85</v>
      </c>
      <c r="C2618" s="5">
        <v>40177</v>
      </c>
      <c r="D2618" s="1" t="s">
        <v>219</v>
      </c>
      <c r="E2618" s="11">
        <f>VLOOKUP(D2618,'[1]Data Koleksi Buku'!$B$2:$D$13847,2,FALSE)</f>
        <v>338.5</v>
      </c>
      <c r="F2618" s="3" t="str">
        <f>VLOOKUP(D2618,'[1]Data Koleksi Buku'!$B$2:$D$13847,3,FALSE)</f>
        <v>Ilmu-ilmu sosial</v>
      </c>
      <c r="G2618" s="4">
        <v>45432</v>
      </c>
      <c r="H2618" s="4">
        <v>45439</v>
      </c>
      <c r="I2618" s="1" t="s">
        <v>3</v>
      </c>
      <c r="J2618" s="35" t="s">
        <v>1127</v>
      </c>
    </row>
    <row r="2619" spans="1:10" x14ac:dyDescent="0.35">
      <c r="A2619" s="37">
        <v>2304020085</v>
      </c>
      <c r="B2619" s="1" t="s">
        <v>85</v>
      </c>
      <c r="C2619" s="2">
        <v>233.2</v>
      </c>
      <c r="D2619" s="1" t="s">
        <v>219</v>
      </c>
      <c r="E2619" s="11">
        <f>VLOOKUP(D2619,'[1]Data Koleksi Buku'!$B$2:$D$13847,2,FALSE)</f>
        <v>338.5</v>
      </c>
      <c r="F2619" s="3" t="str">
        <f>VLOOKUP(D2619,'[1]Data Koleksi Buku'!$B$2:$D$13847,3,FALSE)</f>
        <v>Ilmu-ilmu sosial</v>
      </c>
      <c r="G2619" s="4">
        <v>45432</v>
      </c>
      <c r="H2619" s="4">
        <v>45439</v>
      </c>
      <c r="I2619" s="1" t="s">
        <v>3</v>
      </c>
      <c r="J2619" s="35" t="s">
        <v>1127</v>
      </c>
    </row>
    <row r="2620" spans="1:10" x14ac:dyDescent="0.35">
      <c r="A2620" s="37">
        <v>2303070090</v>
      </c>
      <c r="B2620" s="1" t="s">
        <v>7</v>
      </c>
      <c r="C2620" s="5">
        <v>30565</v>
      </c>
      <c r="D2620" s="1" t="s">
        <v>603</v>
      </c>
      <c r="E2620" s="11">
        <f>VLOOKUP(D2620,'[1]Data Koleksi Buku'!$B$2:$D$13847,2,FALSE)</f>
        <v>375</v>
      </c>
      <c r="F2620" s="3" t="str">
        <f>VLOOKUP(D2620,'[1]Data Koleksi Buku'!$B$2:$D$13847,3,FALSE)</f>
        <v>Ilmu-ilmu sosial</v>
      </c>
      <c r="G2620" s="4">
        <v>45432</v>
      </c>
      <c r="H2620" s="4">
        <v>45439</v>
      </c>
      <c r="I2620" s="1" t="s">
        <v>3</v>
      </c>
      <c r="J2620" s="35" t="s">
        <v>1127</v>
      </c>
    </row>
    <row r="2621" spans="1:10" x14ac:dyDescent="0.35">
      <c r="A2621" s="37">
        <v>2303010004</v>
      </c>
      <c r="B2621" s="1" t="s">
        <v>7</v>
      </c>
      <c r="C2621" s="5">
        <v>30235</v>
      </c>
      <c r="D2621" s="1" t="s">
        <v>603</v>
      </c>
      <c r="E2621" s="11">
        <f>VLOOKUP(D2621,'[1]Data Koleksi Buku'!$B$2:$D$13847,2,FALSE)</f>
        <v>375</v>
      </c>
      <c r="F2621" s="3" t="str">
        <f>VLOOKUP(D2621,'[1]Data Koleksi Buku'!$B$2:$D$13847,3,FALSE)</f>
        <v>Ilmu-ilmu sosial</v>
      </c>
      <c r="G2621" s="4">
        <v>45432</v>
      </c>
      <c r="H2621" s="4">
        <v>45439</v>
      </c>
      <c r="I2621" s="1" t="s">
        <v>3</v>
      </c>
      <c r="J2621" s="35" t="s">
        <v>1127</v>
      </c>
    </row>
    <row r="2622" spans="1:10" x14ac:dyDescent="0.35">
      <c r="A2622" s="37">
        <v>2303010008</v>
      </c>
      <c r="B2622" s="1" t="s">
        <v>7</v>
      </c>
      <c r="C2622" s="5">
        <v>30350</v>
      </c>
      <c r="D2622" s="1" t="s">
        <v>603</v>
      </c>
      <c r="E2622" s="11">
        <f>VLOOKUP(D2622,'[1]Data Koleksi Buku'!$B$2:$D$13847,2,FALSE)</f>
        <v>375</v>
      </c>
      <c r="F2622" s="3" t="str">
        <f>VLOOKUP(D2622,'[1]Data Koleksi Buku'!$B$2:$D$13847,3,FALSE)</f>
        <v>Ilmu-ilmu sosial</v>
      </c>
      <c r="G2622" s="4">
        <v>45432</v>
      </c>
      <c r="H2622" s="4">
        <v>45439</v>
      </c>
      <c r="I2622" s="1" t="s">
        <v>3</v>
      </c>
      <c r="J2622" s="35" t="s">
        <v>1127</v>
      </c>
    </row>
    <row r="2623" spans="1:10" x14ac:dyDescent="0.35">
      <c r="A2623" s="37">
        <v>2303010046</v>
      </c>
      <c r="B2623" s="1" t="s">
        <v>7</v>
      </c>
      <c r="C2623" s="5">
        <v>30747</v>
      </c>
      <c r="D2623" s="1" t="s">
        <v>603</v>
      </c>
      <c r="E2623" s="11">
        <f>VLOOKUP(D2623,'[1]Data Koleksi Buku'!$B$2:$D$13847,2,FALSE)</f>
        <v>375</v>
      </c>
      <c r="F2623" s="3" t="str">
        <f>VLOOKUP(D2623,'[1]Data Koleksi Buku'!$B$2:$D$13847,3,FALSE)</f>
        <v>Ilmu-ilmu sosial</v>
      </c>
      <c r="G2623" s="4">
        <v>45432</v>
      </c>
      <c r="H2623" s="4">
        <v>45439</v>
      </c>
      <c r="I2623" s="1" t="s">
        <v>3</v>
      </c>
      <c r="J2623" s="35" t="s">
        <v>1127</v>
      </c>
    </row>
    <row r="2624" spans="1:10" x14ac:dyDescent="0.35">
      <c r="A2624" s="37">
        <v>2303010083</v>
      </c>
      <c r="B2624" s="1" t="s">
        <v>7</v>
      </c>
      <c r="C2624" s="2">
        <v>1623.2</v>
      </c>
      <c r="D2624" s="1" t="s">
        <v>1242</v>
      </c>
      <c r="E2624" s="11">
        <f>VLOOKUP(D2624,'[1]Data Koleksi Buku'!$B$2:$D$13847,2,FALSE)</f>
        <v>370</v>
      </c>
      <c r="F2624" s="3" t="str">
        <f>VLOOKUP(D2624,'[1]Data Koleksi Buku'!$B$2:$D$13847,3,FALSE)</f>
        <v>Ilmu-ilmu sosial</v>
      </c>
      <c r="G2624" s="4">
        <v>45432</v>
      </c>
      <c r="H2624" s="4">
        <v>45439</v>
      </c>
      <c r="I2624" s="1" t="s">
        <v>3</v>
      </c>
      <c r="J2624" s="35" t="s">
        <v>1127</v>
      </c>
    </row>
    <row r="2625" spans="1:10" x14ac:dyDescent="0.35">
      <c r="A2625" s="37">
        <v>2303010048</v>
      </c>
      <c r="B2625" s="1" t="s">
        <v>7</v>
      </c>
      <c r="C2625" s="5">
        <v>30349</v>
      </c>
      <c r="D2625" s="1" t="s">
        <v>603</v>
      </c>
      <c r="E2625" s="11">
        <f>VLOOKUP(D2625,'[1]Data Koleksi Buku'!$B$2:$D$13847,2,FALSE)</f>
        <v>375</v>
      </c>
      <c r="F2625" s="3" t="str">
        <f>VLOOKUP(D2625,'[1]Data Koleksi Buku'!$B$2:$D$13847,3,FALSE)</f>
        <v>Ilmu-ilmu sosial</v>
      </c>
      <c r="G2625" s="4">
        <v>45432</v>
      </c>
      <c r="H2625" s="4">
        <v>45439</v>
      </c>
      <c r="I2625" s="1" t="s">
        <v>3</v>
      </c>
      <c r="J2625" s="35" t="s">
        <v>1127</v>
      </c>
    </row>
    <row r="2626" spans="1:10" x14ac:dyDescent="0.35">
      <c r="A2626" s="37">
        <v>2303010006</v>
      </c>
      <c r="B2626" s="1" t="s">
        <v>7</v>
      </c>
      <c r="C2626" s="5">
        <v>49825</v>
      </c>
      <c r="D2626" s="1" t="s">
        <v>601</v>
      </c>
      <c r="E2626" s="11">
        <f>VLOOKUP(D2626,'[1]Data Koleksi Buku'!$B$2:$D$13847,2,FALSE)</f>
        <v>415.9</v>
      </c>
      <c r="F2626" s="3" t="str">
        <f>VLOOKUP(D2626,'[1]Data Koleksi Buku'!$B$2:$D$13847,3,FALSE)</f>
        <v>Bahasa</v>
      </c>
      <c r="G2626" s="4">
        <v>45432</v>
      </c>
      <c r="H2626" s="4">
        <v>45439</v>
      </c>
      <c r="I2626" s="1" t="s">
        <v>3</v>
      </c>
      <c r="J2626" s="35" t="s">
        <v>1127</v>
      </c>
    </row>
    <row r="2627" spans="1:10" x14ac:dyDescent="0.35">
      <c r="A2627" s="37">
        <v>2303010006</v>
      </c>
      <c r="B2627" s="1" t="s">
        <v>7</v>
      </c>
      <c r="C2627" s="5">
        <v>30748</v>
      </c>
      <c r="D2627" s="1" t="s">
        <v>603</v>
      </c>
      <c r="E2627" s="11">
        <f>VLOOKUP(D2627,'[1]Data Koleksi Buku'!$B$2:$D$13847,2,FALSE)</f>
        <v>375</v>
      </c>
      <c r="F2627" s="3" t="str">
        <f>VLOOKUP(D2627,'[1]Data Koleksi Buku'!$B$2:$D$13847,3,FALSE)</f>
        <v>Ilmu-ilmu sosial</v>
      </c>
      <c r="G2627" s="4">
        <v>45432</v>
      </c>
      <c r="H2627" s="4">
        <v>45439</v>
      </c>
      <c r="I2627" s="1" t="s">
        <v>3</v>
      </c>
      <c r="J2627" s="35" t="s">
        <v>1127</v>
      </c>
    </row>
    <row r="2628" spans="1:10" ht="26" x14ac:dyDescent="0.35">
      <c r="A2628" s="37">
        <v>2303010003</v>
      </c>
      <c r="B2628" s="1" t="s">
        <v>7</v>
      </c>
      <c r="C2628" s="5">
        <v>20676</v>
      </c>
      <c r="D2628" s="1" t="s">
        <v>679</v>
      </c>
      <c r="E2628" s="11">
        <f>VLOOKUP(D2628,'[1]Data Koleksi Buku'!$B$2:$D$13847,2,FALSE)</f>
        <v>415</v>
      </c>
      <c r="F2628" s="3" t="str">
        <f>VLOOKUP(D2628,'[1]Data Koleksi Buku'!$B$2:$D$13847,3,FALSE)</f>
        <v>Bahasa</v>
      </c>
      <c r="G2628" s="4">
        <v>45432</v>
      </c>
      <c r="H2628" s="4">
        <v>45439</v>
      </c>
      <c r="I2628" s="1" t="s">
        <v>3</v>
      </c>
      <c r="J2628" s="35" t="s">
        <v>1127</v>
      </c>
    </row>
    <row r="2629" spans="1:10" x14ac:dyDescent="0.35">
      <c r="A2629" s="37">
        <v>2303010003</v>
      </c>
      <c r="B2629" s="1" t="s">
        <v>7</v>
      </c>
      <c r="C2629" s="5">
        <v>39412</v>
      </c>
      <c r="D2629" s="1" t="s">
        <v>600</v>
      </c>
      <c r="E2629" s="11">
        <f>VLOOKUP(D2629,'[1]Data Koleksi Buku'!$B$2:$D$13847,2,FALSE)</f>
        <v>415.9</v>
      </c>
      <c r="F2629" s="3" t="str">
        <f>VLOOKUP(D2629,'[1]Data Koleksi Buku'!$B$2:$D$13847,3,FALSE)</f>
        <v>Bahasa</v>
      </c>
      <c r="G2629" s="4">
        <v>45432</v>
      </c>
      <c r="H2629" s="4">
        <v>45439</v>
      </c>
      <c r="I2629" s="1" t="s">
        <v>3</v>
      </c>
      <c r="J2629" s="35" t="s">
        <v>1127</v>
      </c>
    </row>
    <row r="2630" spans="1:10" x14ac:dyDescent="0.35">
      <c r="A2630" s="37">
        <v>2303010003</v>
      </c>
      <c r="B2630" s="1" t="s">
        <v>7</v>
      </c>
      <c r="C2630" s="5">
        <v>30253</v>
      </c>
      <c r="D2630" s="1" t="s">
        <v>603</v>
      </c>
      <c r="E2630" s="11">
        <f>VLOOKUP(D2630,'[1]Data Koleksi Buku'!$B$2:$D$13847,2,FALSE)</f>
        <v>375</v>
      </c>
      <c r="F2630" s="3" t="str">
        <f>VLOOKUP(D2630,'[1]Data Koleksi Buku'!$B$2:$D$13847,3,FALSE)</f>
        <v>Ilmu-ilmu sosial</v>
      </c>
      <c r="G2630" s="4">
        <v>45432</v>
      </c>
      <c r="H2630" s="4">
        <v>45439</v>
      </c>
      <c r="I2630" s="1" t="s">
        <v>3</v>
      </c>
      <c r="J2630" s="35" t="s">
        <v>1127</v>
      </c>
    </row>
    <row r="2631" spans="1:10" ht="26" x14ac:dyDescent="0.35">
      <c r="A2631" s="37">
        <v>2204010040</v>
      </c>
      <c r="B2631" s="1" t="s">
        <v>85</v>
      </c>
      <c r="C2631" s="5">
        <v>27220</v>
      </c>
      <c r="D2631" s="1" t="s">
        <v>458</v>
      </c>
      <c r="E2631" s="11">
        <f>VLOOKUP(D2631,'[1]Data Koleksi Buku'!$B$2:$D$13847,2,FALSE)</f>
        <v>658</v>
      </c>
      <c r="F2631" s="3" t="str">
        <f>VLOOKUP(D2631,'[1]Data Koleksi Buku'!$B$2:$D$13847,3,FALSE)</f>
        <v>Ilmu-ilmu terapan</v>
      </c>
      <c r="G2631" s="4">
        <v>45432</v>
      </c>
      <c r="H2631" s="4">
        <v>45439</v>
      </c>
      <c r="I2631" s="1" t="s">
        <v>3</v>
      </c>
      <c r="J2631" s="35" t="s">
        <v>1127</v>
      </c>
    </row>
    <row r="2632" spans="1:10" x14ac:dyDescent="0.35">
      <c r="A2632" s="37">
        <v>2204020030</v>
      </c>
      <c r="B2632" s="1" t="s">
        <v>85</v>
      </c>
      <c r="C2632" s="5">
        <v>41139</v>
      </c>
      <c r="D2632" s="1" t="s">
        <v>316</v>
      </c>
      <c r="E2632" s="11">
        <f>VLOOKUP(D2632,'[1]Data Koleksi Buku'!$B$2:$D$13847,2,FALSE)</f>
        <v>657</v>
      </c>
      <c r="F2632" s="3" t="str">
        <f>VLOOKUP(D2632,'[1]Data Koleksi Buku'!$B$2:$D$13847,3,FALSE)</f>
        <v>Ilmu-ilmu terapan</v>
      </c>
      <c r="G2632" s="4">
        <v>45432</v>
      </c>
      <c r="H2632" s="4">
        <v>45439</v>
      </c>
      <c r="I2632" s="1" t="s">
        <v>3</v>
      </c>
      <c r="J2632" s="35" t="s">
        <v>1127</v>
      </c>
    </row>
    <row r="2633" spans="1:10" x14ac:dyDescent="0.35">
      <c r="A2633" s="37">
        <v>2204010076</v>
      </c>
      <c r="B2633" s="1" t="s">
        <v>85</v>
      </c>
      <c r="C2633" s="5">
        <v>31940</v>
      </c>
      <c r="D2633" s="1" t="s">
        <v>496</v>
      </c>
      <c r="E2633" s="11">
        <f>VLOOKUP(D2633,'[1]Data Koleksi Buku'!$B$2:$D$13847,2,FALSE)</f>
        <v>657</v>
      </c>
      <c r="F2633" s="3" t="str">
        <f>VLOOKUP(D2633,'[1]Data Koleksi Buku'!$B$2:$D$13847,3,FALSE)</f>
        <v>Ilmu-ilmu terapan</v>
      </c>
      <c r="G2633" s="4">
        <v>45432</v>
      </c>
      <c r="H2633" s="4">
        <v>45439</v>
      </c>
      <c r="I2633" s="1" t="s">
        <v>3</v>
      </c>
      <c r="J2633" s="35" t="s">
        <v>1127</v>
      </c>
    </row>
    <row r="2634" spans="1:10" ht="26" x14ac:dyDescent="0.35">
      <c r="A2634" s="37">
        <v>2304120132</v>
      </c>
      <c r="B2634" s="1" t="s">
        <v>85</v>
      </c>
      <c r="C2634" s="1" t="s">
        <v>1167</v>
      </c>
      <c r="D2634" s="1" t="s">
        <v>1168</v>
      </c>
      <c r="E2634" s="11">
        <f>VLOOKUP(D2634,'[1]Data Koleksi Buku'!$B$2:$D$13847,2,FALSE)</f>
        <v>340</v>
      </c>
      <c r="F2634" s="3" t="str">
        <f>VLOOKUP(D2634,'[1]Data Koleksi Buku'!$B$2:$D$13847,3,FALSE)</f>
        <v>Ilmu-ilmu sosial</v>
      </c>
      <c r="G2634" s="4">
        <v>45432</v>
      </c>
      <c r="H2634" s="4">
        <v>45439</v>
      </c>
      <c r="I2634" s="1" t="s">
        <v>3</v>
      </c>
      <c r="J2634" s="35" t="s">
        <v>1127</v>
      </c>
    </row>
    <row r="2635" spans="1:10" x14ac:dyDescent="0.35">
      <c r="A2635" s="37">
        <v>2304120132</v>
      </c>
      <c r="B2635" s="1" t="s">
        <v>85</v>
      </c>
      <c r="C2635" s="5">
        <v>28165</v>
      </c>
      <c r="D2635" s="1" t="s">
        <v>405</v>
      </c>
      <c r="E2635" s="11">
        <f>VLOOKUP(D2635,'[1]Data Koleksi Buku'!$B$2:$D$13847,2,FALSE)</f>
        <v>340</v>
      </c>
      <c r="F2635" s="3" t="str">
        <f>VLOOKUP(D2635,'[1]Data Koleksi Buku'!$B$2:$D$13847,3,FALSE)</f>
        <v>Ilmu-ilmu sosial</v>
      </c>
      <c r="G2635" s="4">
        <v>45432</v>
      </c>
      <c r="H2635" s="4">
        <v>45439</v>
      </c>
      <c r="I2635" s="1" t="s">
        <v>3</v>
      </c>
      <c r="J2635" s="35" t="s">
        <v>1127</v>
      </c>
    </row>
    <row r="2636" spans="1:10" x14ac:dyDescent="0.35">
      <c r="A2636" s="37">
        <v>190388201105</v>
      </c>
      <c r="B2636" s="1" t="s">
        <v>7</v>
      </c>
      <c r="C2636" s="5">
        <v>30019</v>
      </c>
      <c r="D2636" s="1" t="s">
        <v>14</v>
      </c>
      <c r="E2636" s="11">
        <f>VLOOKUP(D2636,'[1]Data Koleksi Buku'!$B$2:$D$13847,2,FALSE)</f>
        <v>1.42</v>
      </c>
      <c r="F2636" s="3" t="str">
        <f>VLOOKUP(D2636,'[1]Data Koleksi Buku'!$B$2:$D$13847,3,FALSE)</f>
        <v>Karya umum</v>
      </c>
      <c r="G2636" s="4">
        <v>45432</v>
      </c>
      <c r="H2636" s="4">
        <v>45439</v>
      </c>
      <c r="I2636" s="1" t="s">
        <v>3</v>
      </c>
      <c r="J2636" s="35" t="s">
        <v>1127</v>
      </c>
    </row>
    <row r="2637" spans="1:10" x14ac:dyDescent="0.35">
      <c r="A2637" s="37">
        <v>190388201105</v>
      </c>
      <c r="B2637" s="1" t="s">
        <v>7</v>
      </c>
      <c r="C2637" s="5">
        <v>30321</v>
      </c>
      <c r="D2637" s="1" t="s">
        <v>438</v>
      </c>
      <c r="E2637" s="11">
        <f>VLOOKUP(D2637,'[1]Data Koleksi Buku'!$B$2:$D$13847,2,FALSE)</f>
        <v>801</v>
      </c>
      <c r="F2637" s="3" t="str">
        <f>VLOOKUP(D2637,'[1]Data Koleksi Buku'!$B$2:$D$13847,3,FALSE)</f>
        <v>Kesusastraan</v>
      </c>
      <c r="G2637" s="4">
        <v>45432</v>
      </c>
      <c r="H2637" s="4">
        <v>45439</v>
      </c>
      <c r="I2637" s="1" t="s">
        <v>3</v>
      </c>
      <c r="J2637" s="35" t="s">
        <v>1127</v>
      </c>
    </row>
    <row r="2638" spans="1:10" ht="26" x14ac:dyDescent="0.35">
      <c r="A2638" s="37">
        <v>2305050017</v>
      </c>
      <c r="B2638" s="1" t="s">
        <v>96</v>
      </c>
      <c r="C2638" s="5">
        <v>49517</v>
      </c>
      <c r="D2638" s="1" t="s">
        <v>523</v>
      </c>
      <c r="E2638" s="11">
        <f>VLOOKUP(D2638,'[1]Data Koleksi Buku'!$B$2:$D$13847,2,FALSE)</f>
        <v>813</v>
      </c>
      <c r="F2638" s="3" t="str">
        <f>VLOOKUP(D2638,'[1]Data Koleksi Buku'!$B$2:$D$13847,3,FALSE)</f>
        <v>Kesusastraan</v>
      </c>
      <c r="G2638" s="4">
        <v>45432</v>
      </c>
      <c r="H2638" s="4">
        <v>45439</v>
      </c>
      <c r="I2638" s="1" t="s">
        <v>3</v>
      </c>
      <c r="J2638" s="35" t="s">
        <v>1127</v>
      </c>
    </row>
    <row r="2639" spans="1:10" x14ac:dyDescent="0.35">
      <c r="A2639" s="37">
        <v>2305180047</v>
      </c>
      <c r="B2639" s="1" t="s">
        <v>96</v>
      </c>
      <c r="C2639" s="5">
        <v>49913</v>
      </c>
      <c r="D2639" s="1" t="s">
        <v>488</v>
      </c>
      <c r="E2639" s="11">
        <f>VLOOKUP(D2639,'[1]Data Koleksi Buku'!$B$2:$D$13847,2,FALSE)</f>
        <v>813</v>
      </c>
      <c r="F2639" s="3" t="str">
        <f>VLOOKUP(D2639,'[1]Data Koleksi Buku'!$B$2:$D$13847,3,FALSE)</f>
        <v>Kesusastraan</v>
      </c>
      <c r="G2639" s="4">
        <v>45432</v>
      </c>
      <c r="H2639" s="4">
        <v>45439</v>
      </c>
      <c r="I2639" s="1" t="s">
        <v>3</v>
      </c>
      <c r="J2639" s="35" t="s">
        <v>1127</v>
      </c>
    </row>
    <row r="2640" spans="1:10" x14ac:dyDescent="0.35">
      <c r="A2640" s="37">
        <v>2204010017</v>
      </c>
      <c r="B2640" s="1" t="s">
        <v>85</v>
      </c>
      <c r="C2640" s="2">
        <v>2243.1</v>
      </c>
      <c r="D2640" s="1" t="s">
        <v>464</v>
      </c>
      <c r="E2640" s="11">
        <f>VLOOKUP(D2640,'[1]Data Koleksi Buku'!$B$2:$D$13847,2,FALSE)</f>
        <v>657</v>
      </c>
      <c r="F2640" s="3" t="str">
        <f>VLOOKUP(D2640,'[1]Data Koleksi Buku'!$B$2:$D$13847,3,FALSE)</f>
        <v>Ilmu-ilmu terapan</v>
      </c>
      <c r="G2640" s="4">
        <v>45432</v>
      </c>
      <c r="H2640" s="4">
        <v>45439</v>
      </c>
      <c r="I2640" s="1" t="s">
        <v>3</v>
      </c>
      <c r="J2640" s="35" t="s">
        <v>1127</v>
      </c>
    </row>
    <row r="2641" spans="1:10" x14ac:dyDescent="0.35">
      <c r="A2641" s="37">
        <v>2003030029</v>
      </c>
      <c r="B2641" s="1" t="s">
        <v>7</v>
      </c>
      <c r="C2641" s="5">
        <v>38090</v>
      </c>
      <c r="D2641" s="1" t="s">
        <v>1243</v>
      </c>
      <c r="E2641" s="11">
        <f>VLOOKUP(D2641,'[1]Data Koleksi Buku'!$B$2:$D$13847,2,FALSE)</f>
        <v>576.79999999999995</v>
      </c>
      <c r="F2641" s="3" t="str">
        <f>VLOOKUP(D2641,'[1]Data Koleksi Buku'!$B$2:$D$13847,3,FALSE)</f>
        <v>Ilmu-ilmu murni</v>
      </c>
      <c r="G2641" s="4">
        <v>45432</v>
      </c>
      <c r="H2641" s="4">
        <v>45439</v>
      </c>
      <c r="I2641" s="1" t="s">
        <v>3</v>
      </c>
      <c r="J2641" s="35" t="s">
        <v>1127</v>
      </c>
    </row>
    <row r="2642" spans="1:10" ht="39" x14ac:dyDescent="0.35">
      <c r="A2642" s="37">
        <v>2004020079</v>
      </c>
      <c r="B2642" s="1" t="s">
        <v>85</v>
      </c>
      <c r="C2642" s="5">
        <v>46674</v>
      </c>
      <c r="D2642" s="1" t="s">
        <v>163</v>
      </c>
      <c r="E2642" s="11">
        <f>VLOOKUP(D2642,'[1]Data Koleksi Buku'!$B$2:$D$13847,2,FALSE)</f>
        <v>1.42</v>
      </c>
      <c r="F2642" s="3" t="str">
        <f>VLOOKUP(D2642,'[1]Data Koleksi Buku'!$B$2:$D$13847,3,FALSE)</f>
        <v>Karya umum</v>
      </c>
      <c r="G2642" s="4">
        <v>45432</v>
      </c>
      <c r="H2642" s="4">
        <v>45439</v>
      </c>
      <c r="I2642" s="1" t="s">
        <v>3</v>
      </c>
      <c r="J2642" s="35" t="s">
        <v>1127</v>
      </c>
    </row>
    <row r="2643" spans="1:10" x14ac:dyDescent="0.35">
      <c r="A2643" s="37">
        <v>2204010007</v>
      </c>
      <c r="B2643" s="1" t="s">
        <v>85</v>
      </c>
      <c r="C2643" s="5">
        <v>40275</v>
      </c>
      <c r="D2643" s="1" t="s">
        <v>220</v>
      </c>
      <c r="E2643" s="11">
        <f>VLOOKUP(D2643,'[1]Data Koleksi Buku'!$B$2:$D$13847,2,FALSE)</f>
        <v>657</v>
      </c>
      <c r="F2643" s="3" t="str">
        <f>VLOOKUP(D2643,'[1]Data Koleksi Buku'!$B$2:$D$13847,3,FALSE)</f>
        <v>Ilmu-ilmu terapan</v>
      </c>
      <c r="G2643" s="4">
        <v>45432</v>
      </c>
      <c r="H2643" s="4">
        <v>45439</v>
      </c>
      <c r="I2643" s="1" t="s">
        <v>3</v>
      </c>
      <c r="J2643" s="35" t="s">
        <v>1127</v>
      </c>
    </row>
    <row r="2644" spans="1:10" x14ac:dyDescent="0.35">
      <c r="A2644" s="37">
        <v>2204010024</v>
      </c>
      <c r="B2644" s="1" t="s">
        <v>85</v>
      </c>
      <c r="C2644" s="1" t="s">
        <v>573</v>
      </c>
      <c r="D2644" s="1" t="s">
        <v>220</v>
      </c>
      <c r="E2644" s="11">
        <f>VLOOKUP(D2644,'[1]Data Koleksi Buku'!$B$2:$D$13847,2,FALSE)</f>
        <v>657</v>
      </c>
      <c r="F2644" s="3" t="str">
        <f>VLOOKUP(D2644,'[1]Data Koleksi Buku'!$B$2:$D$13847,3,FALSE)</f>
        <v>Ilmu-ilmu terapan</v>
      </c>
      <c r="G2644" s="4">
        <v>45432</v>
      </c>
      <c r="H2644" s="4">
        <v>45439</v>
      </c>
      <c r="I2644" s="1" t="s">
        <v>3</v>
      </c>
      <c r="J2644" s="35" t="s">
        <v>1127</v>
      </c>
    </row>
    <row r="2645" spans="1:10" x14ac:dyDescent="0.35">
      <c r="A2645" s="37">
        <v>2204010039</v>
      </c>
      <c r="B2645" s="1" t="s">
        <v>85</v>
      </c>
      <c r="C2645" s="2">
        <v>2243.1999999999998</v>
      </c>
      <c r="D2645" s="1" t="s">
        <v>464</v>
      </c>
      <c r="E2645" s="11">
        <f>VLOOKUP(D2645,'[1]Data Koleksi Buku'!$B$2:$D$13847,2,FALSE)</f>
        <v>657</v>
      </c>
      <c r="F2645" s="3" t="str">
        <f>VLOOKUP(D2645,'[1]Data Koleksi Buku'!$B$2:$D$13847,3,FALSE)</f>
        <v>Ilmu-ilmu terapan</v>
      </c>
      <c r="G2645" s="4">
        <v>45432</v>
      </c>
      <c r="H2645" s="4">
        <v>45439</v>
      </c>
      <c r="I2645" s="1" t="s">
        <v>3</v>
      </c>
      <c r="J2645" s="35" t="s">
        <v>1127</v>
      </c>
    </row>
    <row r="2646" spans="1:10" x14ac:dyDescent="0.35">
      <c r="A2646" s="37">
        <v>2003030033</v>
      </c>
      <c r="B2646" s="1" t="s">
        <v>7</v>
      </c>
      <c r="C2646" s="5">
        <v>48257</v>
      </c>
      <c r="D2646" s="1" t="s">
        <v>1001</v>
      </c>
      <c r="E2646" s="11">
        <f>VLOOKUP(D2646,'[1]Data Koleksi Buku'!$B$2:$D$13847,2,FALSE)</f>
        <v>375</v>
      </c>
      <c r="F2646" s="3" t="str">
        <f>VLOOKUP(D2646,'[1]Data Koleksi Buku'!$B$2:$D$13847,3,FALSE)</f>
        <v>Ilmu-ilmu sosial</v>
      </c>
      <c r="G2646" s="4">
        <v>45432</v>
      </c>
      <c r="H2646" s="4">
        <v>45439</v>
      </c>
      <c r="I2646" s="1" t="s">
        <v>3</v>
      </c>
      <c r="J2646" s="35" t="s">
        <v>1127</v>
      </c>
    </row>
    <row r="2647" spans="1:10" x14ac:dyDescent="0.35">
      <c r="A2647" s="37">
        <v>2003030004</v>
      </c>
      <c r="B2647" s="1" t="s">
        <v>7</v>
      </c>
      <c r="C2647" s="5">
        <v>50582</v>
      </c>
      <c r="D2647" s="1" t="s">
        <v>1244</v>
      </c>
      <c r="E2647" s="11">
        <f>VLOOKUP(D2647,'[1]Data Koleksi Buku'!$B$2:$D$13847,2,FALSE)</f>
        <v>813</v>
      </c>
      <c r="F2647" s="3" t="str">
        <f>VLOOKUP(D2647,'[1]Data Koleksi Buku'!$B$2:$D$13847,3,FALSE)</f>
        <v>Kesusastraan</v>
      </c>
      <c r="G2647" s="4">
        <v>45432</v>
      </c>
      <c r="H2647" s="4">
        <v>45439</v>
      </c>
      <c r="I2647" s="1" t="s">
        <v>3</v>
      </c>
      <c r="J2647" s="35" t="s">
        <v>1127</v>
      </c>
    </row>
    <row r="2648" spans="1:10" x14ac:dyDescent="0.35">
      <c r="A2648" s="37">
        <v>2305180002</v>
      </c>
      <c r="B2648" s="1" t="s">
        <v>96</v>
      </c>
      <c r="C2648" s="5">
        <v>50644</v>
      </c>
      <c r="D2648" s="1" t="s">
        <v>954</v>
      </c>
      <c r="E2648" s="11">
        <f>VLOOKUP(D2648,'[1]Data Koleksi Buku'!$B$2:$D$13847,2,FALSE)</f>
        <v>153</v>
      </c>
      <c r="F2648" s="3" t="str">
        <f>VLOOKUP(D2648,'[1]Data Koleksi Buku'!$B$2:$D$13847,3,FALSE)</f>
        <v>Filsafat</v>
      </c>
      <c r="G2648" s="4">
        <v>45432</v>
      </c>
      <c r="H2648" s="4">
        <v>45439</v>
      </c>
      <c r="I2648" s="1" t="s">
        <v>3</v>
      </c>
      <c r="J2648" s="35" t="s">
        <v>1127</v>
      </c>
    </row>
    <row r="2649" spans="1:10" x14ac:dyDescent="0.35">
      <c r="A2649" s="37">
        <v>2305180065</v>
      </c>
      <c r="B2649" s="1" t="s">
        <v>96</v>
      </c>
      <c r="C2649" s="5">
        <v>49920</v>
      </c>
      <c r="D2649" s="1" t="s">
        <v>184</v>
      </c>
      <c r="E2649" s="11">
        <f>VLOOKUP(D2649,'[1]Data Koleksi Buku'!$B$2:$D$13847,2,FALSE)</f>
        <v>813</v>
      </c>
      <c r="F2649" s="3" t="str">
        <f>VLOOKUP(D2649,'[1]Data Koleksi Buku'!$B$2:$D$13847,3,FALSE)</f>
        <v>Kesusastraan</v>
      </c>
      <c r="G2649" s="4">
        <v>45432</v>
      </c>
      <c r="H2649" s="4">
        <v>45439</v>
      </c>
      <c r="I2649" s="1" t="s">
        <v>3</v>
      </c>
      <c r="J2649" s="35" t="s">
        <v>1127</v>
      </c>
    </row>
    <row r="2650" spans="1:10" ht="26" x14ac:dyDescent="0.35">
      <c r="A2650" s="37">
        <v>2304010064</v>
      </c>
      <c r="B2650" s="1" t="s">
        <v>85</v>
      </c>
      <c r="C2650" s="5">
        <v>31179</v>
      </c>
      <c r="D2650" s="1" t="s">
        <v>16</v>
      </c>
      <c r="E2650" s="11">
        <f>VLOOKUP(D2650,'[1]Data Koleksi Buku'!$B$2:$D$13847,2,FALSE)</f>
        <v>1.42</v>
      </c>
      <c r="F2650" s="3" t="str">
        <f>VLOOKUP(D2650,'[1]Data Koleksi Buku'!$B$2:$D$13847,3,FALSE)</f>
        <v>Karya umum</v>
      </c>
      <c r="G2650" s="4">
        <v>45432</v>
      </c>
      <c r="H2650" s="4">
        <v>45439</v>
      </c>
      <c r="I2650" s="1" t="s">
        <v>3</v>
      </c>
      <c r="J2650" s="35" t="s">
        <v>1127</v>
      </c>
    </row>
    <row r="2651" spans="1:10" x14ac:dyDescent="0.35">
      <c r="A2651" s="37">
        <v>2304010064</v>
      </c>
      <c r="B2651" s="1" t="s">
        <v>85</v>
      </c>
      <c r="C2651" s="5">
        <v>17517</v>
      </c>
      <c r="D2651" s="1" t="s">
        <v>1036</v>
      </c>
      <c r="E2651" s="11">
        <f>VLOOKUP(D2651,'[1]Data Koleksi Buku'!$B$2:$D$13847,2,FALSE)</f>
        <v>1.42</v>
      </c>
      <c r="F2651" s="3" t="str">
        <f>VLOOKUP(D2651,'[1]Data Koleksi Buku'!$B$2:$D$13847,3,FALSE)</f>
        <v>Karya umum</v>
      </c>
      <c r="G2651" s="4">
        <v>45432</v>
      </c>
      <c r="H2651" s="4">
        <v>45439</v>
      </c>
      <c r="I2651" s="1" t="s">
        <v>3</v>
      </c>
      <c r="J2651" s="35" t="s">
        <v>1127</v>
      </c>
    </row>
    <row r="2652" spans="1:10" ht="26" x14ac:dyDescent="0.35">
      <c r="A2652" s="37">
        <v>2304120170</v>
      </c>
      <c r="B2652" s="1" t="s">
        <v>85</v>
      </c>
      <c r="C2652" s="5">
        <v>25131</v>
      </c>
      <c r="D2652" s="1" t="s">
        <v>1245</v>
      </c>
      <c r="E2652" s="11">
        <f>VLOOKUP(D2652,'[1]Data Koleksi Buku'!$B$2:$D$13847,2,FALSE)</f>
        <v>346</v>
      </c>
      <c r="F2652" s="3" t="str">
        <f>VLOOKUP(D2652,'[1]Data Koleksi Buku'!$B$2:$D$13847,3,FALSE)</f>
        <v>Ilmu-ilmu sosial</v>
      </c>
      <c r="G2652" s="4">
        <v>45432</v>
      </c>
      <c r="H2652" s="4">
        <v>45439</v>
      </c>
      <c r="I2652" s="1" t="s">
        <v>3</v>
      </c>
      <c r="J2652" s="35" t="s">
        <v>1127</v>
      </c>
    </row>
    <row r="2653" spans="1:10" ht="26" x14ac:dyDescent="0.35">
      <c r="A2653" s="37">
        <v>2304010070</v>
      </c>
      <c r="B2653" s="1" t="s">
        <v>85</v>
      </c>
      <c r="C2653" s="1" t="s">
        <v>1246</v>
      </c>
      <c r="D2653" s="1" t="s">
        <v>1247</v>
      </c>
      <c r="E2653" s="11">
        <f>VLOOKUP(D2653,'[1]Data Koleksi Buku'!$B$2:$D$13847,2,FALSE)</f>
        <v>340</v>
      </c>
      <c r="F2653" s="3" t="str">
        <f>VLOOKUP(D2653,'[1]Data Koleksi Buku'!$B$2:$D$13847,3,FALSE)</f>
        <v>Ilmu-ilmu sosial</v>
      </c>
      <c r="G2653" s="4">
        <v>45432</v>
      </c>
      <c r="H2653" s="4">
        <v>45439</v>
      </c>
      <c r="I2653" s="1" t="s">
        <v>3</v>
      </c>
      <c r="J2653" s="35" t="s">
        <v>1127</v>
      </c>
    </row>
    <row r="2654" spans="1:10" ht="39" x14ac:dyDescent="0.35">
      <c r="A2654" s="37">
        <v>2304010070</v>
      </c>
      <c r="B2654" s="1" t="s">
        <v>85</v>
      </c>
      <c r="C2654" s="1" t="s">
        <v>1248</v>
      </c>
      <c r="D2654" s="1" t="s">
        <v>1249</v>
      </c>
      <c r="E2654" s="11">
        <f>VLOOKUP(D2654,'[1]Data Koleksi Buku'!$B$2:$D$13847,2,FALSE)</f>
        <v>347</v>
      </c>
      <c r="F2654" s="3" t="str">
        <f>VLOOKUP(D2654,'[1]Data Koleksi Buku'!$B$2:$D$13847,3,FALSE)</f>
        <v>Ilmu-ilmu sosial</v>
      </c>
      <c r="G2654" s="4">
        <v>45432</v>
      </c>
      <c r="H2654" s="4">
        <v>45439</v>
      </c>
      <c r="I2654" s="1" t="s">
        <v>3</v>
      </c>
      <c r="J2654" s="35" t="s">
        <v>1127</v>
      </c>
    </row>
    <row r="2655" spans="1:10" ht="26" x14ac:dyDescent="0.35">
      <c r="A2655" s="37">
        <v>2102050010</v>
      </c>
      <c r="B2655" s="1" t="s">
        <v>0</v>
      </c>
      <c r="C2655" s="2">
        <v>647.1</v>
      </c>
      <c r="D2655" s="1" t="s">
        <v>1250</v>
      </c>
      <c r="E2655" s="11">
        <f>VLOOKUP(D2655,'[1]Data Koleksi Buku'!$B$2:$D$13847,2,FALSE)</f>
        <v>811</v>
      </c>
      <c r="F2655" s="3" t="str">
        <f>VLOOKUP(D2655,'[1]Data Koleksi Buku'!$B$2:$D$13847,3,FALSE)</f>
        <v>Kesusastraan</v>
      </c>
      <c r="G2655" s="4">
        <v>45432</v>
      </c>
      <c r="H2655" s="4">
        <v>45439</v>
      </c>
      <c r="I2655" s="1" t="s">
        <v>3</v>
      </c>
      <c r="J2655" s="35" t="s">
        <v>1127</v>
      </c>
    </row>
    <row r="2656" spans="1:10" x14ac:dyDescent="0.35">
      <c r="A2656" s="37">
        <v>2304230009</v>
      </c>
      <c r="B2656" s="1" t="s">
        <v>85</v>
      </c>
      <c r="C2656" s="5">
        <v>49808</v>
      </c>
      <c r="D2656" s="29" t="s">
        <v>645</v>
      </c>
      <c r="E2656" s="11">
        <f>VLOOKUP(D2656,'[1]Data Koleksi Buku'!$B$2:$D$13847,2,FALSE)</f>
        <v>345.49</v>
      </c>
      <c r="F2656" s="3" t="str">
        <f>VLOOKUP(D2656,'[1]Data Koleksi Buku'!$B$2:$D$13847,3,FALSE)</f>
        <v>Ilmu-ilmu sosial</v>
      </c>
      <c r="G2656" s="4">
        <v>45429</v>
      </c>
      <c r="H2656" s="4">
        <v>45439</v>
      </c>
      <c r="I2656" s="1" t="s">
        <v>3</v>
      </c>
      <c r="J2656" s="35" t="s">
        <v>1127</v>
      </c>
    </row>
    <row r="2657" spans="1:10" x14ac:dyDescent="0.35">
      <c r="A2657" s="37">
        <v>2304230009</v>
      </c>
      <c r="B2657" s="1" t="s">
        <v>85</v>
      </c>
      <c r="C2657" s="2">
        <v>2400.4</v>
      </c>
      <c r="D2657" s="1" t="s">
        <v>1251</v>
      </c>
      <c r="E2657" s="11">
        <f>VLOOKUP(D2657,'[1]Data Koleksi Buku'!$B$2:$D$13847,2,FALSE)</f>
        <v>345</v>
      </c>
      <c r="F2657" s="3" t="str">
        <f>VLOOKUP(D2657,'[1]Data Koleksi Buku'!$B$2:$D$13847,3,FALSE)</f>
        <v>Ilmu-ilmu sosial</v>
      </c>
      <c r="G2657" s="4">
        <v>45429</v>
      </c>
      <c r="H2657" s="4">
        <v>45439</v>
      </c>
      <c r="I2657" s="1" t="s">
        <v>3</v>
      </c>
      <c r="J2657" s="35" t="s">
        <v>1127</v>
      </c>
    </row>
    <row r="2658" spans="1:10" x14ac:dyDescent="0.35">
      <c r="A2658" s="37">
        <v>2304230009</v>
      </c>
      <c r="B2658" s="1" t="s">
        <v>85</v>
      </c>
      <c r="C2658" s="5">
        <v>26681</v>
      </c>
      <c r="D2658" s="1" t="s">
        <v>493</v>
      </c>
      <c r="E2658" s="11">
        <f>VLOOKUP(D2658,'[1]Data Koleksi Buku'!$B$2:$D$13847,2,FALSE)</f>
        <v>346</v>
      </c>
      <c r="F2658" s="3" t="str">
        <f>VLOOKUP(D2658,'[1]Data Koleksi Buku'!$B$2:$D$13847,3,FALSE)</f>
        <v>Ilmu-ilmu sosial</v>
      </c>
      <c r="G2658" s="4">
        <v>45429</v>
      </c>
      <c r="H2658" s="4">
        <v>45439</v>
      </c>
      <c r="I2658" s="1" t="s">
        <v>3</v>
      </c>
      <c r="J2658" s="35" t="s">
        <v>1127</v>
      </c>
    </row>
    <row r="2659" spans="1:10" x14ac:dyDescent="0.35">
      <c r="A2659" s="37">
        <v>2004020021</v>
      </c>
      <c r="B2659" s="1" t="s">
        <v>85</v>
      </c>
      <c r="C2659" s="2">
        <v>2430.1</v>
      </c>
      <c r="D2659" s="1" t="s">
        <v>1183</v>
      </c>
      <c r="E2659" s="11">
        <f>VLOOKUP(D2659,'[1]Data Koleksi Buku'!$B$2:$D$13847,2,FALSE)</f>
        <v>658.8</v>
      </c>
      <c r="F2659" s="3" t="str">
        <f>VLOOKUP(D2659,'[1]Data Koleksi Buku'!$B$2:$D$13847,3,FALSE)</f>
        <v>Ilmu-ilmu terapan</v>
      </c>
      <c r="G2659" s="4">
        <v>45429</v>
      </c>
      <c r="H2659" s="4">
        <v>45439</v>
      </c>
      <c r="I2659" s="1" t="s">
        <v>3</v>
      </c>
      <c r="J2659" s="35" t="s">
        <v>1127</v>
      </c>
    </row>
    <row r="2660" spans="1:10" x14ac:dyDescent="0.35">
      <c r="A2660" s="37">
        <v>2004020021</v>
      </c>
      <c r="B2660" s="1" t="s">
        <v>85</v>
      </c>
      <c r="C2660" s="2">
        <v>2326.1</v>
      </c>
      <c r="D2660" s="1" t="s">
        <v>1252</v>
      </c>
      <c r="E2660" s="11">
        <f>VLOOKUP(D2660,'[1]Data Koleksi Buku'!$B$2:$D$13847,2,FALSE)</f>
        <v>658.81</v>
      </c>
      <c r="F2660" s="3" t="str">
        <f>VLOOKUP(D2660,'[1]Data Koleksi Buku'!$B$2:$D$13847,3,FALSE)</f>
        <v>Ilmu-ilmu terapan</v>
      </c>
      <c r="G2660" s="4">
        <v>45429</v>
      </c>
      <c r="H2660" s="4">
        <v>45439</v>
      </c>
      <c r="I2660" s="1" t="s">
        <v>3</v>
      </c>
      <c r="J2660" s="35" t="s">
        <v>1127</v>
      </c>
    </row>
    <row r="2661" spans="1:10" x14ac:dyDescent="0.35">
      <c r="A2661" s="37">
        <v>2004020021</v>
      </c>
      <c r="B2661" s="1" t="s">
        <v>85</v>
      </c>
      <c r="C2661" s="5">
        <v>19091</v>
      </c>
      <c r="D2661" s="1" t="s">
        <v>1253</v>
      </c>
      <c r="E2661" s="11">
        <f>VLOOKUP(D2661,'[1]Data Koleksi Buku'!$B$2:$D$13847,2,FALSE)</f>
        <v>650</v>
      </c>
      <c r="F2661" s="3" t="str">
        <f>VLOOKUP(D2661,'[1]Data Koleksi Buku'!$B$2:$D$13847,3,FALSE)</f>
        <v>Ilmu-ilmu terapan</v>
      </c>
      <c r="G2661" s="4">
        <v>45429</v>
      </c>
      <c r="H2661" s="4">
        <v>45439</v>
      </c>
      <c r="I2661" s="1" t="s">
        <v>3</v>
      </c>
      <c r="J2661" s="35" t="s">
        <v>1127</v>
      </c>
    </row>
    <row r="2662" spans="1:10" x14ac:dyDescent="0.35">
      <c r="A2662" s="37">
        <v>2004010041</v>
      </c>
      <c r="B2662" s="1" t="s">
        <v>85</v>
      </c>
      <c r="C2662" s="5">
        <v>37083</v>
      </c>
      <c r="D2662" s="1" t="s">
        <v>1254</v>
      </c>
      <c r="E2662" s="11">
        <f>VLOOKUP(D2662,'[1]Data Koleksi Buku'!$B$2:$D$13847,2,FALSE)</f>
        <v>310</v>
      </c>
      <c r="F2662" s="3" t="str">
        <f>VLOOKUP(D2662,'[1]Data Koleksi Buku'!$B$2:$D$13847,3,FALSE)</f>
        <v>Ilmu-ilmu sosial</v>
      </c>
      <c r="G2662" s="4">
        <v>45429</v>
      </c>
      <c r="H2662" s="4">
        <v>45439</v>
      </c>
      <c r="I2662" s="1" t="s">
        <v>3</v>
      </c>
      <c r="J2662" s="35" t="s">
        <v>1127</v>
      </c>
    </row>
    <row r="2663" spans="1:10" x14ac:dyDescent="0.35">
      <c r="A2663" s="37">
        <v>2203010015</v>
      </c>
      <c r="B2663" s="1" t="s">
        <v>7</v>
      </c>
      <c r="C2663" s="5">
        <v>42895</v>
      </c>
      <c r="D2663" s="1" t="s">
        <v>642</v>
      </c>
      <c r="E2663" s="11">
        <f>VLOOKUP(D2663,'[1]Data Koleksi Buku'!$B$2:$D$13847,2,FALSE)</f>
        <v>400</v>
      </c>
      <c r="F2663" s="3" t="str">
        <f>VLOOKUP(D2663,'[1]Data Koleksi Buku'!$B$2:$D$13847,3,FALSE)</f>
        <v>Bahasa</v>
      </c>
      <c r="G2663" s="4">
        <v>45429</v>
      </c>
      <c r="H2663" s="4">
        <v>45439</v>
      </c>
      <c r="I2663" s="1" t="s">
        <v>3</v>
      </c>
      <c r="J2663" s="35" t="s">
        <v>1127</v>
      </c>
    </row>
    <row r="2664" spans="1:10" x14ac:dyDescent="0.35">
      <c r="A2664" s="37">
        <v>2203010015</v>
      </c>
      <c r="B2664" s="1" t="s">
        <v>7</v>
      </c>
      <c r="C2664" s="1" t="s">
        <v>1012</v>
      </c>
      <c r="D2664" s="1" t="s">
        <v>82</v>
      </c>
      <c r="E2664" s="11">
        <f>VLOOKUP(D2664,'[1]Data Koleksi Buku'!$B$2:$D$13847,2,FALSE)</f>
        <v>400</v>
      </c>
      <c r="F2664" s="3" t="str">
        <f>VLOOKUP(D2664,'[1]Data Koleksi Buku'!$B$2:$D$13847,3,FALSE)</f>
        <v>Bahasa</v>
      </c>
      <c r="G2664" s="4">
        <v>45429</v>
      </c>
      <c r="H2664" s="4">
        <v>45439</v>
      </c>
      <c r="I2664" s="1" t="s">
        <v>3</v>
      </c>
      <c r="J2664" s="35" t="s">
        <v>1127</v>
      </c>
    </row>
    <row r="2665" spans="1:10" x14ac:dyDescent="0.35">
      <c r="A2665" s="37">
        <v>2203010015</v>
      </c>
      <c r="B2665" s="1" t="s">
        <v>7</v>
      </c>
      <c r="C2665" s="5">
        <v>50583</v>
      </c>
      <c r="D2665" s="1" t="s">
        <v>1255</v>
      </c>
      <c r="E2665" s="11">
        <f>VLOOKUP(D2665,'[1]Data Koleksi Buku'!$B$2:$D$13847,2,FALSE)</f>
        <v>813</v>
      </c>
      <c r="F2665" s="3" t="str">
        <f>VLOOKUP(D2665,'[1]Data Koleksi Buku'!$B$2:$D$13847,3,FALSE)</f>
        <v>Kesusastraan</v>
      </c>
      <c r="G2665" s="4">
        <v>45429</v>
      </c>
      <c r="H2665" s="4">
        <v>45439</v>
      </c>
      <c r="I2665" s="1" t="s">
        <v>3</v>
      </c>
      <c r="J2665" s="35" t="s">
        <v>1127</v>
      </c>
    </row>
    <row r="2666" spans="1:10" ht="26" x14ac:dyDescent="0.35">
      <c r="A2666" s="37">
        <v>2203010085</v>
      </c>
      <c r="B2666" s="1" t="s">
        <v>7</v>
      </c>
      <c r="C2666" s="2">
        <v>660.1</v>
      </c>
      <c r="D2666" s="1" t="s">
        <v>1256</v>
      </c>
      <c r="E2666" s="11">
        <f>VLOOKUP(D2666,'[1]Data Koleksi Buku'!$B$2:$D$13847,2,FALSE)</f>
        <v>811</v>
      </c>
      <c r="F2666" s="3" t="str">
        <f>VLOOKUP(D2666,'[1]Data Koleksi Buku'!$B$2:$D$13847,3,FALSE)</f>
        <v>Kesusastraan</v>
      </c>
      <c r="G2666" s="4">
        <v>45429</v>
      </c>
      <c r="H2666" s="4">
        <v>45439</v>
      </c>
      <c r="I2666" s="1" t="s">
        <v>3</v>
      </c>
      <c r="J2666" s="35" t="s">
        <v>1127</v>
      </c>
    </row>
    <row r="2667" spans="1:10" x14ac:dyDescent="0.35">
      <c r="A2667" s="37">
        <v>2203010085</v>
      </c>
      <c r="B2667" s="1" t="s">
        <v>7</v>
      </c>
      <c r="C2667" s="5">
        <v>43657</v>
      </c>
      <c r="D2667" s="1" t="s">
        <v>1257</v>
      </c>
      <c r="E2667" s="11">
        <f>VLOOKUP(D2667,'[1]Data Koleksi Buku'!$B$2:$D$13847,2,FALSE)</f>
        <v>811</v>
      </c>
      <c r="F2667" s="3" t="str">
        <f>VLOOKUP(D2667,'[1]Data Koleksi Buku'!$B$2:$D$13847,3,FALSE)</f>
        <v>Kesusastraan</v>
      </c>
      <c r="G2667" s="4">
        <v>45429</v>
      </c>
      <c r="H2667" s="4">
        <v>45439</v>
      </c>
      <c r="I2667" s="1" t="s">
        <v>3</v>
      </c>
      <c r="J2667" s="35" t="s">
        <v>1127</v>
      </c>
    </row>
    <row r="2668" spans="1:10" x14ac:dyDescent="0.35">
      <c r="A2668" s="37">
        <v>2203010085</v>
      </c>
      <c r="B2668" s="1" t="s">
        <v>7</v>
      </c>
      <c r="C2668" s="5">
        <v>21449</v>
      </c>
      <c r="D2668" s="1" t="s">
        <v>1255</v>
      </c>
      <c r="E2668" s="11">
        <f>VLOOKUP(D2668,'[1]Data Koleksi Buku'!$B$2:$D$13847,2,FALSE)</f>
        <v>813</v>
      </c>
      <c r="F2668" s="3" t="str">
        <f>VLOOKUP(D2668,'[1]Data Koleksi Buku'!$B$2:$D$13847,3,FALSE)</f>
        <v>Kesusastraan</v>
      </c>
      <c r="G2668" s="4">
        <v>45429</v>
      </c>
      <c r="H2668" s="4">
        <v>45439</v>
      </c>
      <c r="I2668" s="1" t="s">
        <v>3</v>
      </c>
      <c r="J2668" s="35" t="s">
        <v>1127</v>
      </c>
    </row>
    <row r="2669" spans="1:10" x14ac:dyDescent="0.35">
      <c r="A2669" s="37">
        <v>2003010048</v>
      </c>
      <c r="B2669" s="1" t="s">
        <v>7</v>
      </c>
      <c r="C2669" s="5">
        <v>20117</v>
      </c>
      <c r="D2669" s="1" t="s">
        <v>1258</v>
      </c>
      <c r="E2669" s="11">
        <f>VLOOKUP(D2669,'[1]Data Koleksi Buku'!$B$2:$D$13847,2,FALSE)</f>
        <v>371.3</v>
      </c>
      <c r="F2669" s="3" t="str">
        <f>VLOOKUP(D2669,'[1]Data Koleksi Buku'!$B$2:$D$13847,3,FALSE)</f>
        <v>Ilmu-ilmu sosial</v>
      </c>
      <c r="G2669" s="4">
        <v>45429</v>
      </c>
      <c r="H2669" s="4">
        <v>45439</v>
      </c>
      <c r="I2669" s="1" t="s">
        <v>3</v>
      </c>
      <c r="J2669" s="35" t="s">
        <v>1127</v>
      </c>
    </row>
    <row r="2670" spans="1:10" x14ac:dyDescent="0.35">
      <c r="A2670" s="37">
        <v>2003010012</v>
      </c>
      <c r="B2670" s="1" t="s">
        <v>7</v>
      </c>
      <c r="C2670" s="5">
        <v>33597</v>
      </c>
      <c r="D2670" s="1" t="s">
        <v>21</v>
      </c>
      <c r="E2670" s="11">
        <f>VLOOKUP(D2670,'[1]Data Koleksi Buku'!$B$2:$D$13847,2,FALSE)</f>
        <v>371.3</v>
      </c>
      <c r="F2670" s="3" t="str">
        <f>VLOOKUP(D2670,'[1]Data Koleksi Buku'!$B$2:$D$13847,3,FALSE)</f>
        <v>Ilmu-ilmu sosial</v>
      </c>
      <c r="G2670" s="4">
        <v>45429</v>
      </c>
      <c r="H2670" s="4">
        <v>45439</v>
      </c>
      <c r="I2670" s="1" t="s">
        <v>3</v>
      </c>
      <c r="J2670" s="35" t="s">
        <v>1127</v>
      </c>
    </row>
    <row r="2671" spans="1:10" x14ac:dyDescent="0.35">
      <c r="A2671" s="37">
        <v>2003010012</v>
      </c>
      <c r="B2671" s="1" t="s">
        <v>7</v>
      </c>
      <c r="C2671" s="5">
        <v>37152</v>
      </c>
      <c r="D2671" s="1" t="s">
        <v>77</v>
      </c>
      <c r="E2671" s="11">
        <f>VLOOKUP(D2671,'[1]Data Koleksi Buku'!$B$2:$D$13847,2,FALSE)</f>
        <v>1.4</v>
      </c>
      <c r="F2671" s="3" t="str">
        <f>VLOOKUP(D2671,'[1]Data Koleksi Buku'!$B$2:$D$13847,3,FALSE)</f>
        <v>Karya umum</v>
      </c>
      <c r="G2671" s="4">
        <v>45429</v>
      </c>
      <c r="H2671" s="4">
        <v>45439</v>
      </c>
      <c r="I2671" s="1" t="s">
        <v>3</v>
      </c>
      <c r="J2671" s="35" t="s">
        <v>1127</v>
      </c>
    </row>
    <row r="2672" spans="1:10" x14ac:dyDescent="0.35">
      <c r="A2672" s="37">
        <v>2003010012</v>
      </c>
      <c r="B2672" s="1" t="s">
        <v>7</v>
      </c>
      <c r="C2672" s="5">
        <v>49113</v>
      </c>
      <c r="D2672" s="1" t="s">
        <v>77</v>
      </c>
      <c r="E2672" s="11">
        <f>VLOOKUP(D2672,'[1]Data Koleksi Buku'!$B$2:$D$13847,2,FALSE)</f>
        <v>1.4</v>
      </c>
      <c r="F2672" s="3" t="str">
        <f>VLOOKUP(D2672,'[1]Data Koleksi Buku'!$B$2:$D$13847,3,FALSE)</f>
        <v>Karya umum</v>
      </c>
      <c r="G2672" s="4">
        <v>45429</v>
      </c>
      <c r="H2672" s="4">
        <v>45439</v>
      </c>
      <c r="I2672" s="1" t="s">
        <v>3</v>
      </c>
      <c r="J2672" s="35" t="s">
        <v>1127</v>
      </c>
    </row>
    <row r="2673" spans="1:10" x14ac:dyDescent="0.35">
      <c r="A2673" s="37">
        <v>2302050018</v>
      </c>
      <c r="B2673" s="1" t="s">
        <v>0</v>
      </c>
      <c r="C2673" s="5">
        <v>26739</v>
      </c>
      <c r="D2673" s="1" t="s">
        <v>1259</v>
      </c>
      <c r="E2673" s="11">
        <f>VLOOKUP(D2673,'[1]Data Koleksi Buku'!$B$2:$D$13847,2,FALSE)</f>
        <v>340</v>
      </c>
      <c r="F2673" s="3" t="str">
        <f>VLOOKUP(D2673,'[1]Data Koleksi Buku'!$B$2:$D$13847,3,FALSE)</f>
        <v>Ilmu-ilmu sosial</v>
      </c>
      <c r="G2673" s="4">
        <v>45429</v>
      </c>
      <c r="H2673" s="4">
        <v>45439</v>
      </c>
      <c r="I2673" s="1" t="s">
        <v>299</v>
      </c>
      <c r="J2673" s="35" t="s">
        <v>1127</v>
      </c>
    </row>
    <row r="2674" spans="1:10" ht="26" x14ac:dyDescent="0.35">
      <c r="A2674" s="37">
        <v>2003010020</v>
      </c>
      <c r="B2674" s="1" t="s">
        <v>7</v>
      </c>
      <c r="C2674" s="5">
        <v>23126</v>
      </c>
      <c r="D2674" s="1" t="s">
        <v>16</v>
      </c>
      <c r="E2674" s="11">
        <f>VLOOKUP(D2674,'[1]Data Koleksi Buku'!$B$2:$D$13847,2,FALSE)</f>
        <v>1.42</v>
      </c>
      <c r="F2674" s="3" t="str">
        <f>VLOOKUP(D2674,'[1]Data Koleksi Buku'!$B$2:$D$13847,3,FALSE)</f>
        <v>Karya umum</v>
      </c>
      <c r="G2674" s="4">
        <v>45429</v>
      </c>
      <c r="H2674" s="4">
        <v>45439</v>
      </c>
      <c r="I2674" s="1" t="s">
        <v>3</v>
      </c>
      <c r="J2674" s="35" t="s">
        <v>1127</v>
      </c>
    </row>
    <row r="2675" spans="1:10" x14ac:dyDescent="0.35">
      <c r="A2675" s="37">
        <v>2304010068</v>
      </c>
      <c r="B2675" s="1" t="s">
        <v>85</v>
      </c>
      <c r="C2675" s="1" t="s">
        <v>1260</v>
      </c>
      <c r="D2675" s="1" t="s">
        <v>1261</v>
      </c>
      <c r="E2675" s="11">
        <f>VLOOKUP(D2675,'[1]Data Koleksi Buku'!$B$2:$D$13847,2,FALSE)</f>
        <v>381</v>
      </c>
      <c r="F2675" s="3" t="str">
        <f>VLOOKUP(D2675,'[1]Data Koleksi Buku'!$B$2:$D$13847,3,FALSE)</f>
        <v>Ilmu-ilmu sosial</v>
      </c>
      <c r="G2675" s="4">
        <v>45429</v>
      </c>
      <c r="H2675" s="4">
        <v>45439</v>
      </c>
      <c r="I2675" s="1" t="s">
        <v>3</v>
      </c>
      <c r="J2675" s="35" t="s">
        <v>1127</v>
      </c>
    </row>
    <row r="2676" spans="1:10" x14ac:dyDescent="0.35">
      <c r="A2676" s="37">
        <v>2304010069</v>
      </c>
      <c r="B2676" s="1" t="s">
        <v>85</v>
      </c>
      <c r="C2676" s="1" t="s">
        <v>1262</v>
      </c>
      <c r="D2676" s="1" t="s">
        <v>1261</v>
      </c>
      <c r="E2676" s="11">
        <f>VLOOKUP(D2676,'[1]Data Koleksi Buku'!$B$2:$D$13847,2,FALSE)</f>
        <v>381</v>
      </c>
      <c r="F2676" s="3" t="str">
        <f>VLOOKUP(D2676,'[1]Data Koleksi Buku'!$B$2:$D$13847,3,FALSE)</f>
        <v>Ilmu-ilmu sosial</v>
      </c>
      <c r="G2676" s="4">
        <v>45429</v>
      </c>
      <c r="H2676" s="4">
        <v>45439</v>
      </c>
      <c r="I2676" s="1" t="s">
        <v>3</v>
      </c>
      <c r="J2676" s="35" t="s">
        <v>1127</v>
      </c>
    </row>
    <row r="2677" spans="1:10" ht="26" x14ac:dyDescent="0.35">
      <c r="A2677" s="37">
        <v>190388201102</v>
      </c>
      <c r="B2677" s="1" t="s">
        <v>7</v>
      </c>
      <c r="C2677" s="5">
        <v>30677</v>
      </c>
      <c r="D2677" s="1" t="s">
        <v>16</v>
      </c>
      <c r="E2677" s="11">
        <f>VLOOKUP(D2677,'[1]Data Koleksi Buku'!$B$2:$D$13847,2,FALSE)</f>
        <v>1.42</v>
      </c>
      <c r="F2677" s="3" t="str">
        <f>VLOOKUP(D2677,'[1]Data Koleksi Buku'!$B$2:$D$13847,3,FALSE)</f>
        <v>Karya umum</v>
      </c>
      <c r="G2677" s="4">
        <v>45429</v>
      </c>
      <c r="H2677" s="4">
        <v>45439</v>
      </c>
      <c r="I2677" s="1" t="s">
        <v>3</v>
      </c>
      <c r="J2677" s="35" t="s">
        <v>1127</v>
      </c>
    </row>
    <row r="2678" spans="1:10" x14ac:dyDescent="0.35">
      <c r="A2678" s="37">
        <v>190388201102</v>
      </c>
      <c r="B2678" s="1" t="s">
        <v>7</v>
      </c>
      <c r="C2678" s="5">
        <v>23452</v>
      </c>
      <c r="D2678" s="1" t="s">
        <v>640</v>
      </c>
      <c r="E2678" s="11">
        <f>VLOOKUP(D2678,'[1]Data Koleksi Buku'!$B$2:$D$13847,2,FALSE)</f>
        <v>410</v>
      </c>
      <c r="F2678" s="3" t="str">
        <f>VLOOKUP(D2678,'[1]Data Koleksi Buku'!$B$2:$D$13847,3,FALSE)</f>
        <v>Bahasa</v>
      </c>
      <c r="G2678" s="4">
        <v>45429</v>
      </c>
      <c r="H2678" s="4">
        <v>45439</v>
      </c>
      <c r="I2678" s="1" t="s">
        <v>3</v>
      </c>
      <c r="J2678" s="35" t="s">
        <v>1127</v>
      </c>
    </row>
    <row r="2679" spans="1:10" x14ac:dyDescent="0.35">
      <c r="A2679" s="37">
        <v>2003010033</v>
      </c>
      <c r="B2679" s="1" t="s">
        <v>7</v>
      </c>
      <c r="C2679" s="5">
        <v>33609</v>
      </c>
      <c r="D2679" s="1" t="s">
        <v>68</v>
      </c>
      <c r="E2679" s="11">
        <f>VLOOKUP(D2679,'[1]Data Koleksi Buku'!$B$2:$D$13847,2,FALSE)</f>
        <v>1.42</v>
      </c>
      <c r="F2679" s="3" t="str">
        <f>VLOOKUP(D2679,'[1]Data Koleksi Buku'!$B$2:$D$13847,3,FALSE)</f>
        <v>Karya umum</v>
      </c>
      <c r="G2679" s="4">
        <v>45429</v>
      </c>
      <c r="H2679" s="4">
        <v>45439</v>
      </c>
      <c r="I2679" s="1" t="s">
        <v>3</v>
      </c>
      <c r="J2679" s="35" t="s">
        <v>1127</v>
      </c>
    </row>
    <row r="2680" spans="1:10" x14ac:dyDescent="0.35">
      <c r="A2680" s="37">
        <v>2003010014</v>
      </c>
      <c r="B2680" s="1" t="s">
        <v>7</v>
      </c>
      <c r="C2680" s="2">
        <v>249.4</v>
      </c>
      <c r="D2680" s="1" t="s">
        <v>14</v>
      </c>
      <c r="E2680" s="11">
        <f>VLOOKUP(D2680,'[1]Data Koleksi Buku'!$B$2:$D$13847,2,FALSE)</f>
        <v>1.42</v>
      </c>
      <c r="F2680" s="3" t="str">
        <f>VLOOKUP(D2680,'[1]Data Koleksi Buku'!$B$2:$D$13847,3,FALSE)</f>
        <v>Karya umum</v>
      </c>
      <c r="G2680" s="4">
        <v>45429</v>
      </c>
      <c r="H2680" s="4">
        <v>45439</v>
      </c>
      <c r="I2680" s="1" t="s">
        <v>3</v>
      </c>
      <c r="J2680" s="35" t="s">
        <v>1127</v>
      </c>
    </row>
    <row r="2681" spans="1:10" ht="26" x14ac:dyDescent="0.35">
      <c r="A2681" s="37">
        <v>2003010014</v>
      </c>
      <c r="B2681" s="1" t="s">
        <v>7</v>
      </c>
      <c r="C2681" s="5">
        <v>29389</v>
      </c>
      <c r="D2681" s="1" t="s">
        <v>1152</v>
      </c>
      <c r="E2681" s="11">
        <f>VLOOKUP(D2681,'[1]Data Koleksi Buku'!$B$2:$D$13847,2,FALSE)</f>
        <v>370</v>
      </c>
      <c r="F2681" s="3" t="str">
        <f>VLOOKUP(D2681,'[1]Data Koleksi Buku'!$B$2:$D$13847,3,FALSE)</f>
        <v>Ilmu-ilmu sosial</v>
      </c>
      <c r="G2681" s="4">
        <v>45429</v>
      </c>
      <c r="H2681" s="4">
        <v>45439</v>
      </c>
      <c r="I2681" s="1" t="s">
        <v>3</v>
      </c>
      <c r="J2681" s="35" t="s">
        <v>1127</v>
      </c>
    </row>
    <row r="2682" spans="1:10" x14ac:dyDescent="0.35">
      <c r="A2682" s="37">
        <v>2003010014</v>
      </c>
      <c r="B2682" s="1" t="s">
        <v>7</v>
      </c>
      <c r="C2682" s="5">
        <v>19370</v>
      </c>
      <c r="D2682" s="1" t="s">
        <v>1263</v>
      </c>
      <c r="E2682" s="11">
        <f>VLOOKUP(D2682,'[1]Data Koleksi Buku'!$B$2:$D$13847,2,FALSE)</f>
        <v>370</v>
      </c>
      <c r="F2682" s="3" t="str">
        <f>VLOOKUP(D2682,'[1]Data Koleksi Buku'!$B$2:$D$13847,3,FALSE)</f>
        <v>Ilmu-ilmu sosial</v>
      </c>
      <c r="G2682" s="4">
        <v>45429</v>
      </c>
      <c r="H2682" s="4">
        <v>45439</v>
      </c>
      <c r="I2682" s="1" t="s">
        <v>3</v>
      </c>
      <c r="J2682" s="35" t="s">
        <v>1127</v>
      </c>
    </row>
    <row r="2683" spans="1:10" x14ac:dyDescent="0.35">
      <c r="A2683" s="37">
        <v>2304020165</v>
      </c>
      <c r="B2683" s="1" t="s">
        <v>85</v>
      </c>
      <c r="C2683" s="2">
        <v>1903.1</v>
      </c>
      <c r="D2683" s="1" t="s">
        <v>387</v>
      </c>
      <c r="E2683" s="11">
        <f>VLOOKUP(D2683,'[1]Data Koleksi Buku'!$B$2:$D$13847,2,FALSE)</f>
        <v>650</v>
      </c>
      <c r="F2683" s="3" t="str">
        <f>VLOOKUP(D2683,'[1]Data Koleksi Buku'!$B$2:$D$13847,3,FALSE)</f>
        <v>Ilmu-ilmu terapan</v>
      </c>
      <c r="G2683" s="4">
        <v>45428</v>
      </c>
      <c r="H2683" s="4">
        <v>45439</v>
      </c>
      <c r="I2683" s="1" t="s">
        <v>3</v>
      </c>
      <c r="J2683" s="35" t="s">
        <v>1127</v>
      </c>
    </row>
    <row r="2684" spans="1:10" x14ac:dyDescent="0.35">
      <c r="A2684" s="37">
        <v>2304020165</v>
      </c>
      <c r="B2684" s="1" t="s">
        <v>85</v>
      </c>
      <c r="C2684" s="2">
        <v>1903.2</v>
      </c>
      <c r="D2684" s="1" t="s">
        <v>387</v>
      </c>
      <c r="E2684" s="11">
        <f>VLOOKUP(D2684,'[1]Data Koleksi Buku'!$B$2:$D$13847,2,FALSE)</f>
        <v>650</v>
      </c>
      <c r="F2684" s="3" t="str">
        <f>VLOOKUP(D2684,'[1]Data Koleksi Buku'!$B$2:$D$13847,3,FALSE)</f>
        <v>Ilmu-ilmu terapan</v>
      </c>
      <c r="G2684" s="4">
        <v>45428</v>
      </c>
      <c r="H2684" s="4">
        <v>45439</v>
      </c>
      <c r="I2684" s="1" t="s">
        <v>3</v>
      </c>
      <c r="J2684" s="35" t="s">
        <v>1127</v>
      </c>
    </row>
    <row r="2685" spans="1:10" x14ac:dyDescent="0.35">
      <c r="A2685" s="37">
        <v>2203020056</v>
      </c>
      <c r="B2685" s="1" t="s">
        <v>7</v>
      </c>
      <c r="C2685" s="5">
        <v>33620</v>
      </c>
      <c r="D2685" s="1" t="s">
        <v>126</v>
      </c>
      <c r="E2685" s="11">
        <f>VLOOKUP(D2685,'[1]Data Koleksi Buku'!$B$2:$D$13847,2,FALSE)</f>
        <v>371</v>
      </c>
      <c r="F2685" s="3" t="str">
        <f>VLOOKUP(D2685,'[1]Data Koleksi Buku'!$B$2:$D$13847,3,FALSE)</f>
        <v>Ilmu-ilmu sosial</v>
      </c>
      <c r="G2685" s="4">
        <v>45428</v>
      </c>
      <c r="H2685" s="4">
        <v>45439</v>
      </c>
      <c r="I2685" s="1" t="s">
        <v>3</v>
      </c>
      <c r="J2685" s="35" t="s">
        <v>1127</v>
      </c>
    </row>
    <row r="2686" spans="1:10" x14ac:dyDescent="0.35">
      <c r="A2686" s="37">
        <v>2204010048</v>
      </c>
      <c r="B2686" s="1" t="s">
        <v>85</v>
      </c>
      <c r="C2686" s="5">
        <v>49102</v>
      </c>
      <c r="D2686" s="1" t="s">
        <v>478</v>
      </c>
      <c r="E2686" s="11">
        <f>VLOOKUP(D2686,'[1]Data Koleksi Buku'!$B$2:$D$13847,2,FALSE)</f>
        <v>657</v>
      </c>
      <c r="F2686" s="3" t="str">
        <f>VLOOKUP(D2686,'[1]Data Koleksi Buku'!$B$2:$D$13847,3,FALSE)</f>
        <v>Ilmu-ilmu terapan</v>
      </c>
      <c r="G2686" s="4">
        <v>45428</v>
      </c>
      <c r="H2686" s="4">
        <v>45439</v>
      </c>
      <c r="I2686" s="1" t="s">
        <v>3</v>
      </c>
      <c r="J2686" s="35" t="s">
        <v>1127</v>
      </c>
    </row>
    <row r="2687" spans="1:10" x14ac:dyDescent="0.35">
      <c r="A2687" s="37">
        <v>2204010076</v>
      </c>
      <c r="B2687" s="1" t="s">
        <v>85</v>
      </c>
      <c r="C2687" s="5">
        <v>32062</v>
      </c>
      <c r="D2687" s="1" t="s">
        <v>513</v>
      </c>
      <c r="E2687" s="11">
        <f>VLOOKUP(D2687,'[1]Data Koleksi Buku'!$B$2:$D$13847,2,FALSE)</f>
        <v>657</v>
      </c>
      <c r="F2687" s="3" t="str">
        <f>VLOOKUP(D2687,'[1]Data Koleksi Buku'!$B$2:$D$13847,3,FALSE)</f>
        <v>Ilmu-ilmu terapan</v>
      </c>
      <c r="G2687" s="4">
        <v>45428</v>
      </c>
      <c r="H2687" s="4">
        <v>45439</v>
      </c>
      <c r="I2687" s="1" t="s">
        <v>3</v>
      </c>
      <c r="J2687" s="35" t="s">
        <v>1127</v>
      </c>
    </row>
    <row r="2688" spans="1:10" x14ac:dyDescent="0.35">
      <c r="A2688" s="37">
        <v>2305170152</v>
      </c>
      <c r="B2688" s="1" t="s">
        <v>96</v>
      </c>
      <c r="C2688" s="5">
        <v>26606</v>
      </c>
      <c r="D2688" s="1" t="s">
        <v>1264</v>
      </c>
      <c r="E2688" s="11">
        <f>VLOOKUP(D2688,'[1]Data Koleksi Buku'!$B$2:$D$13847,2,FALSE)</f>
        <v>346</v>
      </c>
      <c r="F2688" s="3" t="str">
        <f>VLOOKUP(D2688,'[1]Data Koleksi Buku'!$B$2:$D$13847,3,FALSE)</f>
        <v>Ilmu-ilmu sosial</v>
      </c>
      <c r="G2688" s="4">
        <v>45428</v>
      </c>
      <c r="H2688" s="4">
        <v>45439</v>
      </c>
      <c r="I2688" s="1" t="s">
        <v>3</v>
      </c>
      <c r="J2688" s="35" t="s">
        <v>1127</v>
      </c>
    </row>
    <row r="2689" spans="1:10" ht="26" x14ac:dyDescent="0.35">
      <c r="A2689" s="37">
        <v>2305170152</v>
      </c>
      <c r="B2689" s="1" t="s">
        <v>96</v>
      </c>
      <c r="C2689" s="1" t="s">
        <v>1265</v>
      </c>
      <c r="D2689" s="1" t="s">
        <v>1266</v>
      </c>
      <c r="E2689" s="11">
        <f>VLOOKUP(D2689,'[1]Data Koleksi Buku'!$B$2:$D$13847,2,FALSE)</f>
        <v>244</v>
      </c>
      <c r="F2689" s="3" t="str">
        <f>VLOOKUP(D2689,'[1]Data Koleksi Buku'!$B$2:$D$13847,3,FALSE)</f>
        <v>Agama</v>
      </c>
      <c r="G2689" s="4">
        <v>45428</v>
      </c>
      <c r="H2689" s="4">
        <v>45439</v>
      </c>
      <c r="I2689" s="1" t="s">
        <v>3</v>
      </c>
      <c r="J2689" s="35" t="s">
        <v>1127</v>
      </c>
    </row>
    <row r="2690" spans="1:10" x14ac:dyDescent="0.35">
      <c r="A2690" s="37">
        <v>2305170152</v>
      </c>
      <c r="B2690" s="1" t="s">
        <v>96</v>
      </c>
      <c r="C2690" s="1" t="s">
        <v>1267</v>
      </c>
      <c r="D2690" s="1" t="s">
        <v>1268</v>
      </c>
      <c r="E2690" s="11">
        <f>VLOOKUP(D2690,'[1]Data Koleksi Buku'!$B$2:$D$13847,2,FALSE)</f>
        <v>347</v>
      </c>
      <c r="F2690" s="3" t="str">
        <f>VLOOKUP(D2690,'[1]Data Koleksi Buku'!$B$2:$D$13847,3,FALSE)</f>
        <v>Ilmu-ilmu sosial</v>
      </c>
      <c r="G2690" s="4">
        <v>45428</v>
      </c>
      <c r="H2690" s="4">
        <v>45439</v>
      </c>
      <c r="I2690" s="1" t="s">
        <v>3</v>
      </c>
      <c r="J2690" s="35" t="s">
        <v>1127</v>
      </c>
    </row>
    <row r="2691" spans="1:10" x14ac:dyDescent="0.35">
      <c r="A2691" s="37">
        <v>2105040079</v>
      </c>
      <c r="B2691" s="1" t="s">
        <v>96</v>
      </c>
      <c r="C2691" s="9">
        <v>325.00200000000001</v>
      </c>
      <c r="D2691" s="1" t="s">
        <v>1269</v>
      </c>
      <c r="E2691" s="11">
        <f>VLOOKUP(D2691,'[1]Data Koleksi Buku'!$B$2:$D$13847,2,FALSE)</f>
        <v>340</v>
      </c>
      <c r="F2691" s="3" t="str">
        <f>VLOOKUP(D2691,'[1]Data Koleksi Buku'!$B$2:$D$13847,3,FALSE)</f>
        <v>Ilmu-ilmu sosial</v>
      </c>
      <c r="G2691" s="4">
        <v>45428</v>
      </c>
      <c r="H2691" s="4">
        <v>45439</v>
      </c>
      <c r="I2691" s="1" t="s">
        <v>3</v>
      </c>
      <c r="J2691" s="35" t="s">
        <v>1127</v>
      </c>
    </row>
    <row r="2692" spans="1:10" x14ac:dyDescent="0.35">
      <c r="A2692" s="37">
        <v>2105040079</v>
      </c>
      <c r="B2692" s="1" t="s">
        <v>96</v>
      </c>
      <c r="C2692" s="5">
        <v>48193</v>
      </c>
      <c r="D2692" s="1" t="s">
        <v>1003</v>
      </c>
      <c r="E2692" s="11">
        <f>VLOOKUP(D2692,'[1]Data Koleksi Buku'!$B$2:$D$13847,2,FALSE)</f>
        <v>340</v>
      </c>
      <c r="F2692" s="3" t="str">
        <f>VLOOKUP(D2692,'[1]Data Koleksi Buku'!$B$2:$D$13847,3,FALSE)</f>
        <v>Ilmu-ilmu sosial</v>
      </c>
      <c r="G2692" s="4">
        <v>45428</v>
      </c>
      <c r="H2692" s="4">
        <v>45439</v>
      </c>
      <c r="I2692" s="1" t="s">
        <v>3</v>
      </c>
      <c r="J2692" s="35" t="s">
        <v>1127</v>
      </c>
    </row>
    <row r="2693" spans="1:10" ht="26" x14ac:dyDescent="0.35">
      <c r="A2693" s="37">
        <v>2105040079</v>
      </c>
      <c r="B2693" s="1" t="s">
        <v>96</v>
      </c>
      <c r="C2693" s="1" t="s">
        <v>1270</v>
      </c>
      <c r="D2693" s="1" t="s">
        <v>1271</v>
      </c>
      <c r="E2693" s="11">
        <f>VLOOKUP(D2693,'[1]Data Koleksi Buku'!$B$2:$D$13847,2,FALSE)</f>
        <v>340</v>
      </c>
      <c r="F2693" s="3" t="str">
        <f>VLOOKUP(D2693,'[1]Data Koleksi Buku'!$B$2:$D$13847,3,FALSE)</f>
        <v>Ilmu-ilmu sosial</v>
      </c>
      <c r="G2693" s="4">
        <v>45428</v>
      </c>
      <c r="H2693" s="4">
        <v>45439</v>
      </c>
      <c r="I2693" s="1" t="s">
        <v>3</v>
      </c>
      <c r="J2693" s="35" t="s">
        <v>1127</v>
      </c>
    </row>
    <row r="2694" spans="1:10" x14ac:dyDescent="0.35">
      <c r="A2694" s="37">
        <v>2105040041</v>
      </c>
      <c r="B2694" s="1" t="s">
        <v>96</v>
      </c>
      <c r="C2694" s="5">
        <v>49737</v>
      </c>
      <c r="D2694" s="1" t="s">
        <v>1272</v>
      </c>
      <c r="E2694" s="11">
        <f>VLOOKUP(D2694,'[1]Data Koleksi Buku'!$B$2:$D$13847,2,FALSE)</f>
        <v>340</v>
      </c>
      <c r="F2694" s="3" t="str">
        <f>VLOOKUP(D2694,'[1]Data Koleksi Buku'!$B$2:$D$13847,3,FALSE)</f>
        <v>Ilmu-ilmu sosial</v>
      </c>
      <c r="G2694" s="4">
        <v>45428</v>
      </c>
      <c r="H2694" s="4">
        <v>45439</v>
      </c>
      <c r="I2694" s="1" t="s">
        <v>3</v>
      </c>
      <c r="J2694" s="35" t="s">
        <v>1127</v>
      </c>
    </row>
    <row r="2695" spans="1:10" ht="26" x14ac:dyDescent="0.35">
      <c r="A2695" s="37">
        <v>2105040041</v>
      </c>
      <c r="B2695" s="1" t="s">
        <v>96</v>
      </c>
      <c r="C2695" s="1" t="s">
        <v>1202</v>
      </c>
      <c r="D2695" s="1" t="s">
        <v>1203</v>
      </c>
      <c r="E2695" s="11">
        <f>VLOOKUP(D2695,'[1]Data Koleksi Buku'!$B$2:$D$13847,2,FALSE)</f>
        <v>347</v>
      </c>
      <c r="F2695" s="3" t="str">
        <f>VLOOKUP(D2695,'[1]Data Koleksi Buku'!$B$2:$D$13847,3,FALSE)</f>
        <v>Ilmu-ilmu sosial</v>
      </c>
      <c r="G2695" s="4">
        <v>45428</v>
      </c>
      <c r="H2695" s="4">
        <v>45439</v>
      </c>
      <c r="I2695" s="1" t="s">
        <v>3</v>
      </c>
      <c r="J2695" s="35" t="s">
        <v>1127</v>
      </c>
    </row>
    <row r="2696" spans="1:10" x14ac:dyDescent="0.35">
      <c r="A2696" s="37">
        <v>2105040041</v>
      </c>
      <c r="B2696" s="1" t="s">
        <v>96</v>
      </c>
      <c r="C2696" s="5">
        <v>47092</v>
      </c>
      <c r="D2696" s="1" t="s">
        <v>1201</v>
      </c>
      <c r="E2696" s="11">
        <f>VLOOKUP(D2696,'[1]Data Koleksi Buku'!$B$2:$D$13847,2,FALSE)</f>
        <v>344</v>
      </c>
      <c r="F2696" s="3" t="str">
        <f>VLOOKUP(D2696,'[1]Data Koleksi Buku'!$B$2:$D$13847,3,FALSE)</f>
        <v>Ilmu-ilmu sosial</v>
      </c>
      <c r="G2696" s="4">
        <v>45428</v>
      </c>
      <c r="H2696" s="4">
        <v>45439</v>
      </c>
      <c r="I2696" s="1" t="s">
        <v>3</v>
      </c>
      <c r="J2696" s="35" t="s">
        <v>1127</v>
      </c>
    </row>
    <row r="2697" spans="1:10" x14ac:dyDescent="0.35">
      <c r="A2697" s="37">
        <v>2203010082</v>
      </c>
      <c r="B2697" s="1" t="s">
        <v>7</v>
      </c>
      <c r="C2697" s="5">
        <v>31124</v>
      </c>
      <c r="D2697" s="1" t="s">
        <v>1236</v>
      </c>
      <c r="E2697" s="11">
        <f>VLOOKUP(D2697,'[1]Data Koleksi Buku'!$B$2:$D$13847,2,FALSE)</f>
        <v>371.1</v>
      </c>
      <c r="F2697" s="3" t="str">
        <f>VLOOKUP(D2697,'[1]Data Koleksi Buku'!$B$2:$D$13847,3,FALSE)</f>
        <v>Ilmu-ilmu sosial</v>
      </c>
      <c r="G2697" s="4">
        <v>45428</v>
      </c>
      <c r="H2697" s="4">
        <v>45439</v>
      </c>
      <c r="I2697" s="1" t="s">
        <v>3</v>
      </c>
      <c r="J2697" s="35" t="s">
        <v>1127</v>
      </c>
    </row>
    <row r="2698" spans="1:10" x14ac:dyDescent="0.35">
      <c r="A2698" s="37">
        <v>2203010082</v>
      </c>
      <c r="B2698" s="1" t="s">
        <v>7</v>
      </c>
      <c r="C2698" s="5">
        <v>30897</v>
      </c>
      <c r="D2698" s="1" t="s">
        <v>1273</v>
      </c>
      <c r="E2698" s="11">
        <f>VLOOKUP(D2698,'[1]Data Koleksi Buku'!$B$2:$D$13847,2,FALSE)</f>
        <v>370</v>
      </c>
      <c r="F2698" s="3" t="str">
        <f>VLOOKUP(D2698,'[1]Data Koleksi Buku'!$B$2:$D$13847,3,FALSE)</f>
        <v>Ilmu-ilmu sosial</v>
      </c>
      <c r="G2698" s="4">
        <v>45428</v>
      </c>
      <c r="H2698" s="4">
        <v>45439</v>
      </c>
      <c r="I2698" s="1" t="s">
        <v>3</v>
      </c>
      <c r="J2698" s="35" t="s">
        <v>1127</v>
      </c>
    </row>
    <row r="2699" spans="1:10" x14ac:dyDescent="0.35">
      <c r="A2699" s="37">
        <v>2203050081</v>
      </c>
      <c r="B2699" s="1" t="s">
        <v>7</v>
      </c>
      <c r="C2699" s="5">
        <v>21130</v>
      </c>
      <c r="D2699" s="1" t="s">
        <v>1274</v>
      </c>
      <c r="E2699" s="11">
        <f>VLOOKUP(D2699,'[1]Data Koleksi Buku'!$B$2:$D$13847,2,FALSE)</f>
        <v>813</v>
      </c>
      <c r="F2699" s="3" t="str">
        <f>VLOOKUP(D2699,'[1]Data Koleksi Buku'!$B$2:$D$13847,3,FALSE)</f>
        <v>Kesusastraan</v>
      </c>
      <c r="G2699" s="4">
        <v>45428</v>
      </c>
      <c r="H2699" s="4">
        <v>45439</v>
      </c>
      <c r="I2699" s="1" t="s">
        <v>3</v>
      </c>
      <c r="J2699" s="35" t="s">
        <v>1127</v>
      </c>
    </row>
    <row r="2700" spans="1:10" ht="26" x14ac:dyDescent="0.35">
      <c r="A2700" s="37">
        <v>2003010025</v>
      </c>
      <c r="B2700" s="1" t="s">
        <v>7</v>
      </c>
      <c r="C2700" s="5">
        <v>50546</v>
      </c>
      <c r="D2700" s="1" t="s">
        <v>1275</v>
      </c>
      <c r="E2700" s="11">
        <f>VLOOKUP(D2700,'[1]Data Koleksi Buku'!$B$2:$D$13847,2,FALSE)</f>
        <v>1.42</v>
      </c>
      <c r="F2700" s="3" t="str">
        <f>VLOOKUP(D2700,'[1]Data Koleksi Buku'!$B$2:$D$13847,3,FALSE)</f>
        <v>Karya umum</v>
      </c>
      <c r="G2700" s="4">
        <v>45428</v>
      </c>
      <c r="H2700" s="4">
        <v>45439</v>
      </c>
      <c r="I2700" s="1" t="s">
        <v>3</v>
      </c>
      <c r="J2700" s="35" t="s">
        <v>1127</v>
      </c>
    </row>
    <row r="2701" spans="1:10" x14ac:dyDescent="0.35">
      <c r="A2701" s="37">
        <v>2003010025</v>
      </c>
      <c r="B2701" s="1" t="s">
        <v>7</v>
      </c>
      <c r="C2701" s="5">
        <v>23404</v>
      </c>
      <c r="D2701" s="1" t="s">
        <v>1173</v>
      </c>
      <c r="E2701" s="11">
        <f>VLOOKUP(D2701,'[1]Data Koleksi Buku'!$B$2:$D$13847,2,FALSE)</f>
        <v>1.42</v>
      </c>
      <c r="F2701" s="3" t="str">
        <f>VLOOKUP(D2701,'[1]Data Koleksi Buku'!$B$2:$D$13847,3,FALSE)</f>
        <v>Karya umum</v>
      </c>
      <c r="G2701" s="4">
        <v>45428</v>
      </c>
      <c r="H2701" s="4">
        <v>45439</v>
      </c>
      <c r="I2701" s="1" t="s">
        <v>3</v>
      </c>
      <c r="J2701" s="35" t="s">
        <v>1127</v>
      </c>
    </row>
    <row r="2702" spans="1:10" x14ac:dyDescent="0.35">
      <c r="A2702" s="37">
        <v>2303050048</v>
      </c>
      <c r="B2702" s="1" t="s">
        <v>7</v>
      </c>
      <c r="C2702" s="5">
        <v>17933</v>
      </c>
      <c r="D2702" s="1" t="s">
        <v>1276</v>
      </c>
      <c r="E2702" s="11">
        <f>VLOOKUP(D2702,'[1]Data Koleksi Buku'!$B$2:$D$13847,2,FALSE)</f>
        <v>401</v>
      </c>
      <c r="F2702" s="3" t="str">
        <f>VLOOKUP(D2702,'[1]Data Koleksi Buku'!$B$2:$D$13847,3,FALSE)</f>
        <v>Bahasa</v>
      </c>
      <c r="G2702" s="4">
        <v>45428</v>
      </c>
      <c r="H2702" s="4">
        <v>45439</v>
      </c>
      <c r="I2702" s="1" t="s">
        <v>3</v>
      </c>
      <c r="J2702" s="35" t="s">
        <v>1127</v>
      </c>
    </row>
    <row r="2703" spans="1:10" ht="26" x14ac:dyDescent="0.35">
      <c r="A2703" s="37">
        <v>2303050048</v>
      </c>
      <c r="B2703" s="1" t="s">
        <v>7</v>
      </c>
      <c r="C2703" s="5">
        <v>19502</v>
      </c>
      <c r="D2703" s="1" t="s">
        <v>1277</v>
      </c>
      <c r="E2703" s="11">
        <f>VLOOKUP(D2703,'[1]Data Koleksi Buku'!$B$2:$D$13847,2,FALSE)</f>
        <v>401</v>
      </c>
      <c r="F2703" s="3" t="str">
        <f>VLOOKUP(D2703,'[1]Data Koleksi Buku'!$B$2:$D$13847,3,FALSE)</f>
        <v>Bahasa</v>
      </c>
      <c r="G2703" s="4">
        <v>45428</v>
      </c>
      <c r="H2703" s="4">
        <v>45439</v>
      </c>
      <c r="I2703" s="1" t="s">
        <v>3</v>
      </c>
      <c r="J2703" s="35" t="s">
        <v>1127</v>
      </c>
    </row>
    <row r="2704" spans="1:10" ht="26" x14ac:dyDescent="0.35">
      <c r="A2704" s="37">
        <v>2303050048</v>
      </c>
      <c r="B2704" s="1" t="s">
        <v>7</v>
      </c>
      <c r="C2704" s="5">
        <v>44957</v>
      </c>
      <c r="D2704" s="1" t="s">
        <v>1278</v>
      </c>
      <c r="E2704" s="11">
        <f>VLOOKUP(D2704,'[1]Data Koleksi Buku'!$B$2:$D$13847,2,FALSE)</f>
        <v>401</v>
      </c>
      <c r="F2704" s="3" t="str">
        <f>VLOOKUP(D2704,'[1]Data Koleksi Buku'!$B$2:$D$13847,3,FALSE)</f>
        <v>Bahasa</v>
      </c>
      <c r="G2704" s="4">
        <v>45428</v>
      </c>
      <c r="H2704" s="4">
        <v>45439</v>
      </c>
      <c r="I2704" s="1" t="s">
        <v>3</v>
      </c>
      <c r="J2704" s="35" t="s">
        <v>1127</v>
      </c>
    </row>
    <row r="2705" spans="1:10" x14ac:dyDescent="0.35">
      <c r="A2705" s="37">
        <v>2303050045</v>
      </c>
      <c r="B2705" s="1" t="s">
        <v>7</v>
      </c>
      <c r="C2705" s="5">
        <v>21123</v>
      </c>
      <c r="D2705" s="1" t="s">
        <v>1279</v>
      </c>
      <c r="E2705" s="11">
        <f>VLOOKUP(D2705,'[1]Data Koleksi Buku'!$B$2:$D$13847,2,FALSE)</f>
        <v>428</v>
      </c>
      <c r="F2705" s="3" t="str">
        <f>VLOOKUP(D2705,'[1]Data Koleksi Buku'!$B$2:$D$13847,3,FALSE)</f>
        <v>Bahasa</v>
      </c>
      <c r="G2705" s="4">
        <v>45428</v>
      </c>
      <c r="H2705" s="4">
        <v>45439</v>
      </c>
      <c r="I2705" s="1" t="s">
        <v>3</v>
      </c>
      <c r="J2705" s="35" t="s">
        <v>1127</v>
      </c>
    </row>
    <row r="2706" spans="1:10" x14ac:dyDescent="0.35">
      <c r="A2706" s="37">
        <v>2303050045</v>
      </c>
      <c r="B2706" s="1" t="s">
        <v>7</v>
      </c>
      <c r="C2706" s="5">
        <v>42197</v>
      </c>
      <c r="D2706" s="1" t="s">
        <v>1280</v>
      </c>
      <c r="E2706" s="11">
        <f>VLOOKUP(D2706,'[1]Data Koleksi Buku'!$B$2:$D$13847,2,FALSE)</f>
        <v>401.4</v>
      </c>
      <c r="F2706" s="3" t="str">
        <f>VLOOKUP(D2706,'[1]Data Koleksi Buku'!$B$2:$D$13847,3,FALSE)</f>
        <v>Bahasa</v>
      </c>
      <c r="G2706" s="4">
        <v>45428</v>
      </c>
      <c r="H2706" s="4">
        <v>45439</v>
      </c>
      <c r="I2706" s="1" t="s">
        <v>3</v>
      </c>
      <c r="J2706" s="35" t="s">
        <v>1127</v>
      </c>
    </row>
    <row r="2707" spans="1:10" x14ac:dyDescent="0.35">
      <c r="A2707" s="37">
        <v>2303050045</v>
      </c>
      <c r="B2707" s="1" t="s">
        <v>7</v>
      </c>
      <c r="C2707" s="5">
        <v>49403</v>
      </c>
      <c r="D2707" s="1" t="s">
        <v>1281</v>
      </c>
      <c r="E2707" s="11">
        <f>VLOOKUP(D2707,'[1]Data Koleksi Buku'!$B$2:$D$13847,2,FALSE)</f>
        <v>499</v>
      </c>
      <c r="F2707" s="3" t="str">
        <f>VLOOKUP(D2707,'[1]Data Koleksi Buku'!$B$2:$D$13847,3,FALSE)</f>
        <v>Bahasa</v>
      </c>
      <c r="G2707" s="4">
        <v>45428</v>
      </c>
      <c r="H2707" s="4">
        <v>45439</v>
      </c>
      <c r="I2707" s="1" t="s">
        <v>3</v>
      </c>
      <c r="J2707" s="35" t="s">
        <v>1127</v>
      </c>
    </row>
    <row r="2708" spans="1:10" x14ac:dyDescent="0.35">
      <c r="A2708" s="37">
        <v>2303050063</v>
      </c>
      <c r="B2708" s="1" t="s">
        <v>7</v>
      </c>
      <c r="C2708" s="5">
        <v>37819</v>
      </c>
      <c r="D2708" s="1" t="s">
        <v>1282</v>
      </c>
      <c r="E2708" s="11">
        <f>VLOOKUP(D2708,'[1]Data Koleksi Buku'!$B$2:$D$13847,2,FALSE)</f>
        <v>415.9</v>
      </c>
      <c r="F2708" s="3" t="str">
        <f>VLOOKUP(D2708,'[1]Data Koleksi Buku'!$B$2:$D$13847,3,FALSE)</f>
        <v>Bahasa</v>
      </c>
      <c r="G2708" s="4">
        <v>45428</v>
      </c>
      <c r="H2708" s="4">
        <v>45439</v>
      </c>
      <c r="I2708" s="1" t="s">
        <v>3</v>
      </c>
      <c r="J2708" s="35" t="s">
        <v>1127</v>
      </c>
    </row>
    <row r="2709" spans="1:10" ht="26" x14ac:dyDescent="0.35">
      <c r="A2709" s="37">
        <v>2303050063</v>
      </c>
      <c r="B2709" s="1" t="s">
        <v>7</v>
      </c>
      <c r="C2709" s="9">
        <v>179.011</v>
      </c>
      <c r="D2709" s="1" t="s">
        <v>934</v>
      </c>
      <c r="E2709" s="11">
        <f>VLOOKUP(D2709,'[1]Data Koleksi Buku'!$B$2:$D$13847,2,FALSE)</f>
        <v>410</v>
      </c>
      <c r="F2709" s="3" t="str">
        <f>VLOOKUP(D2709,'[1]Data Koleksi Buku'!$B$2:$D$13847,3,FALSE)</f>
        <v>Bahasa</v>
      </c>
      <c r="G2709" s="4">
        <v>45428</v>
      </c>
      <c r="H2709" s="4">
        <v>45439</v>
      </c>
      <c r="I2709" s="1" t="s">
        <v>3</v>
      </c>
      <c r="J2709" s="35" t="s">
        <v>1127</v>
      </c>
    </row>
    <row r="2710" spans="1:10" x14ac:dyDescent="0.35">
      <c r="A2710" s="37">
        <v>2303050063</v>
      </c>
      <c r="B2710" s="1" t="s">
        <v>7</v>
      </c>
      <c r="C2710" s="5">
        <v>32623</v>
      </c>
      <c r="D2710" s="1" t="s">
        <v>519</v>
      </c>
      <c r="E2710" s="11">
        <f>VLOOKUP(D2710,'[1]Data Koleksi Buku'!$B$2:$D$13847,2,FALSE)</f>
        <v>415.9</v>
      </c>
      <c r="F2710" s="3" t="str">
        <f>VLOOKUP(D2710,'[1]Data Koleksi Buku'!$B$2:$D$13847,3,FALSE)</f>
        <v>Bahasa</v>
      </c>
      <c r="G2710" s="4">
        <v>45428</v>
      </c>
      <c r="H2710" s="4">
        <v>45439</v>
      </c>
      <c r="I2710" s="1" t="s">
        <v>3</v>
      </c>
      <c r="J2710" s="35" t="s">
        <v>1127</v>
      </c>
    </row>
    <row r="2711" spans="1:10" x14ac:dyDescent="0.35">
      <c r="A2711" s="37">
        <v>2304120112</v>
      </c>
      <c r="B2711" s="1" t="s">
        <v>85</v>
      </c>
      <c r="C2711" s="1" t="s">
        <v>1283</v>
      </c>
      <c r="D2711" s="1" t="s">
        <v>1284</v>
      </c>
      <c r="E2711" s="11">
        <f>VLOOKUP(D2711,'[1]Data Koleksi Buku'!$B$2:$D$13847,2,FALSE)</f>
        <v>330</v>
      </c>
      <c r="F2711" s="3" t="str">
        <f>VLOOKUP(D2711,'[1]Data Koleksi Buku'!$B$2:$D$13847,3,FALSE)</f>
        <v>Ilmu-ilmu sosial</v>
      </c>
      <c r="G2711" s="4">
        <v>45428</v>
      </c>
      <c r="H2711" s="4">
        <v>45439</v>
      </c>
      <c r="I2711" s="1" t="s">
        <v>3</v>
      </c>
      <c r="J2711" s="35" t="s">
        <v>1127</v>
      </c>
    </row>
    <row r="2712" spans="1:10" ht="26" x14ac:dyDescent="0.35">
      <c r="A2712" s="37">
        <v>2304120103</v>
      </c>
      <c r="B2712" s="1" t="s">
        <v>85</v>
      </c>
      <c r="C2712" s="1" t="s">
        <v>772</v>
      </c>
      <c r="D2712" s="1" t="s">
        <v>200</v>
      </c>
      <c r="E2712" s="11">
        <f>VLOOKUP(D2712,'[1]Data Koleksi Buku'!$B$2:$D$13847,2,FALSE)</f>
        <v>650</v>
      </c>
      <c r="F2712" s="3" t="str">
        <f>VLOOKUP(D2712,'[1]Data Koleksi Buku'!$B$2:$D$13847,3,FALSE)</f>
        <v>Ilmu-ilmu terapan</v>
      </c>
      <c r="G2712" s="4">
        <v>45428</v>
      </c>
      <c r="H2712" s="4">
        <v>45439</v>
      </c>
      <c r="I2712" s="1" t="s">
        <v>3</v>
      </c>
      <c r="J2712" s="35" t="s">
        <v>1127</v>
      </c>
    </row>
    <row r="2713" spans="1:10" x14ac:dyDescent="0.35">
      <c r="A2713" s="37">
        <v>2304120153</v>
      </c>
      <c r="B2713" s="1" t="s">
        <v>85</v>
      </c>
      <c r="C2713" s="5">
        <v>26682</v>
      </c>
      <c r="D2713" s="1" t="s">
        <v>493</v>
      </c>
      <c r="E2713" s="11">
        <f>VLOOKUP(D2713,'[1]Data Koleksi Buku'!$B$2:$D$13847,2,FALSE)</f>
        <v>346</v>
      </c>
      <c r="F2713" s="3" t="str">
        <f>VLOOKUP(D2713,'[1]Data Koleksi Buku'!$B$2:$D$13847,3,FALSE)</f>
        <v>Ilmu-ilmu sosial</v>
      </c>
      <c r="G2713" s="4">
        <v>45428</v>
      </c>
      <c r="H2713" s="4">
        <v>45439</v>
      </c>
      <c r="I2713" s="1" t="s">
        <v>3</v>
      </c>
      <c r="J2713" s="35" t="s">
        <v>1127</v>
      </c>
    </row>
    <row r="2714" spans="1:10" x14ac:dyDescent="0.35">
      <c r="A2714" s="37">
        <v>2304120153</v>
      </c>
      <c r="B2714" s="1" t="s">
        <v>85</v>
      </c>
      <c r="C2714" s="1" t="s">
        <v>1285</v>
      </c>
      <c r="D2714" s="1" t="s">
        <v>1286</v>
      </c>
      <c r="E2714" s="11">
        <f>VLOOKUP(D2714,'[1]Data Koleksi Buku'!$B$2:$D$13847,2,FALSE)</f>
        <v>330</v>
      </c>
      <c r="F2714" s="3" t="str">
        <f>VLOOKUP(D2714,'[1]Data Koleksi Buku'!$B$2:$D$13847,3,FALSE)</f>
        <v>Ilmu-ilmu sosial</v>
      </c>
      <c r="G2714" s="4">
        <v>45428</v>
      </c>
      <c r="H2714" s="4">
        <v>45439</v>
      </c>
      <c r="I2714" s="1" t="s">
        <v>3</v>
      </c>
      <c r="J2714" s="35" t="s">
        <v>1127</v>
      </c>
    </row>
    <row r="2715" spans="1:10" x14ac:dyDescent="0.35">
      <c r="A2715" s="37">
        <v>2101020001</v>
      </c>
      <c r="B2715" s="1" t="s">
        <v>120</v>
      </c>
      <c r="C2715" s="2">
        <v>2600.1</v>
      </c>
      <c r="D2715" s="1" t="s">
        <v>1287</v>
      </c>
      <c r="E2715" s="11">
        <f>VLOOKUP(D2715,'[1]Data Koleksi Buku'!$B$2:$D$13847,2,FALSE)</f>
        <v>813</v>
      </c>
      <c r="F2715" s="3" t="str">
        <f>VLOOKUP(D2715,'[1]Data Koleksi Buku'!$B$2:$D$13847,3,FALSE)</f>
        <v>Kesusastraan</v>
      </c>
      <c r="G2715" s="4">
        <v>45428</v>
      </c>
      <c r="H2715" s="4">
        <v>45439</v>
      </c>
      <c r="I2715" s="1" t="s">
        <v>3</v>
      </c>
      <c r="J2715" s="35" t="s">
        <v>1127</v>
      </c>
    </row>
    <row r="2716" spans="1:10" x14ac:dyDescent="0.35">
      <c r="A2716" s="37">
        <v>2101020001</v>
      </c>
      <c r="B2716" s="1" t="s">
        <v>120</v>
      </c>
      <c r="C2716" s="5">
        <v>49958</v>
      </c>
      <c r="D2716" s="1" t="s">
        <v>692</v>
      </c>
      <c r="E2716" s="11">
        <f>VLOOKUP(D2716,'[1]Data Koleksi Buku'!$B$2:$D$13847,2,FALSE)</f>
        <v>813</v>
      </c>
      <c r="F2716" s="3" t="str">
        <f>VLOOKUP(D2716,'[1]Data Koleksi Buku'!$B$2:$D$13847,3,FALSE)</f>
        <v>Kesusastraan</v>
      </c>
      <c r="G2716" s="4">
        <v>45428</v>
      </c>
      <c r="H2716" s="4">
        <v>45439</v>
      </c>
      <c r="I2716" s="1" t="s">
        <v>3</v>
      </c>
      <c r="J2716" s="35" t="s">
        <v>1127</v>
      </c>
    </row>
    <row r="2717" spans="1:10" x14ac:dyDescent="0.35">
      <c r="A2717" s="37">
        <v>2304020033</v>
      </c>
      <c r="B2717" s="1" t="s">
        <v>85</v>
      </c>
      <c r="C2717" s="5">
        <v>45477</v>
      </c>
      <c r="D2717" s="1" t="s">
        <v>622</v>
      </c>
      <c r="E2717" s="11">
        <f>VLOOKUP(D2717,'[1]Data Koleksi Buku'!$B$2:$D$13847,2,FALSE)</f>
        <v>339</v>
      </c>
      <c r="F2717" s="3" t="str">
        <f>VLOOKUP(D2717,'[1]Data Koleksi Buku'!$B$2:$D$13847,3,FALSE)</f>
        <v>Ilmu-ilmu sosial</v>
      </c>
      <c r="G2717" s="4">
        <v>45428</v>
      </c>
      <c r="H2717" s="4">
        <v>45439</v>
      </c>
      <c r="I2717" s="1" t="s">
        <v>3</v>
      </c>
      <c r="J2717" s="35" t="s">
        <v>1127</v>
      </c>
    </row>
    <row r="2718" spans="1:10" x14ac:dyDescent="0.35">
      <c r="A2718" s="37">
        <v>2304020014</v>
      </c>
      <c r="B2718" s="1" t="s">
        <v>85</v>
      </c>
      <c r="C2718" s="5">
        <v>1721</v>
      </c>
      <c r="D2718" s="1" t="s">
        <v>369</v>
      </c>
      <c r="E2718" s="11">
        <f>VLOOKUP(D2718,'[1]Data Koleksi Buku'!$B$2:$D$13847,2,FALSE)</f>
        <v>330</v>
      </c>
      <c r="F2718" s="3" t="str">
        <f>VLOOKUP(D2718,'[1]Data Koleksi Buku'!$B$2:$D$13847,3,FALSE)</f>
        <v>Ilmu-ilmu sosial</v>
      </c>
      <c r="G2718" s="4">
        <v>45428</v>
      </c>
      <c r="H2718" s="4">
        <v>45439</v>
      </c>
      <c r="I2718" s="1" t="s">
        <v>3</v>
      </c>
      <c r="J2718" s="35" t="s">
        <v>1127</v>
      </c>
    </row>
    <row r="2719" spans="1:10" x14ac:dyDescent="0.35">
      <c r="A2719" s="37">
        <v>2304020014</v>
      </c>
      <c r="B2719" s="1" t="s">
        <v>85</v>
      </c>
      <c r="C2719" s="1" t="s">
        <v>1099</v>
      </c>
      <c r="D2719" s="1" t="s">
        <v>336</v>
      </c>
      <c r="E2719" s="11">
        <f>VLOOKUP(D2719,'[1]Data Koleksi Buku'!$B$2:$D$13847,2,FALSE)</f>
        <v>339</v>
      </c>
      <c r="F2719" s="3" t="str">
        <f>VLOOKUP(D2719,'[1]Data Koleksi Buku'!$B$2:$D$13847,3,FALSE)</f>
        <v>Ilmu-ilmu sosial</v>
      </c>
      <c r="G2719" s="4">
        <v>45428</v>
      </c>
      <c r="H2719" s="4">
        <v>45439</v>
      </c>
      <c r="I2719" s="1" t="s">
        <v>3</v>
      </c>
      <c r="J2719" s="35" t="s">
        <v>1127</v>
      </c>
    </row>
    <row r="2720" spans="1:10" x14ac:dyDescent="0.35">
      <c r="A2720" s="37">
        <v>2101020002</v>
      </c>
      <c r="B2720" s="1" t="s">
        <v>7</v>
      </c>
      <c r="C2720" s="5">
        <v>49780</v>
      </c>
      <c r="D2720" s="1" t="s">
        <v>122</v>
      </c>
      <c r="E2720" s="11">
        <f>VLOOKUP(D2720,'[1]Data Koleksi Buku'!$B$2:$D$13847,2,FALSE)</f>
        <v>813</v>
      </c>
      <c r="F2720" s="3" t="str">
        <f>VLOOKUP(D2720,'[1]Data Koleksi Buku'!$B$2:$D$13847,3,FALSE)</f>
        <v>Kesusastraan</v>
      </c>
      <c r="G2720" s="4">
        <v>45428</v>
      </c>
      <c r="H2720" s="4">
        <v>45439</v>
      </c>
      <c r="I2720" s="1" t="s">
        <v>3</v>
      </c>
      <c r="J2720" s="35" t="s">
        <v>1127</v>
      </c>
    </row>
    <row r="2721" spans="1:10" x14ac:dyDescent="0.35">
      <c r="A2721" s="37">
        <v>2101020002</v>
      </c>
      <c r="B2721" s="1" t="s">
        <v>7</v>
      </c>
      <c r="C2721" s="5">
        <v>49978</v>
      </c>
      <c r="D2721" s="1" t="s">
        <v>488</v>
      </c>
      <c r="E2721" s="11">
        <f>VLOOKUP(D2721,'[1]Data Koleksi Buku'!$B$2:$D$13847,2,FALSE)</f>
        <v>813</v>
      </c>
      <c r="F2721" s="3" t="str">
        <f>VLOOKUP(D2721,'[1]Data Koleksi Buku'!$B$2:$D$13847,3,FALSE)</f>
        <v>Kesusastraan</v>
      </c>
      <c r="G2721" s="4">
        <v>45428</v>
      </c>
      <c r="H2721" s="4">
        <v>45439</v>
      </c>
      <c r="I2721" s="1" t="s">
        <v>3</v>
      </c>
      <c r="J2721" s="35" t="s">
        <v>1127</v>
      </c>
    </row>
    <row r="2722" spans="1:10" x14ac:dyDescent="0.35">
      <c r="A2722" s="37">
        <v>2203010063</v>
      </c>
      <c r="B2722" s="1" t="s">
        <v>7</v>
      </c>
      <c r="C2722" s="2">
        <v>1826.1</v>
      </c>
      <c r="D2722" s="1" t="s">
        <v>717</v>
      </c>
      <c r="E2722" s="11">
        <f>VLOOKUP(D2722,'[1]Data Koleksi Buku'!$B$2:$D$13847,2,FALSE)</f>
        <v>371</v>
      </c>
      <c r="F2722" s="3" t="str">
        <f>VLOOKUP(D2722,'[1]Data Koleksi Buku'!$B$2:$D$13847,3,FALSE)</f>
        <v>Ilmu-ilmu sosial</v>
      </c>
      <c r="G2722" s="4">
        <v>45428</v>
      </c>
      <c r="H2722" s="4">
        <v>45439</v>
      </c>
      <c r="I2722" s="1" t="s">
        <v>299</v>
      </c>
      <c r="J2722" s="35" t="s">
        <v>1127</v>
      </c>
    </row>
    <row r="2723" spans="1:10" x14ac:dyDescent="0.35">
      <c r="A2723" s="37">
        <v>2203010063</v>
      </c>
      <c r="B2723" s="1" t="s">
        <v>7</v>
      </c>
      <c r="C2723" s="5">
        <v>48582</v>
      </c>
      <c r="D2723" s="1" t="s">
        <v>1288</v>
      </c>
      <c r="E2723" s="11">
        <f>VLOOKUP(D2723,'[1]Data Koleksi Buku'!$B$2:$D$13847,2,FALSE)</f>
        <v>371.12</v>
      </c>
      <c r="F2723" s="3" t="str">
        <f>VLOOKUP(D2723,'[1]Data Koleksi Buku'!$B$2:$D$13847,3,FALSE)</f>
        <v>Ilmu-ilmu sosial</v>
      </c>
      <c r="G2723" s="4">
        <v>45428</v>
      </c>
      <c r="H2723" s="4">
        <v>45439</v>
      </c>
      <c r="I2723" s="1" t="s">
        <v>299</v>
      </c>
      <c r="J2723" s="35" t="s">
        <v>1127</v>
      </c>
    </row>
    <row r="2724" spans="1:10" x14ac:dyDescent="0.35">
      <c r="A2724" s="37">
        <v>2203010057</v>
      </c>
      <c r="B2724" s="1" t="s">
        <v>7</v>
      </c>
      <c r="C2724" s="5">
        <v>50817</v>
      </c>
      <c r="D2724" s="1" t="s">
        <v>1289</v>
      </c>
      <c r="E2724" s="11">
        <f>VLOOKUP(D2724,'[1]Data Koleksi Buku'!$B$2:$D$13847,2,FALSE)</f>
        <v>813</v>
      </c>
      <c r="F2724" s="3" t="str">
        <f>VLOOKUP(D2724,'[1]Data Koleksi Buku'!$B$2:$D$13847,3,FALSE)</f>
        <v>Kesusastraan</v>
      </c>
      <c r="G2724" s="4">
        <v>45428</v>
      </c>
      <c r="H2724" s="4">
        <v>45439</v>
      </c>
      <c r="I2724" s="1" t="s">
        <v>3</v>
      </c>
      <c r="J2724" s="35" t="s">
        <v>1127</v>
      </c>
    </row>
    <row r="2725" spans="1:10" x14ac:dyDescent="0.35">
      <c r="A2725" s="37">
        <v>2203010057</v>
      </c>
      <c r="B2725" s="1" t="s">
        <v>7</v>
      </c>
      <c r="C2725" s="5">
        <v>49892</v>
      </c>
      <c r="D2725" s="1" t="s">
        <v>192</v>
      </c>
      <c r="E2725" s="11">
        <f>VLOOKUP(D2725,'[1]Data Koleksi Buku'!$B$2:$D$13847,2,FALSE)</f>
        <v>813</v>
      </c>
      <c r="F2725" s="3" t="str">
        <f>VLOOKUP(D2725,'[1]Data Koleksi Buku'!$B$2:$D$13847,3,FALSE)</f>
        <v>Kesusastraan</v>
      </c>
      <c r="G2725" s="4">
        <v>45428</v>
      </c>
      <c r="H2725" s="4">
        <v>45439</v>
      </c>
      <c r="I2725" s="1" t="s">
        <v>3</v>
      </c>
      <c r="J2725" s="35" t="s">
        <v>1127</v>
      </c>
    </row>
    <row r="2726" spans="1:10" x14ac:dyDescent="0.35">
      <c r="A2726" s="37">
        <v>2203010061</v>
      </c>
      <c r="B2726" s="1" t="s">
        <v>7</v>
      </c>
      <c r="C2726" s="5">
        <v>19110</v>
      </c>
      <c r="D2726" s="1" t="s">
        <v>671</v>
      </c>
      <c r="E2726" s="11">
        <f>VLOOKUP(D2726,'[1]Data Koleksi Buku'!$B$2:$D$13847,2,FALSE)</f>
        <v>371.1</v>
      </c>
      <c r="F2726" s="3" t="str">
        <f>VLOOKUP(D2726,'[1]Data Koleksi Buku'!$B$2:$D$13847,3,FALSE)</f>
        <v>Ilmu-ilmu sosial</v>
      </c>
      <c r="G2726" s="4">
        <v>45428</v>
      </c>
      <c r="H2726" s="4">
        <v>45439</v>
      </c>
      <c r="I2726" s="1" t="s">
        <v>3</v>
      </c>
      <c r="J2726" s="35" t="s">
        <v>1127</v>
      </c>
    </row>
    <row r="2727" spans="1:10" x14ac:dyDescent="0.35">
      <c r="A2727" s="37">
        <v>2203010061</v>
      </c>
      <c r="B2727" s="1" t="s">
        <v>7</v>
      </c>
      <c r="C2727" s="5">
        <v>40408</v>
      </c>
      <c r="D2727" s="1" t="s">
        <v>1155</v>
      </c>
      <c r="E2727" s="11">
        <f>VLOOKUP(D2727,'[1]Data Koleksi Buku'!$B$2:$D$13847,2,FALSE)</f>
        <v>371</v>
      </c>
      <c r="F2727" s="3" t="str">
        <f>VLOOKUP(D2727,'[1]Data Koleksi Buku'!$B$2:$D$13847,3,FALSE)</f>
        <v>Ilmu-ilmu sosial</v>
      </c>
      <c r="G2727" s="4">
        <v>45428</v>
      </c>
      <c r="H2727" s="4">
        <v>45439</v>
      </c>
      <c r="I2727" s="1" t="s">
        <v>3</v>
      </c>
      <c r="J2727" s="35" t="s">
        <v>1127</v>
      </c>
    </row>
    <row r="2728" spans="1:10" ht="26" x14ac:dyDescent="0.35">
      <c r="A2728" s="37">
        <v>2203010061</v>
      </c>
      <c r="B2728" s="1" t="s">
        <v>7</v>
      </c>
      <c r="C2728" s="2">
        <v>1864.1</v>
      </c>
      <c r="D2728" s="1" t="s">
        <v>1290</v>
      </c>
      <c r="E2728" s="11">
        <f>VLOOKUP(D2728,'[1]Data Koleksi Buku'!$B$2:$D$13847,2,FALSE)</f>
        <v>371</v>
      </c>
      <c r="F2728" s="3" t="str">
        <f>VLOOKUP(D2728,'[1]Data Koleksi Buku'!$B$2:$D$13847,3,FALSE)</f>
        <v>Ilmu-ilmu sosial</v>
      </c>
      <c r="G2728" s="4">
        <v>45428</v>
      </c>
      <c r="H2728" s="4">
        <v>45439</v>
      </c>
      <c r="I2728" s="1" t="s">
        <v>3</v>
      </c>
      <c r="J2728" s="35" t="s">
        <v>1127</v>
      </c>
    </row>
    <row r="2729" spans="1:10" x14ac:dyDescent="0.35">
      <c r="A2729" s="37">
        <v>2003010034</v>
      </c>
      <c r="B2729" s="1" t="s">
        <v>7</v>
      </c>
      <c r="C2729" s="5">
        <v>50637</v>
      </c>
      <c r="D2729" s="1" t="s">
        <v>406</v>
      </c>
      <c r="E2729" s="11">
        <f>VLOOKUP(D2729,'[1]Data Koleksi Buku'!$B$2:$D$13847,2,FALSE)</f>
        <v>813</v>
      </c>
      <c r="F2729" s="3" t="str">
        <f>VLOOKUP(D2729,'[1]Data Koleksi Buku'!$B$2:$D$13847,3,FALSE)</f>
        <v>Kesusastraan</v>
      </c>
      <c r="G2729" s="4">
        <v>45428</v>
      </c>
      <c r="H2729" s="4">
        <v>45439</v>
      </c>
      <c r="I2729" s="1" t="s">
        <v>3</v>
      </c>
      <c r="J2729" s="35" t="s">
        <v>1127</v>
      </c>
    </row>
    <row r="2730" spans="1:10" x14ac:dyDescent="0.35">
      <c r="A2730" s="37">
        <v>2003010034</v>
      </c>
      <c r="B2730" s="1" t="s">
        <v>7</v>
      </c>
      <c r="C2730" s="5">
        <v>49783</v>
      </c>
      <c r="D2730" s="1" t="s">
        <v>8</v>
      </c>
      <c r="E2730" s="11">
        <f>VLOOKUP(D2730,'[1]Data Koleksi Buku'!$B$2:$D$13847,2,FALSE)</f>
        <v>813</v>
      </c>
      <c r="F2730" s="3" t="str">
        <f>VLOOKUP(D2730,'[1]Data Koleksi Buku'!$B$2:$D$13847,3,FALSE)</f>
        <v>Kesusastraan</v>
      </c>
      <c r="G2730" s="4">
        <v>45428</v>
      </c>
      <c r="H2730" s="4">
        <v>45439</v>
      </c>
      <c r="I2730" s="1" t="s">
        <v>3</v>
      </c>
      <c r="J2730" s="35" t="s">
        <v>1127</v>
      </c>
    </row>
    <row r="2731" spans="1:10" x14ac:dyDescent="0.35">
      <c r="A2731" s="37">
        <v>2003010034</v>
      </c>
      <c r="B2731" s="1" t="s">
        <v>7</v>
      </c>
      <c r="C2731" s="5">
        <v>49942</v>
      </c>
      <c r="D2731" s="1" t="s">
        <v>692</v>
      </c>
      <c r="E2731" s="11">
        <f>VLOOKUP(D2731,'[1]Data Koleksi Buku'!$B$2:$D$13847,2,FALSE)</f>
        <v>813</v>
      </c>
      <c r="F2731" s="3" t="str">
        <f>VLOOKUP(D2731,'[1]Data Koleksi Buku'!$B$2:$D$13847,3,FALSE)</f>
        <v>Kesusastraan</v>
      </c>
      <c r="G2731" s="4">
        <v>45428</v>
      </c>
      <c r="H2731" s="4">
        <v>45439</v>
      </c>
      <c r="I2731" s="1" t="s">
        <v>3</v>
      </c>
      <c r="J2731" s="35" t="s">
        <v>1127</v>
      </c>
    </row>
    <row r="2732" spans="1:10" x14ac:dyDescent="0.35">
      <c r="A2732" s="37">
        <v>2203010080</v>
      </c>
      <c r="B2732" s="1" t="s">
        <v>7</v>
      </c>
      <c r="C2732" s="5">
        <v>49790</v>
      </c>
      <c r="D2732" s="1" t="s">
        <v>1291</v>
      </c>
      <c r="E2732" s="11">
        <f>VLOOKUP(D2732,'[1]Data Koleksi Buku'!$B$2:$D$13847,2,FALSE)</f>
        <v>371</v>
      </c>
      <c r="F2732" s="3" t="str">
        <f>VLOOKUP(D2732,'[1]Data Koleksi Buku'!$B$2:$D$13847,3,FALSE)</f>
        <v>Ilmu-ilmu sosial</v>
      </c>
      <c r="G2732" s="4">
        <v>45428</v>
      </c>
      <c r="H2732" s="4">
        <v>45439</v>
      </c>
      <c r="I2732" s="1" t="s">
        <v>3</v>
      </c>
      <c r="J2732" s="35" t="s">
        <v>1127</v>
      </c>
    </row>
    <row r="2733" spans="1:10" x14ac:dyDescent="0.35">
      <c r="A2733" s="37">
        <v>2203010080</v>
      </c>
      <c r="B2733" s="1" t="s">
        <v>7</v>
      </c>
      <c r="C2733" s="5">
        <v>48075</v>
      </c>
      <c r="D2733" s="1" t="s">
        <v>1292</v>
      </c>
      <c r="E2733" s="11">
        <f>VLOOKUP(D2733,'[1]Data Koleksi Buku'!$B$2:$D$13847,2,FALSE)</f>
        <v>370.15</v>
      </c>
      <c r="F2733" s="3" t="str">
        <f>VLOOKUP(D2733,'[1]Data Koleksi Buku'!$B$2:$D$13847,3,FALSE)</f>
        <v>Ilmu-ilmu sosial</v>
      </c>
      <c r="G2733" s="4">
        <v>45428</v>
      </c>
      <c r="H2733" s="4">
        <v>45439</v>
      </c>
      <c r="I2733" s="1" t="s">
        <v>3</v>
      </c>
      <c r="J2733" s="35" t="s">
        <v>1127</v>
      </c>
    </row>
    <row r="2734" spans="1:10" x14ac:dyDescent="0.35">
      <c r="A2734" s="37">
        <v>2203010009</v>
      </c>
      <c r="B2734" s="1" t="s">
        <v>7</v>
      </c>
      <c r="C2734" s="5">
        <v>21049</v>
      </c>
      <c r="D2734" s="29" t="s">
        <v>434</v>
      </c>
      <c r="E2734" s="11">
        <f>VLOOKUP(D2734,'[1]Data Koleksi Buku'!$B$2:$D$13847,2,FALSE)</f>
        <v>371.3</v>
      </c>
      <c r="F2734" s="3" t="str">
        <f>VLOOKUP(D2734,'[1]Data Koleksi Buku'!$B$2:$D$13847,3,FALSE)</f>
        <v>Ilmu-ilmu sosial</v>
      </c>
      <c r="G2734" s="4">
        <v>45428</v>
      </c>
      <c r="H2734" s="4">
        <v>45439</v>
      </c>
      <c r="I2734" s="1" t="s">
        <v>3</v>
      </c>
      <c r="J2734" s="35" t="s">
        <v>1127</v>
      </c>
    </row>
    <row r="2735" spans="1:10" x14ac:dyDescent="0.35">
      <c r="A2735" s="37">
        <v>2203010009</v>
      </c>
      <c r="B2735" s="1" t="s">
        <v>7</v>
      </c>
      <c r="C2735" s="2">
        <v>1894.1</v>
      </c>
      <c r="D2735" s="1" t="s">
        <v>1233</v>
      </c>
      <c r="E2735" s="11">
        <f>VLOOKUP(D2735,'[1]Data Koleksi Buku'!$B$2:$D$13847,2,FALSE)</f>
        <v>371</v>
      </c>
      <c r="F2735" s="3" t="str">
        <f>VLOOKUP(D2735,'[1]Data Koleksi Buku'!$B$2:$D$13847,3,FALSE)</f>
        <v>Ilmu-ilmu sosial</v>
      </c>
      <c r="G2735" s="4">
        <v>45428</v>
      </c>
      <c r="H2735" s="4">
        <v>45439</v>
      </c>
      <c r="I2735" s="1" t="s">
        <v>3</v>
      </c>
      <c r="J2735" s="35" t="s">
        <v>1127</v>
      </c>
    </row>
    <row r="2736" spans="1:10" x14ac:dyDescent="0.35">
      <c r="A2736" s="37">
        <v>2304020021</v>
      </c>
      <c r="B2736" s="1" t="s">
        <v>85</v>
      </c>
      <c r="C2736" s="5">
        <v>40179</v>
      </c>
      <c r="D2736" s="1" t="s">
        <v>219</v>
      </c>
      <c r="E2736" s="11">
        <f>VLOOKUP(D2736,'[1]Data Koleksi Buku'!$B$2:$D$13847,2,FALSE)</f>
        <v>338.5</v>
      </c>
      <c r="F2736" s="3" t="str">
        <f>VLOOKUP(D2736,'[1]Data Koleksi Buku'!$B$2:$D$13847,3,FALSE)</f>
        <v>Ilmu-ilmu sosial</v>
      </c>
      <c r="G2736" s="4">
        <v>45428</v>
      </c>
      <c r="H2736" s="4">
        <v>45439</v>
      </c>
      <c r="I2736" s="1" t="s">
        <v>3</v>
      </c>
      <c r="J2736" s="35" t="s">
        <v>1127</v>
      </c>
    </row>
    <row r="2737" spans="1:10" x14ac:dyDescent="0.35">
      <c r="A2737" s="37">
        <v>2304120180</v>
      </c>
      <c r="B2737" s="1" t="s">
        <v>85</v>
      </c>
      <c r="C2737" s="5">
        <v>49777</v>
      </c>
      <c r="D2737" s="1" t="s">
        <v>122</v>
      </c>
      <c r="E2737" s="11">
        <f>VLOOKUP(D2737,'[1]Data Koleksi Buku'!$B$2:$D$13847,2,FALSE)</f>
        <v>813</v>
      </c>
      <c r="F2737" s="3" t="str">
        <f>VLOOKUP(D2737,'[1]Data Koleksi Buku'!$B$2:$D$13847,3,FALSE)</f>
        <v>Kesusastraan</v>
      </c>
      <c r="G2737" s="4">
        <v>45427</v>
      </c>
      <c r="H2737" s="4">
        <v>45434</v>
      </c>
      <c r="I2737" s="1" t="s">
        <v>3</v>
      </c>
      <c r="J2737" s="35" t="s">
        <v>1127</v>
      </c>
    </row>
    <row r="2738" spans="1:10" x14ac:dyDescent="0.35">
      <c r="A2738" s="37">
        <v>2203010064</v>
      </c>
      <c r="B2738" s="1" t="s">
        <v>7</v>
      </c>
      <c r="C2738" s="1" t="s">
        <v>1293</v>
      </c>
      <c r="D2738" s="1" t="s">
        <v>642</v>
      </c>
      <c r="E2738" s="11">
        <f>VLOOKUP(D2738,'[1]Data Koleksi Buku'!$B$2:$D$13847,2,FALSE)</f>
        <v>400</v>
      </c>
      <c r="F2738" s="3" t="str">
        <f>VLOOKUP(D2738,'[1]Data Koleksi Buku'!$B$2:$D$13847,3,FALSE)</f>
        <v>Bahasa</v>
      </c>
      <c r="G2738" s="4">
        <v>45427</v>
      </c>
      <c r="H2738" s="4">
        <v>45434</v>
      </c>
      <c r="I2738" s="1" t="s">
        <v>3</v>
      </c>
      <c r="J2738" s="35" t="s">
        <v>1127</v>
      </c>
    </row>
    <row r="2739" spans="1:10" x14ac:dyDescent="0.35">
      <c r="A2739" s="37">
        <v>2203010064</v>
      </c>
      <c r="B2739" s="1" t="s">
        <v>7</v>
      </c>
      <c r="C2739" s="1" t="s">
        <v>1294</v>
      </c>
      <c r="D2739" s="1" t="s">
        <v>1295</v>
      </c>
      <c r="E2739" s="11">
        <f>VLOOKUP(D2739,'[1]Data Koleksi Buku'!$B$2:$D$13847,2,FALSE)</f>
        <v>400</v>
      </c>
      <c r="F2739" s="3" t="str">
        <f>VLOOKUP(D2739,'[1]Data Koleksi Buku'!$B$2:$D$13847,3,FALSE)</f>
        <v>Bahasa</v>
      </c>
      <c r="G2739" s="4">
        <v>45427</v>
      </c>
      <c r="H2739" s="4">
        <v>45434</v>
      </c>
      <c r="I2739" s="1" t="s">
        <v>3</v>
      </c>
      <c r="J2739" s="35" t="s">
        <v>1127</v>
      </c>
    </row>
    <row r="2740" spans="1:10" x14ac:dyDescent="0.35">
      <c r="A2740" s="37">
        <v>2304120113</v>
      </c>
      <c r="B2740" s="1" t="s">
        <v>85</v>
      </c>
      <c r="C2740" s="5">
        <v>41520</v>
      </c>
      <c r="D2740" s="1" t="s">
        <v>336</v>
      </c>
      <c r="E2740" s="11">
        <f>VLOOKUP(D2740,'[1]Data Koleksi Buku'!$B$2:$D$13847,2,FALSE)</f>
        <v>339</v>
      </c>
      <c r="F2740" s="3" t="str">
        <f>VLOOKUP(D2740,'[1]Data Koleksi Buku'!$B$2:$D$13847,3,FALSE)</f>
        <v>Ilmu-ilmu sosial</v>
      </c>
      <c r="G2740" s="4">
        <v>45427</v>
      </c>
      <c r="H2740" s="4">
        <v>45434</v>
      </c>
      <c r="I2740" s="1" t="s">
        <v>3</v>
      </c>
      <c r="J2740" s="35" t="s">
        <v>1127</v>
      </c>
    </row>
    <row r="2741" spans="1:10" x14ac:dyDescent="0.35">
      <c r="A2741" s="37">
        <v>2304010063</v>
      </c>
      <c r="B2741" s="1" t="s">
        <v>85</v>
      </c>
      <c r="C2741" s="1" t="s">
        <v>485</v>
      </c>
      <c r="D2741" s="1" t="s">
        <v>336</v>
      </c>
      <c r="E2741" s="11">
        <f>VLOOKUP(D2741,'[1]Data Koleksi Buku'!$B$2:$D$13847,2,FALSE)</f>
        <v>339</v>
      </c>
      <c r="F2741" s="3" t="str">
        <f>VLOOKUP(D2741,'[1]Data Koleksi Buku'!$B$2:$D$13847,3,FALSE)</f>
        <v>Ilmu-ilmu sosial</v>
      </c>
      <c r="G2741" s="4">
        <v>45427</v>
      </c>
      <c r="H2741" s="4">
        <v>45434</v>
      </c>
      <c r="I2741" s="1" t="s">
        <v>3</v>
      </c>
      <c r="J2741" s="35" t="s">
        <v>1127</v>
      </c>
    </row>
    <row r="2742" spans="1:10" x14ac:dyDescent="0.35">
      <c r="A2742" s="37">
        <v>2304010013</v>
      </c>
      <c r="B2742" s="1" t="s">
        <v>85</v>
      </c>
      <c r="C2742" s="5">
        <v>50058</v>
      </c>
      <c r="D2742" s="1" t="s">
        <v>336</v>
      </c>
      <c r="E2742" s="11">
        <f>VLOOKUP(D2742,'[1]Data Koleksi Buku'!$B$2:$D$13847,2,FALSE)</f>
        <v>339</v>
      </c>
      <c r="F2742" s="3" t="str">
        <f>VLOOKUP(D2742,'[1]Data Koleksi Buku'!$B$2:$D$13847,3,FALSE)</f>
        <v>Ilmu-ilmu sosial</v>
      </c>
      <c r="G2742" s="4">
        <v>45427</v>
      </c>
      <c r="H2742" s="4">
        <v>45434</v>
      </c>
      <c r="I2742" s="1" t="s">
        <v>3</v>
      </c>
      <c r="J2742" s="35" t="s">
        <v>1127</v>
      </c>
    </row>
    <row r="2743" spans="1:10" x14ac:dyDescent="0.35">
      <c r="A2743" s="37">
        <v>2304120170</v>
      </c>
      <c r="B2743" s="1" t="s">
        <v>85</v>
      </c>
      <c r="C2743" s="5">
        <v>50059</v>
      </c>
      <c r="D2743" s="1" t="s">
        <v>336</v>
      </c>
      <c r="E2743" s="11">
        <f>VLOOKUP(D2743,'[1]Data Koleksi Buku'!$B$2:$D$13847,2,FALSE)</f>
        <v>339</v>
      </c>
      <c r="F2743" s="3" t="str">
        <f>VLOOKUP(D2743,'[1]Data Koleksi Buku'!$B$2:$D$13847,3,FALSE)</f>
        <v>Ilmu-ilmu sosial</v>
      </c>
      <c r="G2743" s="4">
        <v>45427</v>
      </c>
      <c r="H2743" s="4">
        <v>45434</v>
      </c>
      <c r="I2743" s="1" t="s">
        <v>3</v>
      </c>
      <c r="J2743" s="35" t="s">
        <v>1127</v>
      </c>
    </row>
    <row r="2744" spans="1:10" x14ac:dyDescent="0.35">
      <c r="A2744" s="37">
        <v>2304120167</v>
      </c>
      <c r="B2744" s="1" t="s">
        <v>85</v>
      </c>
      <c r="C2744" s="1" t="s">
        <v>1097</v>
      </c>
      <c r="D2744" s="1" t="s">
        <v>425</v>
      </c>
      <c r="E2744" s="11">
        <f>VLOOKUP(D2744,'[1]Data Koleksi Buku'!$B$2:$D$13847,2,FALSE)</f>
        <v>330</v>
      </c>
      <c r="F2744" s="3" t="str">
        <f>VLOOKUP(D2744,'[1]Data Koleksi Buku'!$B$2:$D$13847,3,FALSE)</f>
        <v>Ilmu-ilmu sosial</v>
      </c>
      <c r="G2744" s="4">
        <v>45427</v>
      </c>
      <c r="H2744" s="4">
        <v>45434</v>
      </c>
      <c r="I2744" s="1" t="s">
        <v>3</v>
      </c>
      <c r="J2744" s="35" t="s">
        <v>1127</v>
      </c>
    </row>
    <row r="2745" spans="1:10" x14ac:dyDescent="0.35">
      <c r="A2745" s="37">
        <v>2304010061</v>
      </c>
      <c r="B2745" s="1" t="s">
        <v>85</v>
      </c>
      <c r="C2745" s="1" t="s">
        <v>1098</v>
      </c>
      <c r="D2745" s="1" t="s">
        <v>425</v>
      </c>
      <c r="E2745" s="11">
        <f>VLOOKUP(D2745,'[1]Data Koleksi Buku'!$B$2:$D$13847,2,FALSE)</f>
        <v>330</v>
      </c>
      <c r="F2745" s="3" t="str">
        <f>VLOOKUP(D2745,'[1]Data Koleksi Buku'!$B$2:$D$13847,3,FALSE)</f>
        <v>Ilmu-ilmu sosial</v>
      </c>
      <c r="G2745" s="4">
        <v>45427</v>
      </c>
      <c r="H2745" s="4">
        <v>45434</v>
      </c>
      <c r="I2745" s="1" t="s">
        <v>3</v>
      </c>
      <c r="J2745" s="35" t="s">
        <v>1127</v>
      </c>
    </row>
    <row r="2746" spans="1:10" x14ac:dyDescent="0.35">
      <c r="A2746" s="37">
        <v>2304010018</v>
      </c>
      <c r="B2746" s="1" t="s">
        <v>85</v>
      </c>
      <c r="C2746" s="1" t="s">
        <v>1092</v>
      </c>
      <c r="D2746" s="1" t="s">
        <v>333</v>
      </c>
      <c r="E2746" s="11">
        <f>VLOOKUP(D2746,'[1]Data Koleksi Buku'!$B$2:$D$13847,2,FALSE)</f>
        <v>330</v>
      </c>
      <c r="F2746" s="3" t="str">
        <f>VLOOKUP(D2746,'[1]Data Koleksi Buku'!$B$2:$D$13847,3,FALSE)</f>
        <v>Ilmu-ilmu sosial</v>
      </c>
      <c r="G2746" s="4">
        <v>45427</v>
      </c>
      <c r="H2746" s="4">
        <v>45434</v>
      </c>
      <c r="I2746" s="1" t="s">
        <v>3</v>
      </c>
      <c r="J2746" s="35" t="s">
        <v>1127</v>
      </c>
    </row>
    <row r="2747" spans="1:10" x14ac:dyDescent="0.35">
      <c r="A2747" s="37">
        <v>2304010011</v>
      </c>
      <c r="B2747" s="1" t="s">
        <v>85</v>
      </c>
      <c r="C2747" s="5">
        <v>33972</v>
      </c>
      <c r="D2747" s="1" t="s">
        <v>333</v>
      </c>
      <c r="E2747" s="11">
        <f>VLOOKUP(D2747,'[1]Data Koleksi Buku'!$B$2:$D$13847,2,FALSE)</f>
        <v>330</v>
      </c>
      <c r="F2747" s="3" t="str">
        <f>VLOOKUP(D2747,'[1]Data Koleksi Buku'!$B$2:$D$13847,3,FALSE)</f>
        <v>Ilmu-ilmu sosial</v>
      </c>
      <c r="G2747" s="4">
        <v>45427</v>
      </c>
      <c r="H2747" s="4">
        <v>45434</v>
      </c>
      <c r="I2747" s="1" t="s">
        <v>3</v>
      </c>
      <c r="J2747" s="35" t="s">
        <v>1127</v>
      </c>
    </row>
    <row r="2748" spans="1:10" x14ac:dyDescent="0.35">
      <c r="A2748" s="37">
        <v>2205050014</v>
      </c>
      <c r="B2748" s="1" t="s">
        <v>96</v>
      </c>
      <c r="C2748" s="1" t="s">
        <v>1296</v>
      </c>
      <c r="D2748" s="1" t="s">
        <v>1297</v>
      </c>
      <c r="E2748" s="11">
        <f>VLOOKUP(D2748,'[1]Data Koleksi Buku'!$B$2:$D$13847,2,FALSE)</f>
        <v>330</v>
      </c>
      <c r="F2748" s="3" t="str">
        <f>VLOOKUP(D2748,'[1]Data Koleksi Buku'!$B$2:$D$13847,3,FALSE)</f>
        <v>Ilmu-ilmu sosial</v>
      </c>
      <c r="G2748" s="4">
        <v>45427</v>
      </c>
      <c r="H2748" s="4">
        <v>45434</v>
      </c>
      <c r="I2748" s="1" t="s">
        <v>3</v>
      </c>
      <c r="J2748" s="35" t="s">
        <v>1127</v>
      </c>
    </row>
    <row r="2749" spans="1:10" ht="26" x14ac:dyDescent="0.35">
      <c r="A2749" s="37">
        <v>2205050014</v>
      </c>
      <c r="B2749" s="1" t="s">
        <v>96</v>
      </c>
      <c r="C2749" s="5">
        <v>43569</v>
      </c>
      <c r="D2749" s="1" t="s">
        <v>1298</v>
      </c>
      <c r="E2749" s="11">
        <f>VLOOKUP(D2749,'[1]Data Koleksi Buku'!$B$2:$D$13847,2,FALSE)</f>
        <v>332.6</v>
      </c>
      <c r="F2749" s="3" t="str">
        <f>VLOOKUP(D2749,'[1]Data Koleksi Buku'!$B$2:$D$13847,3,FALSE)</f>
        <v>Ilmu-ilmu sosial</v>
      </c>
      <c r="G2749" s="4">
        <v>45427</v>
      </c>
      <c r="H2749" s="4">
        <v>45434</v>
      </c>
      <c r="I2749" s="1" t="s">
        <v>3</v>
      </c>
      <c r="J2749" s="35" t="s">
        <v>1127</v>
      </c>
    </row>
    <row r="2750" spans="1:10" x14ac:dyDescent="0.35">
      <c r="A2750" s="37">
        <v>2205050014</v>
      </c>
      <c r="B2750" s="1" t="s">
        <v>96</v>
      </c>
      <c r="C2750" s="5">
        <v>25160</v>
      </c>
      <c r="D2750" s="1" t="s">
        <v>1074</v>
      </c>
      <c r="E2750" s="11">
        <f>VLOOKUP(D2750,'[1]Data Koleksi Buku'!$B$2:$D$13847,2,FALSE)</f>
        <v>330</v>
      </c>
      <c r="F2750" s="3" t="str">
        <f>VLOOKUP(D2750,'[1]Data Koleksi Buku'!$B$2:$D$13847,3,FALSE)</f>
        <v>Ilmu-ilmu sosial</v>
      </c>
      <c r="G2750" s="4">
        <v>45427</v>
      </c>
      <c r="H2750" s="4">
        <v>45434</v>
      </c>
      <c r="I2750" s="1" t="s">
        <v>3</v>
      </c>
      <c r="J2750" s="35" t="s">
        <v>1127</v>
      </c>
    </row>
    <row r="2751" spans="1:10" x14ac:dyDescent="0.35">
      <c r="A2751" s="37">
        <v>2304010017</v>
      </c>
      <c r="B2751" s="1" t="s">
        <v>85</v>
      </c>
      <c r="C2751" s="5">
        <v>33974</v>
      </c>
      <c r="D2751" s="1" t="s">
        <v>333</v>
      </c>
      <c r="E2751" s="11">
        <f>VLOOKUP(D2751,'[1]Data Koleksi Buku'!$B$2:$D$13847,2,FALSE)</f>
        <v>330</v>
      </c>
      <c r="F2751" s="3" t="str">
        <f>VLOOKUP(D2751,'[1]Data Koleksi Buku'!$B$2:$D$13847,3,FALSE)</f>
        <v>Ilmu-ilmu sosial</v>
      </c>
      <c r="G2751" s="4">
        <v>45427</v>
      </c>
      <c r="H2751" s="4">
        <v>45434</v>
      </c>
      <c r="I2751" s="1" t="s">
        <v>3</v>
      </c>
      <c r="J2751" s="35" t="s">
        <v>1127</v>
      </c>
    </row>
    <row r="2752" spans="1:10" x14ac:dyDescent="0.35">
      <c r="A2752" s="37">
        <v>2205050033</v>
      </c>
      <c r="B2752" s="1" t="s">
        <v>96</v>
      </c>
      <c r="C2752" s="2">
        <v>1520.6</v>
      </c>
      <c r="D2752" s="1" t="s">
        <v>1299</v>
      </c>
      <c r="E2752" s="11">
        <f>VLOOKUP(D2752,'[1]Data Koleksi Buku'!$B$2:$D$13847,2,FALSE)</f>
        <v>639.20000000000005</v>
      </c>
      <c r="F2752" s="3" t="str">
        <f>VLOOKUP(D2752,'[1]Data Koleksi Buku'!$B$2:$D$13847,3,FALSE)</f>
        <v>Ilmu-ilmu terapan</v>
      </c>
      <c r="G2752" s="4">
        <v>45427</v>
      </c>
      <c r="H2752" s="4">
        <v>45434</v>
      </c>
      <c r="I2752" s="1" t="s">
        <v>3</v>
      </c>
      <c r="J2752" s="35" t="s">
        <v>1127</v>
      </c>
    </row>
    <row r="2753" spans="1:10" x14ac:dyDescent="0.35">
      <c r="A2753" s="37">
        <v>2205050033</v>
      </c>
      <c r="B2753" s="1" t="s">
        <v>96</v>
      </c>
      <c r="C2753" s="5">
        <v>49843</v>
      </c>
      <c r="D2753" s="1" t="s">
        <v>1300</v>
      </c>
      <c r="E2753" s="11">
        <f>VLOOKUP(D2753,'[1]Data Koleksi Buku'!$B$2:$D$13847,2,FALSE)</f>
        <v>639.20000000000005</v>
      </c>
      <c r="F2753" s="3" t="str">
        <f>VLOOKUP(D2753,'[1]Data Koleksi Buku'!$B$2:$D$13847,3,FALSE)</f>
        <v>Ilmu-ilmu terapan</v>
      </c>
      <c r="G2753" s="4">
        <v>45427</v>
      </c>
      <c r="H2753" s="4">
        <v>45434</v>
      </c>
      <c r="I2753" s="1" t="s">
        <v>3</v>
      </c>
      <c r="J2753" s="35" t="s">
        <v>1127</v>
      </c>
    </row>
    <row r="2754" spans="1:10" x14ac:dyDescent="0.35">
      <c r="A2754" s="37">
        <v>2205050025</v>
      </c>
      <c r="B2754" s="1" t="s">
        <v>96</v>
      </c>
      <c r="C2754" s="1" t="s">
        <v>1301</v>
      </c>
      <c r="D2754" s="1" t="s">
        <v>1302</v>
      </c>
      <c r="E2754" s="11">
        <f>VLOOKUP(D2754,'[1]Data Koleksi Buku'!$B$2:$D$13847,2,FALSE)</f>
        <v>639</v>
      </c>
      <c r="F2754" s="3" t="str">
        <f>VLOOKUP(D2754,'[1]Data Koleksi Buku'!$B$2:$D$13847,3,FALSE)</f>
        <v>Ilmu-ilmu terapan</v>
      </c>
      <c r="G2754" s="4">
        <v>45427</v>
      </c>
      <c r="H2754" s="4">
        <v>45434</v>
      </c>
      <c r="I2754" s="1" t="s">
        <v>3</v>
      </c>
      <c r="J2754" s="35" t="s">
        <v>1127</v>
      </c>
    </row>
    <row r="2755" spans="1:10" ht="26" x14ac:dyDescent="0.35">
      <c r="A2755" s="37">
        <v>2205050025</v>
      </c>
      <c r="B2755" s="1" t="s">
        <v>96</v>
      </c>
      <c r="C2755" s="5">
        <v>45307</v>
      </c>
      <c r="D2755" s="1" t="s">
        <v>1210</v>
      </c>
      <c r="E2755" s="11">
        <f>VLOOKUP(D2755,'[1]Data Koleksi Buku'!$B$2:$D$13847,2,FALSE)</f>
        <v>639</v>
      </c>
      <c r="F2755" s="3" t="str">
        <f>VLOOKUP(D2755,'[1]Data Koleksi Buku'!$B$2:$D$13847,3,FALSE)</f>
        <v>Ilmu-ilmu terapan</v>
      </c>
      <c r="G2755" s="4">
        <v>45427</v>
      </c>
      <c r="H2755" s="4">
        <v>45434</v>
      </c>
      <c r="I2755" s="1" t="s">
        <v>3</v>
      </c>
      <c r="J2755" s="35" t="s">
        <v>1127</v>
      </c>
    </row>
    <row r="2756" spans="1:10" ht="26" x14ac:dyDescent="0.35">
      <c r="A2756" s="37">
        <v>2205050009</v>
      </c>
      <c r="B2756" s="1" t="s">
        <v>96</v>
      </c>
      <c r="C2756" s="5">
        <v>47247</v>
      </c>
      <c r="D2756" s="1" t="s">
        <v>1303</v>
      </c>
      <c r="E2756" s="11">
        <f>VLOOKUP(D2756,'[1]Data Koleksi Buku'!$B$2:$D$13847,2,FALSE)</f>
        <v>330.9</v>
      </c>
      <c r="F2756" s="3" t="str">
        <f>VLOOKUP(D2756,'[1]Data Koleksi Buku'!$B$2:$D$13847,3,FALSE)</f>
        <v>Ilmu-ilmu sosial</v>
      </c>
      <c r="G2756" s="4">
        <v>45427</v>
      </c>
      <c r="H2756" s="4">
        <v>45434</v>
      </c>
      <c r="I2756" s="1" t="s">
        <v>3</v>
      </c>
      <c r="J2756" s="35" t="s">
        <v>1127</v>
      </c>
    </row>
    <row r="2757" spans="1:10" ht="26" x14ac:dyDescent="0.35">
      <c r="A2757" s="37">
        <v>2205050009</v>
      </c>
      <c r="B2757" s="1" t="s">
        <v>96</v>
      </c>
      <c r="C2757" s="5">
        <v>28304</v>
      </c>
      <c r="D2757" s="1" t="s">
        <v>1304</v>
      </c>
      <c r="E2757" s="11">
        <f>VLOOKUP(D2757,'[1]Data Koleksi Buku'!$B$2:$D$13847,2,FALSE)</f>
        <v>639.5</v>
      </c>
      <c r="F2757" s="3" t="str">
        <f>VLOOKUP(D2757,'[1]Data Koleksi Buku'!$B$2:$D$13847,3,FALSE)</f>
        <v>Ilmu-ilmu terapan</v>
      </c>
      <c r="G2757" s="4">
        <v>45427</v>
      </c>
      <c r="H2757" s="4">
        <v>45434</v>
      </c>
      <c r="I2757" s="1" t="s">
        <v>3</v>
      </c>
      <c r="J2757" s="35" t="s">
        <v>1127</v>
      </c>
    </row>
    <row r="2758" spans="1:10" ht="26" x14ac:dyDescent="0.35">
      <c r="A2758" s="37">
        <v>2205050027</v>
      </c>
      <c r="B2758" s="1" t="s">
        <v>96</v>
      </c>
      <c r="C2758" s="2">
        <v>1544.3</v>
      </c>
      <c r="D2758" s="1" t="s">
        <v>1241</v>
      </c>
      <c r="E2758" s="11">
        <f>VLOOKUP(D2758,'[1]Data Koleksi Buku'!$B$2:$D$13847,2,FALSE)</f>
        <v>343</v>
      </c>
      <c r="F2758" s="3" t="str">
        <f>VLOOKUP(D2758,'[1]Data Koleksi Buku'!$B$2:$D$13847,3,FALSE)</f>
        <v>Ilmu-ilmu sosial</v>
      </c>
      <c r="G2758" s="4">
        <v>45427</v>
      </c>
      <c r="H2758" s="4">
        <v>45434</v>
      </c>
      <c r="I2758" s="1" t="s">
        <v>3</v>
      </c>
      <c r="J2758" s="35" t="s">
        <v>1127</v>
      </c>
    </row>
    <row r="2759" spans="1:10" x14ac:dyDescent="0.35">
      <c r="A2759" s="37">
        <v>2205050027</v>
      </c>
      <c r="B2759" s="1" t="s">
        <v>96</v>
      </c>
      <c r="C2759" s="5">
        <v>36344</v>
      </c>
      <c r="D2759" s="1" t="s">
        <v>1063</v>
      </c>
      <c r="E2759" s="11">
        <f>VLOOKUP(D2759,'[1]Data Koleksi Buku'!$B$2:$D$13847,2,FALSE)</f>
        <v>551</v>
      </c>
      <c r="F2759" s="3" t="str">
        <f>VLOOKUP(D2759,'[1]Data Koleksi Buku'!$B$2:$D$13847,3,FALSE)</f>
        <v>Ilmu-ilmu murni</v>
      </c>
      <c r="G2759" s="4">
        <v>45427</v>
      </c>
      <c r="H2759" s="4">
        <v>45434</v>
      </c>
      <c r="I2759" s="1" t="s">
        <v>3</v>
      </c>
      <c r="J2759" s="35" t="s">
        <v>1127</v>
      </c>
    </row>
    <row r="2760" spans="1:10" x14ac:dyDescent="0.35">
      <c r="A2760" s="37">
        <v>2204010109</v>
      </c>
      <c r="B2760" s="1" t="s">
        <v>85</v>
      </c>
      <c r="C2760" s="5">
        <v>24663</v>
      </c>
      <c r="D2760" s="1" t="s">
        <v>1305</v>
      </c>
      <c r="E2760" s="11">
        <f>VLOOKUP(D2760,'[1]Data Koleksi Buku'!$B$2:$D$13847,2,FALSE)</f>
        <v>657</v>
      </c>
      <c r="F2760" s="3" t="str">
        <f>VLOOKUP(D2760,'[1]Data Koleksi Buku'!$B$2:$D$13847,3,FALSE)</f>
        <v>Ilmu-ilmu terapan</v>
      </c>
      <c r="G2760" s="4">
        <v>45427</v>
      </c>
      <c r="H2760" s="4">
        <v>45434</v>
      </c>
      <c r="I2760" s="1" t="s">
        <v>3</v>
      </c>
      <c r="J2760" s="35" t="s">
        <v>1127</v>
      </c>
    </row>
    <row r="2761" spans="1:10" x14ac:dyDescent="0.35">
      <c r="A2761" s="37">
        <v>2105050001</v>
      </c>
      <c r="B2761" s="1" t="s">
        <v>96</v>
      </c>
      <c r="C2761" s="5">
        <v>40869</v>
      </c>
      <c r="D2761" s="1" t="s">
        <v>1306</v>
      </c>
      <c r="E2761" s="11">
        <f>VLOOKUP(D2761,'[1]Data Koleksi Buku'!$B$2:$D$13847,2,FALSE)</f>
        <v>634.96</v>
      </c>
      <c r="F2761" s="3" t="str">
        <f>VLOOKUP(D2761,'[1]Data Koleksi Buku'!$B$2:$D$13847,3,FALSE)</f>
        <v>Ilmu-ilmu terapan</v>
      </c>
      <c r="G2761" s="4">
        <v>45427</v>
      </c>
      <c r="H2761" s="4">
        <v>45434</v>
      </c>
      <c r="I2761" s="1" t="s">
        <v>3</v>
      </c>
      <c r="J2761" s="35" t="s">
        <v>1127</v>
      </c>
    </row>
    <row r="2762" spans="1:10" x14ac:dyDescent="0.35">
      <c r="A2762" s="37">
        <v>2205050046</v>
      </c>
      <c r="B2762" s="1" t="s">
        <v>96</v>
      </c>
      <c r="C2762" s="5">
        <v>47611</v>
      </c>
      <c r="D2762" s="1" t="s">
        <v>1307</v>
      </c>
      <c r="E2762" s="11">
        <f>VLOOKUP(D2762,'[1]Data Koleksi Buku'!$B$2:$D$13847,2,FALSE)</f>
        <v>339.5</v>
      </c>
      <c r="F2762" s="3" t="str">
        <f>VLOOKUP(D2762,'[1]Data Koleksi Buku'!$B$2:$D$13847,3,FALSE)</f>
        <v>Ilmu-ilmu sosial</v>
      </c>
      <c r="G2762" s="4">
        <v>45427</v>
      </c>
      <c r="H2762" s="4">
        <v>45434</v>
      </c>
      <c r="I2762" s="1" t="s">
        <v>3</v>
      </c>
      <c r="J2762" s="35" t="s">
        <v>1127</v>
      </c>
    </row>
    <row r="2763" spans="1:10" x14ac:dyDescent="0.35">
      <c r="A2763" s="37">
        <v>2205050046</v>
      </c>
      <c r="B2763" s="1" t="s">
        <v>96</v>
      </c>
      <c r="C2763" s="5">
        <v>45727</v>
      </c>
      <c r="D2763" s="1" t="s">
        <v>1308</v>
      </c>
      <c r="E2763" s="11">
        <f>VLOOKUP(D2763,'[1]Data Koleksi Buku'!$B$2:$D$13847,2,FALSE)</f>
        <v>551.46</v>
      </c>
      <c r="F2763" s="3" t="str">
        <f>VLOOKUP(D2763,'[1]Data Koleksi Buku'!$B$2:$D$13847,3,FALSE)</f>
        <v>Ilmu-ilmu murni</v>
      </c>
      <c r="G2763" s="4">
        <v>45427</v>
      </c>
      <c r="H2763" s="4">
        <v>45434</v>
      </c>
      <c r="I2763" s="1" t="s">
        <v>3</v>
      </c>
      <c r="J2763" s="35" t="s">
        <v>1127</v>
      </c>
    </row>
    <row r="2764" spans="1:10" ht="26" x14ac:dyDescent="0.35">
      <c r="A2764" s="37">
        <v>2205050046</v>
      </c>
      <c r="B2764" s="1" t="s">
        <v>96</v>
      </c>
      <c r="C2764" s="5">
        <v>47246</v>
      </c>
      <c r="D2764" s="1" t="s">
        <v>1303</v>
      </c>
      <c r="E2764" s="11">
        <f>VLOOKUP(D2764,'[1]Data Koleksi Buku'!$B$2:$D$13847,2,FALSE)</f>
        <v>330.9</v>
      </c>
      <c r="F2764" s="3" t="str">
        <f>VLOOKUP(D2764,'[1]Data Koleksi Buku'!$B$2:$D$13847,3,FALSE)</f>
        <v>Ilmu-ilmu sosial</v>
      </c>
      <c r="G2764" s="4">
        <v>45427</v>
      </c>
      <c r="H2764" s="4">
        <v>45434</v>
      </c>
      <c r="I2764" s="1" t="s">
        <v>3</v>
      </c>
      <c r="J2764" s="35" t="s">
        <v>1127</v>
      </c>
    </row>
    <row r="2765" spans="1:10" x14ac:dyDescent="0.35">
      <c r="A2765" s="37">
        <v>2004020011</v>
      </c>
      <c r="B2765" s="1" t="s">
        <v>85</v>
      </c>
      <c r="C2765" s="5">
        <v>33577</v>
      </c>
      <c r="D2765" s="1" t="s">
        <v>998</v>
      </c>
      <c r="E2765" s="11">
        <f>VLOOKUP(D2765,'[1]Data Koleksi Buku'!$B$2:$D$13847,2,FALSE)</f>
        <v>1.42</v>
      </c>
      <c r="F2765" s="3" t="str">
        <f>VLOOKUP(D2765,'[1]Data Koleksi Buku'!$B$2:$D$13847,3,FALSE)</f>
        <v>Karya umum</v>
      </c>
      <c r="G2765" s="4">
        <v>45427</v>
      </c>
      <c r="H2765" s="4">
        <v>45434</v>
      </c>
      <c r="I2765" s="1" t="s">
        <v>3</v>
      </c>
      <c r="J2765" s="35" t="s">
        <v>1127</v>
      </c>
    </row>
    <row r="2766" spans="1:10" x14ac:dyDescent="0.35">
      <c r="A2766" s="37">
        <v>2004020011</v>
      </c>
      <c r="B2766" s="1" t="s">
        <v>85</v>
      </c>
      <c r="C2766" s="5">
        <v>46667</v>
      </c>
      <c r="D2766" s="1" t="s">
        <v>40</v>
      </c>
      <c r="E2766" s="11">
        <f>VLOOKUP(D2766,'[1]Data Koleksi Buku'!$B$2:$D$13847,2,FALSE)</f>
        <v>1.42</v>
      </c>
      <c r="F2766" s="3" t="str">
        <f>VLOOKUP(D2766,'[1]Data Koleksi Buku'!$B$2:$D$13847,3,FALSE)</f>
        <v>Karya umum</v>
      </c>
      <c r="G2766" s="4">
        <v>45427</v>
      </c>
      <c r="H2766" s="4">
        <v>45434</v>
      </c>
      <c r="I2766" s="1" t="s">
        <v>3</v>
      </c>
      <c r="J2766" s="35" t="s">
        <v>1127</v>
      </c>
    </row>
    <row r="2767" spans="1:10" x14ac:dyDescent="0.35">
      <c r="A2767" s="37">
        <v>2004020011</v>
      </c>
      <c r="B2767" s="1" t="s">
        <v>85</v>
      </c>
      <c r="C2767" s="5">
        <v>36659</v>
      </c>
      <c r="D2767" s="1" t="s">
        <v>822</v>
      </c>
      <c r="E2767" s="11">
        <f>VLOOKUP(D2767,'[1]Data Koleksi Buku'!$B$2:$D$13847,2,FALSE)</f>
        <v>658</v>
      </c>
      <c r="F2767" s="3" t="str">
        <f>VLOOKUP(D2767,'[1]Data Koleksi Buku'!$B$2:$D$13847,3,FALSE)</f>
        <v>Ilmu-ilmu terapan</v>
      </c>
      <c r="G2767" s="4">
        <v>45427</v>
      </c>
      <c r="H2767" s="4">
        <v>45434</v>
      </c>
      <c r="I2767" s="1" t="s">
        <v>3</v>
      </c>
      <c r="J2767" s="35" t="s">
        <v>1127</v>
      </c>
    </row>
    <row r="2768" spans="1:10" ht="26" x14ac:dyDescent="0.35">
      <c r="A2768" s="37">
        <v>2004020007</v>
      </c>
      <c r="B2768" s="1" t="s">
        <v>85</v>
      </c>
      <c r="C2768" s="5">
        <v>49433</v>
      </c>
      <c r="D2768" s="1" t="s">
        <v>90</v>
      </c>
      <c r="E2768" s="11">
        <f>VLOOKUP(D2768,'[1]Data Koleksi Buku'!$B$2:$D$13847,2,FALSE)</f>
        <v>1.42</v>
      </c>
      <c r="F2768" s="3" t="str">
        <f>VLOOKUP(D2768,'[1]Data Koleksi Buku'!$B$2:$D$13847,3,FALSE)</f>
        <v>Karya umum</v>
      </c>
      <c r="G2768" s="4">
        <v>45427</v>
      </c>
      <c r="H2768" s="4">
        <v>45434</v>
      </c>
      <c r="I2768" s="1" t="s">
        <v>3</v>
      </c>
      <c r="J2768" s="35" t="s">
        <v>1127</v>
      </c>
    </row>
    <row r="2769" spans="1:10" x14ac:dyDescent="0.35">
      <c r="A2769" s="37">
        <v>2004020007</v>
      </c>
      <c r="B2769" s="1" t="s">
        <v>85</v>
      </c>
      <c r="C2769" s="5">
        <v>48190</v>
      </c>
      <c r="D2769" s="1" t="s">
        <v>50</v>
      </c>
      <c r="E2769" s="11">
        <f>VLOOKUP(D2769,'[1]Data Koleksi Buku'!$B$2:$D$13847,2,FALSE)</f>
        <v>1.42</v>
      </c>
      <c r="F2769" s="3" t="str">
        <f>VLOOKUP(D2769,'[1]Data Koleksi Buku'!$B$2:$D$13847,3,FALSE)</f>
        <v>Karya umum</v>
      </c>
      <c r="G2769" s="4">
        <v>45427</v>
      </c>
      <c r="H2769" s="4">
        <v>45434</v>
      </c>
      <c r="I2769" s="1" t="s">
        <v>3</v>
      </c>
      <c r="J2769" s="35" t="s">
        <v>1127</v>
      </c>
    </row>
    <row r="2770" spans="1:10" ht="26" x14ac:dyDescent="0.35">
      <c r="A2770" s="37">
        <v>2004020007</v>
      </c>
      <c r="B2770" s="1" t="s">
        <v>85</v>
      </c>
      <c r="C2770" s="5">
        <v>49669</v>
      </c>
      <c r="D2770" s="1" t="s">
        <v>91</v>
      </c>
      <c r="E2770" s="11">
        <f>VLOOKUP(D2770,'[1]Data Koleksi Buku'!$B$2:$D$13847,2,FALSE)</f>
        <v>1.42</v>
      </c>
      <c r="F2770" s="3" t="str">
        <f>VLOOKUP(D2770,'[1]Data Koleksi Buku'!$B$2:$D$13847,3,FALSE)</f>
        <v>Karya umum</v>
      </c>
      <c r="G2770" s="4">
        <v>45427</v>
      </c>
      <c r="H2770" s="4">
        <v>45434</v>
      </c>
      <c r="I2770" s="1" t="s">
        <v>3</v>
      </c>
      <c r="J2770" s="35" t="s">
        <v>1127</v>
      </c>
    </row>
    <row r="2771" spans="1:10" x14ac:dyDescent="0.35">
      <c r="A2771" s="37">
        <v>2105050004</v>
      </c>
      <c r="B2771" s="1" t="s">
        <v>96</v>
      </c>
      <c r="C2771" s="5">
        <v>50693</v>
      </c>
      <c r="D2771" s="1" t="s">
        <v>569</v>
      </c>
      <c r="E2771" s="11">
        <f>VLOOKUP(D2771,'[1]Data Koleksi Buku'!$B$2:$D$13847,2,FALSE)</f>
        <v>813</v>
      </c>
      <c r="F2771" s="3" t="str">
        <f>VLOOKUP(D2771,'[1]Data Koleksi Buku'!$B$2:$D$13847,3,FALSE)</f>
        <v>Kesusastraan</v>
      </c>
      <c r="G2771" s="4">
        <v>45427</v>
      </c>
      <c r="H2771" s="4">
        <v>45434</v>
      </c>
      <c r="I2771" s="1" t="s">
        <v>3</v>
      </c>
      <c r="J2771" s="35" t="s">
        <v>1127</v>
      </c>
    </row>
    <row r="2772" spans="1:10" ht="26" x14ac:dyDescent="0.35">
      <c r="A2772" s="37">
        <v>2205050023</v>
      </c>
      <c r="B2772" s="1" t="s">
        <v>96</v>
      </c>
      <c r="C2772" s="5">
        <v>1461</v>
      </c>
      <c r="D2772" s="1" t="s">
        <v>1309</v>
      </c>
      <c r="E2772" s="11">
        <f>VLOOKUP(D2772,'[1]Data Koleksi Buku'!$B$2:$D$13847,2,FALSE)</f>
        <v>330</v>
      </c>
      <c r="F2772" s="3" t="str">
        <f>VLOOKUP(D2772,'[1]Data Koleksi Buku'!$B$2:$D$13847,3,FALSE)</f>
        <v>Ilmu-ilmu sosial</v>
      </c>
      <c r="G2772" s="4">
        <v>45427</v>
      </c>
      <c r="H2772" s="4">
        <v>45434</v>
      </c>
      <c r="I2772" s="1" t="s">
        <v>3</v>
      </c>
      <c r="J2772" s="35" t="s">
        <v>1127</v>
      </c>
    </row>
    <row r="2773" spans="1:10" x14ac:dyDescent="0.35">
      <c r="A2773" s="37">
        <v>2205050023</v>
      </c>
      <c r="B2773" s="1" t="s">
        <v>96</v>
      </c>
      <c r="C2773" s="5">
        <v>25159</v>
      </c>
      <c r="D2773" s="1" t="s">
        <v>1074</v>
      </c>
      <c r="E2773" s="11">
        <f>VLOOKUP(D2773,'[1]Data Koleksi Buku'!$B$2:$D$13847,2,FALSE)</f>
        <v>330</v>
      </c>
      <c r="F2773" s="3" t="str">
        <f>VLOOKUP(D2773,'[1]Data Koleksi Buku'!$B$2:$D$13847,3,FALSE)</f>
        <v>Ilmu-ilmu sosial</v>
      </c>
      <c r="G2773" s="4">
        <v>45427</v>
      </c>
      <c r="H2773" s="4">
        <v>45434</v>
      </c>
      <c r="I2773" s="1" t="s">
        <v>3</v>
      </c>
      <c r="J2773" s="35" t="s">
        <v>1127</v>
      </c>
    </row>
    <row r="2774" spans="1:10" ht="26" x14ac:dyDescent="0.35">
      <c r="A2774" s="37">
        <v>2205050023</v>
      </c>
      <c r="B2774" s="1" t="s">
        <v>96</v>
      </c>
      <c r="C2774" s="5">
        <v>43824</v>
      </c>
      <c r="D2774" s="1" t="s">
        <v>1309</v>
      </c>
      <c r="E2774" s="11">
        <f>VLOOKUP(D2774,'[1]Data Koleksi Buku'!$B$2:$D$13847,2,FALSE)</f>
        <v>330</v>
      </c>
      <c r="F2774" s="3" t="str">
        <f>VLOOKUP(D2774,'[1]Data Koleksi Buku'!$B$2:$D$13847,3,FALSE)</f>
        <v>Ilmu-ilmu sosial</v>
      </c>
      <c r="G2774" s="4">
        <v>45427</v>
      </c>
      <c r="H2774" s="4">
        <v>45434</v>
      </c>
      <c r="I2774" s="1" t="s">
        <v>3</v>
      </c>
      <c r="J2774" s="35" t="s">
        <v>1127</v>
      </c>
    </row>
    <row r="2775" spans="1:10" x14ac:dyDescent="0.35">
      <c r="A2775" s="37">
        <v>2003010005</v>
      </c>
      <c r="B2775" s="1" t="s">
        <v>7</v>
      </c>
      <c r="C2775" s="5">
        <v>33596</v>
      </c>
      <c r="D2775" s="1" t="s">
        <v>21</v>
      </c>
      <c r="E2775" s="11">
        <f>VLOOKUP(D2775,'[1]Data Koleksi Buku'!$B$2:$D$13847,2,FALSE)</f>
        <v>371.3</v>
      </c>
      <c r="F2775" s="3" t="str">
        <f>VLOOKUP(D2775,'[1]Data Koleksi Buku'!$B$2:$D$13847,3,FALSE)</f>
        <v>Ilmu-ilmu sosial</v>
      </c>
      <c r="G2775" s="4">
        <v>45427</v>
      </c>
      <c r="H2775" s="4">
        <v>45434</v>
      </c>
      <c r="I2775" s="1" t="s">
        <v>3</v>
      </c>
      <c r="J2775" s="35" t="s">
        <v>1127</v>
      </c>
    </row>
    <row r="2776" spans="1:10" x14ac:dyDescent="0.35">
      <c r="A2776" s="37">
        <v>2003010005</v>
      </c>
      <c r="B2776" s="1" t="s">
        <v>7</v>
      </c>
      <c r="C2776" s="2">
        <v>637.20000000000005</v>
      </c>
      <c r="D2776" s="1" t="s">
        <v>22</v>
      </c>
      <c r="E2776" s="11">
        <f>VLOOKUP(D2776,'[1]Data Koleksi Buku'!$B$2:$D$13847,2,FALSE)</f>
        <v>371.3</v>
      </c>
      <c r="F2776" s="3" t="str">
        <f>VLOOKUP(D2776,'[1]Data Koleksi Buku'!$B$2:$D$13847,3,FALSE)</f>
        <v>Ilmu-ilmu sosial</v>
      </c>
      <c r="G2776" s="4">
        <v>45427</v>
      </c>
      <c r="H2776" s="4">
        <v>45434</v>
      </c>
      <c r="I2776" s="1" t="s">
        <v>3</v>
      </c>
      <c r="J2776" s="35" t="s">
        <v>1127</v>
      </c>
    </row>
    <row r="2777" spans="1:10" x14ac:dyDescent="0.35">
      <c r="A2777" s="37">
        <v>2105050054</v>
      </c>
      <c r="B2777" s="1" t="s">
        <v>96</v>
      </c>
      <c r="C2777" s="5">
        <v>48685</v>
      </c>
      <c r="D2777" s="1" t="s">
        <v>1310</v>
      </c>
      <c r="E2777" s="11">
        <f>VLOOKUP(D2777,'[1]Data Koleksi Buku'!$B$2:$D$13847,2,FALSE)</f>
        <v>551.46</v>
      </c>
      <c r="F2777" s="3" t="str">
        <f>VLOOKUP(D2777,'[1]Data Koleksi Buku'!$B$2:$D$13847,3,FALSE)</f>
        <v>Ilmu-ilmu murni</v>
      </c>
      <c r="G2777" s="4">
        <v>45427</v>
      </c>
      <c r="H2777" s="4">
        <v>45434</v>
      </c>
      <c r="I2777" s="1" t="s">
        <v>3</v>
      </c>
      <c r="J2777" s="35" t="s">
        <v>1127</v>
      </c>
    </row>
    <row r="2778" spans="1:10" x14ac:dyDescent="0.35">
      <c r="A2778" s="37">
        <v>2104020111</v>
      </c>
      <c r="B2778" s="1" t="s">
        <v>85</v>
      </c>
      <c r="C2778" s="5">
        <v>30081</v>
      </c>
      <c r="D2778" s="1" t="s">
        <v>998</v>
      </c>
      <c r="E2778" s="11">
        <f>VLOOKUP(D2778,'[1]Data Koleksi Buku'!$B$2:$D$13847,2,FALSE)</f>
        <v>1.42</v>
      </c>
      <c r="F2778" s="3" t="str">
        <f>VLOOKUP(D2778,'[1]Data Koleksi Buku'!$B$2:$D$13847,3,FALSE)</f>
        <v>Karya umum</v>
      </c>
      <c r="G2778" s="4">
        <v>45427</v>
      </c>
      <c r="H2778" s="4">
        <v>45434</v>
      </c>
      <c r="I2778" s="1" t="s">
        <v>3</v>
      </c>
      <c r="J2778" s="35" t="s">
        <v>1127</v>
      </c>
    </row>
    <row r="2779" spans="1:10" ht="26" x14ac:dyDescent="0.35">
      <c r="A2779" s="37">
        <v>2104020111</v>
      </c>
      <c r="B2779" s="1" t="s">
        <v>85</v>
      </c>
      <c r="C2779" s="5">
        <v>38001</v>
      </c>
      <c r="D2779" s="1" t="s">
        <v>647</v>
      </c>
      <c r="E2779" s="11">
        <f>VLOOKUP(D2779,'[1]Data Koleksi Buku'!$B$2:$D$13847,2,FALSE)</f>
        <v>1.42</v>
      </c>
      <c r="F2779" s="3" t="str">
        <f>VLOOKUP(D2779,'[1]Data Koleksi Buku'!$B$2:$D$13847,3,FALSE)</f>
        <v>Karya umum</v>
      </c>
      <c r="G2779" s="4">
        <v>45427</v>
      </c>
      <c r="H2779" s="4">
        <v>45434</v>
      </c>
      <c r="I2779" s="1" t="s">
        <v>3</v>
      </c>
      <c r="J2779" s="35" t="s">
        <v>1127</v>
      </c>
    </row>
    <row r="2780" spans="1:10" x14ac:dyDescent="0.35">
      <c r="A2780" s="37">
        <v>2104020111</v>
      </c>
      <c r="B2780" s="1" t="s">
        <v>85</v>
      </c>
      <c r="C2780" s="5">
        <v>18974</v>
      </c>
      <c r="D2780" s="1" t="s">
        <v>220</v>
      </c>
      <c r="E2780" s="11">
        <f>VLOOKUP(D2780,'[1]Data Koleksi Buku'!$B$2:$D$13847,2,FALSE)</f>
        <v>657</v>
      </c>
      <c r="F2780" s="3" t="str">
        <f>VLOOKUP(D2780,'[1]Data Koleksi Buku'!$B$2:$D$13847,3,FALSE)</f>
        <v>Ilmu-ilmu terapan</v>
      </c>
      <c r="G2780" s="4">
        <v>45427</v>
      </c>
      <c r="H2780" s="4">
        <v>45434</v>
      </c>
      <c r="I2780" s="1" t="s">
        <v>3</v>
      </c>
      <c r="J2780" s="35" t="s">
        <v>1127</v>
      </c>
    </row>
    <row r="2781" spans="1:10" x14ac:dyDescent="0.35">
      <c r="A2781" s="37">
        <v>2105050022</v>
      </c>
      <c r="B2781" s="1" t="s">
        <v>96</v>
      </c>
      <c r="C2781" s="5">
        <v>30088</v>
      </c>
      <c r="D2781" s="1" t="s">
        <v>998</v>
      </c>
      <c r="E2781" s="11">
        <f>VLOOKUP(D2781,'[1]Data Koleksi Buku'!$B$2:$D$13847,2,FALSE)</f>
        <v>1.42</v>
      </c>
      <c r="F2781" s="3" t="str">
        <f>VLOOKUP(D2781,'[1]Data Koleksi Buku'!$B$2:$D$13847,3,FALSE)</f>
        <v>Karya umum</v>
      </c>
      <c r="G2781" s="4">
        <v>45427</v>
      </c>
      <c r="H2781" s="4">
        <v>45434</v>
      </c>
      <c r="I2781" s="1" t="s">
        <v>3</v>
      </c>
      <c r="J2781" s="35" t="s">
        <v>1127</v>
      </c>
    </row>
    <row r="2782" spans="1:10" ht="26" x14ac:dyDescent="0.35">
      <c r="A2782" s="37">
        <v>2105050055</v>
      </c>
      <c r="B2782" s="1" t="s">
        <v>96</v>
      </c>
      <c r="C2782" s="5">
        <v>23095</v>
      </c>
      <c r="D2782" s="1" t="s">
        <v>1311</v>
      </c>
      <c r="E2782" s="11">
        <f>VLOOKUP(D2782,'[1]Data Koleksi Buku'!$B$2:$D$13847,2,FALSE)</f>
        <v>925</v>
      </c>
      <c r="F2782" s="3" t="str">
        <f>VLOOKUP(D2782,'[1]Data Koleksi Buku'!$B$2:$D$13847,3,FALSE)</f>
        <v>Geografi dan sejarah</v>
      </c>
      <c r="G2782" s="4">
        <v>45427</v>
      </c>
      <c r="H2782" s="4">
        <v>45434</v>
      </c>
      <c r="I2782" s="1" t="s">
        <v>3</v>
      </c>
      <c r="J2782" s="35" t="s">
        <v>1127</v>
      </c>
    </row>
    <row r="2783" spans="1:10" ht="26" x14ac:dyDescent="0.35">
      <c r="A2783" s="37">
        <v>2105050055</v>
      </c>
      <c r="B2783" s="1" t="s">
        <v>96</v>
      </c>
      <c r="C2783" s="5">
        <v>48741</v>
      </c>
      <c r="D2783" s="1" t="s">
        <v>1312</v>
      </c>
      <c r="E2783" s="11">
        <f>VLOOKUP(D2783,'[1]Data Koleksi Buku'!$B$2:$D$13847,2,FALSE)</f>
        <v>551</v>
      </c>
      <c r="F2783" s="3" t="str">
        <f>VLOOKUP(D2783,'[1]Data Koleksi Buku'!$B$2:$D$13847,3,FALSE)</f>
        <v>Ilmu-ilmu murni</v>
      </c>
      <c r="G2783" s="4">
        <v>45427</v>
      </c>
      <c r="H2783" s="4">
        <v>45434</v>
      </c>
      <c r="I2783" s="1" t="s">
        <v>3</v>
      </c>
      <c r="J2783" s="35" t="s">
        <v>1127</v>
      </c>
    </row>
    <row r="2784" spans="1:10" x14ac:dyDescent="0.35">
      <c r="A2784" s="37">
        <v>2105050047</v>
      </c>
      <c r="B2784" s="1" t="s">
        <v>96</v>
      </c>
      <c r="C2784" s="5">
        <v>17121</v>
      </c>
      <c r="D2784" s="1" t="s">
        <v>1313</v>
      </c>
      <c r="E2784" s="11">
        <f>VLOOKUP(D2784,'[1]Data Koleksi Buku'!$B$2:$D$13847,2,FALSE)</f>
        <v>551.47</v>
      </c>
      <c r="F2784" s="3" t="str">
        <f>VLOOKUP(D2784,'[1]Data Koleksi Buku'!$B$2:$D$13847,3,FALSE)</f>
        <v>Ilmu-ilmu murni</v>
      </c>
      <c r="G2784" s="4">
        <v>45427</v>
      </c>
      <c r="H2784" s="4">
        <v>45434</v>
      </c>
      <c r="I2784" s="1" t="s">
        <v>3</v>
      </c>
      <c r="J2784" s="35" t="s">
        <v>1127</v>
      </c>
    </row>
    <row r="2785" spans="1:10" x14ac:dyDescent="0.35">
      <c r="A2785" s="37">
        <v>2105050047</v>
      </c>
      <c r="B2785" s="1" t="s">
        <v>96</v>
      </c>
      <c r="C2785" s="5">
        <v>45726</v>
      </c>
      <c r="D2785" s="1" t="s">
        <v>1308</v>
      </c>
      <c r="E2785" s="11">
        <f>VLOOKUP(D2785,'[1]Data Koleksi Buku'!$B$2:$D$13847,2,FALSE)</f>
        <v>551.46</v>
      </c>
      <c r="F2785" s="3" t="str">
        <f>VLOOKUP(D2785,'[1]Data Koleksi Buku'!$B$2:$D$13847,3,FALSE)</f>
        <v>Ilmu-ilmu murni</v>
      </c>
      <c r="G2785" s="4">
        <v>45427</v>
      </c>
      <c r="H2785" s="4">
        <v>45434</v>
      </c>
      <c r="I2785" s="1" t="s">
        <v>3</v>
      </c>
      <c r="J2785" s="35" t="s">
        <v>1127</v>
      </c>
    </row>
    <row r="2786" spans="1:10" x14ac:dyDescent="0.35">
      <c r="A2786" s="37">
        <v>2105050038</v>
      </c>
      <c r="B2786" s="1" t="s">
        <v>96</v>
      </c>
      <c r="C2786" s="5">
        <v>35256</v>
      </c>
      <c r="D2786" s="1" t="s">
        <v>1314</v>
      </c>
      <c r="E2786" s="11">
        <f>VLOOKUP(D2786,'[1]Data Koleksi Buku'!$B$2:$D$13847,2,FALSE)</f>
        <v>639.20000000000005</v>
      </c>
      <c r="F2786" s="3" t="str">
        <f>VLOOKUP(D2786,'[1]Data Koleksi Buku'!$B$2:$D$13847,3,FALSE)</f>
        <v>Ilmu-ilmu terapan</v>
      </c>
      <c r="G2786" s="4">
        <v>45427</v>
      </c>
      <c r="H2786" s="4">
        <v>45434</v>
      </c>
      <c r="I2786" s="1" t="s">
        <v>3</v>
      </c>
      <c r="J2786" s="35" t="s">
        <v>1127</v>
      </c>
    </row>
    <row r="2787" spans="1:10" x14ac:dyDescent="0.35">
      <c r="A2787" s="37">
        <v>2105050029</v>
      </c>
      <c r="B2787" s="1" t="s">
        <v>96</v>
      </c>
      <c r="C2787" s="1" t="s">
        <v>1315</v>
      </c>
      <c r="D2787" s="1" t="s">
        <v>1316</v>
      </c>
      <c r="E2787" s="11">
        <f>VLOOKUP(D2787,'[1]Data Koleksi Buku'!$B$2:$D$13847,2,FALSE)</f>
        <v>620</v>
      </c>
      <c r="F2787" s="3" t="str">
        <f>VLOOKUP(D2787,'[1]Data Koleksi Buku'!$B$2:$D$13847,3,FALSE)</f>
        <v>Ilmu-ilmu terapan</v>
      </c>
      <c r="G2787" s="4">
        <v>45427</v>
      </c>
      <c r="H2787" s="4">
        <v>45434</v>
      </c>
      <c r="I2787" s="1" t="s">
        <v>3</v>
      </c>
      <c r="J2787" s="35" t="s">
        <v>1127</v>
      </c>
    </row>
    <row r="2788" spans="1:10" x14ac:dyDescent="0.35">
      <c r="A2788" s="37">
        <v>2304010014</v>
      </c>
      <c r="B2788" s="1" t="s">
        <v>85</v>
      </c>
      <c r="C2788" s="5">
        <v>50060</v>
      </c>
      <c r="D2788" s="1" t="s">
        <v>336</v>
      </c>
      <c r="E2788" s="11">
        <f>VLOOKUP(D2788,'[1]Data Koleksi Buku'!$B$2:$D$13847,2,FALSE)</f>
        <v>339</v>
      </c>
      <c r="F2788" s="3" t="str">
        <f>VLOOKUP(D2788,'[1]Data Koleksi Buku'!$B$2:$D$13847,3,FALSE)</f>
        <v>Ilmu-ilmu sosial</v>
      </c>
      <c r="G2788" s="4">
        <v>45426</v>
      </c>
      <c r="H2788" s="4">
        <v>45433</v>
      </c>
      <c r="I2788" s="1" t="s">
        <v>3</v>
      </c>
      <c r="J2788" s="35" t="s">
        <v>1127</v>
      </c>
    </row>
    <row r="2789" spans="1:10" ht="26" x14ac:dyDescent="0.35">
      <c r="A2789" s="37">
        <v>2305030018</v>
      </c>
      <c r="B2789" s="1" t="s">
        <v>96</v>
      </c>
      <c r="C2789" s="5">
        <v>34065</v>
      </c>
      <c r="D2789" s="1" t="s">
        <v>1317</v>
      </c>
      <c r="E2789" s="11">
        <f>VLOOKUP(D2789,'[1]Data Koleksi Buku'!$B$2:$D$13847,2,FALSE)</f>
        <v>950</v>
      </c>
      <c r="F2789" s="3" t="str">
        <f>VLOOKUP(D2789,'[1]Data Koleksi Buku'!$B$2:$D$13847,3,FALSE)</f>
        <v>Geografi dan sejarah</v>
      </c>
      <c r="G2789" s="4">
        <v>45426</v>
      </c>
      <c r="H2789" s="4">
        <v>45433</v>
      </c>
      <c r="I2789" s="1" t="s">
        <v>3</v>
      </c>
      <c r="J2789" s="35" t="s">
        <v>1127</v>
      </c>
    </row>
    <row r="2790" spans="1:10" x14ac:dyDescent="0.35">
      <c r="A2790" s="37">
        <v>2305030041</v>
      </c>
      <c r="B2790" s="1" t="s">
        <v>96</v>
      </c>
      <c r="C2790" s="1" t="s">
        <v>1130</v>
      </c>
      <c r="D2790" s="1" t="s">
        <v>1131</v>
      </c>
      <c r="E2790" s="11">
        <f>VLOOKUP(D2790,'[1]Data Koleksi Buku'!$B$2:$D$13847,2,FALSE)</f>
        <v>811</v>
      </c>
      <c r="F2790" s="3" t="str">
        <f>VLOOKUP(D2790,'[1]Data Koleksi Buku'!$B$2:$D$13847,3,FALSE)</f>
        <v>Kesusastraan</v>
      </c>
      <c r="G2790" s="4">
        <v>45426</v>
      </c>
      <c r="H2790" s="4">
        <v>45433</v>
      </c>
      <c r="I2790" s="1" t="s">
        <v>3</v>
      </c>
      <c r="J2790" s="35" t="s">
        <v>1127</v>
      </c>
    </row>
    <row r="2791" spans="1:10" x14ac:dyDescent="0.35">
      <c r="A2791" s="37">
        <v>2305030041</v>
      </c>
      <c r="B2791" s="1" t="s">
        <v>96</v>
      </c>
      <c r="C2791" s="5">
        <v>30422</v>
      </c>
      <c r="D2791" s="1" t="s">
        <v>1257</v>
      </c>
      <c r="E2791" s="11">
        <f>VLOOKUP(D2791,'[1]Data Koleksi Buku'!$B$2:$D$13847,2,FALSE)</f>
        <v>811</v>
      </c>
      <c r="F2791" s="3" t="str">
        <f>VLOOKUP(D2791,'[1]Data Koleksi Buku'!$B$2:$D$13847,3,FALSE)</f>
        <v>Kesusastraan</v>
      </c>
      <c r="G2791" s="4">
        <v>45426</v>
      </c>
      <c r="H2791" s="4">
        <v>45433</v>
      </c>
      <c r="I2791" s="1" t="s">
        <v>3</v>
      </c>
      <c r="J2791" s="35" t="s">
        <v>1127</v>
      </c>
    </row>
    <row r="2792" spans="1:10" x14ac:dyDescent="0.35">
      <c r="A2792" s="37">
        <v>2305030037</v>
      </c>
      <c r="B2792" s="1" t="s">
        <v>96</v>
      </c>
      <c r="C2792" s="5">
        <v>47139</v>
      </c>
      <c r="D2792" s="1" t="s">
        <v>1318</v>
      </c>
      <c r="E2792" s="11">
        <f>VLOOKUP(D2792,'[1]Data Koleksi Buku'!$B$2:$D$13847,2,FALSE)</f>
        <v>959.8</v>
      </c>
      <c r="F2792" s="3" t="str">
        <f>VLOOKUP(D2792,'[1]Data Koleksi Buku'!$B$2:$D$13847,3,FALSE)</f>
        <v>Geografi dan sejarah</v>
      </c>
      <c r="G2792" s="4">
        <v>45426</v>
      </c>
      <c r="H2792" s="4">
        <v>45433</v>
      </c>
      <c r="I2792" s="1" t="s">
        <v>3</v>
      </c>
      <c r="J2792" s="35" t="s">
        <v>1127</v>
      </c>
    </row>
    <row r="2793" spans="1:10" x14ac:dyDescent="0.35">
      <c r="A2793" s="37">
        <v>2305030025</v>
      </c>
      <c r="B2793" s="1" t="s">
        <v>96</v>
      </c>
      <c r="C2793" s="5">
        <v>22124</v>
      </c>
      <c r="D2793" s="1" t="s">
        <v>1319</v>
      </c>
      <c r="E2793" s="11">
        <f>VLOOKUP(D2793,'[1]Data Koleksi Buku'!$B$2:$D$13847,2,FALSE)</f>
        <v>810</v>
      </c>
      <c r="F2793" s="3" t="str">
        <f>VLOOKUP(D2793,'[1]Data Koleksi Buku'!$B$2:$D$13847,3,FALSE)</f>
        <v>Kesusastraan</v>
      </c>
      <c r="G2793" s="4">
        <v>45426</v>
      </c>
      <c r="H2793" s="4">
        <v>45433</v>
      </c>
      <c r="I2793" s="1" t="s">
        <v>3</v>
      </c>
      <c r="J2793" s="35" t="s">
        <v>1127</v>
      </c>
    </row>
    <row r="2794" spans="1:10" x14ac:dyDescent="0.35">
      <c r="A2794" s="37">
        <v>2305030001</v>
      </c>
      <c r="B2794" s="1" t="s">
        <v>96</v>
      </c>
      <c r="C2794" s="5">
        <v>39633</v>
      </c>
      <c r="D2794" s="1" t="s">
        <v>1320</v>
      </c>
      <c r="E2794" s="11">
        <f>VLOOKUP(D2794,'[1]Data Koleksi Buku'!$B$2:$D$13847,2,FALSE)</f>
        <v>306.85000000000002</v>
      </c>
      <c r="F2794" s="3" t="str">
        <f>VLOOKUP(D2794,'[1]Data Koleksi Buku'!$B$2:$D$13847,3,FALSE)</f>
        <v>Ilmu-ilmu sosial</v>
      </c>
      <c r="G2794" s="4">
        <v>45426</v>
      </c>
      <c r="H2794" s="4">
        <v>45433</v>
      </c>
      <c r="I2794" s="1" t="s">
        <v>3</v>
      </c>
      <c r="J2794" s="35" t="s">
        <v>1127</v>
      </c>
    </row>
    <row r="2795" spans="1:10" x14ac:dyDescent="0.35">
      <c r="A2795" s="37">
        <v>2305030001</v>
      </c>
      <c r="B2795" s="1" t="s">
        <v>96</v>
      </c>
      <c r="C2795" s="5">
        <v>48217</v>
      </c>
      <c r="D2795" s="1" t="s">
        <v>1162</v>
      </c>
      <c r="E2795" s="11">
        <f>VLOOKUP(D2795,'[1]Data Koleksi Buku'!$B$2:$D$13847,2,FALSE)</f>
        <v>301</v>
      </c>
      <c r="F2795" s="3" t="str">
        <f>VLOOKUP(D2795,'[1]Data Koleksi Buku'!$B$2:$D$13847,3,FALSE)</f>
        <v>Ilmu-ilmu sosial</v>
      </c>
      <c r="G2795" s="4">
        <v>45426</v>
      </c>
      <c r="H2795" s="4">
        <v>45433</v>
      </c>
      <c r="I2795" s="1" t="s">
        <v>3</v>
      </c>
      <c r="J2795" s="35" t="s">
        <v>1127</v>
      </c>
    </row>
    <row r="2796" spans="1:10" x14ac:dyDescent="0.35">
      <c r="A2796" s="37">
        <v>2305030003</v>
      </c>
      <c r="B2796" s="1" t="s">
        <v>96</v>
      </c>
      <c r="C2796" s="5">
        <v>29420</v>
      </c>
      <c r="D2796" s="1" t="s">
        <v>1163</v>
      </c>
      <c r="E2796" s="11">
        <f>VLOOKUP(D2796,'[1]Data Koleksi Buku'!$B$2:$D$13847,2,FALSE)</f>
        <v>306.85000000000002</v>
      </c>
      <c r="F2796" s="3" t="str">
        <f>VLOOKUP(D2796,'[1]Data Koleksi Buku'!$B$2:$D$13847,3,FALSE)</f>
        <v>Ilmu-ilmu sosial</v>
      </c>
      <c r="G2796" s="4">
        <v>45426</v>
      </c>
      <c r="H2796" s="4">
        <v>45433</v>
      </c>
      <c r="I2796" s="1" t="s">
        <v>3</v>
      </c>
      <c r="J2796" s="35" t="s">
        <v>1127</v>
      </c>
    </row>
    <row r="2797" spans="1:10" x14ac:dyDescent="0.35">
      <c r="A2797" s="37">
        <v>2305030009</v>
      </c>
      <c r="B2797" s="1" t="s">
        <v>96</v>
      </c>
      <c r="C2797" s="1" t="s">
        <v>1321</v>
      </c>
      <c r="D2797" s="1" t="s">
        <v>1322</v>
      </c>
      <c r="E2797" s="11">
        <f>VLOOKUP(D2797,'[1]Data Koleksi Buku'!$B$2:$D$13847,2,FALSE)</f>
        <v>300</v>
      </c>
      <c r="F2797" s="3" t="str">
        <f>VLOOKUP(D2797,'[1]Data Koleksi Buku'!$B$2:$D$13847,3,FALSE)</f>
        <v>Ilmu-ilmu sosial</v>
      </c>
      <c r="G2797" s="4">
        <v>45426</v>
      </c>
      <c r="H2797" s="4">
        <v>45433</v>
      </c>
      <c r="I2797" s="1" t="s">
        <v>3</v>
      </c>
      <c r="J2797" s="35" t="s">
        <v>1127</v>
      </c>
    </row>
    <row r="2798" spans="1:10" x14ac:dyDescent="0.35">
      <c r="A2798" s="37">
        <v>2304020032</v>
      </c>
      <c r="B2798" s="1" t="s">
        <v>85</v>
      </c>
      <c r="C2798" s="1" t="s">
        <v>1323</v>
      </c>
      <c r="D2798" s="1" t="s">
        <v>1324</v>
      </c>
      <c r="E2798" s="11">
        <f>VLOOKUP(D2798,'[1]Data Koleksi Buku'!$B$2:$D$13847,2,FALSE)</f>
        <v>300</v>
      </c>
      <c r="F2798" s="3" t="str">
        <f>VLOOKUP(D2798,'[1]Data Koleksi Buku'!$B$2:$D$13847,3,FALSE)</f>
        <v>Ilmu-ilmu sosial</v>
      </c>
      <c r="G2798" s="4">
        <v>45426</v>
      </c>
      <c r="H2798" s="4">
        <v>45433</v>
      </c>
      <c r="I2798" s="1" t="s">
        <v>3</v>
      </c>
      <c r="J2798" s="35" t="s">
        <v>1127</v>
      </c>
    </row>
    <row r="2799" spans="1:10" ht="26" x14ac:dyDescent="0.35">
      <c r="A2799" s="37">
        <v>2304020054</v>
      </c>
      <c r="B2799" s="1" t="s">
        <v>85</v>
      </c>
      <c r="C2799" s="5">
        <v>48810</v>
      </c>
      <c r="D2799" s="1" t="s">
        <v>1325</v>
      </c>
      <c r="E2799" s="11">
        <f>VLOOKUP(D2799,'[1]Data Koleksi Buku'!$B$2:$D$13847,2,FALSE)</f>
        <v>338</v>
      </c>
      <c r="F2799" s="3" t="str">
        <f>VLOOKUP(D2799,'[1]Data Koleksi Buku'!$B$2:$D$13847,3,FALSE)</f>
        <v>Ilmu-ilmu sosial</v>
      </c>
      <c r="G2799" s="4">
        <v>45426</v>
      </c>
      <c r="H2799" s="4">
        <v>45433</v>
      </c>
      <c r="I2799" s="1" t="s">
        <v>3</v>
      </c>
      <c r="J2799" s="35" t="s">
        <v>1127</v>
      </c>
    </row>
    <row r="2800" spans="1:10" x14ac:dyDescent="0.35">
      <c r="A2800" s="37">
        <v>2304020077</v>
      </c>
      <c r="B2800" s="1" t="s">
        <v>85</v>
      </c>
      <c r="C2800" s="21">
        <v>47</v>
      </c>
      <c r="D2800" s="1" t="s">
        <v>1326</v>
      </c>
      <c r="E2800" s="11">
        <f>VLOOKUP(D2800,'[1]Data Koleksi Buku'!$B$2:$D$13847,2,FALSE)</f>
        <v>330</v>
      </c>
      <c r="F2800" s="3" t="str">
        <f>VLOOKUP(D2800,'[1]Data Koleksi Buku'!$B$2:$D$13847,3,FALSE)</f>
        <v>Ilmu-ilmu sosial</v>
      </c>
      <c r="G2800" s="4">
        <v>45426</v>
      </c>
      <c r="H2800" s="4">
        <v>45433</v>
      </c>
      <c r="I2800" s="1" t="s">
        <v>3</v>
      </c>
      <c r="J2800" s="35" t="s">
        <v>1127</v>
      </c>
    </row>
    <row r="2801" spans="1:10" ht="26" x14ac:dyDescent="0.35">
      <c r="A2801" s="37">
        <v>2304130139</v>
      </c>
      <c r="B2801" s="1" t="s">
        <v>85</v>
      </c>
      <c r="C2801" s="1" t="s">
        <v>1327</v>
      </c>
      <c r="D2801" s="1" t="s">
        <v>1328</v>
      </c>
      <c r="E2801" s="11">
        <f>VLOOKUP(D2801,'[1]Data Koleksi Buku'!$B$2:$D$13847,2,FALSE)</f>
        <v>330</v>
      </c>
      <c r="F2801" s="3" t="str">
        <f>VLOOKUP(D2801,'[1]Data Koleksi Buku'!$B$2:$D$13847,3,FALSE)</f>
        <v>Ilmu-ilmu sosial</v>
      </c>
      <c r="G2801" s="4">
        <v>45426</v>
      </c>
      <c r="H2801" s="4">
        <v>45433</v>
      </c>
      <c r="I2801" s="1" t="s">
        <v>3</v>
      </c>
      <c r="J2801" s="35" t="s">
        <v>1127</v>
      </c>
    </row>
    <row r="2802" spans="1:10" ht="26" x14ac:dyDescent="0.35">
      <c r="A2802" s="37">
        <v>2304130172</v>
      </c>
      <c r="B2802" s="1" t="s">
        <v>85</v>
      </c>
      <c r="C2802" s="1" t="s">
        <v>1329</v>
      </c>
      <c r="D2802" s="1" t="s">
        <v>1330</v>
      </c>
      <c r="E2802" s="11">
        <f>VLOOKUP(D2802,'[1]Data Koleksi Buku'!$B$2:$D$13847,2,FALSE)</f>
        <v>338</v>
      </c>
      <c r="F2802" s="3" t="str">
        <f>VLOOKUP(D2802,'[1]Data Koleksi Buku'!$B$2:$D$13847,3,FALSE)</f>
        <v>Ilmu-ilmu sosial</v>
      </c>
      <c r="G2802" s="4">
        <v>45426</v>
      </c>
      <c r="H2802" s="4">
        <v>45433</v>
      </c>
      <c r="I2802" s="1" t="s">
        <v>3</v>
      </c>
      <c r="J2802" s="35" t="s">
        <v>1127</v>
      </c>
    </row>
    <row r="2803" spans="1:10" x14ac:dyDescent="0.35">
      <c r="A2803" s="37">
        <v>2304020202</v>
      </c>
      <c r="B2803" s="1" t="s">
        <v>85</v>
      </c>
      <c r="C2803" s="5">
        <v>34162</v>
      </c>
      <c r="D2803" s="1" t="s">
        <v>1331</v>
      </c>
      <c r="E2803" s="11">
        <f>VLOOKUP(D2803,'[1]Data Koleksi Buku'!$B$2:$D$13847,2,FALSE)</f>
        <v>658.8</v>
      </c>
      <c r="F2803" s="3" t="str">
        <f>VLOOKUP(D2803,'[1]Data Koleksi Buku'!$B$2:$D$13847,3,FALSE)</f>
        <v>Ilmu-ilmu terapan</v>
      </c>
      <c r="G2803" s="4">
        <v>45426</v>
      </c>
      <c r="H2803" s="4">
        <v>45433</v>
      </c>
      <c r="I2803" s="1" t="s">
        <v>3</v>
      </c>
      <c r="J2803" s="35" t="s">
        <v>1127</v>
      </c>
    </row>
    <row r="2804" spans="1:10" x14ac:dyDescent="0.35">
      <c r="A2804" s="37">
        <v>2203010013</v>
      </c>
      <c r="B2804" s="1" t="s">
        <v>7</v>
      </c>
      <c r="C2804" s="5">
        <v>40753</v>
      </c>
      <c r="D2804" s="1" t="s">
        <v>1332</v>
      </c>
      <c r="E2804" s="11">
        <f>VLOOKUP(D2804,'[1]Data Koleksi Buku'!$B$2:$D$13847,2,FALSE)</f>
        <v>370</v>
      </c>
      <c r="F2804" s="3" t="str">
        <f>VLOOKUP(D2804,'[1]Data Koleksi Buku'!$B$2:$D$13847,3,FALSE)</f>
        <v>Ilmu-ilmu sosial</v>
      </c>
      <c r="G2804" s="4">
        <v>45426</v>
      </c>
      <c r="H2804" s="4">
        <v>45433</v>
      </c>
      <c r="I2804" s="1" t="s">
        <v>3</v>
      </c>
      <c r="J2804" s="35" t="s">
        <v>1127</v>
      </c>
    </row>
    <row r="2805" spans="1:10" x14ac:dyDescent="0.35">
      <c r="A2805" s="37">
        <v>2203010013</v>
      </c>
      <c r="B2805" s="1" t="s">
        <v>7</v>
      </c>
      <c r="C2805" s="5">
        <v>44874</v>
      </c>
      <c r="D2805" s="1" t="s">
        <v>1333</v>
      </c>
      <c r="E2805" s="11">
        <f>VLOOKUP(D2805,'[1]Data Koleksi Buku'!$B$2:$D$13847,2,FALSE)</f>
        <v>370.21</v>
      </c>
      <c r="F2805" s="3" t="str">
        <f>VLOOKUP(D2805,'[1]Data Koleksi Buku'!$B$2:$D$13847,3,FALSE)</f>
        <v>Ilmu-ilmu sosial</v>
      </c>
      <c r="G2805" s="4">
        <v>45426</v>
      </c>
      <c r="H2805" s="4">
        <v>45433</v>
      </c>
      <c r="I2805" s="1" t="s">
        <v>3</v>
      </c>
      <c r="J2805" s="35" t="s">
        <v>1127</v>
      </c>
    </row>
    <row r="2806" spans="1:10" x14ac:dyDescent="0.35">
      <c r="A2806" s="37">
        <v>2304130115</v>
      </c>
      <c r="B2806" s="1" t="s">
        <v>85</v>
      </c>
      <c r="C2806" s="1" t="s">
        <v>1334</v>
      </c>
      <c r="D2806" s="1" t="s">
        <v>292</v>
      </c>
      <c r="E2806" s="11">
        <f>VLOOKUP(D2806,'[1]Data Koleksi Buku'!$B$2:$D$13847,2,FALSE)</f>
        <v>351</v>
      </c>
      <c r="F2806" s="3" t="str">
        <f>VLOOKUP(D2806,'[1]Data Koleksi Buku'!$B$2:$D$13847,3,FALSE)</f>
        <v>Ilmu-ilmu sosial</v>
      </c>
      <c r="G2806" s="4">
        <v>45426</v>
      </c>
      <c r="H2806" s="4">
        <v>45433</v>
      </c>
      <c r="I2806" s="1" t="s">
        <v>3</v>
      </c>
      <c r="J2806" s="35" t="s">
        <v>1127</v>
      </c>
    </row>
    <row r="2807" spans="1:10" x14ac:dyDescent="0.35">
      <c r="A2807" s="37">
        <v>2304020017</v>
      </c>
      <c r="B2807" s="1" t="s">
        <v>85</v>
      </c>
      <c r="C2807" s="5">
        <v>42854</v>
      </c>
      <c r="D2807" s="1" t="s">
        <v>1335</v>
      </c>
      <c r="E2807" s="11">
        <f>VLOOKUP(D2807,'[1]Data Koleksi Buku'!$B$2:$D$13847,2,FALSE)</f>
        <v>658</v>
      </c>
      <c r="F2807" s="3" t="str">
        <f>VLOOKUP(D2807,'[1]Data Koleksi Buku'!$B$2:$D$13847,3,FALSE)</f>
        <v>Ilmu-ilmu terapan</v>
      </c>
      <c r="G2807" s="4">
        <v>45426</v>
      </c>
      <c r="H2807" s="4">
        <v>45433</v>
      </c>
      <c r="I2807" s="1" t="s">
        <v>299</v>
      </c>
      <c r="J2807" s="35" t="s">
        <v>1127</v>
      </c>
    </row>
    <row r="2808" spans="1:10" x14ac:dyDescent="0.35">
      <c r="A2808" s="37">
        <v>2304130128</v>
      </c>
      <c r="B2808" s="1" t="s">
        <v>85</v>
      </c>
      <c r="C2808" s="5">
        <v>29910</v>
      </c>
      <c r="D2808" s="1" t="s">
        <v>293</v>
      </c>
      <c r="E2808" s="11">
        <f>VLOOKUP(D2808,'[1]Data Koleksi Buku'!$B$2:$D$13847,2,FALSE)</f>
        <v>351</v>
      </c>
      <c r="F2808" s="3" t="str">
        <f>VLOOKUP(D2808,'[1]Data Koleksi Buku'!$B$2:$D$13847,3,FALSE)</f>
        <v>Ilmu-ilmu sosial</v>
      </c>
      <c r="G2808" s="4">
        <v>45426</v>
      </c>
      <c r="H2808" s="4">
        <v>45433</v>
      </c>
      <c r="I2808" s="1" t="s">
        <v>3</v>
      </c>
      <c r="J2808" s="35" t="s">
        <v>1127</v>
      </c>
    </row>
    <row r="2809" spans="1:10" ht="26" x14ac:dyDescent="0.35">
      <c r="A2809" s="37">
        <v>2304020088</v>
      </c>
      <c r="B2809" s="1" t="s">
        <v>85</v>
      </c>
      <c r="C2809" s="5">
        <v>38043</v>
      </c>
      <c r="D2809" s="1" t="s">
        <v>1336</v>
      </c>
      <c r="E2809" s="11">
        <f>VLOOKUP(D2809,'[1]Data Koleksi Buku'!$B$2:$D$13847,2,FALSE)</f>
        <v>658</v>
      </c>
      <c r="F2809" s="3" t="str">
        <f>VLOOKUP(D2809,'[1]Data Koleksi Buku'!$B$2:$D$13847,3,FALSE)</f>
        <v>Ilmu-ilmu terapan</v>
      </c>
      <c r="G2809" s="4">
        <v>45426</v>
      </c>
      <c r="H2809" s="4">
        <v>45433</v>
      </c>
      <c r="I2809" s="1" t="s">
        <v>3</v>
      </c>
      <c r="J2809" s="35" t="s">
        <v>1127</v>
      </c>
    </row>
    <row r="2810" spans="1:10" x14ac:dyDescent="0.35">
      <c r="A2810" s="37">
        <v>2304020090</v>
      </c>
      <c r="B2810" s="1" t="s">
        <v>85</v>
      </c>
      <c r="C2810" s="5">
        <v>49118</v>
      </c>
      <c r="D2810" s="1" t="s">
        <v>293</v>
      </c>
      <c r="E2810" s="11">
        <f>VLOOKUP(D2810,'[1]Data Koleksi Buku'!$B$2:$D$13847,2,FALSE)</f>
        <v>351</v>
      </c>
      <c r="F2810" s="3" t="str">
        <f>VLOOKUP(D2810,'[1]Data Koleksi Buku'!$B$2:$D$13847,3,FALSE)</f>
        <v>Ilmu-ilmu sosial</v>
      </c>
      <c r="G2810" s="4">
        <v>45426</v>
      </c>
      <c r="H2810" s="4">
        <v>45433</v>
      </c>
      <c r="I2810" s="1" t="s">
        <v>3</v>
      </c>
      <c r="J2810" s="35" t="s">
        <v>1127</v>
      </c>
    </row>
    <row r="2811" spans="1:10" x14ac:dyDescent="0.35">
      <c r="A2811" s="37">
        <v>2304020083</v>
      </c>
      <c r="B2811" s="1" t="s">
        <v>85</v>
      </c>
      <c r="C2811" s="5">
        <v>35266</v>
      </c>
      <c r="D2811" s="1" t="s">
        <v>293</v>
      </c>
      <c r="E2811" s="11">
        <f>VLOOKUP(D2811,'[1]Data Koleksi Buku'!$B$2:$D$13847,2,FALSE)</f>
        <v>351</v>
      </c>
      <c r="F2811" s="3" t="str">
        <f>VLOOKUP(D2811,'[1]Data Koleksi Buku'!$B$2:$D$13847,3,FALSE)</f>
        <v>Ilmu-ilmu sosial</v>
      </c>
      <c r="G2811" s="4">
        <v>45426</v>
      </c>
      <c r="H2811" s="4">
        <v>45433</v>
      </c>
      <c r="I2811" s="1" t="s">
        <v>3</v>
      </c>
      <c r="J2811" s="35" t="s">
        <v>1127</v>
      </c>
    </row>
    <row r="2812" spans="1:10" x14ac:dyDescent="0.35">
      <c r="A2812" s="37">
        <v>2304020061</v>
      </c>
      <c r="B2812" s="1" t="s">
        <v>85</v>
      </c>
      <c r="C2812" s="5">
        <v>24605</v>
      </c>
      <c r="D2812" s="1" t="s">
        <v>1337</v>
      </c>
      <c r="E2812" s="11">
        <f>VLOOKUP(D2812,'[1]Data Koleksi Buku'!$B$2:$D$13847,2,FALSE)</f>
        <v>658</v>
      </c>
      <c r="F2812" s="3" t="str">
        <f>VLOOKUP(D2812,'[1]Data Koleksi Buku'!$B$2:$D$13847,3,FALSE)</f>
        <v>Ilmu-ilmu terapan</v>
      </c>
      <c r="G2812" s="4">
        <v>45426</v>
      </c>
      <c r="H2812" s="4">
        <v>45433</v>
      </c>
      <c r="I2812" s="1" t="s">
        <v>3</v>
      </c>
      <c r="J2812" s="35" t="s">
        <v>1127</v>
      </c>
    </row>
    <row r="2813" spans="1:10" ht="26" x14ac:dyDescent="0.35">
      <c r="A2813" s="37">
        <v>2304020215</v>
      </c>
      <c r="B2813" s="1" t="s">
        <v>85</v>
      </c>
      <c r="C2813" s="5">
        <v>47856</v>
      </c>
      <c r="D2813" s="1" t="s">
        <v>1338</v>
      </c>
      <c r="E2813" s="11">
        <f>VLOOKUP(D2813,'[1]Data Koleksi Buku'!$B$2:$D$13847,2,FALSE)</f>
        <v>658</v>
      </c>
      <c r="F2813" s="3" t="str">
        <f>VLOOKUP(D2813,'[1]Data Koleksi Buku'!$B$2:$D$13847,3,FALSE)</f>
        <v>Ilmu-ilmu terapan</v>
      </c>
      <c r="G2813" s="4">
        <v>45426</v>
      </c>
      <c r="H2813" s="4">
        <v>45433</v>
      </c>
      <c r="I2813" s="1" t="s">
        <v>3</v>
      </c>
      <c r="J2813" s="35" t="s">
        <v>1127</v>
      </c>
    </row>
    <row r="2814" spans="1:10" x14ac:dyDescent="0.35">
      <c r="A2814" s="37">
        <v>2204010065</v>
      </c>
      <c r="B2814" s="1" t="s">
        <v>85</v>
      </c>
      <c r="C2814" s="5">
        <v>39911</v>
      </c>
      <c r="D2814" s="1" t="s">
        <v>315</v>
      </c>
      <c r="E2814" s="11">
        <f>VLOOKUP(D2814,'[1]Data Koleksi Buku'!$B$2:$D$13847,2,FALSE)</f>
        <v>657</v>
      </c>
      <c r="F2814" s="3" t="str">
        <f>VLOOKUP(D2814,'[1]Data Koleksi Buku'!$B$2:$D$13847,3,FALSE)</f>
        <v>Ilmu-ilmu terapan</v>
      </c>
      <c r="G2814" s="4">
        <v>45426</v>
      </c>
      <c r="H2814" s="4">
        <v>45433</v>
      </c>
      <c r="I2814" s="1" t="s">
        <v>3</v>
      </c>
      <c r="J2814" s="35" t="s">
        <v>1127</v>
      </c>
    </row>
    <row r="2815" spans="1:10" ht="26" x14ac:dyDescent="0.35">
      <c r="A2815" s="37">
        <v>2305050017</v>
      </c>
      <c r="B2815" s="1" t="s">
        <v>96</v>
      </c>
      <c r="C2815" s="5">
        <v>50737</v>
      </c>
      <c r="D2815" s="29" t="s">
        <v>615</v>
      </c>
      <c r="E2815" s="11">
        <f>VLOOKUP(D2815,'[1]Data Koleksi Buku'!$B$2:$D$13847,2,FALSE)</f>
        <v>808</v>
      </c>
      <c r="F2815" s="3" t="str">
        <f>VLOOKUP(D2815,'[1]Data Koleksi Buku'!$B$2:$D$13847,3,FALSE)</f>
        <v>Kesusastraan</v>
      </c>
      <c r="G2815" s="4">
        <v>45426</v>
      </c>
      <c r="H2815" s="4">
        <v>45433</v>
      </c>
      <c r="I2815" s="1" t="s">
        <v>3</v>
      </c>
      <c r="J2815" s="35" t="s">
        <v>1127</v>
      </c>
    </row>
    <row r="2816" spans="1:10" x14ac:dyDescent="0.35">
      <c r="A2816" s="37">
        <v>2305180047</v>
      </c>
      <c r="B2816" s="1" t="s">
        <v>96</v>
      </c>
      <c r="C2816" s="5">
        <v>49920</v>
      </c>
      <c r="D2816" s="1" t="s">
        <v>184</v>
      </c>
      <c r="E2816" s="11">
        <f>VLOOKUP(D2816,'[1]Data Koleksi Buku'!$B$2:$D$13847,2,FALSE)</f>
        <v>813</v>
      </c>
      <c r="F2816" s="3" t="str">
        <f>VLOOKUP(D2816,'[1]Data Koleksi Buku'!$B$2:$D$13847,3,FALSE)</f>
        <v>Kesusastraan</v>
      </c>
      <c r="G2816" s="4">
        <v>45426</v>
      </c>
      <c r="H2816" s="4">
        <v>45433</v>
      </c>
      <c r="I2816" s="1" t="s">
        <v>3</v>
      </c>
      <c r="J2816" s="35" t="s">
        <v>1127</v>
      </c>
    </row>
    <row r="2817" spans="1:10" ht="26" x14ac:dyDescent="0.35">
      <c r="A2817" s="37">
        <v>2304010022</v>
      </c>
      <c r="B2817" s="1" t="s">
        <v>85</v>
      </c>
      <c r="C2817" s="5">
        <v>49661</v>
      </c>
      <c r="D2817" s="1" t="s">
        <v>594</v>
      </c>
      <c r="E2817" s="11">
        <f>VLOOKUP(D2817,'[1]Data Koleksi Buku'!$B$2:$D$13847,2,FALSE)</f>
        <v>345.9</v>
      </c>
      <c r="F2817" s="3" t="str">
        <f>VLOOKUP(D2817,'[1]Data Koleksi Buku'!$B$2:$D$13847,3,FALSE)</f>
        <v>Ilmu-ilmu sosial</v>
      </c>
      <c r="G2817" s="4">
        <v>45426</v>
      </c>
      <c r="H2817" s="4">
        <v>45433</v>
      </c>
      <c r="I2817" s="1" t="s">
        <v>3</v>
      </c>
      <c r="J2817" s="35" t="s">
        <v>1127</v>
      </c>
    </row>
    <row r="2818" spans="1:10" ht="26" x14ac:dyDescent="0.35">
      <c r="A2818" s="37">
        <v>2304120130</v>
      </c>
      <c r="B2818" s="1" t="s">
        <v>85</v>
      </c>
      <c r="C2818" s="5">
        <v>49660</v>
      </c>
      <c r="D2818" s="1" t="s">
        <v>594</v>
      </c>
      <c r="E2818" s="11">
        <f>VLOOKUP(D2818,'[1]Data Koleksi Buku'!$B$2:$D$13847,2,FALSE)</f>
        <v>345.9</v>
      </c>
      <c r="F2818" s="3" t="str">
        <f>VLOOKUP(D2818,'[1]Data Koleksi Buku'!$B$2:$D$13847,3,FALSE)</f>
        <v>Ilmu-ilmu sosial</v>
      </c>
      <c r="G2818" s="4">
        <v>45426</v>
      </c>
      <c r="H2818" s="4">
        <v>45433</v>
      </c>
      <c r="I2818" s="1" t="s">
        <v>3</v>
      </c>
      <c r="J2818" s="35" t="s">
        <v>1127</v>
      </c>
    </row>
    <row r="2819" spans="1:10" x14ac:dyDescent="0.35">
      <c r="A2819" s="37">
        <v>2304010175</v>
      </c>
      <c r="B2819" s="1" t="s">
        <v>85</v>
      </c>
      <c r="C2819" s="5">
        <v>28624</v>
      </c>
      <c r="D2819" s="1" t="s">
        <v>579</v>
      </c>
      <c r="E2819" s="11">
        <f>VLOOKUP(D2819,'[1]Data Koleksi Buku'!$B$2:$D$13847,2,FALSE)</f>
        <v>657</v>
      </c>
      <c r="F2819" s="3" t="str">
        <f>VLOOKUP(D2819,'[1]Data Koleksi Buku'!$B$2:$D$13847,3,FALSE)</f>
        <v>Ilmu-ilmu terapan</v>
      </c>
      <c r="G2819" s="4">
        <v>45426</v>
      </c>
      <c r="H2819" s="4">
        <v>45433</v>
      </c>
      <c r="I2819" s="1" t="s">
        <v>3</v>
      </c>
      <c r="J2819" s="35" t="s">
        <v>1127</v>
      </c>
    </row>
    <row r="2820" spans="1:10" ht="26" x14ac:dyDescent="0.35">
      <c r="A2820" s="37">
        <v>2304020066</v>
      </c>
      <c r="B2820" s="1" t="s">
        <v>85</v>
      </c>
      <c r="C2820" s="5">
        <v>41348</v>
      </c>
      <c r="D2820" s="1" t="s">
        <v>47</v>
      </c>
      <c r="E2820" s="11">
        <f>VLOOKUP(D2820,'[1]Data Koleksi Buku'!$B$2:$D$13847,2,FALSE)</f>
        <v>306</v>
      </c>
      <c r="F2820" s="3" t="str">
        <f>VLOOKUP(D2820,'[1]Data Koleksi Buku'!$B$2:$D$13847,3,FALSE)</f>
        <v>Ilmu-ilmu sosial</v>
      </c>
      <c r="G2820" s="4">
        <v>45426</v>
      </c>
      <c r="H2820" s="4">
        <v>45433</v>
      </c>
      <c r="I2820" s="1" t="s">
        <v>3</v>
      </c>
      <c r="J2820" s="35" t="s">
        <v>1127</v>
      </c>
    </row>
    <row r="2821" spans="1:10" ht="26" x14ac:dyDescent="0.35">
      <c r="A2821" s="37">
        <v>2304020063</v>
      </c>
      <c r="B2821" s="1" t="s">
        <v>85</v>
      </c>
      <c r="C2821" s="5">
        <v>22665</v>
      </c>
      <c r="D2821" s="1" t="s">
        <v>1339</v>
      </c>
      <c r="E2821" s="11">
        <f>VLOOKUP(D2821,'[1]Data Koleksi Buku'!$B$2:$D$13847,2,FALSE)</f>
        <v>306</v>
      </c>
      <c r="F2821" s="3" t="str">
        <f>VLOOKUP(D2821,'[1]Data Koleksi Buku'!$B$2:$D$13847,3,FALSE)</f>
        <v>Ilmu-ilmu sosial</v>
      </c>
      <c r="G2821" s="4">
        <v>45426</v>
      </c>
      <c r="H2821" s="4">
        <v>45433</v>
      </c>
      <c r="I2821" s="1" t="s">
        <v>3</v>
      </c>
      <c r="J2821" s="35" t="s">
        <v>1127</v>
      </c>
    </row>
    <row r="2822" spans="1:10" ht="26" x14ac:dyDescent="0.35">
      <c r="A2822" s="37">
        <v>2304020046</v>
      </c>
      <c r="B2822" s="1" t="s">
        <v>85</v>
      </c>
      <c r="C2822" s="5">
        <v>39269</v>
      </c>
      <c r="D2822" s="1" t="s">
        <v>47</v>
      </c>
      <c r="E2822" s="11">
        <f>VLOOKUP(D2822,'[1]Data Koleksi Buku'!$B$2:$D$13847,2,FALSE)</f>
        <v>306</v>
      </c>
      <c r="F2822" s="3" t="str">
        <f>VLOOKUP(D2822,'[1]Data Koleksi Buku'!$B$2:$D$13847,3,FALSE)</f>
        <v>Ilmu-ilmu sosial</v>
      </c>
      <c r="G2822" s="4">
        <v>45426</v>
      </c>
      <c r="H2822" s="4">
        <v>45433</v>
      </c>
      <c r="I2822" s="1" t="s">
        <v>3</v>
      </c>
      <c r="J2822" s="35" t="s">
        <v>1127</v>
      </c>
    </row>
    <row r="2823" spans="1:10" ht="26" x14ac:dyDescent="0.35">
      <c r="A2823" s="37">
        <v>2304020087</v>
      </c>
      <c r="B2823" s="1" t="s">
        <v>85</v>
      </c>
      <c r="C2823" s="5">
        <v>44587</v>
      </c>
      <c r="D2823" s="1" t="s">
        <v>1340</v>
      </c>
      <c r="E2823" s="11">
        <f>VLOOKUP(D2823,'[1]Data Koleksi Buku'!$B$2:$D$13847,2,FALSE)</f>
        <v>306</v>
      </c>
      <c r="F2823" s="3" t="str">
        <f>VLOOKUP(D2823,'[1]Data Koleksi Buku'!$B$2:$D$13847,3,FALSE)</f>
        <v>Ilmu-ilmu sosial</v>
      </c>
      <c r="G2823" s="4">
        <v>45426</v>
      </c>
      <c r="H2823" s="4">
        <v>45433</v>
      </c>
      <c r="I2823" s="1" t="s">
        <v>3</v>
      </c>
      <c r="J2823" s="35" t="s">
        <v>1127</v>
      </c>
    </row>
    <row r="2824" spans="1:10" x14ac:dyDescent="0.35">
      <c r="A2824" s="37">
        <v>2304130117</v>
      </c>
      <c r="B2824" s="1" t="s">
        <v>85</v>
      </c>
      <c r="C2824" s="5">
        <v>31326</v>
      </c>
      <c r="D2824" s="1" t="s">
        <v>591</v>
      </c>
      <c r="E2824" s="11">
        <f>VLOOKUP(D2824,'[1]Data Koleksi Buku'!$B$2:$D$13847,2,FALSE)</f>
        <v>170</v>
      </c>
      <c r="F2824" s="3" t="str">
        <f>VLOOKUP(D2824,'[1]Data Koleksi Buku'!$B$2:$D$13847,3,FALSE)</f>
        <v>Filsafat</v>
      </c>
      <c r="G2824" s="4">
        <v>45426</v>
      </c>
      <c r="H2824" s="4">
        <v>45433</v>
      </c>
      <c r="I2824" s="1" t="s">
        <v>3</v>
      </c>
      <c r="J2824" s="35" t="s">
        <v>1127</v>
      </c>
    </row>
    <row r="2825" spans="1:10" ht="26" x14ac:dyDescent="0.35">
      <c r="A2825" s="37">
        <v>2304130117</v>
      </c>
      <c r="B2825" s="1" t="s">
        <v>85</v>
      </c>
      <c r="C2825" s="5">
        <v>24063</v>
      </c>
      <c r="D2825" s="1" t="s">
        <v>1341</v>
      </c>
      <c r="E2825" s="11">
        <f>VLOOKUP(D2825,'[1]Data Koleksi Buku'!$B$2:$D$13847,2,FALSE)</f>
        <v>574</v>
      </c>
      <c r="F2825" s="3" t="str">
        <f>VLOOKUP(D2825,'[1]Data Koleksi Buku'!$B$2:$D$13847,3,FALSE)</f>
        <v>Ilmu-ilmu murni</v>
      </c>
      <c r="G2825" s="4">
        <v>45426</v>
      </c>
      <c r="H2825" s="4">
        <v>45433</v>
      </c>
      <c r="I2825" s="1" t="s">
        <v>3</v>
      </c>
      <c r="J2825" s="35" t="s">
        <v>1127</v>
      </c>
    </row>
    <row r="2826" spans="1:10" x14ac:dyDescent="0.35">
      <c r="A2826" s="37">
        <v>2304130117</v>
      </c>
      <c r="B2826" s="1" t="s">
        <v>85</v>
      </c>
      <c r="C2826" s="2">
        <v>1756.3</v>
      </c>
      <c r="D2826" s="1" t="s">
        <v>336</v>
      </c>
      <c r="E2826" s="11">
        <f>VLOOKUP(D2826,'[1]Data Koleksi Buku'!$B$2:$D$13847,2,FALSE)</f>
        <v>339</v>
      </c>
      <c r="F2826" s="3" t="str">
        <f>VLOOKUP(D2826,'[1]Data Koleksi Buku'!$B$2:$D$13847,3,FALSE)</f>
        <v>Ilmu-ilmu sosial</v>
      </c>
      <c r="G2826" s="4">
        <v>45426</v>
      </c>
      <c r="H2826" s="4">
        <v>45433</v>
      </c>
      <c r="I2826" s="1" t="s">
        <v>3</v>
      </c>
      <c r="J2826" s="35" t="s">
        <v>1127</v>
      </c>
    </row>
    <row r="2827" spans="1:10" ht="26" x14ac:dyDescent="0.35">
      <c r="A2827" s="37">
        <v>2304130173</v>
      </c>
      <c r="B2827" s="1" t="s">
        <v>85</v>
      </c>
      <c r="C2827" s="5">
        <v>25234</v>
      </c>
      <c r="D2827" s="1" t="s">
        <v>1342</v>
      </c>
      <c r="E2827" s="11">
        <f>VLOOKUP(D2827,'[1]Data Koleksi Buku'!$B$2:$D$13847,2,FALSE)</f>
        <v>664.7</v>
      </c>
      <c r="F2827" s="3" t="str">
        <f>VLOOKUP(D2827,'[1]Data Koleksi Buku'!$B$2:$D$13847,3,FALSE)</f>
        <v>Ilmu-ilmu terapan</v>
      </c>
      <c r="G2827" s="4">
        <v>45426</v>
      </c>
      <c r="H2827" s="4">
        <v>45433</v>
      </c>
      <c r="I2827" s="1" t="s">
        <v>3</v>
      </c>
      <c r="J2827" s="35" t="s">
        <v>1127</v>
      </c>
    </row>
    <row r="2828" spans="1:10" x14ac:dyDescent="0.35">
      <c r="A2828" s="37">
        <v>2304020166</v>
      </c>
      <c r="B2828" s="1" t="s">
        <v>85</v>
      </c>
      <c r="C2828" s="1" t="s">
        <v>1343</v>
      </c>
      <c r="D2828" s="1" t="s">
        <v>292</v>
      </c>
      <c r="E2828" s="11">
        <f>VLOOKUP(D2828,'[1]Data Koleksi Buku'!$B$2:$D$13847,2,FALSE)</f>
        <v>351</v>
      </c>
      <c r="F2828" s="3" t="str">
        <f>VLOOKUP(D2828,'[1]Data Koleksi Buku'!$B$2:$D$13847,3,FALSE)</f>
        <v>Ilmu-ilmu sosial</v>
      </c>
      <c r="G2828" s="4">
        <v>45426</v>
      </c>
      <c r="H2828" s="4">
        <v>45433</v>
      </c>
      <c r="I2828" s="1" t="s">
        <v>3</v>
      </c>
      <c r="J2828" s="35" t="s">
        <v>1127</v>
      </c>
    </row>
    <row r="2829" spans="1:10" x14ac:dyDescent="0.35">
      <c r="A2829" s="37">
        <v>2304130174</v>
      </c>
      <c r="B2829" s="1" t="s">
        <v>85</v>
      </c>
      <c r="C2829" s="2">
        <v>2424.6</v>
      </c>
      <c r="D2829" s="1" t="s">
        <v>1344</v>
      </c>
      <c r="E2829" s="11">
        <f>VLOOKUP(D2829,'[1]Data Koleksi Buku'!$B$2:$D$13847,2,FALSE)</f>
        <v>658.8</v>
      </c>
      <c r="F2829" s="3" t="str">
        <f>VLOOKUP(D2829,'[1]Data Koleksi Buku'!$B$2:$D$13847,3,FALSE)</f>
        <v>Ilmu-ilmu terapan</v>
      </c>
      <c r="G2829" s="4">
        <v>45426</v>
      </c>
      <c r="H2829" s="4">
        <v>45433</v>
      </c>
      <c r="I2829" s="1" t="s">
        <v>3</v>
      </c>
      <c r="J2829" s="35" t="s">
        <v>1127</v>
      </c>
    </row>
    <row r="2830" spans="1:10" ht="26" x14ac:dyDescent="0.35">
      <c r="A2830" s="37">
        <v>2304130181</v>
      </c>
      <c r="B2830" s="1" t="s">
        <v>85</v>
      </c>
      <c r="C2830" s="2">
        <v>2806.1</v>
      </c>
      <c r="D2830" s="1" t="s">
        <v>1345</v>
      </c>
      <c r="E2830" s="11">
        <f>VLOOKUP(D2830,'[1]Data Koleksi Buku'!$B$2:$D$13847,2,FALSE)</f>
        <v>306</v>
      </c>
      <c r="F2830" s="3" t="str">
        <f>VLOOKUP(D2830,'[1]Data Koleksi Buku'!$B$2:$D$13847,3,FALSE)</f>
        <v>Ilmu-ilmu sosial</v>
      </c>
      <c r="G2830" s="4">
        <v>45426</v>
      </c>
      <c r="H2830" s="4">
        <v>45433</v>
      </c>
      <c r="I2830" s="1" t="s">
        <v>3</v>
      </c>
      <c r="J2830" s="35" t="s">
        <v>1127</v>
      </c>
    </row>
    <row r="2831" spans="1:10" x14ac:dyDescent="0.35">
      <c r="A2831" s="37">
        <v>2304020020</v>
      </c>
      <c r="B2831" s="1" t="s">
        <v>85</v>
      </c>
      <c r="C2831" s="5">
        <v>24018</v>
      </c>
      <c r="D2831" s="1" t="s">
        <v>1346</v>
      </c>
      <c r="E2831" s="11">
        <f>VLOOKUP(D2831,'[1]Data Koleksi Buku'!$B$2:$D$13847,2,FALSE)</f>
        <v>306</v>
      </c>
      <c r="F2831" s="3" t="str">
        <f>VLOOKUP(D2831,'[1]Data Koleksi Buku'!$B$2:$D$13847,3,FALSE)</f>
        <v>Ilmu-ilmu sosial</v>
      </c>
      <c r="G2831" s="4">
        <v>45426</v>
      </c>
      <c r="H2831" s="4">
        <v>45433</v>
      </c>
      <c r="I2831" s="1" t="s">
        <v>3</v>
      </c>
      <c r="J2831" s="35" t="s">
        <v>1127</v>
      </c>
    </row>
    <row r="2832" spans="1:10" x14ac:dyDescent="0.35">
      <c r="A2832" s="37">
        <v>2304020071</v>
      </c>
      <c r="B2832" s="1" t="s">
        <v>85</v>
      </c>
      <c r="C2832" s="2">
        <v>1503.3</v>
      </c>
      <c r="D2832" s="1" t="s">
        <v>1347</v>
      </c>
      <c r="E2832" s="11">
        <f>VLOOKUP(D2832,'[1]Data Koleksi Buku'!$B$2:$D$13847,2,FALSE)</f>
        <v>300.10000000000002</v>
      </c>
      <c r="F2832" s="3" t="str">
        <f>VLOOKUP(D2832,'[1]Data Koleksi Buku'!$B$2:$D$13847,3,FALSE)</f>
        <v>Ilmu-ilmu sosial</v>
      </c>
      <c r="G2832" s="4">
        <v>45426</v>
      </c>
      <c r="H2832" s="4">
        <v>45433</v>
      </c>
      <c r="I2832" s="1" t="s">
        <v>3</v>
      </c>
      <c r="J2832" s="35" t="s">
        <v>1127</v>
      </c>
    </row>
    <row r="2833" spans="1:10" ht="26" x14ac:dyDescent="0.35">
      <c r="A2833" s="37">
        <v>2304130130</v>
      </c>
      <c r="B2833" s="1" t="s">
        <v>85</v>
      </c>
      <c r="C2833" s="5">
        <v>49267</v>
      </c>
      <c r="D2833" s="1" t="s">
        <v>1348</v>
      </c>
      <c r="E2833" s="11">
        <f>VLOOKUP(D2833,'[1]Data Koleksi Buku'!$B$2:$D$13847,2,FALSE)</f>
        <v>303</v>
      </c>
      <c r="F2833" s="3" t="str">
        <f>VLOOKUP(D2833,'[1]Data Koleksi Buku'!$B$2:$D$13847,3,FALSE)</f>
        <v>Ilmu-ilmu sosial</v>
      </c>
      <c r="G2833" s="4">
        <v>45426</v>
      </c>
      <c r="H2833" s="4">
        <v>45433</v>
      </c>
      <c r="I2833" s="1" t="s">
        <v>3</v>
      </c>
      <c r="J2833" s="35" t="s">
        <v>1127</v>
      </c>
    </row>
    <row r="2834" spans="1:10" x14ac:dyDescent="0.35">
      <c r="A2834" s="37">
        <v>2305030075</v>
      </c>
      <c r="B2834" s="1" t="s">
        <v>96</v>
      </c>
      <c r="C2834" s="5">
        <v>20333</v>
      </c>
      <c r="D2834" s="1" t="s">
        <v>1349</v>
      </c>
      <c r="E2834" s="11">
        <f>VLOOKUP(D2834,'[1]Data Koleksi Buku'!$B$2:$D$13847,2,FALSE)</f>
        <v>811</v>
      </c>
      <c r="F2834" s="3" t="str">
        <f>VLOOKUP(D2834,'[1]Data Koleksi Buku'!$B$2:$D$13847,3,FALSE)</f>
        <v>Kesusastraan</v>
      </c>
      <c r="G2834" s="4">
        <v>45426</v>
      </c>
      <c r="H2834" s="4">
        <v>45433</v>
      </c>
      <c r="I2834" s="1" t="s">
        <v>3</v>
      </c>
      <c r="J2834" s="35" t="s">
        <v>1127</v>
      </c>
    </row>
    <row r="2835" spans="1:10" ht="26" x14ac:dyDescent="0.35">
      <c r="A2835" s="37">
        <v>2305160061</v>
      </c>
      <c r="B2835" s="1" t="s">
        <v>96</v>
      </c>
      <c r="C2835" s="5">
        <v>46961</v>
      </c>
      <c r="D2835" s="1" t="s">
        <v>761</v>
      </c>
      <c r="E2835" s="11">
        <f>VLOOKUP(D2835,'[1]Data Koleksi Buku'!$B$2:$D$13847,2,FALSE)</f>
        <v>813</v>
      </c>
      <c r="F2835" s="3" t="str">
        <f>VLOOKUP(D2835,'[1]Data Koleksi Buku'!$B$2:$D$13847,3,FALSE)</f>
        <v>Kesusastraan</v>
      </c>
      <c r="G2835" s="4">
        <v>45426</v>
      </c>
      <c r="H2835" s="4">
        <v>45433</v>
      </c>
      <c r="I2835" s="1" t="s">
        <v>3</v>
      </c>
      <c r="J2835" s="35" t="s">
        <v>1127</v>
      </c>
    </row>
    <row r="2836" spans="1:10" x14ac:dyDescent="0.35">
      <c r="A2836" s="37">
        <v>2305160061</v>
      </c>
      <c r="B2836" s="1" t="s">
        <v>96</v>
      </c>
      <c r="C2836" s="5">
        <v>50803</v>
      </c>
      <c r="D2836" s="1" t="s">
        <v>489</v>
      </c>
      <c r="E2836" s="11">
        <f>VLOOKUP(D2836,'[1]Data Koleksi Buku'!$B$2:$D$13847,2,FALSE)</f>
        <v>813</v>
      </c>
      <c r="F2836" s="3" t="str">
        <f>VLOOKUP(D2836,'[1]Data Koleksi Buku'!$B$2:$D$13847,3,FALSE)</f>
        <v>Kesusastraan</v>
      </c>
      <c r="G2836" s="4">
        <v>45426</v>
      </c>
      <c r="H2836" s="4">
        <v>45433</v>
      </c>
      <c r="I2836" s="1" t="s">
        <v>3</v>
      </c>
      <c r="J2836" s="35" t="s">
        <v>1127</v>
      </c>
    </row>
    <row r="2837" spans="1:10" x14ac:dyDescent="0.35">
      <c r="A2837" s="37">
        <v>180569201050</v>
      </c>
      <c r="B2837" s="1" t="s">
        <v>96</v>
      </c>
      <c r="C2837" s="5">
        <v>25456</v>
      </c>
      <c r="D2837" s="1" t="s">
        <v>1350</v>
      </c>
      <c r="E2837" s="11">
        <f>VLOOKUP(D2837,'[1]Data Koleksi Buku'!$B$2:$D$13847,2,FALSE)</f>
        <v>300</v>
      </c>
      <c r="F2837" s="3" t="str">
        <f>VLOOKUP(D2837,'[1]Data Koleksi Buku'!$B$2:$D$13847,3,FALSE)</f>
        <v>Ilmu-ilmu sosial</v>
      </c>
      <c r="G2837" s="4">
        <v>45426</v>
      </c>
      <c r="H2837" s="4">
        <v>45433</v>
      </c>
      <c r="I2837" s="1" t="s">
        <v>3</v>
      </c>
      <c r="J2837" s="35" t="s">
        <v>1127</v>
      </c>
    </row>
    <row r="2838" spans="1:10" x14ac:dyDescent="0.35">
      <c r="A2838" s="37">
        <v>2304120156</v>
      </c>
      <c r="B2838" s="1" t="s">
        <v>85</v>
      </c>
      <c r="C2838" s="5">
        <v>24064</v>
      </c>
      <c r="D2838" s="1" t="s">
        <v>1351</v>
      </c>
      <c r="E2838" s="11">
        <f>VLOOKUP(D2838,'[1]Data Koleksi Buku'!$B$2:$D$13847,2,FALSE)</f>
        <v>500</v>
      </c>
      <c r="F2838" s="3" t="str">
        <f>VLOOKUP(D2838,'[1]Data Koleksi Buku'!$B$2:$D$13847,3,FALSE)</f>
        <v>Ilmu-ilmu murni</v>
      </c>
      <c r="G2838" s="4">
        <v>45426</v>
      </c>
      <c r="H2838" s="4">
        <v>45433</v>
      </c>
      <c r="I2838" s="1" t="s">
        <v>3</v>
      </c>
      <c r="J2838" s="35" t="s">
        <v>1127</v>
      </c>
    </row>
    <row r="2839" spans="1:10" ht="26" x14ac:dyDescent="0.35">
      <c r="A2839" s="37">
        <v>2304020156</v>
      </c>
      <c r="B2839" s="1" t="s">
        <v>85</v>
      </c>
      <c r="C2839" s="5">
        <v>22627</v>
      </c>
      <c r="D2839" s="1" t="s">
        <v>1352</v>
      </c>
      <c r="E2839" s="11">
        <f>VLOOKUP(D2839,'[1]Data Koleksi Buku'!$B$2:$D$13847,2,FALSE)</f>
        <v>577</v>
      </c>
      <c r="F2839" s="3" t="str">
        <f>VLOOKUP(D2839,'[1]Data Koleksi Buku'!$B$2:$D$13847,3,FALSE)</f>
        <v>Ilmu-ilmu murni</v>
      </c>
      <c r="G2839" s="4">
        <v>45426</v>
      </c>
      <c r="H2839" s="4">
        <v>45433</v>
      </c>
      <c r="I2839" s="1" t="s">
        <v>3</v>
      </c>
      <c r="J2839" s="35" t="s">
        <v>1127</v>
      </c>
    </row>
    <row r="2840" spans="1:10" x14ac:dyDescent="0.35">
      <c r="A2840" s="37">
        <v>2304020103</v>
      </c>
      <c r="B2840" s="1" t="s">
        <v>85</v>
      </c>
      <c r="C2840" s="5">
        <v>47166</v>
      </c>
      <c r="D2840" s="1" t="s">
        <v>1353</v>
      </c>
      <c r="E2840" s="11">
        <f>VLOOKUP(D2840,'[1]Data Koleksi Buku'!$B$2:$D$13847,2,FALSE)</f>
        <v>613</v>
      </c>
      <c r="F2840" s="3" t="str">
        <f>VLOOKUP(D2840,'[1]Data Koleksi Buku'!$B$2:$D$13847,3,FALSE)</f>
        <v>Ilmu-ilmu terapan</v>
      </c>
      <c r="G2840" s="4">
        <v>45426</v>
      </c>
      <c r="H2840" s="4">
        <v>45433</v>
      </c>
      <c r="I2840" s="1" t="s">
        <v>3</v>
      </c>
      <c r="J2840" s="35" t="s">
        <v>1127</v>
      </c>
    </row>
    <row r="2841" spans="1:10" ht="26" x14ac:dyDescent="0.35">
      <c r="A2841" s="37">
        <v>2304020103</v>
      </c>
      <c r="B2841" s="1" t="s">
        <v>85</v>
      </c>
      <c r="C2841" s="5">
        <v>49996</v>
      </c>
      <c r="D2841" s="1" t="s">
        <v>1354</v>
      </c>
      <c r="E2841" s="11">
        <f>VLOOKUP(D2841,'[1]Data Koleksi Buku'!$B$2:$D$13847,2,FALSE)</f>
        <v>610.70000000000005</v>
      </c>
      <c r="F2841" s="3" t="str">
        <f>VLOOKUP(D2841,'[1]Data Koleksi Buku'!$B$2:$D$13847,3,FALSE)</f>
        <v>Ilmu-ilmu terapan</v>
      </c>
      <c r="G2841" s="4">
        <v>45426</v>
      </c>
      <c r="H2841" s="4">
        <v>45433</v>
      </c>
      <c r="I2841" s="1" t="s">
        <v>3</v>
      </c>
      <c r="J2841" s="35" t="s">
        <v>1127</v>
      </c>
    </row>
    <row r="2842" spans="1:10" x14ac:dyDescent="0.35">
      <c r="A2842" s="37">
        <v>2304130218</v>
      </c>
      <c r="B2842" s="1" t="s">
        <v>85</v>
      </c>
      <c r="C2842" s="5">
        <v>35357</v>
      </c>
      <c r="D2842" s="1" t="s">
        <v>1355</v>
      </c>
      <c r="E2842" s="11">
        <f>VLOOKUP(D2842,'[1]Data Koleksi Buku'!$B$2:$D$13847,2,FALSE)</f>
        <v>612</v>
      </c>
      <c r="F2842" s="3" t="str">
        <f>VLOOKUP(D2842,'[1]Data Koleksi Buku'!$B$2:$D$13847,3,FALSE)</f>
        <v>Ilmu-ilmu terapan</v>
      </c>
      <c r="G2842" s="4">
        <v>45426</v>
      </c>
      <c r="H2842" s="4">
        <v>45433</v>
      </c>
      <c r="I2842" s="1" t="s">
        <v>3</v>
      </c>
      <c r="J2842" s="35" t="s">
        <v>1127</v>
      </c>
    </row>
    <row r="2843" spans="1:10" x14ac:dyDescent="0.35">
      <c r="A2843" s="37">
        <v>2304020091</v>
      </c>
      <c r="B2843" s="1" t="s">
        <v>85</v>
      </c>
      <c r="C2843" s="5">
        <v>50808</v>
      </c>
      <c r="D2843" s="1" t="s">
        <v>1356</v>
      </c>
      <c r="E2843" s="11">
        <f>VLOOKUP(D2843,'[1]Data Koleksi Buku'!$B$2:$D$13847,2,FALSE)</f>
        <v>613.28</v>
      </c>
      <c r="F2843" s="3" t="str">
        <f>VLOOKUP(D2843,'[1]Data Koleksi Buku'!$B$2:$D$13847,3,FALSE)</f>
        <v>Ilmu-ilmu terapan</v>
      </c>
      <c r="G2843" s="4">
        <v>45426</v>
      </c>
      <c r="H2843" s="4">
        <v>45433</v>
      </c>
      <c r="I2843" s="1" t="s">
        <v>3</v>
      </c>
      <c r="J2843" s="35" t="s">
        <v>1127</v>
      </c>
    </row>
    <row r="2844" spans="1:10" x14ac:dyDescent="0.35">
      <c r="A2844" s="37">
        <v>2304130116</v>
      </c>
      <c r="B2844" s="1" t="s">
        <v>85</v>
      </c>
      <c r="C2844" s="5">
        <v>49546</v>
      </c>
      <c r="D2844" s="1" t="s">
        <v>1357</v>
      </c>
      <c r="E2844" s="11">
        <f>VLOOKUP(D2844,'[1]Data Koleksi Buku'!$B$2:$D$13847,2,FALSE)</f>
        <v>613</v>
      </c>
      <c r="F2844" s="3" t="str">
        <f>VLOOKUP(D2844,'[1]Data Koleksi Buku'!$B$2:$D$13847,3,FALSE)</f>
        <v>Ilmu-ilmu terapan</v>
      </c>
      <c r="G2844" s="4">
        <v>45426</v>
      </c>
      <c r="H2844" s="4">
        <v>45433</v>
      </c>
      <c r="I2844" s="1" t="s">
        <v>3</v>
      </c>
      <c r="J2844" s="35" t="s">
        <v>1127</v>
      </c>
    </row>
    <row r="2845" spans="1:10" x14ac:dyDescent="0.35">
      <c r="A2845" s="37">
        <v>2304020189</v>
      </c>
      <c r="B2845" s="1" t="s">
        <v>85</v>
      </c>
      <c r="C2845" s="5">
        <v>49847</v>
      </c>
      <c r="D2845" s="1" t="s">
        <v>1358</v>
      </c>
      <c r="E2845" s="11">
        <f>VLOOKUP(D2845,'[1]Data Koleksi Buku'!$B$2:$D$13847,2,FALSE)</f>
        <v>613</v>
      </c>
      <c r="F2845" s="3" t="str">
        <f>VLOOKUP(D2845,'[1]Data Koleksi Buku'!$B$2:$D$13847,3,FALSE)</f>
        <v>Ilmu-ilmu terapan</v>
      </c>
      <c r="G2845" s="4">
        <v>45426</v>
      </c>
      <c r="H2845" s="4">
        <v>45433</v>
      </c>
      <c r="I2845" s="1" t="s">
        <v>3</v>
      </c>
      <c r="J2845" s="35" t="s">
        <v>1127</v>
      </c>
    </row>
    <row r="2846" spans="1:10" x14ac:dyDescent="0.35">
      <c r="A2846" s="37">
        <v>2304130112</v>
      </c>
      <c r="B2846" s="1" t="s">
        <v>85</v>
      </c>
      <c r="C2846" s="5">
        <v>49029</v>
      </c>
      <c r="D2846" s="1" t="s">
        <v>131</v>
      </c>
      <c r="E2846" s="11">
        <f>VLOOKUP(D2846,'[1]Data Koleksi Buku'!$B$2:$D$13847,2,FALSE)</f>
        <v>577.14</v>
      </c>
      <c r="F2846" s="3" t="str">
        <f>VLOOKUP(D2846,'[1]Data Koleksi Buku'!$B$2:$D$13847,3,FALSE)</f>
        <v>Ilmu-ilmu murni</v>
      </c>
      <c r="G2846" s="4">
        <v>45426</v>
      </c>
      <c r="H2846" s="4">
        <v>45433</v>
      </c>
      <c r="I2846" s="1" t="s">
        <v>3</v>
      </c>
      <c r="J2846" s="35" t="s">
        <v>1127</v>
      </c>
    </row>
    <row r="2847" spans="1:10" x14ac:dyDescent="0.35">
      <c r="A2847" s="37">
        <v>2304130111</v>
      </c>
      <c r="B2847" s="1" t="s">
        <v>85</v>
      </c>
      <c r="C2847" s="5">
        <v>48178</v>
      </c>
      <c r="D2847" s="1" t="s">
        <v>1359</v>
      </c>
      <c r="E2847" s="11">
        <f>VLOOKUP(D2847,'[1]Data Koleksi Buku'!$B$2:$D$13847,2,FALSE)</f>
        <v>577.22</v>
      </c>
      <c r="F2847" s="3" t="str">
        <f>VLOOKUP(D2847,'[1]Data Koleksi Buku'!$B$2:$D$13847,3,FALSE)</f>
        <v>Ilmu-ilmu murni</v>
      </c>
      <c r="G2847" s="4">
        <v>45426</v>
      </c>
      <c r="H2847" s="4">
        <v>45433</v>
      </c>
      <c r="I2847" s="1" t="s">
        <v>3</v>
      </c>
      <c r="J2847" s="35" t="s">
        <v>1127</v>
      </c>
    </row>
    <row r="2848" spans="1:10" x14ac:dyDescent="0.35">
      <c r="A2848" s="37">
        <v>2304130130</v>
      </c>
      <c r="B2848" s="1" t="s">
        <v>85</v>
      </c>
      <c r="C2848" s="5">
        <v>50683</v>
      </c>
      <c r="D2848" s="1" t="s">
        <v>1360</v>
      </c>
      <c r="E2848" s="11">
        <f>VLOOKUP(D2848,'[1]Data Koleksi Buku'!$B$2:$D$13847,2,FALSE)</f>
        <v>569.5</v>
      </c>
      <c r="F2848" s="3" t="str">
        <f>VLOOKUP(D2848,'[1]Data Koleksi Buku'!$B$2:$D$13847,3,FALSE)</f>
        <v>Ilmu-ilmu murni</v>
      </c>
      <c r="G2848" s="4">
        <v>45426</v>
      </c>
      <c r="H2848" s="4">
        <v>45433</v>
      </c>
      <c r="I2848" s="1" t="s">
        <v>3</v>
      </c>
      <c r="J2848" s="35" t="s">
        <v>1127</v>
      </c>
    </row>
    <row r="2849" spans="1:10" x14ac:dyDescent="0.35">
      <c r="A2849" s="37">
        <v>2304020062</v>
      </c>
      <c r="B2849" s="1" t="s">
        <v>85</v>
      </c>
      <c r="C2849" s="5">
        <v>44800</v>
      </c>
      <c r="D2849" s="1" t="s">
        <v>1361</v>
      </c>
      <c r="E2849" s="11">
        <f>VLOOKUP(D2849,'[1]Data Koleksi Buku'!$B$2:$D$13847,2,FALSE)</f>
        <v>577</v>
      </c>
      <c r="F2849" s="3" t="str">
        <f>VLOOKUP(D2849,'[1]Data Koleksi Buku'!$B$2:$D$13847,3,FALSE)</f>
        <v>Ilmu-ilmu murni</v>
      </c>
      <c r="G2849" s="4">
        <v>45426</v>
      </c>
      <c r="H2849" s="4">
        <v>45433</v>
      </c>
      <c r="I2849" s="1" t="s">
        <v>3</v>
      </c>
      <c r="J2849" s="35" t="s">
        <v>1127</v>
      </c>
    </row>
    <row r="2850" spans="1:10" x14ac:dyDescent="0.35">
      <c r="A2850" s="37">
        <v>2304130227</v>
      </c>
      <c r="B2850" s="1" t="s">
        <v>85</v>
      </c>
      <c r="C2850" s="5">
        <v>46763</v>
      </c>
      <c r="D2850" s="29" t="s">
        <v>1362</v>
      </c>
      <c r="E2850" s="11">
        <f>VLOOKUP(D2850,'[1]Data Koleksi Buku'!$B$2:$D$13847,2,FALSE)</f>
        <v>577</v>
      </c>
      <c r="F2850" s="3" t="str">
        <f>VLOOKUP(D2850,'[1]Data Koleksi Buku'!$B$2:$D$13847,3,FALSE)</f>
        <v>Ilmu-ilmu murni</v>
      </c>
      <c r="G2850" s="4">
        <v>45426</v>
      </c>
      <c r="H2850" s="4">
        <v>45433</v>
      </c>
      <c r="I2850" s="1" t="s">
        <v>3</v>
      </c>
      <c r="J2850" s="35" t="s">
        <v>1127</v>
      </c>
    </row>
    <row r="2851" spans="1:10" x14ac:dyDescent="0.35">
      <c r="A2851" s="37">
        <v>2203050002</v>
      </c>
      <c r="B2851" s="1" t="s">
        <v>7</v>
      </c>
      <c r="C2851" s="5">
        <v>44271</v>
      </c>
      <c r="D2851" s="1" t="s">
        <v>1363</v>
      </c>
      <c r="E2851" s="11">
        <f>VLOOKUP(D2851,'[1]Data Koleksi Buku'!$B$2:$D$13847,2,FALSE)</f>
        <v>425</v>
      </c>
      <c r="F2851" s="3" t="str">
        <f>VLOOKUP(D2851,'[1]Data Koleksi Buku'!$B$2:$D$13847,3,FALSE)</f>
        <v>Bahasa</v>
      </c>
      <c r="G2851" s="4">
        <v>45426</v>
      </c>
      <c r="H2851" s="4">
        <v>45433</v>
      </c>
      <c r="I2851" s="1" t="s">
        <v>3</v>
      </c>
      <c r="J2851" s="35" t="s">
        <v>1127</v>
      </c>
    </row>
    <row r="2852" spans="1:10" x14ac:dyDescent="0.35">
      <c r="A2852" s="37">
        <v>2203050002</v>
      </c>
      <c r="B2852" s="1" t="s">
        <v>7</v>
      </c>
      <c r="C2852" s="2" t="s">
        <v>1364</v>
      </c>
      <c r="D2852" s="29" t="s">
        <v>1365</v>
      </c>
      <c r="E2852" s="11">
        <f>VLOOKUP(D2852,'[1]Data Koleksi Buku'!$B$2:$D$13847,2,FALSE)</f>
        <v>425</v>
      </c>
      <c r="F2852" s="3" t="str">
        <f>VLOOKUP(D2852,'[1]Data Koleksi Buku'!$B$2:$D$13847,3,FALSE)</f>
        <v>Bahasa</v>
      </c>
      <c r="G2852" s="4">
        <v>45426</v>
      </c>
      <c r="H2852" s="4">
        <v>45433</v>
      </c>
      <c r="I2852" s="1" t="s">
        <v>3</v>
      </c>
      <c r="J2852" s="35" t="s">
        <v>1127</v>
      </c>
    </row>
    <row r="2853" spans="1:10" x14ac:dyDescent="0.35">
      <c r="A2853" s="37">
        <v>2303080090</v>
      </c>
      <c r="B2853" s="1" t="s">
        <v>7</v>
      </c>
      <c r="C2853" s="5">
        <v>35396</v>
      </c>
      <c r="D2853" s="1" t="s">
        <v>536</v>
      </c>
      <c r="E2853" s="11">
        <f>VLOOKUP(D2853,'[1]Data Koleksi Buku'!$B$2:$D$13847,2,FALSE)</f>
        <v>425</v>
      </c>
      <c r="F2853" s="3" t="str">
        <f>VLOOKUP(D2853,'[1]Data Koleksi Buku'!$B$2:$D$13847,3,FALSE)</f>
        <v>Bahasa</v>
      </c>
      <c r="G2853" s="4">
        <v>45426</v>
      </c>
      <c r="H2853" s="4">
        <v>45433</v>
      </c>
      <c r="I2853" s="1" t="s">
        <v>3</v>
      </c>
      <c r="J2853" s="35" t="s">
        <v>1127</v>
      </c>
    </row>
    <row r="2854" spans="1:10" x14ac:dyDescent="0.35">
      <c r="A2854" s="37">
        <v>2303080090</v>
      </c>
      <c r="B2854" s="1" t="s">
        <v>7</v>
      </c>
      <c r="C2854" s="5">
        <v>41693</v>
      </c>
      <c r="D2854" s="1" t="s">
        <v>1182</v>
      </c>
      <c r="E2854" s="11">
        <f>VLOOKUP(D2854,'[1]Data Koleksi Buku'!$B$2:$D$13847,2,FALSE)</f>
        <v>425</v>
      </c>
      <c r="F2854" s="3" t="str">
        <f>VLOOKUP(D2854,'[1]Data Koleksi Buku'!$B$2:$D$13847,3,FALSE)</f>
        <v>Bahasa</v>
      </c>
      <c r="G2854" s="4">
        <v>45426</v>
      </c>
      <c r="H2854" s="4">
        <v>45433</v>
      </c>
      <c r="I2854" s="1" t="s">
        <v>3</v>
      </c>
      <c r="J2854" s="35" t="s">
        <v>1127</v>
      </c>
    </row>
    <row r="2855" spans="1:10" ht="39" x14ac:dyDescent="0.35">
      <c r="A2855" s="37">
        <v>2303080090</v>
      </c>
      <c r="B2855" s="1" t="s">
        <v>7</v>
      </c>
      <c r="C2855" s="5">
        <v>45404</v>
      </c>
      <c r="D2855" s="1" t="s">
        <v>535</v>
      </c>
      <c r="E2855" s="11">
        <f>VLOOKUP(D2855,'[1]Data Koleksi Buku'!$B$2:$D$13847,2,FALSE)</f>
        <v>425</v>
      </c>
      <c r="F2855" s="3" t="str">
        <f>VLOOKUP(D2855,'[1]Data Koleksi Buku'!$B$2:$D$13847,3,FALSE)</f>
        <v>Bahasa</v>
      </c>
      <c r="G2855" s="4">
        <v>45426</v>
      </c>
      <c r="H2855" s="4">
        <v>45433</v>
      </c>
      <c r="I2855" s="1" t="s">
        <v>3</v>
      </c>
      <c r="J2855" s="35" t="s">
        <v>1127</v>
      </c>
    </row>
    <row r="2856" spans="1:10" x14ac:dyDescent="0.35">
      <c r="A2856" s="37">
        <v>2203020028</v>
      </c>
      <c r="B2856" s="1" t="s">
        <v>7</v>
      </c>
      <c r="C2856" s="5">
        <v>41853</v>
      </c>
      <c r="D2856" s="1" t="s">
        <v>320</v>
      </c>
      <c r="E2856" s="11">
        <f>VLOOKUP(D2856,'[1]Data Koleksi Buku'!$B$2:$D$13847,2,FALSE)</f>
        <v>650.70000000000005</v>
      </c>
      <c r="F2856" s="3" t="str">
        <f>VLOOKUP(D2856,'[1]Data Koleksi Buku'!$B$2:$D$13847,3,FALSE)</f>
        <v>Ilmu-ilmu terapan</v>
      </c>
      <c r="G2856" s="4">
        <v>45426</v>
      </c>
      <c r="H2856" s="4">
        <v>45433</v>
      </c>
      <c r="I2856" s="1" t="s">
        <v>3</v>
      </c>
      <c r="J2856" s="35" t="s">
        <v>1127</v>
      </c>
    </row>
    <row r="2857" spans="1:10" ht="26" x14ac:dyDescent="0.35">
      <c r="A2857" s="37">
        <v>2203020028</v>
      </c>
      <c r="B2857" s="1" t="s">
        <v>7</v>
      </c>
      <c r="C2857" s="5">
        <v>50710</v>
      </c>
      <c r="D2857" s="1" t="s">
        <v>1366</v>
      </c>
      <c r="E2857" s="11">
        <f>VLOOKUP(D2857,'[1]Data Koleksi Buku'!$B$2:$D$13847,2,FALSE)</f>
        <v>371.3</v>
      </c>
      <c r="F2857" s="3" t="str">
        <f>VLOOKUP(D2857,'[1]Data Koleksi Buku'!$B$2:$D$13847,3,FALSE)</f>
        <v>Ilmu-ilmu sosial</v>
      </c>
      <c r="G2857" s="4">
        <v>45426</v>
      </c>
      <c r="H2857" s="4">
        <v>45433</v>
      </c>
      <c r="I2857" s="1" t="s">
        <v>3</v>
      </c>
      <c r="J2857" s="35" t="s">
        <v>1127</v>
      </c>
    </row>
    <row r="2858" spans="1:10" x14ac:dyDescent="0.35">
      <c r="A2858" s="37">
        <v>2203020010</v>
      </c>
      <c r="B2858" s="1" t="s">
        <v>7</v>
      </c>
      <c r="C2858" s="2">
        <v>1826.2</v>
      </c>
      <c r="D2858" s="1" t="s">
        <v>717</v>
      </c>
      <c r="E2858" s="11">
        <f>VLOOKUP(D2858,'[1]Data Koleksi Buku'!$B$2:$D$13847,2,FALSE)</f>
        <v>371</v>
      </c>
      <c r="F2858" s="3" t="str">
        <f>VLOOKUP(D2858,'[1]Data Koleksi Buku'!$B$2:$D$13847,3,FALSE)</f>
        <v>Ilmu-ilmu sosial</v>
      </c>
      <c r="G2858" s="4">
        <v>45426</v>
      </c>
      <c r="H2858" s="4">
        <v>45433</v>
      </c>
      <c r="I2858" s="1" t="s">
        <v>3</v>
      </c>
      <c r="J2858" s="35" t="s">
        <v>1127</v>
      </c>
    </row>
    <row r="2859" spans="1:10" x14ac:dyDescent="0.35">
      <c r="A2859" s="37">
        <v>2203020010</v>
      </c>
      <c r="B2859" s="1" t="s">
        <v>7</v>
      </c>
      <c r="C2859" s="5">
        <v>37897</v>
      </c>
      <c r="D2859" s="1" t="s">
        <v>126</v>
      </c>
      <c r="E2859" s="11">
        <f>VLOOKUP(D2859,'[1]Data Koleksi Buku'!$B$2:$D$13847,2,FALSE)</f>
        <v>371</v>
      </c>
      <c r="F2859" s="3" t="str">
        <f>VLOOKUP(D2859,'[1]Data Koleksi Buku'!$B$2:$D$13847,3,FALSE)</f>
        <v>Ilmu-ilmu sosial</v>
      </c>
      <c r="G2859" s="4">
        <v>45426</v>
      </c>
      <c r="H2859" s="4">
        <v>45433</v>
      </c>
      <c r="I2859" s="1" t="s">
        <v>3</v>
      </c>
      <c r="J2859" s="35" t="s">
        <v>1127</v>
      </c>
    </row>
    <row r="2860" spans="1:10" x14ac:dyDescent="0.35">
      <c r="A2860" s="37">
        <v>2203020010</v>
      </c>
      <c r="B2860" s="1" t="s">
        <v>7</v>
      </c>
      <c r="C2860" s="5">
        <v>32425</v>
      </c>
      <c r="D2860" s="1" t="s">
        <v>320</v>
      </c>
      <c r="E2860" s="11">
        <f>VLOOKUP(D2860,'[1]Data Koleksi Buku'!$B$2:$D$13847,2,FALSE)</f>
        <v>650.70000000000005</v>
      </c>
      <c r="F2860" s="3" t="str">
        <f>VLOOKUP(D2860,'[1]Data Koleksi Buku'!$B$2:$D$13847,3,FALSE)</f>
        <v>Ilmu-ilmu terapan</v>
      </c>
      <c r="G2860" s="4">
        <v>45426</v>
      </c>
      <c r="H2860" s="4">
        <v>45433</v>
      </c>
      <c r="I2860" s="1" t="s">
        <v>3</v>
      </c>
      <c r="J2860" s="35" t="s">
        <v>1127</v>
      </c>
    </row>
    <row r="2861" spans="1:10" x14ac:dyDescent="0.35">
      <c r="A2861" s="37">
        <v>2304120159</v>
      </c>
      <c r="B2861" s="1" t="s">
        <v>85</v>
      </c>
      <c r="C2861" s="2">
        <v>2335.4</v>
      </c>
      <c r="D2861" s="1" t="s">
        <v>894</v>
      </c>
      <c r="E2861" s="11">
        <f>VLOOKUP(D2861,'[1]Data Koleksi Buku'!$B$2:$D$13847,2,FALSE)</f>
        <v>657</v>
      </c>
      <c r="F2861" s="3" t="str">
        <f>VLOOKUP(D2861,'[1]Data Koleksi Buku'!$B$2:$D$13847,3,FALSE)</f>
        <v>Ilmu-ilmu terapan</v>
      </c>
      <c r="G2861" s="4">
        <v>45426</v>
      </c>
      <c r="H2861" s="4">
        <v>45433</v>
      </c>
      <c r="I2861" s="1" t="s">
        <v>3</v>
      </c>
      <c r="J2861" s="35" t="s">
        <v>1127</v>
      </c>
    </row>
    <row r="2862" spans="1:10" x14ac:dyDescent="0.35">
      <c r="A2862" s="37">
        <v>2203050073</v>
      </c>
      <c r="B2862" s="1" t="s">
        <v>7</v>
      </c>
      <c r="C2862" s="5">
        <v>31612</v>
      </c>
      <c r="D2862" s="1" t="s">
        <v>1367</v>
      </c>
      <c r="E2862" s="11">
        <f>VLOOKUP(D2862,'[1]Data Koleksi Buku'!$B$2:$D$13847,2,FALSE)</f>
        <v>495.6</v>
      </c>
      <c r="F2862" s="3" t="str">
        <f>VLOOKUP(D2862,'[1]Data Koleksi Buku'!$B$2:$D$13847,3,FALSE)</f>
        <v>Bahasa</v>
      </c>
      <c r="G2862" s="4">
        <v>45426</v>
      </c>
      <c r="H2862" s="4">
        <v>45433</v>
      </c>
      <c r="I2862" s="1" t="s">
        <v>3</v>
      </c>
      <c r="J2862" s="35" t="s">
        <v>1127</v>
      </c>
    </row>
    <row r="2863" spans="1:10" x14ac:dyDescent="0.35">
      <c r="A2863" s="37">
        <v>2203050052</v>
      </c>
      <c r="B2863" s="1" t="s">
        <v>7</v>
      </c>
      <c r="C2863" s="5">
        <v>18034</v>
      </c>
      <c r="D2863" s="1" t="s">
        <v>1368</v>
      </c>
      <c r="E2863" s="11">
        <f>VLOOKUP(D2863,'[1]Data Koleksi Buku'!$B$2:$D$13847,2,FALSE)</f>
        <v>811</v>
      </c>
      <c r="F2863" s="3" t="str">
        <f>VLOOKUP(D2863,'[1]Data Koleksi Buku'!$B$2:$D$13847,3,FALSE)</f>
        <v>Kesusastraan</v>
      </c>
      <c r="G2863" s="4">
        <v>45426</v>
      </c>
      <c r="H2863" s="4">
        <v>45433</v>
      </c>
      <c r="I2863" s="1" t="s">
        <v>3</v>
      </c>
      <c r="J2863" s="35" t="s">
        <v>1127</v>
      </c>
    </row>
    <row r="2864" spans="1:10" x14ac:dyDescent="0.35">
      <c r="A2864" s="37">
        <v>2203050052</v>
      </c>
      <c r="B2864" s="1" t="s">
        <v>7</v>
      </c>
      <c r="C2864" s="5">
        <v>49811</v>
      </c>
      <c r="D2864" s="1" t="s">
        <v>754</v>
      </c>
      <c r="E2864" s="11">
        <f>VLOOKUP(D2864,'[1]Data Koleksi Buku'!$B$2:$D$13847,2,FALSE)</f>
        <v>813</v>
      </c>
      <c r="F2864" s="3" t="str">
        <f>VLOOKUP(D2864,'[1]Data Koleksi Buku'!$B$2:$D$13847,3,FALSE)</f>
        <v>Kesusastraan</v>
      </c>
      <c r="G2864" s="4">
        <v>45426</v>
      </c>
      <c r="H2864" s="4">
        <v>45433</v>
      </c>
      <c r="I2864" s="1" t="s">
        <v>3</v>
      </c>
      <c r="J2864" s="35" t="s">
        <v>1127</v>
      </c>
    </row>
    <row r="2865" spans="1:10" x14ac:dyDescent="0.35">
      <c r="A2865" s="37">
        <v>2203050052</v>
      </c>
      <c r="B2865" s="1" t="s">
        <v>7</v>
      </c>
      <c r="C2865" s="5">
        <v>24140</v>
      </c>
      <c r="D2865" s="1" t="s">
        <v>1369</v>
      </c>
      <c r="E2865" s="11">
        <f>VLOOKUP(D2865,'[1]Data Koleksi Buku'!$B$2:$D$13847,2,FALSE)</f>
        <v>297</v>
      </c>
      <c r="F2865" s="3" t="str">
        <f>VLOOKUP(D2865,'[1]Data Koleksi Buku'!$B$2:$D$13847,3,FALSE)</f>
        <v>Agama</v>
      </c>
      <c r="G2865" s="4">
        <v>45426</v>
      </c>
      <c r="H2865" s="4">
        <v>45433</v>
      </c>
      <c r="I2865" s="1" t="s">
        <v>3</v>
      </c>
      <c r="J2865" s="35" t="s">
        <v>1127</v>
      </c>
    </row>
    <row r="2866" spans="1:10" x14ac:dyDescent="0.35">
      <c r="A2866" s="37">
        <v>2203050055</v>
      </c>
      <c r="B2866" s="1" t="s">
        <v>7</v>
      </c>
      <c r="C2866" s="5">
        <v>49776</v>
      </c>
      <c r="D2866" s="1" t="s">
        <v>122</v>
      </c>
      <c r="E2866" s="11">
        <f>VLOOKUP(D2866,'[1]Data Koleksi Buku'!$B$2:$D$13847,2,FALSE)</f>
        <v>813</v>
      </c>
      <c r="F2866" s="3" t="str">
        <f>VLOOKUP(D2866,'[1]Data Koleksi Buku'!$B$2:$D$13847,3,FALSE)</f>
        <v>Kesusastraan</v>
      </c>
      <c r="G2866" s="4">
        <v>45426</v>
      </c>
      <c r="H2866" s="4">
        <v>45433</v>
      </c>
      <c r="I2866" s="1" t="s">
        <v>3</v>
      </c>
      <c r="J2866" s="35" t="s">
        <v>1127</v>
      </c>
    </row>
    <row r="2867" spans="1:10" x14ac:dyDescent="0.35">
      <c r="A2867" s="37">
        <v>2203050081</v>
      </c>
      <c r="B2867" s="1" t="s">
        <v>7</v>
      </c>
      <c r="C2867" s="5">
        <v>49901</v>
      </c>
      <c r="D2867" s="1" t="s">
        <v>567</v>
      </c>
      <c r="E2867" s="11">
        <f>VLOOKUP(D2867,'[1]Data Koleksi Buku'!$B$2:$D$13847,2,FALSE)</f>
        <v>813</v>
      </c>
      <c r="F2867" s="3" t="str">
        <f>VLOOKUP(D2867,'[1]Data Koleksi Buku'!$B$2:$D$13847,3,FALSE)</f>
        <v>Kesusastraan</v>
      </c>
      <c r="G2867" s="4">
        <v>45426</v>
      </c>
      <c r="H2867" s="4">
        <v>45433</v>
      </c>
      <c r="I2867" s="1" t="s">
        <v>3</v>
      </c>
      <c r="J2867" s="35" t="s">
        <v>1127</v>
      </c>
    </row>
    <row r="2868" spans="1:10" x14ac:dyDescent="0.35">
      <c r="A2868" s="37">
        <v>2003010046</v>
      </c>
      <c r="B2868" s="1" t="s">
        <v>7</v>
      </c>
      <c r="C2868" s="5">
        <v>49851</v>
      </c>
      <c r="D2868" s="1" t="s">
        <v>23</v>
      </c>
      <c r="E2868" s="11">
        <f>VLOOKUP(D2868,'[1]Data Koleksi Buku'!$B$2:$D$13847,2,FALSE)</f>
        <v>371.36</v>
      </c>
      <c r="F2868" s="3" t="str">
        <f>VLOOKUP(D2868,'[1]Data Koleksi Buku'!$B$2:$D$13847,3,FALSE)</f>
        <v>Ilmu-ilmu sosial</v>
      </c>
      <c r="G2868" s="4">
        <v>45425</v>
      </c>
      <c r="H2868" s="4">
        <v>45432</v>
      </c>
      <c r="I2868" s="1" t="s">
        <v>3</v>
      </c>
      <c r="J2868" s="35" t="s">
        <v>1127</v>
      </c>
    </row>
    <row r="2869" spans="1:10" x14ac:dyDescent="0.35">
      <c r="A2869" s="37">
        <v>2003010046</v>
      </c>
      <c r="B2869" s="1" t="s">
        <v>7</v>
      </c>
      <c r="C2869" s="5">
        <v>23327</v>
      </c>
      <c r="D2869" s="1" t="s">
        <v>976</v>
      </c>
      <c r="E2869" s="11">
        <f>VLOOKUP(D2869,'[1]Data Koleksi Buku'!$B$2:$D$13847,2,FALSE)</f>
        <v>371.3</v>
      </c>
      <c r="F2869" s="3" t="str">
        <f>VLOOKUP(D2869,'[1]Data Koleksi Buku'!$B$2:$D$13847,3,FALSE)</f>
        <v>Ilmu-ilmu sosial</v>
      </c>
      <c r="G2869" s="4">
        <v>45425</v>
      </c>
      <c r="H2869" s="4">
        <v>45432</v>
      </c>
      <c r="I2869" s="1" t="s">
        <v>3</v>
      </c>
      <c r="J2869" s="35" t="s">
        <v>1127</v>
      </c>
    </row>
    <row r="2870" spans="1:10" x14ac:dyDescent="0.35">
      <c r="A2870" s="37">
        <v>2003010046</v>
      </c>
      <c r="B2870" s="1" t="s">
        <v>7</v>
      </c>
      <c r="C2870" s="5">
        <v>60008</v>
      </c>
      <c r="D2870" s="1" t="s">
        <v>976</v>
      </c>
      <c r="E2870" s="11">
        <f>VLOOKUP(D2870,'[1]Data Koleksi Buku'!$B$2:$D$13847,2,FALSE)</f>
        <v>371.3</v>
      </c>
      <c r="F2870" s="3" t="str">
        <f>VLOOKUP(D2870,'[1]Data Koleksi Buku'!$B$2:$D$13847,3,FALSE)</f>
        <v>Ilmu-ilmu sosial</v>
      </c>
      <c r="G2870" s="4">
        <v>45425</v>
      </c>
      <c r="H2870" s="4">
        <v>45432</v>
      </c>
      <c r="I2870" s="1" t="s">
        <v>3</v>
      </c>
      <c r="J2870" s="35" t="s">
        <v>1127</v>
      </c>
    </row>
    <row r="2871" spans="1:10" x14ac:dyDescent="0.35">
      <c r="A2871" s="37">
        <v>2003010035</v>
      </c>
      <c r="B2871" s="1" t="s">
        <v>7</v>
      </c>
      <c r="C2871" s="5">
        <v>60163</v>
      </c>
      <c r="D2871" s="1" t="s">
        <v>717</v>
      </c>
      <c r="E2871" s="11">
        <f>VLOOKUP(D2871,'[1]Data Koleksi Buku'!$B$2:$D$13847,2,FALSE)</f>
        <v>371</v>
      </c>
      <c r="F2871" s="3" t="str">
        <f>VLOOKUP(D2871,'[1]Data Koleksi Buku'!$B$2:$D$13847,3,FALSE)</f>
        <v>Ilmu-ilmu sosial</v>
      </c>
      <c r="G2871" s="4">
        <v>45425</v>
      </c>
      <c r="H2871" s="4">
        <v>45432</v>
      </c>
      <c r="I2871" s="1" t="s">
        <v>3</v>
      </c>
      <c r="J2871" s="35" t="s">
        <v>1127</v>
      </c>
    </row>
    <row r="2872" spans="1:10" x14ac:dyDescent="0.35">
      <c r="A2872" s="37">
        <v>2003010035</v>
      </c>
      <c r="B2872" s="1" t="s">
        <v>7</v>
      </c>
      <c r="C2872" s="5">
        <v>23132</v>
      </c>
      <c r="D2872" s="1" t="s">
        <v>21</v>
      </c>
      <c r="E2872" s="11">
        <f>VLOOKUP(D2872,'[1]Data Koleksi Buku'!$B$2:$D$13847,2,FALSE)</f>
        <v>371.3</v>
      </c>
      <c r="F2872" s="3" t="str">
        <f>VLOOKUP(D2872,'[1]Data Koleksi Buku'!$B$2:$D$13847,3,FALSE)</f>
        <v>Ilmu-ilmu sosial</v>
      </c>
      <c r="G2872" s="4">
        <v>45425</v>
      </c>
      <c r="H2872" s="4">
        <v>45432</v>
      </c>
      <c r="I2872" s="1" t="s">
        <v>3</v>
      </c>
      <c r="J2872" s="35" t="s">
        <v>1127</v>
      </c>
    </row>
    <row r="2873" spans="1:10" x14ac:dyDescent="0.35">
      <c r="A2873" s="37">
        <v>2003010035</v>
      </c>
      <c r="B2873" s="1" t="s">
        <v>7</v>
      </c>
      <c r="C2873" s="5">
        <v>48780</v>
      </c>
      <c r="D2873" s="1" t="s">
        <v>24</v>
      </c>
      <c r="E2873" s="11">
        <f>VLOOKUP(D2873,'[1]Data Koleksi Buku'!$B$2:$D$13847,2,FALSE)</f>
        <v>302.23</v>
      </c>
      <c r="F2873" s="3" t="str">
        <f>VLOOKUP(D2873,'[1]Data Koleksi Buku'!$B$2:$D$13847,3,FALSE)</f>
        <v>Ilmu-ilmu sosial</v>
      </c>
      <c r="G2873" s="4">
        <v>45425</v>
      </c>
      <c r="H2873" s="4">
        <v>45432</v>
      </c>
      <c r="I2873" s="1" t="s">
        <v>3</v>
      </c>
      <c r="J2873" s="35" t="s">
        <v>1127</v>
      </c>
    </row>
    <row r="2874" spans="1:10" ht="39" x14ac:dyDescent="0.35">
      <c r="A2874" s="37">
        <v>2203010075</v>
      </c>
      <c r="B2874" s="1" t="s">
        <v>7</v>
      </c>
      <c r="C2874" s="5">
        <v>19019</v>
      </c>
      <c r="D2874" s="1" t="s">
        <v>1370</v>
      </c>
      <c r="E2874" s="11">
        <f>VLOOKUP(D2874,'[1]Data Koleksi Buku'!$B$2:$D$13847,2,FALSE)</f>
        <v>410</v>
      </c>
      <c r="F2874" s="3" t="str">
        <f>VLOOKUP(D2874,'[1]Data Koleksi Buku'!$B$2:$D$13847,3,FALSE)</f>
        <v>Bahasa</v>
      </c>
      <c r="G2874" s="4">
        <v>45425</v>
      </c>
      <c r="H2874" s="4">
        <v>45432</v>
      </c>
      <c r="I2874" s="1" t="s">
        <v>3</v>
      </c>
      <c r="J2874" s="35" t="s">
        <v>1127</v>
      </c>
    </row>
    <row r="2875" spans="1:10" x14ac:dyDescent="0.35">
      <c r="A2875" s="37">
        <v>2203010084</v>
      </c>
      <c r="B2875" s="1" t="s">
        <v>7</v>
      </c>
      <c r="C2875" s="5">
        <v>40931</v>
      </c>
      <c r="D2875" s="1" t="s">
        <v>372</v>
      </c>
      <c r="E2875" s="11">
        <f>VLOOKUP(D2875,'[1]Data Koleksi Buku'!$B$2:$D$13847,2,FALSE)</f>
        <v>418.4</v>
      </c>
      <c r="F2875" s="3" t="str">
        <f>VLOOKUP(D2875,'[1]Data Koleksi Buku'!$B$2:$D$13847,3,FALSE)</f>
        <v>Bahasa</v>
      </c>
      <c r="G2875" s="4">
        <v>45425</v>
      </c>
      <c r="H2875" s="4">
        <v>45432</v>
      </c>
      <c r="I2875" s="1" t="s">
        <v>3</v>
      </c>
      <c r="J2875" s="35" t="s">
        <v>1127</v>
      </c>
    </row>
    <row r="2876" spans="1:10" ht="26" x14ac:dyDescent="0.35">
      <c r="A2876" s="37">
        <v>2203010037</v>
      </c>
      <c r="B2876" s="1" t="s">
        <v>7</v>
      </c>
      <c r="C2876" s="5">
        <v>50611</v>
      </c>
      <c r="D2876" s="1" t="s">
        <v>1371</v>
      </c>
      <c r="E2876" s="11">
        <f>VLOOKUP(D2876,'[1]Data Koleksi Buku'!$B$2:$D$13847,2,FALSE)</f>
        <v>813</v>
      </c>
      <c r="F2876" s="3" t="str">
        <f>VLOOKUP(D2876,'[1]Data Koleksi Buku'!$B$2:$D$13847,3,FALSE)</f>
        <v>Kesusastraan</v>
      </c>
      <c r="G2876" s="4">
        <v>45425</v>
      </c>
      <c r="H2876" s="4">
        <v>45432</v>
      </c>
      <c r="I2876" s="1" t="s">
        <v>3</v>
      </c>
      <c r="J2876" s="35" t="s">
        <v>1127</v>
      </c>
    </row>
    <row r="2877" spans="1:10" x14ac:dyDescent="0.35">
      <c r="A2877" s="37">
        <v>2204010030</v>
      </c>
      <c r="B2877" s="1" t="s">
        <v>85</v>
      </c>
      <c r="C2877" s="5">
        <v>40762</v>
      </c>
      <c r="D2877" s="1" t="s">
        <v>836</v>
      </c>
      <c r="E2877" s="11">
        <f>VLOOKUP(D2877,'[1]Data Koleksi Buku'!$B$2:$D$13847,2,FALSE)</f>
        <v>657</v>
      </c>
      <c r="F2877" s="3" t="str">
        <f>VLOOKUP(D2877,'[1]Data Koleksi Buku'!$B$2:$D$13847,3,FALSE)</f>
        <v>Ilmu-ilmu terapan</v>
      </c>
      <c r="G2877" s="4">
        <v>45425</v>
      </c>
      <c r="H2877" s="4">
        <v>45432</v>
      </c>
      <c r="I2877" s="1" t="s">
        <v>3</v>
      </c>
      <c r="J2877" s="35" t="s">
        <v>1127</v>
      </c>
    </row>
    <row r="2878" spans="1:10" x14ac:dyDescent="0.35">
      <c r="A2878" s="37">
        <v>2204010030</v>
      </c>
      <c r="B2878" s="1" t="s">
        <v>85</v>
      </c>
      <c r="C2878" s="2">
        <v>2665.2</v>
      </c>
      <c r="D2878" s="1" t="s">
        <v>315</v>
      </c>
      <c r="E2878" s="11">
        <f>VLOOKUP(D2878,'[1]Data Koleksi Buku'!$B$2:$D$13847,2,FALSE)</f>
        <v>657</v>
      </c>
      <c r="F2878" s="3" t="str">
        <f>VLOOKUP(D2878,'[1]Data Koleksi Buku'!$B$2:$D$13847,3,FALSE)</f>
        <v>Ilmu-ilmu terapan</v>
      </c>
      <c r="G2878" s="4">
        <v>45425</v>
      </c>
      <c r="H2878" s="4">
        <v>45432</v>
      </c>
      <c r="I2878" s="1" t="s">
        <v>3</v>
      </c>
      <c r="J2878" s="35" t="s">
        <v>1127</v>
      </c>
    </row>
    <row r="2879" spans="1:10" x14ac:dyDescent="0.35">
      <c r="A2879" s="37">
        <v>2204010030</v>
      </c>
      <c r="B2879" s="1" t="s">
        <v>85</v>
      </c>
      <c r="C2879" s="5">
        <v>32064</v>
      </c>
      <c r="D2879" s="1" t="s">
        <v>513</v>
      </c>
      <c r="E2879" s="11">
        <f>VLOOKUP(D2879,'[1]Data Koleksi Buku'!$B$2:$D$13847,2,FALSE)</f>
        <v>657</v>
      </c>
      <c r="F2879" s="3" t="str">
        <f>VLOOKUP(D2879,'[1]Data Koleksi Buku'!$B$2:$D$13847,3,FALSE)</f>
        <v>Ilmu-ilmu terapan</v>
      </c>
      <c r="G2879" s="4">
        <v>45425</v>
      </c>
      <c r="H2879" s="4">
        <v>45432</v>
      </c>
      <c r="I2879" s="1" t="s">
        <v>3</v>
      </c>
      <c r="J2879" s="35" t="s">
        <v>1127</v>
      </c>
    </row>
    <row r="2880" spans="1:10" ht="26" x14ac:dyDescent="0.35">
      <c r="A2880" s="37">
        <v>2204010037</v>
      </c>
      <c r="B2880" s="1" t="s">
        <v>85</v>
      </c>
      <c r="C2880" s="5">
        <v>27221</v>
      </c>
      <c r="D2880" s="1" t="s">
        <v>458</v>
      </c>
      <c r="E2880" s="11">
        <f>VLOOKUP(D2880,'[1]Data Koleksi Buku'!$B$2:$D$13847,2,FALSE)</f>
        <v>658</v>
      </c>
      <c r="F2880" s="3" t="str">
        <f>VLOOKUP(D2880,'[1]Data Koleksi Buku'!$B$2:$D$13847,3,FALSE)</f>
        <v>Ilmu-ilmu terapan</v>
      </c>
      <c r="G2880" s="4">
        <v>45425</v>
      </c>
      <c r="H2880" s="4">
        <v>45432</v>
      </c>
      <c r="I2880" s="1" t="s">
        <v>3</v>
      </c>
      <c r="J2880" s="35" t="s">
        <v>1127</v>
      </c>
    </row>
    <row r="2881" spans="1:10" x14ac:dyDescent="0.35">
      <c r="A2881" s="37">
        <v>2303040009</v>
      </c>
      <c r="B2881" s="1" t="s">
        <v>7</v>
      </c>
      <c r="C2881" s="5">
        <v>49350</v>
      </c>
      <c r="D2881" s="1" t="s">
        <v>193</v>
      </c>
      <c r="E2881" s="11">
        <f>VLOOKUP(D2881,'[1]Data Koleksi Buku'!$B$2:$D$13847,2,FALSE)</f>
        <v>808</v>
      </c>
      <c r="F2881" s="3" t="str">
        <f>VLOOKUP(D2881,'[1]Data Koleksi Buku'!$B$2:$D$13847,3,FALSE)</f>
        <v>Kesusastraan</v>
      </c>
      <c r="G2881" s="4">
        <v>45425</v>
      </c>
      <c r="H2881" s="4">
        <v>45432</v>
      </c>
      <c r="I2881" s="1" t="s">
        <v>3</v>
      </c>
      <c r="J2881" s="35" t="s">
        <v>1127</v>
      </c>
    </row>
    <row r="2882" spans="1:10" x14ac:dyDescent="0.35">
      <c r="A2882" s="37">
        <v>2303040013</v>
      </c>
      <c r="B2882" s="1" t="s">
        <v>7</v>
      </c>
      <c r="C2882" s="5">
        <v>22481</v>
      </c>
      <c r="D2882" s="1" t="s">
        <v>1372</v>
      </c>
      <c r="E2882" s="11">
        <f>VLOOKUP(D2882,'[1]Data Koleksi Buku'!$B$2:$D$13847,2,FALSE)</f>
        <v>401.4</v>
      </c>
      <c r="F2882" s="3" t="str">
        <f>VLOOKUP(D2882,'[1]Data Koleksi Buku'!$B$2:$D$13847,3,FALSE)</f>
        <v>Bahasa</v>
      </c>
      <c r="G2882" s="4">
        <v>45425</v>
      </c>
      <c r="H2882" s="4">
        <v>45432</v>
      </c>
      <c r="I2882" s="1" t="s">
        <v>3</v>
      </c>
      <c r="J2882" s="35" t="s">
        <v>1127</v>
      </c>
    </row>
    <row r="2883" spans="1:10" x14ac:dyDescent="0.35">
      <c r="A2883" s="37">
        <v>2303040013</v>
      </c>
      <c r="B2883" s="1" t="s">
        <v>7</v>
      </c>
      <c r="C2883" s="5">
        <v>50813</v>
      </c>
      <c r="D2883" s="1" t="s">
        <v>1103</v>
      </c>
      <c r="E2883" s="11">
        <f>VLOOKUP(D2883,'[1]Data Koleksi Buku'!$B$2:$D$13847,2,FALSE)</f>
        <v>813</v>
      </c>
      <c r="F2883" s="3" t="str">
        <f>VLOOKUP(D2883,'[1]Data Koleksi Buku'!$B$2:$D$13847,3,FALSE)</f>
        <v>Kesusastraan</v>
      </c>
      <c r="G2883" s="4">
        <v>45425</v>
      </c>
      <c r="H2883" s="4">
        <v>45432</v>
      </c>
      <c r="I2883" s="1" t="s">
        <v>3</v>
      </c>
      <c r="J2883" s="35" t="s">
        <v>1127</v>
      </c>
    </row>
    <row r="2884" spans="1:10" x14ac:dyDescent="0.35">
      <c r="A2884" s="37">
        <v>2204020038</v>
      </c>
      <c r="B2884" s="1" t="s">
        <v>85</v>
      </c>
      <c r="C2884" s="5">
        <v>28379</v>
      </c>
      <c r="D2884" s="1" t="s">
        <v>220</v>
      </c>
      <c r="E2884" s="11">
        <f>VLOOKUP(D2884,'[1]Data Koleksi Buku'!$B$2:$D$13847,2,FALSE)</f>
        <v>657</v>
      </c>
      <c r="F2884" s="3" t="str">
        <f>VLOOKUP(D2884,'[1]Data Koleksi Buku'!$B$2:$D$13847,3,FALSE)</f>
        <v>Ilmu-ilmu terapan</v>
      </c>
      <c r="G2884" s="4">
        <v>45425</v>
      </c>
      <c r="H2884" s="4">
        <v>45432</v>
      </c>
      <c r="I2884" s="1" t="s">
        <v>3</v>
      </c>
      <c r="J2884" s="35" t="s">
        <v>1127</v>
      </c>
    </row>
    <row r="2885" spans="1:10" ht="26" x14ac:dyDescent="0.35">
      <c r="A2885" s="37">
        <v>2204020007</v>
      </c>
      <c r="B2885" s="1" t="s">
        <v>85</v>
      </c>
      <c r="C2885" s="2">
        <v>2248.3000000000002</v>
      </c>
      <c r="D2885" s="1" t="s">
        <v>361</v>
      </c>
      <c r="E2885" s="11">
        <f>VLOOKUP(D2885,'[1]Data Koleksi Buku'!$B$2:$D$13847,2,FALSE)</f>
        <v>657</v>
      </c>
      <c r="F2885" s="3" t="str">
        <f>VLOOKUP(D2885,'[1]Data Koleksi Buku'!$B$2:$D$13847,3,FALSE)</f>
        <v>Ilmu-ilmu terapan</v>
      </c>
      <c r="G2885" s="4">
        <v>45425</v>
      </c>
      <c r="H2885" s="4">
        <v>45432</v>
      </c>
      <c r="I2885" s="1" t="s">
        <v>3</v>
      </c>
      <c r="J2885" s="35" t="s">
        <v>1127</v>
      </c>
    </row>
    <row r="2886" spans="1:10" x14ac:dyDescent="0.35">
      <c r="A2886" s="37">
        <v>2003030029</v>
      </c>
      <c r="B2886" s="1" t="s">
        <v>7</v>
      </c>
      <c r="C2886" s="5">
        <v>49778</v>
      </c>
      <c r="D2886" s="1" t="s">
        <v>122</v>
      </c>
      <c r="E2886" s="11">
        <f>VLOOKUP(D2886,'[1]Data Koleksi Buku'!$B$2:$D$13847,2,FALSE)</f>
        <v>813</v>
      </c>
      <c r="F2886" s="3" t="str">
        <f>VLOOKUP(D2886,'[1]Data Koleksi Buku'!$B$2:$D$13847,3,FALSE)</f>
        <v>Kesusastraan</v>
      </c>
      <c r="G2886" s="4">
        <v>45425</v>
      </c>
      <c r="H2886" s="4">
        <v>45432</v>
      </c>
      <c r="I2886" s="1" t="s">
        <v>3</v>
      </c>
      <c r="J2886" s="35" t="s">
        <v>1127</v>
      </c>
    </row>
    <row r="2887" spans="1:10" x14ac:dyDescent="0.35">
      <c r="A2887" s="37">
        <v>2003030004</v>
      </c>
      <c r="B2887" s="1" t="s">
        <v>7</v>
      </c>
      <c r="C2887" s="5">
        <v>49930</v>
      </c>
      <c r="D2887" s="1" t="s">
        <v>1373</v>
      </c>
      <c r="E2887" s="11">
        <f>VLOOKUP(D2887,'[1]Data Koleksi Buku'!$B$2:$D$13847,2,FALSE)</f>
        <v>813</v>
      </c>
      <c r="F2887" s="3" t="str">
        <f>VLOOKUP(D2887,'[1]Data Koleksi Buku'!$B$2:$D$13847,3,FALSE)</f>
        <v>Kesusastraan</v>
      </c>
      <c r="G2887" s="4">
        <v>45425</v>
      </c>
      <c r="H2887" s="4">
        <v>45432</v>
      </c>
      <c r="I2887" s="1" t="s">
        <v>3</v>
      </c>
      <c r="J2887" s="35" t="s">
        <v>1127</v>
      </c>
    </row>
    <row r="2888" spans="1:10" x14ac:dyDescent="0.35">
      <c r="A2888" s="37">
        <v>2003030004</v>
      </c>
      <c r="B2888" s="1" t="s">
        <v>7</v>
      </c>
      <c r="C2888" s="5">
        <v>48205</v>
      </c>
      <c r="D2888" s="1" t="s">
        <v>1001</v>
      </c>
      <c r="E2888" s="11">
        <f>VLOOKUP(D2888,'[1]Data Koleksi Buku'!$B$2:$D$13847,2,FALSE)</f>
        <v>375</v>
      </c>
      <c r="F2888" s="3" t="str">
        <f>VLOOKUP(D2888,'[1]Data Koleksi Buku'!$B$2:$D$13847,3,FALSE)</f>
        <v>Ilmu-ilmu sosial</v>
      </c>
      <c r="G2888" s="4">
        <v>45425</v>
      </c>
      <c r="H2888" s="4">
        <v>45432</v>
      </c>
      <c r="I2888" s="1" t="s">
        <v>3</v>
      </c>
      <c r="J2888" s="35" t="s">
        <v>1127</v>
      </c>
    </row>
    <row r="2889" spans="1:10" x14ac:dyDescent="0.35">
      <c r="A2889" s="37">
        <v>2003030033</v>
      </c>
      <c r="B2889" s="1" t="s">
        <v>7</v>
      </c>
      <c r="C2889" s="5">
        <v>30365</v>
      </c>
      <c r="D2889" s="1" t="s">
        <v>881</v>
      </c>
      <c r="E2889" s="11">
        <f>VLOOKUP(D2889,'[1]Data Koleksi Buku'!$B$2:$D$13847,2,FALSE)</f>
        <v>371</v>
      </c>
      <c r="F2889" s="3" t="str">
        <f>VLOOKUP(D2889,'[1]Data Koleksi Buku'!$B$2:$D$13847,3,FALSE)</f>
        <v>Ilmu-ilmu sosial</v>
      </c>
      <c r="G2889" s="4">
        <v>45425</v>
      </c>
      <c r="H2889" s="4">
        <v>45432</v>
      </c>
      <c r="I2889" s="1" t="s">
        <v>3</v>
      </c>
      <c r="J2889" s="35" t="s">
        <v>1127</v>
      </c>
    </row>
    <row r="2890" spans="1:10" x14ac:dyDescent="0.35">
      <c r="A2890" s="37">
        <v>2003030033</v>
      </c>
      <c r="B2890" s="1" t="s">
        <v>7</v>
      </c>
      <c r="C2890" s="5">
        <v>37374</v>
      </c>
      <c r="D2890" s="1" t="s">
        <v>880</v>
      </c>
      <c r="E2890" s="11">
        <f>VLOOKUP(D2890,'[1]Data Koleksi Buku'!$B$2:$D$13847,2,FALSE)</f>
        <v>371.3</v>
      </c>
      <c r="F2890" s="3" t="str">
        <f>VLOOKUP(D2890,'[1]Data Koleksi Buku'!$B$2:$D$13847,3,FALSE)</f>
        <v>Ilmu-ilmu sosial</v>
      </c>
      <c r="G2890" s="4">
        <v>45425</v>
      </c>
      <c r="H2890" s="4">
        <v>45432</v>
      </c>
      <c r="I2890" s="1" t="s">
        <v>3</v>
      </c>
      <c r="J2890" s="35" t="s">
        <v>1127</v>
      </c>
    </row>
    <row r="2891" spans="1:10" x14ac:dyDescent="0.35">
      <c r="A2891" s="37">
        <v>190388201091</v>
      </c>
      <c r="B2891" s="1" t="s">
        <v>7</v>
      </c>
      <c r="C2891" s="5">
        <v>37434</v>
      </c>
      <c r="D2891" s="1" t="s">
        <v>50</v>
      </c>
      <c r="E2891" s="11">
        <f>VLOOKUP(D2891,'[1]Data Koleksi Buku'!$B$2:$D$13847,2,FALSE)</f>
        <v>1.42</v>
      </c>
      <c r="F2891" s="3" t="str">
        <f>VLOOKUP(D2891,'[1]Data Koleksi Buku'!$B$2:$D$13847,3,FALSE)</f>
        <v>Karya umum</v>
      </c>
      <c r="G2891" s="4">
        <v>45425</v>
      </c>
      <c r="H2891" s="4">
        <v>45432</v>
      </c>
      <c r="I2891" s="1" t="s">
        <v>3</v>
      </c>
      <c r="J2891" s="35" t="s">
        <v>1127</v>
      </c>
    </row>
    <row r="2892" spans="1:10" ht="39" x14ac:dyDescent="0.35">
      <c r="A2892" s="37">
        <v>190388201091</v>
      </c>
      <c r="B2892" s="1" t="s">
        <v>7</v>
      </c>
      <c r="C2892" s="5">
        <v>40203</v>
      </c>
      <c r="D2892" s="1" t="s">
        <v>484</v>
      </c>
      <c r="E2892" s="11">
        <f>VLOOKUP(D2892,'[1]Data Koleksi Buku'!$B$2:$D$13847,2,FALSE)</f>
        <v>1.42</v>
      </c>
      <c r="F2892" s="3" t="str">
        <f>VLOOKUP(D2892,'[1]Data Koleksi Buku'!$B$2:$D$13847,3,FALSE)</f>
        <v>Karya umum</v>
      </c>
      <c r="G2892" s="4">
        <v>45425</v>
      </c>
      <c r="H2892" s="4">
        <v>45432</v>
      </c>
      <c r="I2892" s="1" t="s">
        <v>3</v>
      </c>
      <c r="J2892" s="35" t="s">
        <v>1127</v>
      </c>
    </row>
    <row r="2893" spans="1:10" x14ac:dyDescent="0.35">
      <c r="A2893" s="37">
        <v>190388201049</v>
      </c>
      <c r="B2893" s="1" t="s">
        <v>7</v>
      </c>
      <c r="C2893" s="5">
        <v>30450</v>
      </c>
      <c r="D2893" s="1" t="s">
        <v>19</v>
      </c>
      <c r="E2893" s="11">
        <f>VLOOKUP(D2893,'[1]Data Koleksi Buku'!$B$2:$D$13847,2,FALSE)</f>
        <v>810</v>
      </c>
      <c r="F2893" s="3" t="str">
        <f>VLOOKUP(D2893,'[1]Data Koleksi Buku'!$B$2:$D$13847,3,FALSE)</f>
        <v>Kesusastraan</v>
      </c>
      <c r="G2893" s="4">
        <v>45425</v>
      </c>
      <c r="H2893" s="4">
        <v>45432</v>
      </c>
      <c r="I2893" s="1" t="s">
        <v>3</v>
      </c>
      <c r="J2893" s="35" t="s">
        <v>1127</v>
      </c>
    </row>
    <row r="2894" spans="1:10" x14ac:dyDescent="0.35">
      <c r="A2894" s="37">
        <v>190388201049</v>
      </c>
      <c r="B2894" s="1" t="s">
        <v>7</v>
      </c>
      <c r="C2894" s="2">
        <v>2875.1</v>
      </c>
      <c r="D2894" s="1" t="s">
        <v>1374</v>
      </c>
      <c r="E2894" s="11">
        <f>VLOOKUP(D2894,'[1]Data Koleksi Buku'!$B$2:$D$13847,2,FALSE)</f>
        <v>800</v>
      </c>
      <c r="F2894" s="3" t="str">
        <f>VLOOKUP(D2894,'[1]Data Koleksi Buku'!$B$2:$D$13847,3,FALSE)</f>
        <v>Kesusastraan</v>
      </c>
      <c r="G2894" s="4">
        <v>45425</v>
      </c>
      <c r="H2894" s="4">
        <v>45432</v>
      </c>
      <c r="I2894" s="1" t="s">
        <v>3</v>
      </c>
      <c r="J2894" s="35" t="s">
        <v>1127</v>
      </c>
    </row>
    <row r="2895" spans="1:10" x14ac:dyDescent="0.35">
      <c r="A2895" s="37">
        <v>2305140090</v>
      </c>
      <c r="B2895" s="1" t="s">
        <v>96</v>
      </c>
      <c r="C2895" s="1" t="s">
        <v>242</v>
      </c>
      <c r="D2895" s="1" t="s">
        <v>240</v>
      </c>
      <c r="E2895" s="11">
        <f>VLOOKUP(D2895,'[1]Data Koleksi Buku'!$B$2:$D$13847,2,FALSE)</f>
        <v>341.23</v>
      </c>
      <c r="F2895" s="3" t="str">
        <f>VLOOKUP(D2895,'[1]Data Koleksi Buku'!$B$2:$D$13847,3,FALSE)</f>
        <v>Ilmu-ilmu sosial</v>
      </c>
      <c r="G2895" s="4">
        <v>45425</v>
      </c>
      <c r="H2895" s="4">
        <v>45432</v>
      </c>
      <c r="I2895" s="1" t="s">
        <v>3</v>
      </c>
      <c r="J2895" s="35" t="s">
        <v>1127</v>
      </c>
    </row>
    <row r="2896" spans="1:10" x14ac:dyDescent="0.35">
      <c r="A2896" s="37">
        <v>2203010005</v>
      </c>
      <c r="B2896" s="1" t="s">
        <v>7</v>
      </c>
      <c r="C2896" s="6">
        <v>606.11</v>
      </c>
      <c r="D2896" s="1" t="s">
        <v>1375</v>
      </c>
      <c r="E2896" s="11">
        <f>VLOOKUP(D2896,'[1]Data Koleksi Buku'!$B$2:$D$13847,2,FALSE)</f>
        <v>380.1</v>
      </c>
      <c r="F2896" s="3" t="str">
        <f>VLOOKUP(D2896,'[1]Data Koleksi Buku'!$B$2:$D$13847,3,FALSE)</f>
        <v>Ilmu-ilmu sosial</v>
      </c>
      <c r="G2896" s="4">
        <v>45425</v>
      </c>
      <c r="H2896" s="4">
        <v>45432</v>
      </c>
      <c r="I2896" s="1" t="s">
        <v>3</v>
      </c>
      <c r="J2896" s="35" t="s">
        <v>1127</v>
      </c>
    </row>
    <row r="2897" spans="1:10" x14ac:dyDescent="0.35">
      <c r="A2897" s="37">
        <v>2203010005</v>
      </c>
      <c r="B2897" s="1" t="s">
        <v>7</v>
      </c>
      <c r="C2897" s="5">
        <v>22561</v>
      </c>
      <c r="D2897" s="1" t="s">
        <v>720</v>
      </c>
      <c r="E2897" s="11">
        <f>VLOOKUP(D2897,'[1]Data Koleksi Buku'!$B$2:$D$13847,2,FALSE)</f>
        <v>813</v>
      </c>
      <c r="F2897" s="3" t="str">
        <f>VLOOKUP(D2897,'[1]Data Koleksi Buku'!$B$2:$D$13847,3,FALSE)</f>
        <v>Kesusastraan</v>
      </c>
      <c r="G2897" s="4">
        <v>45425</v>
      </c>
      <c r="H2897" s="4">
        <v>45432</v>
      </c>
      <c r="I2897" s="1" t="s">
        <v>3</v>
      </c>
      <c r="J2897" s="35" t="s">
        <v>1127</v>
      </c>
    </row>
    <row r="2898" spans="1:10" x14ac:dyDescent="0.35">
      <c r="A2898" s="37">
        <v>2203010030</v>
      </c>
      <c r="B2898" s="1" t="s">
        <v>7</v>
      </c>
      <c r="C2898" s="5">
        <v>35366</v>
      </c>
      <c r="D2898" s="1" t="s">
        <v>1376</v>
      </c>
      <c r="E2898" s="11">
        <f>VLOOKUP(D2898,'[1]Data Koleksi Buku'!$B$2:$D$13847,2,FALSE)</f>
        <v>813</v>
      </c>
      <c r="F2898" s="3" t="str">
        <f>VLOOKUP(D2898,'[1]Data Koleksi Buku'!$B$2:$D$13847,3,FALSE)</f>
        <v>Kesusastraan</v>
      </c>
      <c r="G2898" s="4">
        <v>45425</v>
      </c>
      <c r="H2898" s="4">
        <v>45432</v>
      </c>
      <c r="I2898" s="1" t="s">
        <v>3</v>
      </c>
      <c r="J2898" s="35" t="s">
        <v>1127</v>
      </c>
    </row>
    <row r="2899" spans="1:10" x14ac:dyDescent="0.35">
      <c r="A2899" s="37">
        <v>2203010030</v>
      </c>
      <c r="B2899" s="1" t="s">
        <v>7</v>
      </c>
      <c r="C2899" s="1" t="s">
        <v>1377</v>
      </c>
      <c r="D2899" s="29" t="s">
        <v>1378</v>
      </c>
      <c r="E2899" s="11">
        <f>VLOOKUP(D2899,'[1]Data Koleksi Buku'!$B$2:$D$13847,2,FALSE)</f>
        <v>380</v>
      </c>
      <c r="F2899" s="3" t="str">
        <f>VLOOKUP(D2899,'[1]Data Koleksi Buku'!$B$2:$D$13847,3,FALSE)</f>
        <v>Ilmu-ilmu sosial</v>
      </c>
      <c r="G2899" s="4">
        <v>45425</v>
      </c>
      <c r="H2899" s="4">
        <v>45432</v>
      </c>
      <c r="I2899" s="1" t="s">
        <v>3</v>
      </c>
      <c r="J2899" s="35" t="s">
        <v>1127</v>
      </c>
    </row>
    <row r="2900" spans="1:10" x14ac:dyDescent="0.35">
      <c r="A2900" s="37">
        <v>2203010066</v>
      </c>
      <c r="B2900" s="1" t="s">
        <v>7</v>
      </c>
      <c r="C2900" s="5">
        <v>39180</v>
      </c>
      <c r="D2900" s="1" t="s">
        <v>1379</v>
      </c>
      <c r="E2900" s="11">
        <f>VLOOKUP(D2900,'[1]Data Koleksi Buku'!$B$2:$D$13847,2,FALSE)</f>
        <v>380</v>
      </c>
      <c r="F2900" s="3" t="str">
        <f>VLOOKUP(D2900,'[1]Data Koleksi Buku'!$B$2:$D$13847,3,FALSE)</f>
        <v>Ilmu-ilmu sosial</v>
      </c>
      <c r="G2900" s="4">
        <v>45425</v>
      </c>
      <c r="H2900" s="4">
        <v>45432</v>
      </c>
      <c r="I2900" s="1" t="s">
        <v>3</v>
      </c>
      <c r="J2900" s="35" t="s">
        <v>1127</v>
      </c>
    </row>
    <row r="2901" spans="1:10" x14ac:dyDescent="0.35">
      <c r="A2901" s="37">
        <v>2203010066</v>
      </c>
      <c r="B2901" s="1" t="s">
        <v>7</v>
      </c>
      <c r="C2901" s="5">
        <v>48306</v>
      </c>
      <c r="D2901" s="1" t="s">
        <v>1380</v>
      </c>
      <c r="E2901" s="11">
        <f>VLOOKUP(D2901,'[1]Data Koleksi Buku'!$B$2:$D$13847,2,FALSE)</f>
        <v>813</v>
      </c>
      <c r="F2901" s="3" t="str">
        <f>VLOOKUP(D2901,'[1]Data Koleksi Buku'!$B$2:$D$13847,3,FALSE)</f>
        <v>Kesusastraan</v>
      </c>
      <c r="G2901" s="4">
        <v>45425</v>
      </c>
      <c r="H2901" s="4">
        <v>45432</v>
      </c>
      <c r="I2901" s="1" t="s">
        <v>3</v>
      </c>
      <c r="J2901" s="35" t="s">
        <v>1127</v>
      </c>
    </row>
    <row r="2902" spans="1:10" x14ac:dyDescent="0.35">
      <c r="A2902" s="37">
        <v>2003010032</v>
      </c>
      <c r="B2902" s="1" t="s">
        <v>7</v>
      </c>
      <c r="C2902" s="5">
        <v>48515</v>
      </c>
      <c r="D2902" s="1" t="s">
        <v>53</v>
      </c>
      <c r="E2902" s="11">
        <f>VLOOKUP(D2902,'[1]Data Koleksi Buku'!$B$2:$D$13847,2,FALSE)</f>
        <v>370</v>
      </c>
      <c r="F2902" s="3" t="str">
        <f>VLOOKUP(D2902,'[1]Data Koleksi Buku'!$B$2:$D$13847,3,FALSE)</f>
        <v>Ilmu-ilmu sosial</v>
      </c>
      <c r="G2902" s="4">
        <v>45425</v>
      </c>
      <c r="H2902" s="4">
        <v>45432</v>
      </c>
      <c r="I2902" s="1" t="s">
        <v>3</v>
      </c>
      <c r="J2902" s="35" t="s">
        <v>1127</v>
      </c>
    </row>
    <row r="2903" spans="1:10" x14ac:dyDescent="0.35">
      <c r="A2903" s="37">
        <v>2004020094</v>
      </c>
      <c r="B2903" s="1" t="s">
        <v>85</v>
      </c>
      <c r="C2903" s="1" t="s">
        <v>497</v>
      </c>
      <c r="D2903" s="1" t="s">
        <v>498</v>
      </c>
      <c r="E2903" s="11">
        <f>VLOOKUP(D2903,'[1]Data Koleksi Buku'!$B$2:$D$13847,2,FALSE)</f>
        <v>658.7</v>
      </c>
      <c r="F2903" s="3" t="str">
        <f>VLOOKUP(D2903,'[1]Data Koleksi Buku'!$B$2:$D$13847,3,FALSE)</f>
        <v>Ilmu-ilmu terapan</v>
      </c>
      <c r="G2903" s="4">
        <v>45425</v>
      </c>
      <c r="H2903" s="4">
        <v>45432</v>
      </c>
      <c r="I2903" s="1" t="s">
        <v>3</v>
      </c>
      <c r="J2903" s="35" t="s">
        <v>1127</v>
      </c>
    </row>
    <row r="2904" spans="1:10" ht="26" x14ac:dyDescent="0.35">
      <c r="A2904" s="37">
        <v>2105050001</v>
      </c>
      <c r="B2904" s="1" t="s">
        <v>96</v>
      </c>
      <c r="C2904" s="5">
        <v>44847</v>
      </c>
      <c r="D2904" s="1" t="s">
        <v>1075</v>
      </c>
      <c r="E2904" s="11">
        <f>VLOOKUP(D2904,'[1]Data Koleksi Buku'!$B$2:$D$13847,2,FALSE)</f>
        <v>320.12</v>
      </c>
      <c r="F2904" s="3" t="str">
        <f>VLOOKUP(D2904,'[1]Data Koleksi Buku'!$B$2:$D$13847,3,FALSE)</f>
        <v>Ilmu-ilmu sosial</v>
      </c>
      <c r="G2904" s="4">
        <v>45425</v>
      </c>
      <c r="H2904" s="4">
        <v>45432</v>
      </c>
      <c r="I2904" s="1" t="s">
        <v>3</v>
      </c>
      <c r="J2904" s="35" t="s">
        <v>1127</v>
      </c>
    </row>
    <row r="2905" spans="1:10" x14ac:dyDescent="0.35">
      <c r="A2905" s="37">
        <v>2105050001</v>
      </c>
      <c r="B2905" s="1" t="s">
        <v>96</v>
      </c>
      <c r="C2905" s="5">
        <v>43452</v>
      </c>
      <c r="D2905" s="1" t="s">
        <v>1381</v>
      </c>
      <c r="E2905" s="11">
        <f>VLOOKUP(D2905,'[1]Data Koleksi Buku'!$B$2:$D$13847,2,FALSE)</f>
        <v>639.30999999999995</v>
      </c>
      <c r="F2905" s="3" t="str">
        <f>VLOOKUP(D2905,'[1]Data Koleksi Buku'!$B$2:$D$13847,3,FALSE)</f>
        <v>Ilmu-ilmu terapan</v>
      </c>
      <c r="G2905" s="4">
        <v>45425</v>
      </c>
      <c r="H2905" s="4">
        <v>45432</v>
      </c>
      <c r="I2905" s="1" t="s">
        <v>3</v>
      </c>
      <c r="J2905" s="35" t="s">
        <v>1127</v>
      </c>
    </row>
    <row r="2906" spans="1:10" x14ac:dyDescent="0.35">
      <c r="A2906" s="37">
        <v>2204010050</v>
      </c>
      <c r="B2906" s="1" t="s">
        <v>85</v>
      </c>
      <c r="C2906" s="5">
        <v>18978</v>
      </c>
      <c r="D2906" s="1" t="s">
        <v>220</v>
      </c>
      <c r="E2906" s="11">
        <f>VLOOKUP(D2906,'[1]Data Koleksi Buku'!$B$2:$D$13847,2,FALSE)</f>
        <v>657</v>
      </c>
      <c r="F2906" s="3" t="str">
        <f>VLOOKUP(D2906,'[1]Data Koleksi Buku'!$B$2:$D$13847,3,FALSE)</f>
        <v>Ilmu-ilmu terapan</v>
      </c>
      <c r="G2906" s="4">
        <v>45425</v>
      </c>
      <c r="H2906" s="4">
        <v>45432</v>
      </c>
      <c r="I2906" s="1" t="s">
        <v>3</v>
      </c>
      <c r="J2906" s="35" t="s">
        <v>1127</v>
      </c>
    </row>
    <row r="2907" spans="1:10" x14ac:dyDescent="0.35">
      <c r="A2907" s="37">
        <v>2004010006</v>
      </c>
      <c r="B2907" s="1" t="s">
        <v>85</v>
      </c>
      <c r="C2907" s="5">
        <v>44801</v>
      </c>
      <c r="D2907" s="1" t="s">
        <v>1361</v>
      </c>
      <c r="E2907" s="11">
        <f>VLOOKUP(D2907,'[1]Data Koleksi Buku'!$B$2:$D$13847,2,FALSE)</f>
        <v>577</v>
      </c>
      <c r="F2907" s="3" t="str">
        <f>VLOOKUP(D2907,'[1]Data Koleksi Buku'!$B$2:$D$13847,3,FALSE)</f>
        <v>Ilmu-ilmu murni</v>
      </c>
      <c r="G2907" s="4">
        <v>45425</v>
      </c>
      <c r="H2907" s="4">
        <v>45432</v>
      </c>
      <c r="I2907" s="1" t="s">
        <v>3</v>
      </c>
      <c r="J2907" s="35" t="s">
        <v>1127</v>
      </c>
    </row>
    <row r="2908" spans="1:10" x14ac:dyDescent="0.35">
      <c r="A2908" s="37">
        <v>2004010006</v>
      </c>
      <c r="B2908" s="1" t="s">
        <v>85</v>
      </c>
      <c r="C2908" s="2">
        <v>2196.5</v>
      </c>
      <c r="D2908" s="1" t="s">
        <v>585</v>
      </c>
      <c r="E2908" s="11">
        <f>VLOOKUP(D2908,'[1]Data Koleksi Buku'!$B$2:$D$13847,2,FALSE)</f>
        <v>657</v>
      </c>
      <c r="F2908" s="3" t="str">
        <f>VLOOKUP(D2908,'[1]Data Koleksi Buku'!$B$2:$D$13847,3,FALSE)</f>
        <v>Ilmu-ilmu terapan</v>
      </c>
      <c r="G2908" s="4">
        <v>45425</v>
      </c>
      <c r="H2908" s="4">
        <v>45432</v>
      </c>
      <c r="I2908" s="1" t="s">
        <v>3</v>
      </c>
      <c r="J2908" s="35" t="s">
        <v>1127</v>
      </c>
    </row>
    <row r="2909" spans="1:10" x14ac:dyDescent="0.35">
      <c r="A2909" s="37">
        <v>2004010006</v>
      </c>
      <c r="B2909" s="1" t="s">
        <v>85</v>
      </c>
      <c r="C2909" s="5">
        <v>362</v>
      </c>
      <c r="D2909" s="1" t="s">
        <v>1382</v>
      </c>
      <c r="E2909" s="11">
        <f>VLOOKUP(D2909,'[1]Data Koleksi Buku'!$B$2:$D$13847,2,FALSE)</f>
        <v>610</v>
      </c>
      <c r="F2909" s="3" t="str">
        <f>VLOOKUP(D2909,'[1]Data Koleksi Buku'!$B$2:$D$13847,3,FALSE)</f>
        <v>Ilmu-ilmu terapan</v>
      </c>
      <c r="G2909" s="4">
        <v>45425</v>
      </c>
      <c r="H2909" s="4">
        <v>45432</v>
      </c>
      <c r="I2909" s="1" t="s">
        <v>3</v>
      </c>
      <c r="J2909" s="35" t="s">
        <v>1127</v>
      </c>
    </row>
    <row r="2910" spans="1:10" x14ac:dyDescent="0.35">
      <c r="A2910" s="37">
        <v>2104010034</v>
      </c>
      <c r="B2910" s="1" t="s">
        <v>85</v>
      </c>
      <c r="C2910" s="1" t="s">
        <v>1090</v>
      </c>
      <c r="D2910" s="1" t="s">
        <v>345</v>
      </c>
      <c r="E2910" s="11">
        <f>VLOOKUP(D2910,'[1]Data Koleksi Buku'!$B$2:$D$13847,2,FALSE)</f>
        <v>657</v>
      </c>
      <c r="F2910" s="3" t="str">
        <f>VLOOKUP(D2910,'[1]Data Koleksi Buku'!$B$2:$D$13847,3,FALSE)</f>
        <v>Ilmu-ilmu terapan</v>
      </c>
      <c r="G2910" s="4">
        <v>45420</v>
      </c>
      <c r="H2910" s="4">
        <v>45427</v>
      </c>
      <c r="I2910" s="1" t="s">
        <v>3</v>
      </c>
      <c r="J2910" s="35" t="s">
        <v>1127</v>
      </c>
    </row>
    <row r="2911" spans="1:10" x14ac:dyDescent="0.35">
      <c r="A2911" s="37">
        <v>2003010086</v>
      </c>
      <c r="B2911" s="1" t="s">
        <v>7</v>
      </c>
      <c r="C2911" s="5">
        <v>41601</v>
      </c>
      <c r="D2911" s="1" t="s">
        <v>1383</v>
      </c>
      <c r="E2911" s="11">
        <f>VLOOKUP(D2911,'[1]Data Koleksi Buku'!$B$2:$D$13847,2,FALSE)</f>
        <v>415</v>
      </c>
      <c r="F2911" s="3" t="str">
        <f>VLOOKUP(D2911,'[1]Data Koleksi Buku'!$B$2:$D$13847,3,FALSE)</f>
        <v>Bahasa</v>
      </c>
      <c r="G2911" s="4">
        <v>45420</v>
      </c>
      <c r="H2911" s="4">
        <v>45427</v>
      </c>
      <c r="I2911" s="1" t="s">
        <v>3</v>
      </c>
      <c r="J2911" s="35" t="s">
        <v>1127</v>
      </c>
    </row>
    <row r="2912" spans="1:10" x14ac:dyDescent="0.35">
      <c r="A2912" s="37">
        <v>2203020025</v>
      </c>
      <c r="B2912" s="1" t="s">
        <v>7</v>
      </c>
      <c r="C2912" s="5">
        <v>47150</v>
      </c>
      <c r="D2912" s="1" t="s">
        <v>999</v>
      </c>
      <c r="E2912" s="11">
        <f>VLOOKUP(D2912,'[1]Data Koleksi Buku'!$B$2:$D$13847,2,FALSE)</f>
        <v>510</v>
      </c>
      <c r="F2912" s="3" t="str">
        <f>VLOOKUP(D2912,'[1]Data Koleksi Buku'!$B$2:$D$13847,3,FALSE)</f>
        <v>Ilmu-ilmu murni</v>
      </c>
      <c r="G2912" s="4">
        <v>45420</v>
      </c>
      <c r="H2912" s="4">
        <v>45427</v>
      </c>
      <c r="I2912" s="1" t="s">
        <v>3</v>
      </c>
      <c r="J2912" s="35" t="s">
        <v>1127</v>
      </c>
    </row>
    <row r="2913" spans="1:10" x14ac:dyDescent="0.35">
      <c r="A2913" s="37">
        <v>2203020025</v>
      </c>
      <c r="B2913" s="1" t="s">
        <v>7</v>
      </c>
      <c r="C2913" s="5">
        <v>32425</v>
      </c>
      <c r="D2913" s="1" t="s">
        <v>320</v>
      </c>
      <c r="E2913" s="11">
        <f>VLOOKUP(D2913,'[1]Data Koleksi Buku'!$B$2:$D$13847,2,FALSE)</f>
        <v>650.70000000000005</v>
      </c>
      <c r="F2913" s="3" t="str">
        <f>VLOOKUP(D2913,'[1]Data Koleksi Buku'!$B$2:$D$13847,3,FALSE)</f>
        <v>Ilmu-ilmu terapan</v>
      </c>
      <c r="G2913" s="4">
        <v>45420</v>
      </c>
      <c r="H2913" s="4">
        <v>45427</v>
      </c>
      <c r="I2913" s="1" t="s">
        <v>3</v>
      </c>
      <c r="J2913" s="35" t="s">
        <v>1127</v>
      </c>
    </row>
    <row r="2914" spans="1:10" x14ac:dyDescent="0.35">
      <c r="A2914" s="37">
        <v>2204010035</v>
      </c>
      <c r="B2914" s="1" t="s">
        <v>85</v>
      </c>
      <c r="C2914" s="2">
        <v>2243.4</v>
      </c>
      <c r="D2914" s="1" t="s">
        <v>464</v>
      </c>
      <c r="E2914" s="11">
        <f>VLOOKUP(D2914,'[1]Data Koleksi Buku'!$B$2:$D$13847,2,FALSE)</f>
        <v>657</v>
      </c>
      <c r="F2914" s="3" t="str">
        <f>VLOOKUP(D2914,'[1]Data Koleksi Buku'!$B$2:$D$13847,3,FALSE)</f>
        <v>Ilmu-ilmu terapan</v>
      </c>
      <c r="G2914" s="4">
        <v>45420</v>
      </c>
      <c r="H2914" s="4">
        <v>45427</v>
      </c>
      <c r="I2914" s="1" t="s">
        <v>3</v>
      </c>
      <c r="J2914" s="35" t="s">
        <v>1127</v>
      </c>
    </row>
    <row r="2915" spans="1:10" x14ac:dyDescent="0.35">
      <c r="A2915" s="37">
        <v>2304010030</v>
      </c>
      <c r="B2915" s="1" t="s">
        <v>85</v>
      </c>
      <c r="C2915" s="5">
        <v>42069</v>
      </c>
      <c r="D2915" s="1" t="s">
        <v>836</v>
      </c>
      <c r="E2915" s="11">
        <f>VLOOKUP(D2915,'[1]Data Koleksi Buku'!$B$2:$D$13847,2,FALSE)</f>
        <v>657</v>
      </c>
      <c r="F2915" s="3" t="str">
        <f>VLOOKUP(D2915,'[1]Data Koleksi Buku'!$B$2:$D$13847,3,FALSE)</f>
        <v>Ilmu-ilmu terapan</v>
      </c>
      <c r="G2915" s="4">
        <v>45420</v>
      </c>
      <c r="H2915" s="4">
        <v>45427</v>
      </c>
      <c r="I2915" s="1" t="s">
        <v>3</v>
      </c>
      <c r="J2915" s="35" t="s">
        <v>1127</v>
      </c>
    </row>
    <row r="2916" spans="1:10" x14ac:dyDescent="0.35">
      <c r="A2916" s="37">
        <v>2304010078</v>
      </c>
      <c r="B2916" s="1" t="s">
        <v>85</v>
      </c>
      <c r="C2916" s="5">
        <v>40434</v>
      </c>
      <c r="D2916" s="1" t="s">
        <v>1384</v>
      </c>
      <c r="E2916" s="11">
        <f>VLOOKUP(D2916,'[1]Data Koleksi Buku'!$B$2:$D$13847,2,FALSE)</f>
        <v>657</v>
      </c>
      <c r="F2916" s="3" t="str">
        <f>VLOOKUP(D2916,'[1]Data Koleksi Buku'!$B$2:$D$13847,3,FALSE)</f>
        <v>Ilmu-ilmu terapan</v>
      </c>
      <c r="G2916" s="4">
        <v>45420</v>
      </c>
      <c r="H2916" s="4">
        <v>45427</v>
      </c>
      <c r="I2916" s="1" t="s">
        <v>3</v>
      </c>
      <c r="J2916" s="35" t="s">
        <v>1127</v>
      </c>
    </row>
    <row r="2917" spans="1:10" x14ac:dyDescent="0.35">
      <c r="A2917" s="37">
        <v>2303050005</v>
      </c>
      <c r="B2917" s="1" t="s">
        <v>7</v>
      </c>
      <c r="C2917" s="5">
        <v>39970</v>
      </c>
      <c r="D2917" s="1" t="s">
        <v>1385</v>
      </c>
      <c r="E2917" s="11">
        <f>VLOOKUP(D2917,'[1]Data Koleksi Buku'!$B$2:$D$13847,2,FALSE)</f>
        <v>100</v>
      </c>
      <c r="F2917" s="3" t="str">
        <f>VLOOKUP(D2917,'[1]Data Koleksi Buku'!$B$2:$D$13847,3,FALSE)</f>
        <v>Filsafat</v>
      </c>
      <c r="G2917" s="4">
        <v>45420</v>
      </c>
      <c r="H2917" s="4">
        <v>45427</v>
      </c>
      <c r="I2917" s="1" t="s">
        <v>3</v>
      </c>
      <c r="J2917" s="35" t="s">
        <v>1127</v>
      </c>
    </row>
    <row r="2918" spans="1:10" ht="26" x14ac:dyDescent="0.35">
      <c r="A2918" s="37">
        <v>2303050034</v>
      </c>
      <c r="B2918" s="1" t="s">
        <v>7</v>
      </c>
      <c r="C2918" s="5">
        <v>42044</v>
      </c>
      <c r="D2918" s="1" t="s">
        <v>1386</v>
      </c>
      <c r="E2918" s="11">
        <f>VLOOKUP(D2918,'[1]Data Koleksi Buku'!$B$2:$D$13847,2,FALSE)</f>
        <v>100</v>
      </c>
      <c r="F2918" s="3" t="str">
        <f>VLOOKUP(D2918,'[1]Data Koleksi Buku'!$B$2:$D$13847,3,FALSE)</f>
        <v>Filsafat</v>
      </c>
      <c r="G2918" s="4">
        <v>45420</v>
      </c>
      <c r="H2918" s="4">
        <v>45427</v>
      </c>
      <c r="I2918" s="1" t="s">
        <v>3</v>
      </c>
      <c r="J2918" s="35" t="s">
        <v>1127</v>
      </c>
    </row>
    <row r="2919" spans="1:10" x14ac:dyDescent="0.35">
      <c r="A2919" s="37">
        <v>2204010049</v>
      </c>
      <c r="B2919" s="1" t="s">
        <v>85</v>
      </c>
      <c r="C2919" s="5">
        <v>32063</v>
      </c>
      <c r="D2919" s="1" t="s">
        <v>513</v>
      </c>
      <c r="E2919" s="11">
        <f>VLOOKUP(D2919,'[1]Data Koleksi Buku'!$B$2:$D$13847,2,FALSE)</f>
        <v>657</v>
      </c>
      <c r="F2919" s="3" t="str">
        <f>VLOOKUP(D2919,'[1]Data Koleksi Buku'!$B$2:$D$13847,3,FALSE)</f>
        <v>Ilmu-ilmu terapan</v>
      </c>
      <c r="G2919" s="4">
        <v>45420</v>
      </c>
      <c r="H2919" s="4">
        <v>45427</v>
      </c>
      <c r="I2919" s="1" t="s">
        <v>3</v>
      </c>
      <c r="J2919" s="35" t="s">
        <v>1127</v>
      </c>
    </row>
    <row r="2920" spans="1:10" x14ac:dyDescent="0.35">
      <c r="A2920" s="37">
        <v>2204010055</v>
      </c>
      <c r="B2920" s="1" t="s">
        <v>85</v>
      </c>
      <c r="C2920" s="5">
        <v>32062</v>
      </c>
      <c r="D2920" s="1" t="s">
        <v>513</v>
      </c>
      <c r="E2920" s="11">
        <f>VLOOKUP(D2920,'[1]Data Koleksi Buku'!$B$2:$D$13847,2,FALSE)</f>
        <v>657</v>
      </c>
      <c r="F2920" s="3" t="str">
        <f>VLOOKUP(D2920,'[1]Data Koleksi Buku'!$B$2:$D$13847,3,FALSE)</f>
        <v>Ilmu-ilmu terapan</v>
      </c>
      <c r="G2920" s="4">
        <v>45420</v>
      </c>
      <c r="H2920" s="4">
        <v>45427</v>
      </c>
      <c r="I2920" s="1" t="s">
        <v>3</v>
      </c>
      <c r="J2920" s="35" t="s">
        <v>1127</v>
      </c>
    </row>
    <row r="2921" spans="1:10" x14ac:dyDescent="0.35">
      <c r="A2921" s="37">
        <v>2104010031</v>
      </c>
      <c r="B2921" s="1" t="s">
        <v>85</v>
      </c>
      <c r="C2921" s="5">
        <v>21676</v>
      </c>
      <c r="D2921" s="1" t="s">
        <v>744</v>
      </c>
      <c r="E2921" s="11">
        <f>VLOOKUP(D2921,'[1]Data Koleksi Buku'!$B$2:$D$13847,2,FALSE)</f>
        <v>657</v>
      </c>
      <c r="F2921" s="3" t="str">
        <f>VLOOKUP(D2921,'[1]Data Koleksi Buku'!$B$2:$D$13847,3,FALSE)</f>
        <v>Ilmu-ilmu terapan</v>
      </c>
      <c r="G2921" s="4">
        <v>45420</v>
      </c>
      <c r="H2921" s="4">
        <v>45427</v>
      </c>
      <c r="I2921" s="1" t="s">
        <v>3</v>
      </c>
      <c r="J2921" s="35" t="s">
        <v>1127</v>
      </c>
    </row>
    <row r="2922" spans="1:10" x14ac:dyDescent="0.35">
      <c r="A2922" s="37">
        <v>2104010031</v>
      </c>
      <c r="B2922" s="1" t="s">
        <v>85</v>
      </c>
      <c r="C2922" s="5">
        <v>17701</v>
      </c>
      <c r="D2922" s="1" t="s">
        <v>345</v>
      </c>
      <c r="E2922" s="11">
        <f>VLOOKUP(D2922,'[1]Data Koleksi Buku'!$B$2:$D$13847,2,FALSE)</f>
        <v>657</v>
      </c>
      <c r="F2922" s="3" t="str">
        <f>VLOOKUP(D2922,'[1]Data Koleksi Buku'!$B$2:$D$13847,3,FALSE)</f>
        <v>Ilmu-ilmu terapan</v>
      </c>
      <c r="G2922" s="4">
        <v>45420</v>
      </c>
      <c r="H2922" s="4">
        <v>45427</v>
      </c>
      <c r="I2922" s="1" t="s">
        <v>3</v>
      </c>
      <c r="J2922" s="35" t="s">
        <v>1127</v>
      </c>
    </row>
    <row r="2923" spans="1:10" ht="26" x14ac:dyDescent="0.35">
      <c r="A2923" s="37">
        <v>2104010031</v>
      </c>
      <c r="B2923" s="1" t="s">
        <v>85</v>
      </c>
      <c r="C2923" s="5">
        <v>33170</v>
      </c>
      <c r="D2923" s="1" t="s">
        <v>722</v>
      </c>
      <c r="E2923" s="11">
        <f>VLOOKUP(D2923,'[1]Data Koleksi Buku'!$B$2:$D$13847,2,FALSE)</f>
        <v>657</v>
      </c>
      <c r="F2923" s="3" t="str">
        <f>VLOOKUP(D2923,'[1]Data Koleksi Buku'!$B$2:$D$13847,3,FALSE)</f>
        <v>Ilmu-ilmu terapan</v>
      </c>
      <c r="G2923" s="4">
        <v>45420</v>
      </c>
      <c r="H2923" s="4">
        <v>45427</v>
      </c>
      <c r="I2923" s="1" t="s">
        <v>3</v>
      </c>
      <c r="J2923" s="35" t="s">
        <v>1127</v>
      </c>
    </row>
    <row r="2924" spans="1:10" x14ac:dyDescent="0.35">
      <c r="A2924" s="37">
        <v>2304120118</v>
      </c>
      <c r="B2924" s="1" t="s">
        <v>85</v>
      </c>
      <c r="C2924" s="1" t="s">
        <v>424</v>
      </c>
      <c r="D2924" s="1" t="s">
        <v>425</v>
      </c>
      <c r="E2924" s="11">
        <f>VLOOKUP(D2924,'[1]Data Koleksi Buku'!$B$2:$D$13847,2,FALSE)</f>
        <v>330</v>
      </c>
      <c r="F2924" s="3" t="str">
        <f>VLOOKUP(D2924,'[1]Data Koleksi Buku'!$B$2:$D$13847,3,FALSE)</f>
        <v>Ilmu-ilmu sosial</v>
      </c>
      <c r="G2924" s="4">
        <v>45420</v>
      </c>
      <c r="H2924" s="4">
        <v>45427</v>
      </c>
      <c r="I2924" s="1" t="s">
        <v>3</v>
      </c>
      <c r="J2924" s="35" t="s">
        <v>1127</v>
      </c>
    </row>
    <row r="2925" spans="1:10" ht="26" x14ac:dyDescent="0.35">
      <c r="A2925" s="37">
        <v>2305170098</v>
      </c>
      <c r="B2925" s="1" t="s">
        <v>96</v>
      </c>
      <c r="C2925" s="5">
        <v>49660</v>
      </c>
      <c r="D2925" s="1" t="s">
        <v>594</v>
      </c>
      <c r="E2925" s="11">
        <f>VLOOKUP(D2925,'[1]Data Koleksi Buku'!$B$2:$D$13847,2,FALSE)</f>
        <v>345.9</v>
      </c>
      <c r="F2925" s="3" t="str">
        <f>VLOOKUP(D2925,'[1]Data Koleksi Buku'!$B$2:$D$13847,3,FALSE)</f>
        <v>Ilmu-ilmu sosial</v>
      </c>
      <c r="G2925" s="4">
        <v>45419</v>
      </c>
      <c r="H2925" s="4">
        <v>45426</v>
      </c>
      <c r="I2925" s="1" t="s">
        <v>3</v>
      </c>
      <c r="J2925" s="35" t="s">
        <v>1127</v>
      </c>
    </row>
    <row r="2926" spans="1:10" ht="26" x14ac:dyDescent="0.35">
      <c r="A2926" s="37">
        <v>2305040040</v>
      </c>
      <c r="B2926" s="1" t="s">
        <v>96</v>
      </c>
      <c r="C2926" s="5">
        <v>49661</v>
      </c>
      <c r="D2926" s="1" t="s">
        <v>594</v>
      </c>
      <c r="E2926" s="11">
        <f>VLOOKUP(D2926,'[1]Data Koleksi Buku'!$B$2:$D$13847,2,FALSE)</f>
        <v>345.9</v>
      </c>
      <c r="F2926" s="3" t="str">
        <f>VLOOKUP(D2926,'[1]Data Koleksi Buku'!$B$2:$D$13847,3,FALSE)</f>
        <v>Ilmu-ilmu sosial</v>
      </c>
      <c r="G2926" s="4">
        <v>45419</v>
      </c>
      <c r="H2926" s="4">
        <v>45426</v>
      </c>
      <c r="I2926" s="1" t="s">
        <v>3</v>
      </c>
      <c r="J2926" s="35" t="s">
        <v>1127</v>
      </c>
    </row>
    <row r="2927" spans="1:10" ht="26" x14ac:dyDescent="0.35">
      <c r="A2927" s="37">
        <v>2305040027</v>
      </c>
      <c r="B2927" s="1" t="s">
        <v>96</v>
      </c>
      <c r="C2927" s="1" t="s">
        <v>945</v>
      </c>
      <c r="D2927" s="1" t="s">
        <v>588</v>
      </c>
      <c r="E2927" s="11">
        <f>VLOOKUP(D2927,'[1]Data Koleksi Buku'!$B$2:$D$13847,2,FALSE)</f>
        <v>346</v>
      </c>
      <c r="F2927" s="3" t="str">
        <f>VLOOKUP(D2927,'[1]Data Koleksi Buku'!$B$2:$D$13847,3,FALSE)</f>
        <v>Ilmu-ilmu sosial</v>
      </c>
      <c r="G2927" s="4">
        <v>45419</v>
      </c>
      <c r="H2927" s="4">
        <v>45426</v>
      </c>
      <c r="I2927" s="1" t="s">
        <v>3</v>
      </c>
      <c r="J2927" s="35" t="s">
        <v>1127</v>
      </c>
    </row>
    <row r="2928" spans="1:10" x14ac:dyDescent="0.35">
      <c r="A2928" s="37">
        <v>2003010060</v>
      </c>
      <c r="B2928" s="1" t="s">
        <v>7</v>
      </c>
      <c r="C2928" s="1" t="s">
        <v>1387</v>
      </c>
      <c r="D2928" s="1" t="s">
        <v>1388</v>
      </c>
      <c r="E2928" s="11">
        <f>VLOOKUP(D2928,'[1]Data Koleksi Buku'!$B$2:$D$13847,2,FALSE)</f>
        <v>415</v>
      </c>
      <c r="F2928" s="3" t="str">
        <f>VLOOKUP(D2928,'[1]Data Koleksi Buku'!$B$2:$D$13847,3,FALSE)</f>
        <v>Bahasa</v>
      </c>
      <c r="G2928" s="4">
        <v>45419</v>
      </c>
      <c r="H2928" s="4">
        <v>45426</v>
      </c>
      <c r="I2928" s="1" t="s">
        <v>3</v>
      </c>
      <c r="J2928" s="35" t="s">
        <v>1127</v>
      </c>
    </row>
    <row r="2929" spans="1:10" x14ac:dyDescent="0.35">
      <c r="A2929" s="37">
        <v>2305030070</v>
      </c>
      <c r="B2929" s="1" t="s">
        <v>96</v>
      </c>
      <c r="C2929" s="5">
        <v>22147</v>
      </c>
      <c r="D2929" s="1" t="s">
        <v>1389</v>
      </c>
      <c r="E2929" s="11">
        <f>VLOOKUP(D2929,'[1]Data Koleksi Buku'!$B$2:$D$13847,2,FALSE)</f>
        <v>126</v>
      </c>
      <c r="F2929" s="3" t="str">
        <f>VLOOKUP(D2929,'[1]Data Koleksi Buku'!$B$2:$D$13847,3,FALSE)</f>
        <v>Filsafat</v>
      </c>
      <c r="G2929" s="4">
        <v>45419</v>
      </c>
      <c r="H2929" s="4">
        <v>45426</v>
      </c>
      <c r="I2929" s="1" t="s">
        <v>3</v>
      </c>
      <c r="J2929" s="35" t="s">
        <v>1127</v>
      </c>
    </row>
    <row r="2930" spans="1:10" ht="26" x14ac:dyDescent="0.35">
      <c r="A2930" s="37">
        <v>2104010061</v>
      </c>
      <c r="B2930" s="1" t="s">
        <v>85</v>
      </c>
      <c r="C2930" s="5">
        <v>42640</v>
      </c>
      <c r="D2930" s="1" t="s">
        <v>221</v>
      </c>
      <c r="E2930" s="11">
        <f>VLOOKUP(D2930,'[1]Data Koleksi Buku'!$B$2:$D$13847,2,FALSE)</f>
        <v>657</v>
      </c>
      <c r="F2930" s="3" t="str">
        <f>VLOOKUP(D2930,'[1]Data Koleksi Buku'!$B$2:$D$13847,3,FALSE)</f>
        <v>Ilmu-ilmu terapan</v>
      </c>
      <c r="G2930" s="4">
        <v>45419</v>
      </c>
      <c r="H2930" s="4">
        <v>45426</v>
      </c>
      <c r="I2930" s="1" t="s">
        <v>3</v>
      </c>
      <c r="J2930" s="35" t="s">
        <v>1127</v>
      </c>
    </row>
    <row r="2931" spans="1:10" x14ac:dyDescent="0.35">
      <c r="A2931" s="37">
        <v>2104010061</v>
      </c>
      <c r="B2931" s="1" t="s">
        <v>85</v>
      </c>
      <c r="C2931" s="1" t="s">
        <v>353</v>
      </c>
      <c r="D2931" s="1" t="s">
        <v>354</v>
      </c>
      <c r="E2931" s="11">
        <f>VLOOKUP(D2931,'[1]Data Koleksi Buku'!$B$2:$D$13847,2,FALSE)</f>
        <v>657.61</v>
      </c>
      <c r="F2931" s="3" t="str">
        <f>VLOOKUP(D2931,'[1]Data Koleksi Buku'!$B$2:$D$13847,3,FALSE)</f>
        <v>Ilmu-ilmu terapan</v>
      </c>
      <c r="G2931" s="4">
        <v>45419</v>
      </c>
      <c r="H2931" s="4">
        <v>45426</v>
      </c>
      <c r="I2931" s="1" t="s">
        <v>3</v>
      </c>
      <c r="J2931" s="35" t="s">
        <v>1127</v>
      </c>
    </row>
    <row r="2932" spans="1:10" x14ac:dyDescent="0.35">
      <c r="A2932" s="37">
        <v>2104010061</v>
      </c>
      <c r="B2932" s="1" t="s">
        <v>85</v>
      </c>
      <c r="C2932" s="5">
        <v>42244</v>
      </c>
      <c r="D2932" s="1" t="s">
        <v>345</v>
      </c>
      <c r="E2932" s="11">
        <f>VLOOKUP(D2932,'[1]Data Koleksi Buku'!$B$2:$D$13847,2,FALSE)</f>
        <v>657</v>
      </c>
      <c r="F2932" s="3" t="str">
        <f>VLOOKUP(D2932,'[1]Data Koleksi Buku'!$B$2:$D$13847,3,FALSE)</f>
        <v>Ilmu-ilmu terapan</v>
      </c>
      <c r="G2932" s="4">
        <v>45419</v>
      </c>
      <c r="H2932" s="4">
        <v>45426</v>
      </c>
      <c r="I2932" s="1" t="s">
        <v>3</v>
      </c>
      <c r="J2932" s="35" t="s">
        <v>1127</v>
      </c>
    </row>
    <row r="2933" spans="1:10" x14ac:dyDescent="0.35">
      <c r="A2933" s="37">
        <v>2304020024</v>
      </c>
      <c r="B2933" s="1" t="s">
        <v>85</v>
      </c>
      <c r="C2933" s="5">
        <v>48207</v>
      </c>
      <c r="D2933" s="1" t="s">
        <v>993</v>
      </c>
      <c r="E2933" s="11">
        <f>VLOOKUP(D2933,'[1]Data Koleksi Buku'!$B$2:$D$13847,2,FALSE)</f>
        <v>658</v>
      </c>
      <c r="F2933" s="3" t="str">
        <f>VLOOKUP(D2933,'[1]Data Koleksi Buku'!$B$2:$D$13847,3,FALSE)</f>
        <v>Ilmu-ilmu terapan</v>
      </c>
      <c r="G2933" s="4">
        <v>45419</v>
      </c>
      <c r="H2933" s="4">
        <v>45426</v>
      </c>
      <c r="I2933" s="1" t="s">
        <v>3</v>
      </c>
      <c r="J2933" s="35" t="s">
        <v>1127</v>
      </c>
    </row>
    <row r="2934" spans="1:10" ht="26" x14ac:dyDescent="0.35">
      <c r="A2934" s="37">
        <v>2304020024</v>
      </c>
      <c r="B2934" s="1" t="s">
        <v>85</v>
      </c>
      <c r="C2934" s="5">
        <v>45439</v>
      </c>
      <c r="D2934" s="1" t="s">
        <v>1390</v>
      </c>
      <c r="E2934" s="11">
        <f>VLOOKUP(D2934,'[1]Data Koleksi Buku'!$B$2:$D$13847,2,FALSE)</f>
        <v>5</v>
      </c>
      <c r="F2934" s="3" t="str">
        <f>VLOOKUP(D2934,'[1]Data Koleksi Buku'!$B$2:$D$13847,3,FALSE)</f>
        <v>Karya umum</v>
      </c>
      <c r="G2934" s="4">
        <v>45419</v>
      </c>
      <c r="H2934" s="4">
        <v>45426</v>
      </c>
      <c r="I2934" s="1" t="s">
        <v>3</v>
      </c>
      <c r="J2934" s="35" t="s">
        <v>1127</v>
      </c>
    </row>
    <row r="2935" spans="1:10" x14ac:dyDescent="0.35">
      <c r="A2935" s="37">
        <v>2305180002</v>
      </c>
      <c r="B2935" s="1" t="s">
        <v>96</v>
      </c>
      <c r="C2935" s="5">
        <v>24163</v>
      </c>
      <c r="D2935" s="1" t="s">
        <v>1391</v>
      </c>
      <c r="E2935" s="11">
        <f>VLOOKUP(D2935,'[1]Data Koleksi Buku'!$B$2:$D$13847,2,FALSE)</f>
        <v>425</v>
      </c>
      <c r="F2935" s="3" t="str">
        <f>VLOOKUP(D2935,'[1]Data Koleksi Buku'!$B$2:$D$13847,3,FALSE)</f>
        <v>Bahasa</v>
      </c>
      <c r="G2935" s="4">
        <v>45419</v>
      </c>
      <c r="H2935" s="4">
        <v>45426</v>
      </c>
      <c r="I2935" s="1" t="s">
        <v>3</v>
      </c>
      <c r="J2935" s="35" t="s">
        <v>1127</v>
      </c>
    </row>
    <row r="2936" spans="1:10" x14ac:dyDescent="0.35">
      <c r="A2936" s="37">
        <v>2305180002</v>
      </c>
      <c r="B2936" s="1" t="s">
        <v>96</v>
      </c>
      <c r="C2936" s="5">
        <v>33653</v>
      </c>
      <c r="D2936" s="29" t="s">
        <v>153</v>
      </c>
      <c r="E2936" s="11">
        <f>VLOOKUP(D2936,'[1]Data Koleksi Buku'!$B$2:$D$13847,2,FALSE)</f>
        <v>425</v>
      </c>
      <c r="F2936" s="3" t="str">
        <f>VLOOKUP(D2936,'[1]Data Koleksi Buku'!$B$2:$D$13847,3,FALSE)</f>
        <v>Bahasa</v>
      </c>
      <c r="G2936" s="4">
        <v>45419</v>
      </c>
      <c r="H2936" s="4">
        <v>45426</v>
      </c>
      <c r="I2936" s="1" t="s">
        <v>3</v>
      </c>
      <c r="J2936" s="35" t="s">
        <v>1127</v>
      </c>
    </row>
    <row r="2937" spans="1:10" ht="26" x14ac:dyDescent="0.35">
      <c r="A2937" s="37">
        <v>2305180045</v>
      </c>
      <c r="B2937" s="1" t="s">
        <v>96</v>
      </c>
      <c r="C2937" s="5">
        <v>37990</v>
      </c>
      <c r="D2937" s="1" t="s">
        <v>1392</v>
      </c>
      <c r="E2937" s="11">
        <f>VLOOKUP(D2937,'[1]Data Koleksi Buku'!$B$2:$D$13847,2,FALSE)</f>
        <v>303</v>
      </c>
      <c r="F2937" s="3" t="str">
        <f>VLOOKUP(D2937,'[1]Data Koleksi Buku'!$B$2:$D$13847,3,FALSE)</f>
        <v>Ilmu-ilmu sosial</v>
      </c>
      <c r="G2937" s="4">
        <v>45419</v>
      </c>
      <c r="H2937" s="4">
        <v>45426</v>
      </c>
      <c r="I2937" s="1" t="s">
        <v>3</v>
      </c>
      <c r="J2937" s="35" t="s">
        <v>1127</v>
      </c>
    </row>
    <row r="2938" spans="1:10" x14ac:dyDescent="0.35">
      <c r="A2938" s="37">
        <v>2305180045</v>
      </c>
      <c r="B2938" s="1" t="s">
        <v>96</v>
      </c>
      <c r="C2938" s="1" t="s">
        <v>1393</v>
      </c>
      <c r="D2938" s="29" t="s">
        <v>181</v>
      </c>
      <c r="E2938" s="11">
        <f>VLOOKUP(D2938,'[1]Data Koleksi Buku'!$B$2:$D$13847,2,FALSE)</f>
        <v>425</v>
      </c>
      <c r="F2938" s="3" t="str">
        <f>VLOOKUP(D2938,'[1]Data Koleksi Buku'!$B$2:$D$13847,3,FALSE)</f>
        <v>Bahasa</v>
      </c>
      <c r="G2938" s="4">
        <v>45419</v>
      </c>
      <c r="H2938" s="4">
        <v>45426</v>
      </c>
      <c r="I2938" s="1" t="s">
        <v>3</v>
      </c>
      <c r="J2938" s="35" t="s">
        <v>1127</v>
      </c>
    </row>
    <row r="2939" spans="1:10" x14ac:dyDescent="0.35">
      <c r="A2939" s="37">
        <v>2204010086</v>
      </c>
      <c r="B2939" s="1" t="s">
        <v>85</v>
      </c>
      <c r="C2939" s="5">
        <v>684</v>
      </c>
      <c r="D2939" s="1" t="s">
        <v>836</v>
      </c>
      <c r="E2939" s="11">
        <f>VLOOKUP(D2939,'[1]Data Koleksi Buku'!$B$2:$D$13847,2,FALSE)</f>
        <v>657</v>
      </c>
      <c r="F2939" s="3" t="str">
        <f>VLOOKUP(D2939,'[1]Data Koleksi Buku'!$B$2:$D$13847,3,FALSE)</f>
        <v>Ilmu-ilmu terapan</v>
      </c>
      <c r="G2939" s="4">
        <v>45419</v>
      </c>
      <c r="H2939" s="4">
        <v>45426</v>
      </c>
      <c r="I2939" s="1" t="s">
        <v>3</v>
      </c>
      <c r="J2939" s="35" t="s">
        <v>1127</v>
      </c>
    </row>
    <row r="2940" spans="1:10" x14ac:dyDescent="0.35">
      <c r="A2940" s="37">
        <v>2203020012</v>
      </c>
      <c r="B2940" s="1" t="s">
        <v>7</v>
      </c>
      <c r="C2940" s="2">
        <v>2399.5</v>
      </c>
      <c r="D2940" s="1" t="s">
        <v>996</v>
      </c>
      <c r="E2940" s="11">
        <f>VLOOKUP(D2940,'[1]Data Koleksi Buku'!$B$2:$D$13847,2,FALSE)</f>
        <v>371.12</v>
      </c>
      <c r="F2940" s="3" t="str">
        <f>VLOOKUP(D2940,'[1]Data Koleksi Buku'!$B$2:$D$13847,3,FALSE)</f>
        <v>Ilmu-ilmu sosial</v>
      </c>
      <c r="G2940" s="4">
        <v>45419</v>
      </c>
      <c r="H2940" s="4">
        <v>45426</v>
      </c>
      <c r="I2940" s="1" t="s">
        <v>3</v>
      </c>
      <c r="J2940" s="35" t="s">
        <v>1127</v>
      </c>
    </row>
    <row r="2941" spans="1:10" x14ac:dyDescent="0.35">
      <c r="A2941" s="37">
        <v>2203020012</v>
      </c>
      <c r="B2941" s="1" t="s">
        <v>7</v>
      </c>
      <c r="C2941" s="5">
        <v>47698</v>
      </c>
      <c r="D2941" s="1" t="s">
        <v>166</v>
      </c>
      <c r="E2941" s="11">
        <f>VLOOKUP(D2941,'[1]Data Koleksi Buku'!$B$2:$D$13847,2,FALSE)</f>
        <v>371.3</v>
      </c>
      <c r="F2941" s="3" t="str">
        <f>VLOOKUP(D2941,'[1]Data Koleksi Buku'!$B$2:$D$13847,3,FALSE)</f>
        <v>Ilmu-ilmu sosial</v>
      </c>
      <c r="G2941" s="4">
        <v>45419</v>
      </c>
      <c r="H2941" s="4">
        <v>45426</v>
      </c>
      <c r="I2941" s="1" t="s">
        <v>3</v>
      </c>
      <c r="J2941" s="35" t="s">
        <v>1127</v>
      </c>
    </row>
    <row r="2942" spans="1:10" x14ac:dyDescent="0.35">
      <c r="A2942" s="37">
        <v>190569201041</v>
      </c>
      <c r="B2942" s="1" t="s">
        <v>96</v>
      </c>
      <c r="C2942" s="1" t="s">
        <v>1394</v>
      </c>
      <c r="D2942" s="1" t="s">
        <v>1395</v>
      </c>
      <c r="E2942" s="11">
        <f>VLOOKUP(D2942,'[1]Data Koleksi Buku'!$B$2:$D$13847,2,FALSE)</f>
        <v>306</v>
      </c>
      <c r="F2942" s="3" t="str">
        <f>VLOOKUP(D2942,'[1]Data Koleksi Buku'!$B$2:$D$13847,3,FALSE)</f>
        <v>Ilmu-ilmu sosial</v>
      </c>
      <c r="G2942" s="4">
        <v>45419</v>
      </c>
      <c r="H2942" s="4">
        <v>45426</v>
      </c>
      <c r="I2942" s="1" t="s">
        <v>3</v>
      </c>
      <c r="J2942" s="35" t="s">
        <v>1127</v>
      </c>
    </row>
    <row r="2943" spans="1:10" x14ac:dyDescent="0.35">
      <c r="A2943" s="37">
        <v>190569201041</v>
      </c>
      <c r="B2943" s="1" t="s">
        <v>96</v>
      </c>
      <c r="C2943" s="5">
        <v>17647</v>
      </c>
      <c r="D2943" s="1" t="s">
        <v>865</v>
      </c>
      <c r="E2943" s="11">
        <f>VLOOKUP(D2943,'[1]Data Koleksi Buku'!$B$2:$D$13847,2,FALSE)</f>
        <v>306</v>
      </c>
      <c r="F2943" s="3" t="str">
        <f>VLOOKUP(D2943,'[1]Data Koleksi Buku'!$B$2:$D$13847,3,FALSE)</f>
        <v>Ilmu-ilmu sosial</v>
      </c>
      <c r="G2943" s="4">
        <v>45419</v>
      </c>
      <c r="H2943" s="4">
        <v>45426</v>
      </c>
      <c r="I2943" s="1" t="s">
        <v>3</v>
      </c>
      <c r="J2943" s="35" t="s">
        <v>1127</v>
      </c>
    </row>
    <row r="2944" spans="1:10" x14ac:dyDescent="0.35">
      <c r="A2944" s="37">
        <v>2004020079</v>
      </c>
      <c r="B2944" s="1" t="s">
        <v>85</v>
      </c>
      <c r="C2944" s="1" t="s">
        <v>1396</v>
      </c>
      <c r="D2944" s="1" t="s">
        <v>1397</v>
      </c>
      <c r="E2944" s="11">
        <f>VLOOKUP(D2944,'[1]Data Koleksi Buku'!$B$2:$D$13847,2,FALSE)</f>
        <v>1.42</v>
      </c>
      <c r="F2944" s="3" t="str">
        <f>VLOOKUP(D2944,'[1]Data Koleksi Buku'!$B$2:$D$13847,3,FALSE)</f>
        <v>Karya umum</v>
      </c>
      <c r="G2944" s="4">
        <v>45419</v>
      </c>
      <c r="H2944" s="4">
        <v>45426</v>
      </c>
      <c r="I2944" s="1" t="s">
        <v>3</v>
      </c>
      <c r="J2944" s="35" t="s">
        <v>1127</v>
      </c>
    </row>
    <row r="2945" spans="1:10" ht="39" x14ac:dyDescent="0.35">
      <c r="A2945" s="37">
        <v>2004020079</v>
      </c>
      <c r="B2945" s="1" t="s">
        <v>85</v>
      </c>
      <c r="C2945" s="5">
        <v>45427</v>
      </c>
      <c r="D2945" s="1" t="s">
        <v>95</v>
      </c>
      <c r="E2945" s="11">
        <f>VLOOKUP(D2945,'[1]Data Koleksi Buku'!$B$2:$D$13847,2,FALSE)</f>
        <v>1.42</v>
      </c>
      <c r="F2945" s="3" t="str">
        <f>VLOOKUP(D2945,'[1]Data Koleksi Buku'!$B$2:$D$13847,3,FALSE)</f>
        <v>Karya umum</v>
      </c>
      <c r="G2945" s="4">
        <v>45419</v>
      </c>
      <c r="H2945" s="4">
        <v>45426</v>
      </c>
      <c r="I2945" s="1" t="s">
        <v>3</v>
      </c>
      <c r="J2945" s="35" t="s">
        <v>1127</v>
      </c>
    </row>
    <row r="2946" spans="1:10" ht="39" x14ac:dyDescent="0.35">
      <c r="A2946" s="37">
        <v>2004020079</v>
      </c>
      <c r="B2946" s="1" t="s">
        <v>85</v>
      </c>
      <c r="C2946" s="5">
        <v>46674</v>
      </c>
      <c r="D2946" s="1" t="s">
        <v>163</v>
      </c>
      <c r="E2946" s="11">
        <f>VLOOKUP(D2946,'[1]Data Koleksi Buku'!$B$2:$D$13847,2,FALSE)</f>
        <v>1.42</v>
      </c>
      <c r="F2946" s="3" t="str">
        <f>VLOOKUP(D2946,'[1]Data Koleksi Buku'!$B$2:$D$13847,3,FALSE)</f>
        <v>Karya umum</v>
      </c>
      <c r="G2946" s="4">
        <v>45419</v>
      </c>
      <c r="H2946" s="4">
        <v>45426</v>
      </c>
      <c r="I2946" s="1" t="s">
        <v>3</v>
      </c>
      <c r="J2946" s="35" t="s">
        <v>1127</v>
      </c>
    </row>
    <row r="2947" spans="1:10" x14ac:dyDescent="0.35">
      <c r="A2947" s="37">
        <v>2304120152</v>
      </c>
      <c r="B2947" s="1" t="s">
        <v>85</v>
      </c>
      <c r="C2947" s="5">
        <v>170</v>
      </c>
      <c r="D2947" s="1" t="s">
        <v>750</v>
      </c>
      <c r="E2947" s="11">
        <f>VLOOKUP(D2947,'[1]Data Koleksi Buku'!$B$2:$D$13847,2,FALSE)</f>
        <v>657</v>
      </c>
      <c r="F2947" s="3" t="str">
        <f>VLOOKUP(D2947,'[1]Data Koleksi Buku'!$B$2:$D$13847,3,FALSE)</f>
        <v>Ilmu-ilmu terapan</v>
      </c>
      <c r="G2947" s="4">
        <v>45419</v>
      </c>
      <c r="H2947" s="4">
        <v>45426</v>
      </c>
      <c r="I2947" s="1" t="s">
        <v>3</v>
      </c>
      <c r="J2947" s="35" t="s">
        <v>1127</v>
      </c>
    </row>
    <row r="2948" spans="1:10" x14ac:dyDescent="0.35">
      <c r="A2948" s="37">
        <v>2304020035</v>
      </c>
      <c r="B2948" s="1" t="s">
        <v>85</v>
      </c>
      <c r="C2948" s="1" t="s">
        <v>1398</v>
      </c>
      <c r="D2948" s="1" t="s">
        <v>1399</v>
      </c>
      <c r="E2948" s="11">
        <f>VLOOKUP(D2948,'[1]Data Koleksi Buku'!$B$2:$D$13847,2,FALSE)</f>
        <v>332.1</v>
      </c>
      <c r="F2948" s="3" t="str">
        <f>VLOOKUP(D2948,'[1]Data Koleksi Buku'!$B$2:$D$13847,3,FALSE)</f>
        <v>Ilmu-ilmu sosial</v>
      </c>
      <c r="G2948" s="4">
        <v>45419</v>
      </c>
      <c r="H2948" s="4">
        <v>45426</v>
      </c>
      <c r="I2948" s="1" t="s">
        <v>3</v>
      </c>
      <c r="J2948" s="35" t="s">
        <v>1127</v>
      </c>
    </row>
    <row r="2949" spans="1:10" x14ac:dyDescent="0.35">
      <c r="A2949" s="37">
        <v>2304020035</v>
      </c>
      <c r="B2949" s="1" t="s">
        <v>85</v>
      </c>
      <c r="C2949" s="5">
        <v>48898</v>
      </c>
      <c r="D2949" s="1" t="s">
        <v>1400</v>
      </c>
      <c r="E2949" s="11">
        <f>VLOOKUP(D2949,'[1]Data Koleksi Buku'!$B$2:$D$13847,2,FALSE)</f>
        <v>332</v>
      </c>
      <c r="F2949" s="3" t="str">
        <f>VLOOKUP(D2949,'[1]Data Koleksi Buku'!$B$2:$D$13847,3,FALSE)</f>
        <v>Ilmu-ilmu sosial</v>
      </c>
      <c r="G2949" s="4">
        <v>45419</v>
      </c>
      <c r="H2949" s="4">
        <v>45426</v>
      </c>
      <c r="I2949" s="1" t="s">
        <v>3</v>
      </c>
      <c r="J2949" s="35" t="s">
        <v>1127</v>
      </c>
    </row>
    <row r="2950" spans="1:10" x14ac:dyDescent="0.35">
      <c r="A2950" s="37">
        <v>2304020015</v>
      </c>
      <c r="B2950" s="1" t="s">
        <v>85</v>
      </c>
      <c r="C2950" s="5">
        <v>5291</v>
      </c>
      <c r="D2950" s="1" t="s">
        <v>1401</v>
      </c>
      <c r="E2950" s="11">
        <f>VLOOKUP(D2950,'[1]Data Koleksi Buku'!$B$2:$D$13847,2,FALSE)</f>
        <v>332.1</v>
      </c>
      <c r="F2950" s="3" t="str">
        <f>VLOOKUP(D2950,'[1]Data Koleksi Buku'!$B$2:$D$13847,3,FALSE)</f>
        <v>Ilmu-ilmu sosial</v>
      </c>
      <c r="G2950" s="4">
        <v>45419</v>
      </c>
      <c r="H2950" s="4">
        <v>45426</v>
      </c>
      <c r="I2950" s="1" t="s">
        <v>3</v>
      </c>
      <c r="J2950" s="35" t="s">
        <v>1127</v>
      </c>
    </row>
    <row r="2951" spans="1:10" x14ac:dyDescent="0.35">
      <c r="A2951" s="37">
        <v>2304020015</v>
      </c>
      <c r="B2951" s="1" t="s">
        <v>85</v>
      </c>
      <c r="C2951" s="5">
        <v>48899</v>
      </c>
      <c r="D2951" s="1" t="s">
        <v>1400</v>
      </c>
      <c r="E2951" s="11">
        <f>VLOOKUP(D2951,'[1]Data Koleksi Buku'!$B$2:$D$13847,2,FALSE)</f>
        <v>332</v>
      </c>
      <c r="F2951" s="3" t="str">
        <f>VLOOKUP(D2951,'[1]Data Koleksi Buku'!$B$2:$D$13847,3,FALSE)</f>
        <v>Ilmu-ilmu sosial</v>
      </c>
      <c r="G2951" s="4">
        <v>45419</v>
      </c>
      <c r="H2951" s="4">
        <v>45426</v>
      </c>
      <c r="I2951" s="1" t="s">
        <v>3</v>
      </c>
      <c r="J2951" s="35" t="s">
        <v>1127</v>
      </c>
    </row>
    <row r="2952" spans="1:10" x14ac:dyDescent="0.35">
      <c r="A2952" s="37">
        <v>2304230009</v>
      </c>
      <c r="B2952" s="1" t="s">
        <v>85</v>
      </c>
      <c r="C2952" s="5">
        <v>429</v>
      </c>
      <c r="D2952" s="1" t="s">
        <v>1402</v>
      </c>
      <c r="E2952" s="11">
        <f>VLOOKUP(D2952,'[1]Data Koleksi Buku'!$B$2:$D$13847,2,FALSE)</f>
        <v>371</v>
      </c>
      <c r="F2952" s="3" t="str">
        <f>VLOOKUP(D2952,'[1]Data Koleksi Buku'!$B$2:$D$13847,3,FALSE)</f>
        <v>Ilmu-ilmu sosial</v>
      </c>
      <c r="G2952" s="4">
        <v>45419</v>
      </c>
      <c r="H2952" s="4">
        <v>45426</v>
      </c>
      <c r="I2952" s="1" t="s">
        <v>3</v>
      </c>
      <c r="J2952" s="35" t="s">
        <v>1127</v>
      </c>
    </row>
    <row r="2953" spans="1:10" x14ac:dyDescent="0.35">
      <c r="A2953" s="37">
        <v>2304230009</v>
      </c>
      <c r="B2953" s="1" t="s">
        <v>85</v>
      </c>
      <c r="C2953" s="5">
        <v>21376</v>
      </c>
      <c r="D2953" s="1" t="s">
        <v>1403</v>
      </c>
      <c r="E2953" s="11">
        <f>VLOOKUP(D2953,'[1]Data Koleksi Buku'!$B$2:$D$13847,2,FALSE)</f>
        <v>1.42</v>
      </c>
      <c r="F2953" s="3" t="str">
        <f>VLOOKUP(D2953,'[1]Data Koleksi Buku'!$B$2:$D$13847,3,FALSE)</f>
        <v>Karya umum</v>
      </c>
      <c r="G2953" s="4">
        <v>45419</v>
      </c>
      <c r="H2953" s="4">
        <v>45426</v>
      </c>
      <c r="I2953" s="1" t="s">
        <v>3</v>
      </c>
      <c r="J2953" s="35" t="s">
        <v>1127</v>
      </c>
    </row>
    <row r="2954" spans="1:10" x14ac:dyDescent="0.35">
      <c r="A2954" s="37">
        <v>2304230009</v>
      </c>
      <c r="B2954" s="1" t="s">
        <v>85</v>
      </c>
      <c r="C2954" s="5">
        <v>22155</v>
      </c>
      <c r="D2954" s="1" t="s">
        <v>1174</v>
      </c>
      <c r="E2954" s="11">
        <f>VLOOKUP(D2954,'[1]Data Koleksi Buku'!$B$2:$D$13847,2,FALSE)</f>
        <v>1</v>
      </c>
      <c r="F2954" s="3" t="str">
        <f>VLOOKUP(D2954,'[1]Data Koleksi Buku'!$B$2:$D$13847,3,FALSE)</f>
        <v>Karya umum</v>
      </c>
      <c r="G2954" s="4">
        <v>45419</v>
      </c>
      <c r="H2954" s="4">
        <v>45426</v>
      </c>
      <c r="I2954" s="1" t="s">
        <v>3</v>
      </c>
      <c r="J2954" s="35" t="s">
        <v>1127</v>
      </c>
    </row>
    <row r="2955" spans="1:10" x14ac:dyDescent="0.35">
      <c r="A2955" s="37">
        <v>2304020001</v>
      </c>
      <c r="B2955" s="1" t="s">
        <v>85</v>
      </c>
      <c r="C2955" s="5">
        <v>32049</v>
      </c>
      <c r="D2955" s="1" t="s">
        <v>1404</v>
      </c>
      <c r="E2955" s="11">
        <f>VLOOKUP(D2955,'[1]Data Koleksi Buku'!$B$2:$D$13847,2,FALSE)</f>
        <v>332.1</v>
      </c>
      <c r="F2955" s="3" t="str">
        <f>VLOOKUP(D2955,'[1]Data Koleksi Buku'!$B$2:$D$13847,3,FALSE)</f>
        <v>Ilmu-ilmu sosial</v>
      </c>
      <c r="G2955" s="4">
        <v>45419</v>
      </c>
      <c r="H2955" s="4">
        <v>45426</v>
      </c>
      <c r="I2955" s="1" t="s">
        <v>3</v>
      </c>
      <c r="J2955" s="35" t="s">
        <v>1127</v>
      </c>
    </row>
    <row r="2956" spans="1:10" x14ac:dyDescent="0.35">
      <c r="A2956" s="37">
        <v>2304020001</v>
      </c>
      <c r="B2956" s="1" t="s">
        <v>85</v>
      </c>
      <c r="C2956" s="5">
        <v>50226</v>
      </c>
      <c r="D2956" s="1" t="s">
        <v>1399</v>
      </c>
      <c r="E2956" s="11">
        <f>VLOOKUP(D2956,'[1]Data Koleksi Buku'!$B$2:$D$13847,2,FALSE)</f>
        <v>332.1</v>
      </c>
      <c r="F2956" s="3" t="str">
        <f>VLOOKUP(D2956,'[1]Data Koleksi Buku'!$B$2:$D$13847,3,FALSE)</f>
        <v>Ilmu-ilmu sosial</v>
      </c>
      <c r="G2956" s="4">
        <v>45419</v>
      </c>
      <c r="H2956" s="4">
        <v>45426</v>
      </c>
      <c r="I2956" s="1" t="s">
        <v>3</v>
      </c>
      <c r="J2956" s="35" t="s">
        <v>1127</v>
      </c>
    </row>
    <row r="2957" spans="1:10" ht="26" x14ac:dyDescent="0.35">
      <c r="A2957" s="37">
        <v>2104010063</v>
      </c>
      <c r="B2957" s="1" t="s">
        <v>85</v>
      </c>
      <c r="C2957" s="5">
        <v>42639</v>
      </c>
      <c r="D2957" s="1" t="s">
        <v>221</v>
      </c>
      <c r="E2957" s="11">
        <f>VLOOKUP(D2957,'[1]Data Koleksi Buku'!$B$2:$D$13847,2,FALSE)</f>
        <v>657</v>
      </c>
      <c r="F2957" s="3" t="str">
        <f>VLOOKUP(D2957,'[1]Data Koleksi Buku'!$B$2:$D$13847,3,FALSE)</f>
        <v>Ilmu-ilmu terapan</v>
      </c>
      <c r="G2957" s="4">
        <v>45419</v>
      </c>
      <c r="H2957" s="4">
        <v>45426</v>
      </c>
      <c r="I2957" s="1" t="s">
        <v>3</v>
      </c>
      <c r="J2957" s="35" t="s">
        <v>1127</v>
      </c>
    </row>
    <row r="2958" spans="1:10" ht="26" x14ac:dyDescent="0.35">
      <c r="A2958" s="37">
        <v>2303050062</v>
      </c>
      <c r="B2958" s="1" t="s">
        <v>7</v>
      </c>
      <c r="C2958" s="5">
        <v>38550</v>
      </c>
      <c r="D2958" s="1" t="s">
        <v>1405</v>
      </c>
      <c r="E2958" s="11">
        <f>VLOOKUP(D2958,'[1]Data Koleksi Buku'!$B$2:$D$13847,2,FALSE)</f>
        <v>808</v>
      </c>
      <c r="F2958" s="3" t="str">
        <f>VLOOKUP(D2958,'[1]Data Koleksi Buku'!$B$2:$D$13847,3,FALSE)</f>
        <v>Kesusastraan</v>
      </c>
      <c r="G2958" s="4">
        <v>45419</v>
      </c>
      <c r="H2958" s="4">
        <v>45426</v>
      </c>
      <c r="I2958" s="1" t="s">
        <v>3</v>
      </c>
      <c r="J2958" s="35" t="s">
        <v>1127</v>
      </c>
    </row>
    <row r="2959" spans="1:10" x14ac:dyDescent="0.35">
      <c r="A2959" s="37">
        <v>2304010042</v>
      </c>
      <c r="B2959" s="1" t="s">
        <v>85</v>
      </c>
      <c r="C2959" s="5">
        <v>33975</v>
      </c>
      <c r="D2959" s="1" t="s">
        <v>333</v>
      </c>
      <c r="E2959" s="11">
        <f>VLOOKUP(D2959,'[1]Data Koleksi Buku'!$B$2:$D$13847,2,FALSE)</f>
        <v>330</v>
      </c>
      <c r="F2959" s="3" t="str">
        <f>VLOOKUP(D2959,'[1]Data Koleksi Buku'!$B$2:$D$13847,3,FALSE)</f>
        <v>Ilmu-ilmu sosial</v>
      </c>
      <c r="G2959" s="4">
        <v>45419</v>
      </c>
      <c r="H2959" s="4">
        <v>45426</v>
      </c>
      <c r="I2959" s="1" t="s">
        <v>3</v>
      </c>
      <c r="J2959" s="35" t="s">
        <v>1127</v>
      </c>
    </row>
    <row r="2960" spans="1:10" x14ac:dyDescent="0.35">
      <c r="A2960" s="37">
        <v>2003010043</v>
      </c>
      <c r="B2960" s="1" t="s">
        <v>7</v>
      </c>
      <c r="C2960" s="2">
        <v>2088.1999999999998</v>
      </c>
      <c r="D2960" s="1" t="s">
        <v>956</v>
      </c>
      <c r="E2960" s="11">
        <f>VLOOKUP(D2960,'[1]Data Koleksi Buku'!$B$2:$D$13847,2,FALSE)</f>
        <v>499</v>
      </c>
      <c r="F2960" s="3" t="str">
        <f>VLOOKUP(D2960,'[1]Data Koleksi Buku'!$B$2:$D$13847,3,FALSE)</f>
        <v>Bahasa</v>
      </c>
      <c r="G2960" s="4">
        <v>45419</v>
      </c>
      <c r="H2960" s="4">
        <v>45426</v>
      </c>
      <c r="I2960" s="1" t="s">
        <v>3</v>
      </c>
      <c r="J2960" s="35" t="s">
        <v>1127</v>
      </c>
    </row>
    <row r="2961" spans="1:10" x14ac:dyDescent="0.35">
      <c r="A2961" s="37">
        <v>2003010043</v>
      </c>
      <c r="B2961" s="1" t="s">
        <v>7</v>
      </c>
      <c r="C2961" s="5">
        <v>32779</v>
      </c>
      <c r="D2961" s="1" t="s">
        <v>1406</v>
      </c>
      <c r="E2961" s="11">
        <f>VLOOKUP(D2961,'[1]Data Koleksi Buku'!$B$2:$D$13847,2,FALSE)</f>
        <v>2018</v>
      </c>
      <c r="F2961" s="3" t="str">
        <f>VLOOKUP(D2961,'[1]Data Koleksi Buku'!$B$2:$D$13847,3,FALSE)</f>
        <v>Geografi dan sejarah</v>
      </c>
      <c r="G2961" s="4">
        <v>45419</v>
      </c>
      <c r="H2961" s="4">
        <v>45426</v>
      </c>
      <c r="I2961" s="1" t="s">
        <v>3</v>
      </c>
      <c r="J2961" s="35" t="s">
        <v>1127</v>
      </c>
    </row>
    <row r="2962" spans="1:10" x14ac:dyDescent="0.35">
      <c r="A2962" s="37">
        <v>2003010043</v>
      </c>
      <c r="B2962" s="1" t="s">
        <v>7</v>
      </c>
      <c r="C2962" s="5">
        <v>19334</v>
      </c>
      <c r="D2962" s="1" t="s">
        <v>138</v>
      </c>
      <c r="E2962" s="11">
        <f>VLOOKUP(D2962,'[1]Data Koleksi Buku'!$B$2:$D$13847,2,FALSE)</f>
        <v>401</v>
      </c>
      <c r="F2962" s="3" t="str">
        <f>VLOOKUP(D2962,'[1]Data Koleksi Buku'!$B$2:$D$13847,3,FALSE)</f>
        <v>Bahasa</v>
      </c>
      <c r="G2962" s="4">
        <v>45419</v>
      </c>
      <c r="H2962" s="4">
        <v>45426</v>
      </c>
      <c r="I2962" s="1" t="s">
        <v>3</v>
      </c>
      <c r="J2962" s="35" t="s">
        <v>1127</v>
      </c>
    </row>
    <row r="2963" spans="1:10" x14ac:dyDescent="0.35">
      <c r="A2963" s="37">
        <v>2204010010</v>
      </c>
      <c r="B2963" s="1" t="s">
        <v>85</v>
      </c>
      <c r="C2963" s="5">
        <v>18716</v>
      </c>
      <c r="D2963" s="1" t="s">
        <v>492</v>
      </c>
      <c r="E2963" s="11">
        <f>VLOOKUP(D2963,'[1]Data Koleksi Buku'!$B$2:$D$13847,2,FALSE)</f>
        <v>657</v>
      </c>
      <c r="F2963" s="3" t="str">
        <f>VLOOKUP(D2963,'[1]Data Koleksi Buku'!$B$2:$D$13847,3,FALSE)</f>
        <v>Ilmu-ilmu terapan</v>
      </c>
      <c r="G2963" s="4">
        <v>45418</v>
      </c>
      <c r="H2963" s="4">
        <v>45425</v>
      </c>
      <c r="I2963" s="1" t="s">
        <v>3</v>
      </c>
      <c r="J2963" s="35" t="s">
        <v>1127</v>
      </c>
    </row>
    <row r="2964" spans="1:10" x14ac:dyDescent="0.35">
      <c r="A2964" s="37">
        <v>2204010010</v>
      </c>
      <c r="B2964" s="1" t="s">
        <v>85</v>
      </c>
      <c r="C2964" s="1" t="s">
        <v>548</v>
      </c>
      <c r="D2964" s="1" t="s">
        <v>220</v>
      </c>
      <c r="E2964" s="11">
        <f>VLOOKUP(D2964,'[1]Data Koleksi Buku'!$B$2:$D$13847,2,FALSE)</f>
        <v>657</v>
      </c>
      <c r="F2964" s="3" t="str">
        <f>VLOOKUP(D2964,'[1]Data Koleksi Buku'!$B$2:$D$13847,3,FALSE)</f>
        <v>Ilmu-ilmu terapan</v>
      </c>
      <c r="G2964" s="4">
        <v>45418</v>
      </c>
      <c r="H2964" s="4">
        <v>45425</v>
      </c>
      <c r="I2964" s="1" t="s">
        <v>3</v>
      </c>
      <c r="J2964" s="35" t="s">
        <v>1127</v>
      </c>
    </row>
    <row r="2965" spans="1:10" ht="26" x14ac:dyDescent="0.35">
      <c r="A2965" s="37">
        <v>2204010010</v>
      </c>
      <c r="B2965" s="1" t="s">
        <v>85</v>
      </c>
      <c r="C2965" s="1" t="s">
        <v>698</v>
      </c>
      <c r="D2965" s="1" t="s">
        <v>699</v>
      </c>
      <c r="E2965" s="11">
        <f>VLOOKUP(D2965,'[1]Data Koleksi Buku'!$B$2:$D$13847,2,FALSE)</f>
        <v>657</v>
      </c>
      <c r="F2965" s="3" t="str">
        <f>VLOOKUP(D2965,'[1]Data Koleksi Buku'!$B$2:$D$13847,3,FALSE)</f>
        <v>Ilmu-ilmu terapan</v>
      </c>
      <c r="G2965" s="4">
        <v>45418</v>
      </c>
      <c r="H2965" s="4">
        <v>45425</v>
      </c>
      <c r="I2965" s="1" t="s">
        <v>3</v>
      </c>
      <c r="J2965" s="35" t="s">
        <v>1127</v>
      </c>
    </row>
    <row r="2966" spans="1:10" ht="26" x14ac:dyDescent="0.35">
      <c r="A2966" s="37">
        <v>2204010023</v>
      </c>
      <c r="B2966" s="1" t="s">
        <v>85</v>
      </c>
      <c r="C2966" s="1" t="s">
        <v>700</v>
      </c>
      <c r="D2966" s="1" t="s">
        <v>699</v>
      </c>
      <c r="E2966" s="11">
        <f>VLOOKUP(D2966,'[1]Data Koleksi Buku'!$B$2:$D$13847,2,FALSE)</f>
        <v>657</v>
      </c>
      <c r="F2966" s="3" t="str">
        <f>VLOOKUP(D2966,'[1]Data Koleksi Buku'!$B$2:$D$13847,3,FALSE)</f>
        <v>Ilmu-ilmu terapan</v>
      </c>
      <c r="G2966" s="4">
        <v>45418</v>
      </c>
      <c r="H2966" s="4">
        <v>45425</v>
      </c>
      <c r="I2966" s="1" t="s">
        <v>3</v>
      </c>
      <c r="J2966" s="35" t="s">
        <v>1127</v>
      </c>
    </row>
    <row r="2967" spans="1:10" x14ac:dyDescent="0.35">
      <c r="A2967" s="37">
        <v>2204010023</v>
      </c>
      <c r="B2967" s="1" t="s">
        <v>85</v>
      </c>
      <c r="C2967" s="1" t="s">
        <v>573</v>
      </c>
      <c r="D2967" s="1" t="s">
        <v>220</v>
      </c>
      <c r="E2967" s="11">
        <f>VLOOKUP(D2967,'[1]Data Koleksi Buku'!$B$2:$D$13847,2,FALSE)</f>
        <v>657</v>
      </c>
      <c r="F2967" s="3" t="str">
        <f>VLOOKUP(D2967,'[1]Data Koleksi Buku'!$B$2:$D$13847,3,FALSE)</f>
        <v>Ilmu-ilmu terapan</v>
      </c>
      <c r="G2967" s="4">
        <v>45418</v>
      </c>
      <c r="H2967" s="4">
        <v>45425</v>
      </c>
      <c r="I2967" s="1" t="s">
        <v>3</v>
      </c>
      <c r="J2967" s="35" t="s">
        <v>1127</v>
      </c>
    </row>
    <row r="2968" spans="1:10" x14ac:dyDescent="0.35">
      <c r="A2968" s="37">
        <v>2104010085</v>
      </c>
      <c r="B2968" s="1" t="s">
        <v>85</v>
      </c>
      <c r="C2968" s="5">
        <v>34269</v>
      </c>
      <c r="D2968" s="1" t="s">
        <v>345</v>
      </c>
      <c r="E2968" s="11">
        <f>VLOOKUP(D2968,'[1]Data Koleksi Buku'!$B$2:$D$13847,2,FALSE)</f>
        <v>657</v>
      </c>
      <c r="F2968" s="3" t="str">
        <f>VLOOKUP(D2968,'[1]Data Koleksi Buku'!$B$2:$D$13847,3,FALSE)</f>
        <v>Ilmu-ilmu terapan</v>
      </c>
      <c r="G2968" s="4">
        <v>45418</v>
      </c>
      <c r="H2968" s="4">
        <v>45425</v>
      </c>
      <c r="I2968" s="1" t="s">
        <v>3</v>
      </c>
      <c r="J2968" s="35" t="s">
        <v>1127</v>
      </c>
    </row>
    <row r="2969" spans="1:10" x14ac:dyDescent="0.35">
      <c r="A2969" s="37">
        <v>2204010024</v>
      </c>
      <c r="B2969" s="1" t="s">
        <v>85</v>
      </c>
      <c r="C2969" s="5">
        <v>49891</v>
      </c>
      <c r="D2969" s="1" t="s">
        <v>1039</v>
      </c>
      <c r="E2969" s="11">
        <f>VLOOKUP(D2969,'[1]Data Koleksi Buku'!$B$2:$D$13847,2,FALSE)</f>
        <v>657.45</v>
      </c>
      <c r="F2969" s="3" t="str">
        <f>VLOOKUP(D2969,'[1]Data Koleksi Buku'!$B$2:$D$13847,3,FALSE)</f>
        <v>Ilmu-ilmu terapan</v>
      </c>
      <c r="G2969" s="4">
        <v>45418</v>
      </c>
      <c r="H2969" s="4">
        <v>45425</v>
      </c>
      <c r="I2969" s="1" t="s">
        <v>3</v>
      </c>
      <c r="J2969" s="35" t="s">
        <v>1127</v>
      </c>
    </row>
    <row r="2970" spans="1:10" x14ac:dyDescent="0.35">
      <c r="A2970" s="37">
        <v>2204010024</v>
      </c>
      <c r="B2970" s="1" t="s">
        <v>85</v>
      </c>
      <c r="C2970" s="5">
        <v>42358</v>
      </c>
      <c r="D2970" s="1" t="s">
        <v>576</v>
      </c>
      <c r="E2970" s="11">
        <f>VLOOKUP(D2970,'[1]Data Koleksi Buku'!$B$2:$D$13847,2,FALSE)</f>
        <v>657.45</v>
      </c>
      <c r="F2970" s="3" t="str">
        <f>VLOOKUP(D2970,'[1]Data Koleksi Buku'!$B$2:$D$13847,3,FALSE)</f>
        <v>Ilmu-ilmu terapan</v>
      </c>
      <c r="G2970" s="4">
        <v>45418</v>
      </c>
      <c r="H2970" s="4">
        <v>45425</v>
      </c>
      <c r="I2970" s="1" t="s">
        <v>3</v>
      </c>
      <c r="J2970" s="35" t="s">
        <v>1127</v>
      </c>
    </row>
    <row r="2971" spans="1:10" ht="26" x14ac:dyDescent="0.35">
      <c r="A2971" s="37">
        <v>2104020035</v>
      </c>
      <c r="B2971" s="1" t="s">
        <v>85</v>
      </c>
      <c r="C2971" s="2">
        <v>1490.5</v>
      </c>
      <c r="D2971" s="1" t="s">
        <v>16</v>
      </c>
      <c r="E2971" s="11">
        <f>VLOOKUP(D2971,'[1]Data Koleksi Buku'!$B$2:$D$13847,2,FALSE)</f>
        <v>1.42</v>
      </c>
      <c r="F2971" s="3" t="str">
        <f>VLOOKUP(D2971,'[1]Data Koleksi Buku'!$B$2:$D$13847,3,FALSE)</f>
        <v>Karya umum</v>
      </c>
      <c r="G2971" s="4">
        <v>45418</v>
      </c>
      <c r="H2971" s="4">
        <v>45425</v>
      </c>
      <c r="I2971" s="1" t="s">
        <v>3</v>
      </c>
      <c r="J2971" s="35" t="s">
        <v>1127</v>
      </c>
    </row>
    <row r="2972" spans="1:10" x14ac:dyDescent="0.35">
      <c r="A2972" s="37">
        <v>2104020008</v>
      </c>
      <c r="B2972" s="1" t="s">
        <v>85</v>
      </c>
      <c r="C2972" s="5">
        <v>50329</v>
      </c>
      <c r="D2972" s="1" t="s">
        <v>843</v>
      </c>
      <c r="E2972" s="11">
        <f>VLOOKUP(D2972,'[1]Data Koleksi Buku'!$B$2:$D$13847,2,FALSE)</f>
        <v>1.42</v>
      </c>
      <c r="F2972" s="3" t="str">
        <f>VLOOKUP(D2972,'[1]Data Koleksi Buku'!$B$2:$D$13847,3,FALSE)</f>
        <v>Karya umum</v>
      </c>
      <c r="G2972" s="4">
        <v>45418</v>
      </c>
      <c r="H2972" s="4">
        <v>45425</v>
      </c>
      <c r="I2972" s="1" t="s">
        <v>3</v>
      </c>
      <c r="J2972" s="35" t="s">
        <v>1127</v>
      </c>
    </row>
    <row r="2973" spans="1:10" x14ac:dyDescent="0.35">
      <c r="A2973" s="37">
        <v>2104020009</v>
      </c>
      <c r="B2973" s="1" t="s">
        <v>85</v>
      </c>
      <c r="C2973" s="1" t="s">
        <v>1407</v>
      </c>
      <c r="D2973" s="1" t="s">
        <v>1408</v>
      </c>
      <c r="E2973" s="11">
        <f>VLOOKUP(D2973,'[1]Data Koleksi Buku'!$B$2:$D$13847,2,FALSE)</f>
        <v>1.42</v>
      </c>
      <c r="F2973" s="3" t="str">
        <f>VLOOKUP(D2973,'[1]Data Koleksi Buku'!$B$2:$D$13847,3,FALSE)</f>
        <v>Karya umum</v>
      </c>
      <c r="G2973" s="4">
        <v>45418</v>
      </c>
      <c r="H2973" s="4">
        <v>45425</v>
      </c>
      <c r="I2973" s="1" t="s">
        <v>3</v>
      </c>
      <c r="J2973" s="35" t="s">
        <v>1127</v>
      </c>
    </row>
    <row r="2974" spans="1:10" x14ac:dyDescent="0.35">
      <c r="A2974" s="37">
        <v>2104020079</v>
      </c>
      <c r="B2974" s="1" t="s">
        <v>85</v>
      </c>
      <c r="C2974" s="2">
        <v>2424.8000000000002</v>
      </c>
      <c r="D2974" s="1" t="s">
        <v>1344</v>
      </c>
      <c r="E2974" s="11">
        <f>VLOOKUP(D2974,'[1]Data Koleksi Buku'!$B$2:$D$13847,2,FALSE)</f>
        <v>658.8</v>
      </c>
      <c r="F2974" s="3" t="str">
        <f>VLOOKUP(D2974,'[1]Data Koleksi Buku'!$B$2:$D$13847,3,FALSE)</f>
        <v>Ilmu-ilmu terapan</v>
      </c>
      <c r="G2974" s="4">
        <v>45418</v>
      </c>
      <c r="H2974" s="4">
        <v>45425</v>
      </c>
      <c r="I2974" s="1" t="s">
        <v>3</v>
      </c>
      <c r="J2974" s="35" t="s">
        <v>1127</v>
      </c>
    </row>
    <row r="2975" spans="1:10" x14ac:dyDescent="0.35">
      <c r="A2975" s="37">
        <v>2203010007</v>
      </c>
      <c r="B2975" s="1" t="s">
        <v>7</v>
      </c>
      <c r="C2975" s="5">
        <v>33732</v>
      </c>
      <c r="D2975" s="1" t="s">
        <v>1409</v>
      </c>
      <c r="E2975" s="11">
        <f>VLOOKUP(D2975,'[1]Data Koleksi Buku'!$B$2:$D$13847,2,FALSE)</f>
        <v>808.3</v>
      </c>
      <c r="F2975" s="3" t="str">
        <f>VLOOKUP(D2975,'[1]Data Koleksi Buku'!$B$2:$D$13847,3,FALSE)</f>
        <v>Kesusastraan</v>
      </c>
      <c r="G2975" s="4">
        <v>45418</v>
      </c>
      <c r="H2975" s="4">
        <v>45425</v>
      </c>
      <c r="I2975" s="1" t="s">
        <v>3</v>
      </c>
      <c r="J2975" s="35" t="s">
        <v>1127</v>
      </c>
    </row>
    <row r="2976" spans="1:10" x14ac:dyDescent="0.35">
      <c r="A2976" s="37">
        <v>2203010007</v>
      </c>
      <c r="B2976" s="1" t="s">
        <v>7</v>
      </c>
      <c r="C2976" s="5">
        <v>29047</v>
      </c>
      <c r="D2976" s="1" t="s">
        <v>1410</v>
      </c>
      <c r="E2976" s="11">
        <f>VLOOKUP(D2976,'[1]Data Koleksi Buku'!$B$2:$D$13847,2,FALSE)</f>
        <v>574</v>
      </c>
      <c r="F2976" s="3" t="str">
        <f>VLOOKUP(D2976,'[1]Data Koleksi Buku'!$B$2:$D$13847,3,FALSE)</f>
        <v>Ilmu-ilmu murni</v>
      </c>
      <c r="G2976" s="4">
        <v>45418</v>
      </c>
      <c r="H2976" s="4">
        <v>45425</v>
      </c>
      <c r="I2976" s="1" t="s">
        <v>3</v>
      </c>
      <c r="J2976" s="35" t="s">
        <v>1127</v>
      </c>
    </row>
    <row r="2977" spans="1:10" x14ac:dyDescent="0.35">
      <c r="A2977" s="37">
        <v>2203010007</v>
      </c>
      <c r="B2977" s="1" t="s">
        <v>7</v>
      </c>
      <c r="C2977" s="1" t="s">
        <v>1411</v>
      </c>
      <c r="D2977" s="1" t="s">
        <v>1412</v>
      </c>
      <c r="E2977" s="11">
        <f>VLOOKUP(D2977,'[1]Data Koleksi Buku'!$B$2:$D$13847,2,FALSE)</f>
        <v>380.072</v>
      </c>
      <c r="F2977" s="3" t="str">
        <f>VLOOKUP(D2977,'[1]Data Koleksi Buku'!$B$2:$D$13847,3,FALSE)</f>
        <v>Ilmu-ilmu sosial</v>
      </c>
      <c r="G2977" s="4">
        <v>45418</v>
      </c>
      <c r="H2977" s="4">
        <v>45425</v>
      </c>
      <c r="I2977" s="1" t="s">
        <v>3</v>
      </c>
      <c r="J2977" s="35" t="s">
        <v>1127</v>
      </c>
    </row>
    <row r="2978" spans="1:10" x14ac:dyDescent="0.35">
      <c r="A2978" s="37">
        <v>2003020036</v>
      </c>
      <c r="B2978" s="1" t="s">
        <v>7</v>
      </c>
      <c r="C2978" s="5">
        <v>37152</v>
      </c>
      <c r="D2978" s="1" t="s">
        <v>77</v>
      </c>
      <c r="E2978" s="11">
        <f>VLOOKUP(D2978,'[1]Data Koleksi Buku'!$B$2:$D$13847,2,FALSE)</f>
        <v>1.4</v>
      </c>
      <c r="F2978" s="3" t="str">
        <f>VLOOKUP(D2978,'[1]Data Koleksi Buku'!$B$2:$D$13847,3,FALSE)</f>
        <v>Karya umum</v>
      </c>
      <c r="G2978" s="4">
        <v>45418</v>
      </c>
      <c r="H2978" s="4">
        <v>45425</v>
      </c>
      <c r="I2978" s="1" t="s">
        <v>3</v>
      </c>
      <c r="J2978" s="35" t="s">
        <v>1127</v>
      </c>
    </row>
    <row r="2979" spans="1:10" x14ac:dyDescent="0.35">
      <c r="A2979" s="37">
        <v>2104020059</v>
      </c>
      <c r="B2979" s="1" t="s">
        <v>85</v>
      </c>
      <c r="C2979" s="2">
        <v>2264.1</v>
      </c>
      <c r="D2979" s="1" t="s">
        <v>1413</v>
      </c>
      <c r="E2979" s="11">
        <f>VLOOKUP(D2979,'[1]Data Koleksi Buku'!$B$2:$D$13847,2,FALSE)</f>
        <v>658.81</v>
      </c>
      <c r="F2979" s="3" t="str">
        <f>VLOOKUP(D2979,'[1]Data Koleksi Buku'!$B$2:$D$13847,3,FALSE)</f>
        <v>Ilmu-ilmu terapan</v>
      </c>
      <c r="G2979" s="4">
        <v>45418</v>
      </c>
      <c r="H2979" s="4">
        <v>45423</v>
      </c>
      <c r="I2979" s="1" t="s">
        <v>3</v>
      </c>
      <c r="J2979" s="35" t="s">
        <v>1127</v>
      </c>
    </row>
    <row r="2980" spans="1:10" x14ac:dyDescent="0.35">
      <c r="A2980" s="37">
        <v>2204010029</v>
      </c>
      <c r="B2980" s="1" t="s">
        <v>85</v>
      </c>
      <c r="C2980" s="2">
        <v>2243.1</v>
      </c>
      <c r="D2980" s="1" t="s">
        <v>464</v>
      </c>
      <c r="E2980" s="11">
        <f>VLOOKUP(D2980,'[1]Data Koleksi Buku'!$B$2:$D$13847,2,FALSE)</f>
        <v>657</v>
      </c>
      <c r="F2980" s="3" t="str">
        <f>VLOOKUP(D2980,'[1]Data Koleksi Buku'!$B$2:$D$13847,3,FALSE)</f>
        <v>Ilmu-ilmu terapan</v>
      </c>
      <c r="G2980" s="4">
        <v>45418</v>
      </c>
      <c r="H2980" s="4">
        <v>45425</v>
      </c>
      <c r="I2980" s="1" t="s">
        <v>3</v>
      </c>
      <c r="J2980" s="35" t="s">
        <v>1127</v>
      </c>
    </row>
    <row r="2981" spans="1:10" ht="26" x14ac:dyDescent="0.35">
      <c r="A2981" s="37">
        <v>2205040087</v>
      </c>
      <c r="B2981" s="1" t="s">
        <v>96</v>
      </c>
      <c r="C2981" s="5">
        <v>26949</v>
      </c>
      <c r="D2981" s="1" t="s">
        <v>1414</v>
      </c>
      <c r="E2981" s="11">
        <f>VLOOKUP(D2981,'[1]Data Koleksi Buku'!$B$2:$D$13847,2,FALSE)</f>
        <v>346</v>
      </c>
      <c r="F2981" s="3" t="str">
        <f>VLOOKUP(D2981,'[1]Data Koleksi Buku'!$B$2:$D$13847,3,FALSE)</f>
        <v>Ilmu-ilmu sosial</v>
      </c>
      <c r="G2981" s="4">
        <v>45418</v>
      </c>
      <c r="H2981" s="4">
        <v>45425</v>
      </c>
      <c r="I2981" s="1" t="s">
        <v>3</v>
      </c>
      <c r="J2981" s="35" t="s">
        <v>1127</v>
      </c>
    </row>
    <row r="2982" spans="1:10" x14ac:dyDescent="0.35">
      <c r="A2982" s="37">
        <v>2205040087</v>
      </c>
      <c r="B2982" s="1" t="s">
        <v>96</v>
      </c>
      <c r="C2982" s="5">
        <v>46907</v>
      </c>
      <c r="D2982" s="1" t="s">
        <v>1415</v>
      </c>
      <c r="E2982" s="11">
        <f>VLOOKUP(D2982,'[1]Data Koleksi Buku'!$B$2:$D$13847,2,FALSE)</f>
        <v>340</v>
      </c>
      <c r="F2982" s="3" t="str">
        <f>VLOOKUP(D2982,'[1]Data Koleksi Buku'!$B$2:$D$13847,3,FALSE)</f>
        <v>Ilmu-ilmu sosial</v>
      </c>
      <c r="G2982" s="4">
        <v>45418</v>
      </c>
      <c r="H2982" s="4">
        <v>45425</v>
      </c>
      <c r="I2982" s="1" t="s">
        <v>3</v>
      </c>
      <c r="J2982" s="35" t="s">
        <v>1127</v>
      </c>
    </row>
    <row r="2983" spans="1:10" ht="26" x14ac:dyDescent="0.35">
      <c r="A2983" s="37">
        <v>2205040012</v>
      </c>
      <c r="B2983" s="1" t="s">
        <v>96</v>
      </c>
      <c r="C2983" s="5">
        <v>26950</v>
      </c>
      <c r="D2983" s="1" t="s">
        <v>1414</v>
      </c>
      <c r="E2983" s="11">
        <f>VLOOKUP(D2983,'[1]Data Koleksi Buku'!$B$2:$D$13847,2,FALSE)</f>
        <v>346</v>
      </c>
      <c r="F2983" s="3" t="str">
        <f>VLOOKUP(D2983,'[1]Data Koleksi Buku'!$B$2:$D$13847,3,FALSE)</f>
        <v>Ilmu-ilmu sosial</v>
      </c>
      <c r="G2983" s="4">
        <v>45418</v>
      </c>
      <c r="H2983" s="4">
        <v>45425</v>
      </c>
      <c r="I2983" s="1" t="s">
        <v>3</v>
      </c>
      <c r="J2983" s="35" t="s">
        <v>1127</v>
      </c>
    </row>
    <row r="2984" spans="1:10" ht="26" x14ac:dyDescent="0.35">
      <c r="A2984" s="37">
        <v>2205040038</v>
      </c>
      <c r="B2984" s="1" t="s">
        <v>96</v>
      </c>
      <c r="C2984" s="5">
        <v>26947</v>
      </c>
      <c r="D2984" s="1" t="s">
        <v>1414</v>
      </c>
      <c r="E2984" s="11">
        <f>VLOOKUP(D2984,'[1]Data Koleksi Buku'!$B$2:$D$13847,2,FALSE)</f>
        <v>346</v>
      </c>
      <c r="F2984" s="3" t="str">
        <f>VLOOKUP(D2984,'[1]Data Koleksi Buku'!$B$2:$D$13847,3,FALSE)</f>
        <v>Ilmu-ilmu sosial</v>
      </c>
      <c r="G2984" s="4">
        <v>45418</v>
      </c>
      <c r="H2984" s="4">
        <v>45425</v>
      </c>
      <c r="I2984" s="1" t="s">
        <v>3</v>
      </c>
      <c r="J2984" s="35" t="s">
        <v>1127</v>
      </c>
    </row>
    <row r="2985" spans="1:10" x14ac:dyDescent="0.35">
      <c r="A2985" s="37">
        <v>2003010013</v>
      </c>
      <c r="B2985" s="1" t="s">
        <v>7</v>
      </c>
      <c r="C2985" s="5">
        <v>42455</v>
      </c>
      <c r="D2985" s="1" t="s">
        <v>642</v>
      </c>
      <c r="E2985" s="11">
        <f>VLOOKUP(D2985,'[1]Data Koleksi Buku'!$B$2:$D$13847,2,FALSE)</f>
        <v>400</v>
      </c>
      <c r="F2985" s="3" t="str">
        <f>VLOOKUP(D2985,'[1]Data Koleksi Buku'!$B$2:$D$13847,3,FALSE)</f>
        <v>Bahasa</v>
      </c>
      <c r="G2985" s="4">
        <v>45418</v>
      </c>
      <c r="H2985" s="4">
        <v>45425</v>
      </c>
      <c r="I2985" s="1" t="s">
        <v>3</v>
      </c>
      <c r="J2985" s="35" t="s">
        <v>1127</v>
      </c>
    </row>
    <row r="2986" spans="1:10" ht="26" x14ac:dyDescent="0.35">
      <c r="A2986" s="37">
        <v>2003010013</v>
      </c>
      <c r="B2986" s="1" t="s">
        <v>7</v>
      </c>
      <c r="C2986" s="1" t="s">
        <v>1416</v>
      </c>
      <c r="D2986" s="1" t="s">
        <v>84</v>
      </c>
      <c r="E2986" s="11">
        <f>VLOOKUP(D2986,'[1]Data Koleksi Buku'!$B$2:$D$13847,2,FALSE)</f>
        <v>410</v>
      </c>
      <c r="F2986" s="3" t="str">
        <f>VLOOKUP(D2986,'[1]Data Koleksi Buku'!$B$2:$D$13847,3,FALSE)</f>
        <v>Bahasa</v>
      </c>
      <c r="G2986" s="4">
        <v>45418</v>
      </c>
      <c r="H2986" s="4">
        <v>45425</v>
      </c>
      <c r="I2986" s="1" t="s">
        <v>3</v>
      </c>
      <c r="J2986" s="35" t="s">
        <v>1127</v>
      </c>
    </row>
    <row r="2987" spans="1:10" x14ac:dyDescent="0.35">
      <c r="A2987" s="37">
        <v>2003010013</v>
      </c>
      <c r="B2987" s="1" t="s">
        <v>7</v>
      </c>
      <c r="C2987" s="1" t="s">
        <v>1417</v>
      </c>
      <c r="D2987" s="1" t="s">
        <v>766</v>
      </c>
      <c r="E2987" s="11">
        <f>VLOOKUP(D2987,'[1]Data Koleksi Buku'!$B$2:$D$13847,2,FALSE)</f>
        <v>410</v>
      </c>
      <c r="F2987" s="3" t="str">
        <f>VLOOKUP(D2987,'[1]Data Koleksi Buku'!$B$2:$D$13847,3,FALSE)</f>
        <v>Bahasa</v>
      </c>
      <c r="G2987" s="4">
        <v>45418</v>
      </c>
      <c r="H2987" s="4">
        <v>45425</v>
      </c>
      <c r="I2987" s="1" t="s">
        <v>3</v>
      </c>
      <c r="J2987" s="35" t="s">
        <v>1127</v>
      </c>
    </row>
    <row r="2988" spans="1:10" ht="26" x14ac:dyDescent="0.35">
      <c r="A2988" s="37">
        <v>2104020129</v>
      </c>
      <c r="B2988" s="1" t="s">
        <v>85</v>
      </c>
      <c r="C2988" s="1" t="s">
        <v>1418</v>
      </c>
      <c r="D2988" s="1" t="s">
        <v>1419</v>
      </c>
      <c r="E2988" s="11">
        <f>VLOOKUP(D2988,'[1]Data Koleksi Buku'!$B$2:$D$13847,2,FALSE)</f>
        <v>658</v>
      </c>
      <c r="F2988" s="3" t="str">
        <f>VLOOKUP(D2988,'[1]Data Koleksi Buku'!$B$2:$D$13847,3,FALSE)</f>
        <v>Ilmu-ilmu terapan</v>
      </c>
      <c r="G2988" s="4">
        <v>45418</v>
      </c>
      <c r="H2988" s="4">
        <v>45425</v>
      </c>
      <c r="I2988" s="1" t="s">
        <v>3</v>
      </c>
      <c r="J2988" s="35" t="s">
        <v>1127</v>
      </c>
    </row>
    <row r="2989" spans="1:10" x14ac:dyDescent="0.35">
      <c r="A2989" s="37">
        <v>2204010112</v>
      </c>
      <c r="B2989" s="1" t="s">
        <v>85</v>
      </c>
      <c r="C2989" s="1" t="s">
        <v>1104</v>
      </c>
      <c r="D2989" s="1" t="s">
        <v>461</v>
      </c>
      <c r="E2989" s="11">
        <f>VLOOKUP(D2989,'[1]Data Koleksi Buku'!$B$2:$D$13847,2,FALSE)</f>
        <v>657.1</v>
      </c>
      <c r="F2989" s="3" t="str">
        <f>VLOOKUP(D2989,'[1]Data Koleksi Buku'!$B$2:$D$13847,3,FALSE)</f>
        <v>Ilmu-ilmu terapan</v>
      </c>
      <c r="G2989" s="4">
        <v>45418</v>
      </c>
      <c r="H2989" s="4">
        <v>45425</v>
      </c>
      <c r="I2989" s="1" t="s">
        <v>3</v>
      </c>
      <c r="J2989" s="35" t="s">
        <v>1127</v>
      </c>
    </row>
    <row r="2990" spans="1:10" x14ac:dyDescent="0.35">
      <c r="A2990" s="37">
        <v>2204010112</v>
      </c>
      <c r="B2990" s="1" t="s">
        <v>85</v>
      </c>
      <c r="C2990" s="2">
        <v>1624.6</v>
      </c>
      <c r="D2990" s="1" t="s">
        <v>469</v>
      </c>
      <c r="E2990" s="11">
        <f>VLOOKUP(D2990,'[1]Data Koleksi Buku'!$B$2:$D$13847,2,FALSE)</f>
        <v>657.4</v>
      </c>
      <c r="F2990" s="3" t="str">
        <f>VLOOKUP(D2990,'[1]Data Koleksi Buku'!$B$2:$D$13847,3,FALSE)</f>
        <v>Ilmu-ilmu terapan</v>
      </c>
      <c r="G2990" s="4">
        <v>45418</v>
      </c>
      <c r="H2990" s="4">
        <v>45425</v>
      </c>
      <c r="I2990" s="1" t="s">
        <v>3</v>
      </c>
      <c r="J2990" s="35" t="s">
        <v>1127</v>
      </c>
    </row>
    <row r="2991" spans="1:10" x14ac:dyDescent="0.35">
      <c r="A2991" s="37">
        <v>2204010112</v>
      </c>
      <c r="B2991" s="1" t="s">
        <v>85</v>
      </c>
      <c r="C2991" s="5">
        <v>49711</v>
      </c>
      <c r="D2991" s="1" t="s">
        <v>661</v>
      </c>
      <c r="E2991" s="11">
        <f>VLOOKUP(D2991,'[1]Data Koleksi Buku'!$B$2:$D$13847,2,FALSE)</f>
        <v>657</v>
      </c>
      <c r="F2991" s="3" t="str">
        <f>VLOOKUP(D2991,'[1]Data Koleksi Buku'!$B$2:$D$13847,3,FALSE)</f>
        <v>Ilmu-ilmu terapan</v>
      </c>
      <c r="G2991" s="4">
        <v>45418</v>
      </c>
      <c r="H2991" s="4">
        <v>45425</v>
      </c>
      <c r="I2991" s="1" t="s">
        <v>3</v>
      </c>
      <c r="J2991" s="35" t="s">
        <v>1127</v>
      </c>
    </row>
    <row r="2992" spans="1:10" x14ac:dyDescent="0.35">
      <c r="A2992" s="37">
        <v>2204010050</v>
      </c>
      <c r="B2992" s="1" t="s">
        <v>85</v>
      </c>
      <c r="C2992" s="2">
        <v>2631.2</v>
      </c>
      <c r="D2992" s="1" t="s">
        <v>576</v>
      </c>
      <c r="E2992" s="11">
        <f>VLOOKUP(D2992,'[1]Data Koleksi Buku'!$B$2:$D$13847,2,FALSE)</f>
        <v>657.45</v>
      </c>
      <c r="F2992" s="3" t="str">
        <f>VLOOKUP(D2992,'[1]Data Koleksi Buku'!$B$2:$D$13847,3,FALSE)</f>
        <v>Ilmu-ilmu terapan</v>
      </c>
      <c r="G2992" s="4">
        <v>45418</v>
      </c>
      <c r="H2992" s="4">
        <v>45425</v>
      </c>
      <c r="I2992" s="1" t="s">
        <v>3</v>
      </c>
      <c r="J2992" s="35" t="s">
        <v>1127</v>
      </c>
    </row>
    <row r="2993" spans="1:10" x14ac:dyDescent="0.35">
      <c r="A2993" s="37">
        <v>2204020030</v>
      </c>
      <c r="B2993" s="1" t="s">
        <v>85</v>
      </c>
      <c r="C2993" s="5">
        <v>41139</v>
      </c>
      <c r="D2993" s="1" t="s">
        <v>316</v>
      </c>
      <c r="E2993" s="11">
        <f>VLOOKUP(D2993,'[1]Data Koleksi Buku'!$B$2:$D$13847,2,FALSE)</f>
        <v>657</v>
      </c>
      <c r="F2993" s="3" t="str">
        <f>VLOOKUP(D2993,'[1]Data Koleksi Buku'!$B$2:$D$13847,3,FALSE)</f>
        <v>Ilmu-ilmu terapan</v>
      </c>
      <c r="G2993" s="4">
        <v>45418</v>
      </c>
      <c r="H2993" s="4">
        <v>45425</v>
      </c>
      <c r="I2993" s="1" t="s">
        <v>3</v>
      </c>
      <c r="J2993" s="35" t="s">
        <v>1127</v>
      </c>
    </row>
    <row r="2994" spans="1:10" ht="26" x14ac:dyDescent="0.35">
      <c r="A2994" s="37">
        <v>2003010047</v>
      </c>
      <c r="B2994" s="1" t="s">
        <v>7</v>
      </c>
      <c r="C2994" s="5">
        <v>19720</v>
      </c>
      <c r="D2994" s="1" t="s">
        <v>172</v>
      </c>
      <c r="E2994" s="11">
        <f>VLOOKUP(D2994,'[1]Data Koleksi Buku'!$B$2:$D$13847,2,FALSE)</f>
        <v>1.42</v>
      </c>
      <c r="F2994" s="3" t="str">
        <f>VLOOKUP(D2994,'[1]Data Koleksi Buku'!$B$2:$D$13847,3,FALSE)</f>
        <v>Karya umum</v>
      </c>
      <c r="G2994" s="4">
        <v>45418</v>
      </c>
      <c r="H2994" s="4">
        <v>45425</v>
      </c>
      <c r="I2994" s="1" t="s">
        <v>3</v>
      </c>
      <c r="J2994" s="35" t="s">
        <v>1127</v>
      </c>
    </row>
    <row r="2995" spans="1:10" x14ac:dyDescent="0.35">
      <c r="A2995" s="37">
        <v>2003010047</v>
      </c>
      <c r="B2995" s="1" t="s">
        <v>7</v>
      </c>
      <c r="C2995" s="5">
        <v>35082</v>
      </c>
      <c r="D2995" s="1" t="s">
        <v>516</v>
      </c>
      <c r="E2995" s="11">
        <f>VLOOKUP(D2995,'[1]Data Koleksi Buku'!$B$2:$D$13847,2,FALSE)</f>
        <v>1.42</v>
      </c>
      <c r="F2995" s="3" t="str">
        <f>VLOOKUP(D2995,'[1]Data Koleksi Buku'!$B$2:$D$13847,3,FALSE)</f>
        <v>Karya umum</v>
      </c>
      <c r="G2995" s="4">
        <v>45418</v>
      </c>
      <c r="H2995" s="4">
        <v>45425</v>
      </c>
      <c r="I2995" s="1" t="s">
        <v>3</v>
      </c>
      <c r="J2995" s="35" t="s">
        <v>1127</v>
      </c>
    </row>
    <row r="2996" spans="1:10" x14ac:dyDescent="0.35">
      <c r="A2996" s="37">
        <v>2003010047</v>
      </c>
      <c r="B2996" s="1" t="s">
        <v>7</v>
      </c>
      <c r="C2996" s="5">
        <v>33733</v>
      </c>
      <c r="D2996" s="1" t="s">
        <v>1420</v>
      </c>
      <c r="E2996" s="11">
        <f>VLOOKUP(D2996,'[1]Data Koleksi Buku'!$B$2:$D$13847,2,FALSE)</f>
        <v>800</v>
      </c>
      <c r="F2996" s="3" t="str">
        <f>VLOOKUP(D2996,'[1]Data Koleksi Buku'!$B$2:$D$13847,3,FALSE)</f>
        <v>Kesusastraan</v>
      </c>
      <c r="G2996" s="4">
        <v>45418</v>
      </c>
      <c r="H2996" s="4">
        <v>45425</v>
      </c>
      <c r="I2996" s="1" t="s">
        <v>3</v>
      </c>
      <c r="J2996" s="35" t="s">
        <v>1127</v>
      </c>
    </row>
    <row r="2997" spans="1:10" x14ac:dyDescent="0.35">
      <c r="A2997" s="37">
        <v>2003010044</v>
      </c>
      <c r="B2997" s="1" t="s">
        <v>7</v>
      </c>
      <c r="C2997" s="5">
        <v>20338</v>
      </c>
      <c r="D2997" s="1" t="s">
        <v>69</v>
      </c>
      <c r="E2997" s="11">
        <f>VLOOKUP(D2997,'[1]Data Koleksi Buku'!$B$2:$D$13847,2,FALSE)</f>
        <v>59</v>
      </c>
      <c r="F2997" s="3" t="str">
        <f>VLOOKUP(D2997,'[1]Data Koleksi Buku'!$B$2:$D$13847,3,FALSE)</f>
        <v>Karya umum</v>
      </c>
      <c r="G2997" s="4">
        <v>45418</v>
      </c>
      <c r="H2997" s="4">
        <v>45425</v>
      </c>
      <c r="I2997" s="1" t="s">
        <v>3</v>
      </c>
      <c r="J2997" s="35" t="s">
        <v>1127</v>
      </c>
    </row>
    <row r="2998" spans="1:10" ht="26" x14ac:dyDescent="0.35">
      <c r="A2998" s="37">
        <v>2203010009</v>
      </c>
      <c r="B2998" s="1" t="s">
        <v>7</v>
      </c>
      <c r="C2998" s="5">
        <v>447</v>
      </c>
      <c r="D2998" s="1" t="s">
        <v>84</v>
      </c>
      <c r="E2998" s="11">
        <f>VLOOKUP(D2998,'[1]Data Koleksi Buku'!$B$2:$D$13847,2,FALSE)</f>
        <v>410</v>
      </c>
      <c r="F2998" s="3" t="str">
        <f>VLOOKUP(D2998,'[1]Data Koleksi Buku'!$B$2:$D$13847,3,FALSE)</f>
        <v>Bahasa</v>
      </c>
      <c r="G2998" s="4">
        <v>45418</v>
      </c>
      <c r="H2998" s="4">
        <v>45425</v>
      </c>
      <c r="I2998" s="1" t="s">
        <v>3</v>
      </c>
      <c r="J2998" s="35" t="s">
        <v>1127</v>
      </c>
    </row>
    <row r="2999" spans="1:10" x14ac:dyDescent="0.35">
      <c r="A2999" s="37">
        <v>2304010099</v>
      </c>
      <c r="B2999" s="1" t="s">
        <v>85</v>
      </c>
      <c r="C2999" s="5">
        <v>49755</v>
      </c>
      <c r="D2999" s="1" t="s">
        <v>248</v>
      </c>
      <c r="E2999" s="11">
        <f>VLOOKUP(D2999,'[1]Data Koleksi Buku'!$B$2:$D$13847,2,FALSE)</f>
        <v>345</v>
      </c>
      <c r="F2999" s="3" t="str">
        <f>VLOOKUP(D2999,'[1]Data Koleksi Buku'!$B$2:$D$13847,3,FALSE)</f>
        <v>Ilmu-ilmu sosial</v>
      </c>
      <c r="G2999" s="4">
        <v>45418</v>
      </c>
      <c r="H2999" s="4">
        <v>45425</v>
      </c>
      <c r="I2999" s="1" t="s">
        <v>3</v>
      </c>
      <c r="J2999" s="35" t="s">
        <v>1127</v>
      </c>
    </row>
    <row r="3000" spans="1:10" ht="39" x14ac:dyDescent="0.35">
      <c r="A3000" s="37">
        <v>2304010099</v>
      </c>
      <c r="B3000" s="1" t="s">
        <v>85</v>
      </c>
      <c r="C3000" s="5">
        <v>47298</v>
      </c>
      <c r="D3000" s="1" t="s">
        <v>1421</v>
      </c>
      <c r="E3000" s="11">
        <f>VLOOKUP(D3000,'[1]Data Koleksi Buku'!$B$2:$D$13847,2,FALSE)</f>
        <v>345</v>
      </c>
      <c r="F3000" s="3" t="str">
        <f>VLOOKUP(D3000,'[1]Data Koleksi Buku'!$B$2:$D$13847,3,FALSE)</f>
        <v>Ilmu-ilmu sosial</v>
      </c>
      <c r="G3000" s="4">
        <v>45418</v>
      </c>
      <c r="H3000" s="4">
        <v>45425</v>
      </c>
      <c r="I3000" s="1" t="s">
        <v>3</v>
      </c>
      <c r="J3000" s="35" t="s">
        <v>1127</v>
      </c>
    </row>
    <row r="3001" spans="1:10" x14ac:dyDescent="0.35">
      <c r="A3001" s="37">
        <v>2304010099</v>
      </c>
      <c r="B3001" s="1" t="s">
        <v>85</v>
      </c>
      <c r="C3001" s="5">
        <v>49760</v>
      </c>
      <c r="D3001" s="1" t="s">
        <v>248</v>
      </c>
      <c r="E3001" s="11">
        <f>VLOOKUP(D3001,'[1]Data Koleksi Buku'!$B$2:$D$13847,2,FALSE)</f>
        <v>345</v>
      </c>
      <c r="F3001" s="3" t="str">
        <f>VLOOKUP(D3001,'[1]Data Koleksi Buku'!$B$2:$D$13847,3,FALSE)</f>
        <v>Ilmu-ilmu sosial</v>
      </c>
      <c r="G3001" s="4">
        <v>45418</v>
      </c>
      <c r="H3001" s="4">
        <v>45425</v>
      </c>
      <c r="I3001" s="1" t="s">
        <v>3</v>
      </c>
      <c r="J3001" s="35" t="s">
        <v>1127</v>
      </c>
    </row>
    <row r="3002" spans="1:10" x14ac:dyDescent="0.35">
      <c r="A3002" s="37">
        <v>2204010064</v>
      </c>
      <c r="B3002" s="1" t="s">
        <v>85</v>
      </c>
      <c r="C3002" s="1" t="s">
        <v>1422</v>
      </c>
      <c r="D3002" s="1" t="s">
        <v>836</v>
      </c>
      <c r="E3002" s="11">
        <f>VLOOKUP(D3002,'[1]Data Koleksi Buku'!$B$2:$D$13847,2,FALSE)</f>
        <v>657</v>
      </c>
      <c r="F3002" s="3" t="str">
        <f>VLOOKUP(D3002,'[1]Data Koleksi Buku'!$B$2:$D$13847,3,FALSE)</f>
        <v>Ilmu-ilmu terapan</v>
      </c>
      <c r="G3002" s="4">
        <v>45418</v>
      </c>
      <c r="H3002" s="4">
        <v>45425</v>
      </c>
      <c r="I3002" s="1" t="s">
        <v>3</v>
      </c>
      <c r="J3002" s="35" t="s">
        <v>1127</v>
      </c>
    </row>
    <row r="3003" spans="1:10" x14ac:dyDescent="0.35">
      <c r="A3003" s="37">
        <v>2204010065</v>
      </c>
      <c r="B3003" s="1" t="s">
        <v>85</v>
      </c>
      <c r="C3003" s="5">
        <v>40763</v>
      </c>
      <c r="D3003" s="1" t="s">
        <v>836</v>
      </c>
      <c r="E3003" s="11">
        <f>VLOOKUP(D3003,'[1]Data Koleksi Buku'!$B$2:$D$13847,2,FALSE)</f>
        <v>657</v>
      </c>
      <c r="F3003" s="3" t="str">
        <f>VLOOKUP(D3003,'[1]Data Koleksi Buku'!$B$2:$D$13847,3,FALSE)</f>
        <v>Ilmu-ilmu terapan</v>
      </c>
      <c r="G3003" s="4">
        <v>45418</v>
      </c>
      <c r="H3003" s="4">
        <v>45425</v>
      </c>
      <c r="I3003" s="1" t="s">
        <v>3</v>
      </c>
      <c r="J3003" s="35" t="s">
        <v>1127</v>
      </c>
    </row>
    <row r="3004" spans="1:10" ht="26" x14ac:dyDescent="0.35">
      <c r="A3004" s="37">
        <v>2203010027</v>
      </c>
      <c r="B3004" s="1" t="s">
        <v>7</v>
      </c>
      <c r="C3004" s="5">
        <v>45290</v>
      </c>
      <c r="D3004" s="1" t="s">
        <v>42</v>
      </c>
      <c r="E3004" s="11">
        <f>VLOOKUP(D3004,'[1]Data Koleksi Buku'!$B$2:$D$13847,2,FALSE)</f>
        <v>401.41</v>
      </c>
      <c r="F3004" s="3" t="str">
        <f>VLOOKUP(D3004,'[1]Data Koleksi Buku'!$B$2:$D$13847,3,FALSE)</f>
        <v>Bahasa</v>
      </c>
      <c r="G3004" s="4">
        <v>45418</v>
      </c>
      <c r="H3004" s="4">
        <v>45425</v>
      </c>
      <c r="I3004" s="1" t="s">
        <v>3</v>
      </c>
      <c r="J3004" s="35" t="s">
        <v>1127</v>
      </c>
    </row>
    <row r="3005" spans="1:10" x14ac:dyDescent="0.35">
      <c r="A3005" s="37">
        <v>2203010027</v>
      </c>
      <c r="B3005" s="1" t="s">
        <v>7</v>
      </c>
      <c r="C3005" s="5">
        <v>49239</v>
      </c>
      <c r="D3005" s="1" t="s">
        <v>456</v>
      </c>
      <c r="E3005" s="11">
        <f>VLOOKUP(D3005,'[1]Data Koleksi Buku'!$B$2:$D$13847,2,FALSE)</f>
        <v>401.41</v>
      </c>
      <c r="F3005" s="3" t="str">
        <f>VLOOKUP(D3005,'[1]Data Koleksi Buku'!$B$2:$D$13847,3,FALSE)</f>
        <v>Bahasa</v>
      </c>
      <c r="G3005" s="4">
        <v>45418</v>
      </c>
      <c r="H3005" s="4">
        <v>45425</v>
      </c>
      <c r="I3005" s="1" t="s">
        <v>3</v>
      </c>
      <c r="J3005" s="35" t="s">
        <v>1127</v>
      </c>
    </row>
    <row r="3006" spans="1:10" x14ac:dyDescent="0.35">
      <c r="A3006" s="37">
        <v>2003010032</v>
      </c>
      <c r="B3006" s="1" t="s">
        <v>7</v>
      </c>
      <c r="C3006" s="5">
        <v>48191</v>
      </c>
      <c r="D3006" s="1" t="s">
        <v>50</v>
      </c>
      <c r="E3006" s="11">
        <f>VLOOKUP(D3006,'[1]Data Koleksi Buku'!$B$2:$D$13847,2,FALSE)</f>
        <v>1.42</v>
      </c>
      <c r="F3006" s="3" t="str">
        <f>VLOOKUP(D3006,'[1]Data Koleksi Buku'!$B$2:$D$13847,3,FALSE)</f>
        <v>Karya umum</v>
      </c>
      <c r="G3006" s="4">
        <v>45418</v>
      </c>
      <c r="H3006" s="4">
        <v>45425</v>
      </c>
      <c r="I3006" s="1" t="s">
        <v>3</v>
      </c>
      <c r="J3006" s="35" t="s">
        <v>1127</v>
      </c>
    </row>
    <row r="3007" spans="1:10" x14ac:dyDescent="0.35">
      <c r="A3007" s="37">
        <v>2003010032</v>
      </c>
      <c r="B3007" s="1" t="s">
        <v>7</v>
      </c>
      <c r="C3007" s="5">
        <v>42444</v>
      </c>
      <c r="D3007" s="1" t="s">
        <v>64</v>
      </c>
      <c r="E3007" s="11">
        <f>VLOOKUP(D3007,'[1]Data Koleksi Buku'!$B$2:$D$13847,2,FALSE)</f>
        <v>1.42</v>
      </c>
      <c r="F3007" s="3" t="str">
        <f>VLOOKUP(D3007,'[1]Data Koleksi Buku'!$B$2:$D$13847,3,FALSE)</f>
        <v>Karya umum</v>
      </c>
      <c r="G3007" s="4">
        <v>45418</v>
      </c>
      <c r="H3007" s="4">
        <v>45425</v>
      </c>
      <c r="I3007" s="1" t="s">
        <v>3</v>
      </c>
      <c r="J3007" s="35" t="s">
        <v>1127</v>
      </c>
    </row>
    <row r="3008" spans="1:10" x14ac:dyDescent="0.35">
      <c r="A3008" s="37">
        <v>2204010033</v>
      </c>
      <c r="B3008" s="1" t="s">
        <v>85</v>
      </c>
      <c r="C3008" s="5">
        <v>35315</v>
      </c>
      <c r="D3008" s="1" t="s">
        <v>461</v>
      </c>
      <c r="E3008" s="11">
        <f>VLOOKUP(D3008,'[1]Data Koleksi Buku'!$B$2:$D$13847,2,FALSE)</f>
        <v>657.1</v>
      </c>
      <c r="F3008" s="3" t="str">
        <f>VLOOKUP(D3008,'[1]Data Koleksi Buku'!$B$2:$D$13847,3,FALSE)</f>
        <v>Ilmu-ilmu terapan</v>
      </c>
      <c r="G3008" s="4">
        <v>45418</v>
      </c>
      <c r="H3008" s="4">
        <v>45425</v>
      </c>
      <c r="I3008" s="1" t="s">
        <v>3</v>
      </c>
      <c r="J3008" s="35" t="s">
        <v>1127</v>
      </c>
    </row>
    <row r="3009" spans="1:10" x14ac:dyDescent="0.35">
      <c r="A3009" s="37">
        <v>2204010037</v>
      </c>
      <c r="B3009" s="1" t="s">
        <v>85</v>
      </c>
      <c r="C3009" s="5">
        <v>21576</v>
      </c>
      <c r="D3009" s="1" t="s">
        <v>461</v>
      </c>
      <c r="E3009" s="11">
        <f>VLOOKUP(D3009,'[1]Data Koleksi Buku'!$B$2:$D$13847,2,FALSE)</f>
        <v>657.1</v>
      </c>
      <c r="F3009" s="3" t="str">
        <f>VLOOKUP(D3009,'[1]Data Koleksi Buku'!$B$2:$D$13847,3,FALSE)</f>
        <v>Ilmu-ilmu terapan</v>
      </c>
      <c r="G3009" s="4">
        <v>45418</v>
      </c>
      <c r="H3009" s="4">
        <v>45425</v>
      </c>
      <c r="I3009" s="1" t="s">
        <v>3</v>
      </c>
      <c r="J3009" s="35" t="s">
        <v>1127</v>
      </c>
    </row>
    <row r="3010" spans="1:10" x14ac:dyDescent="0.35">
      <c r="A3010" s="37">
        <v>2203010037</v>
      </c>
      <c r="B3010" s="1" t="s">
        <v>7</v>
      </c>
      <c r="C3010" s="5">
        <v>19833</v>
      </c>
      <c r="D3010" s="1" t="s">
        <v>1423</v>
      </c>
      <c r="E3010" s="11">
        <f>VLOOKUP(D3010,'[1]Data Koleksi Buku'!$B$2:$D$13847,2,FALSE)</f>
        <v>495.1</v>
      </c>
      <c r="F3010" s="3" t="str">
        <f>VLOOKUP(D3010,'[1]Data Koleksi Buku'!$B$2:$D$13847,3,FALSE)</f>
        <v>Bahasa</v>
      </c>
      <c r="G3010" s="4">
        <v>45418</v>
      </c>
      <c r="H3010" s="4">
        <v>45425</v>
      </c>
      <c r="I3010" s="1" t="s">
        <v>3</v>
      </c>
      <c r="J3010" s="35" t="s">
        <v>1127</v>
      </c>
    </row>
    <row r="3011" spans="1:10" ht="26" x14ac:dyDescent="0.35">
      <c r="A3011" s="37">
        <v>2203010037</v>
      </c>
      <c r="B3011" s="1" t="s">
        <v>7</v>
      </c>
      <c r="C3011" s="5">
        <v>285</v>
      </c>
      <c r="D3011" s="1" t="s">
        <v>1424</v>
      </c>
      <c r="E3011" s="11">
        <f>VLOOKUP(D3011,'[1]Data Koleksi Buku'!$B$2:$D$13847,2,FALSE)</f>
        <v>410</v>
      </c>
      <c r="F3011" s="3" t="str">
        <f>VLOOKUP(D3011,'[1]Data Koleksi Buku'!$B$2:$D$13847,3,FALSE)</f>
        <v>Bahasa</v>
      </c>
      <c r="G3011" s="4">
        <v>45418</v>
      </c>
      <c r="H3011" s="4">
        <v>45425</v>
      </c>
      <c r="I3011" s="1" t="s">
        <v>3</v>
      </c>
      <c r="J3011" s="35" t="s">
        <v>1127</v>
      </c>
    </row>
    <row r="3012" spans="1:10" x14ac:dyDescent="0.35">
      <c r="A3012" s="37">
        <v>2203010039</v>
      </c>
      <c r="B3012" s="1" t="s">
        <v>7</v>
      </c>
      <c r="C3012" s="5">
        <v>42249</v>
      </c>
      <c r="D3012" s="1" t="s">
        <v>175</v>
      </c>
      <c r="E3012" s="11">
        <f>VLOOKUP(D3012,'[1]Data Koleksi Buku'!$B$2:$D$13847,2,FALSE)</f>
        <v>410</v>
      </c>
      <c r="F3012" s="3" t="str">
        <f>VLOOKUP(D3012,'[1]Data Koleksi Buku'!$B$2:$D$13847,3,FALSE)</f>
        <v>Bahasa</v>
      </c>
      <c r="G3012" s="4">
        <v>45418</v>
      </c>
      <c r="H3012" s="4">
        <v>45425</v>
      </c>
      <c r="I3012" s="1" t="s">
        <v>3</v>
      </c>
      <c r="J3012" s="35" t="s">
        <v>1127</v>
      </c>
    </row>
    <row r="3013" spans="1:10" x14ac:dyDescent="0.35">
      <c r="A3013" s="37">
        <v>2203010039</v>
      </c>
      <c r="B3013" s="1" t="s">
        <v>7</v>
      </c>
      <c r="C3013" s="1" t="s">
        <v>837</v>
      </c>
      <c r="D3013" s="1" t="s">
        <v>642</v>
      </c>
      <c r="E3013" s="11">
        <f>VLOOKUP(D3013,'[1]Data Koleksi Buku'!$B$2:$D$13847,2,FALSE)</f>
        <v>400</v>
      </c>
      <c r="F3013" s="3" t="str">
        <f>VLOOKUP(D3013,'[1]Data Koleksi Buku'!$B$2:$D$13847,3,FALSE)</f>
        <v>Bahasa</v>
      </c>
      <c r="G3013" s="4">
        <v>45418</v>
      </c>
      <c r="H3013" s="4">
        <v>45425</v>
      </c>
      <c r="I3013" s="1" t="s">
        <v>3</v>
      </c>
      <c r="J3013" s="35" t="s">
        <v>1127</v>
      </c>
    </row>
    <row r="3014" spans="1:10" x14ac:dyDescent="0.35">
      <c r="A3014" s="37">
        <v>2203020035</v>
      </c>
      <c r="B3014" s="1" t="s">
        <v>7</v>
      </c>
      <c r="C3014" s="5">
        <v>49777</v>
      </c>
      <c r="D3014" s="1" t="s">
        <v>122</v>
      </c>
      <c r="E3014" s="11">
        <f>VLOOKUP(D3014,'[1]Data Koleksi Buku'!$B$2:$D$13847,2,FALSE)</f>
        <v>813</v>
      </c>
      <c r="F3014" s="3" t="str">
        <f>VLOOKUP(D3014,'[1]Data Koleksi Buku'!$B$2:$D$13847,3,FALSE)</f>
        <v>Kesusastraan</v>
      </c>
      <c r="G3014" s="4">
        <v>45418</v>
      </c>
      <c r="H3014" s="4">
        <v>45425</v>
      </c>
      <c r="I3014" s="1" t="s">
        <v>3</v>
      </c>
      <c r="J3014" s="35" t="s">
        <v>1127</v>
      </c>
    </row>
    <row r="3015" spans="1:10" x14ac:dyDescent="0.35">
      <c r="A3015" s="37">
        <v>2203020017</v>
      </c>
      <c r="B3015" s="1" t="s">
        <v>7</v>
      </c>
      <c r="C3015" s="5">
        <v>44597</v>
      </c>
      <c r="D3015" s="1" t="s">
        <v>1425</v>
      </c>
      <c r="E3015" s="11">
        <f>VLOOKUP(D3015,'[1]Data Koleksi Buku'!$B$2:$D$13847,2,FALSE)</f>
        <v>371.3</v>
      </c>
      <c r="F3015" s="3" t="str">
        <f>VLOOKUP(D3015,'[1]Data Koleksi Buku'!$B$2:$D$13847,3,FALSE)</f>
        <v>Ilmu-ilmu sosial</v>
      </c>
      <c r="G3015" s="4">
        <v>45418</v>
      </c>
      <c r="H3015" s="4">
        <v>45425</v>
      </c>
      <c r="I3015" s="1" t="s">
        <v>3</v>
      </c>
      <c r="J3015" s="35" t="s">
        <v>1127</v>
      </c>
    </row>
    <row r="3016" spans="1:10" x14ac:dyDescent="0.35">
      <c r="A3016" s="37">
        <v>2203020017</v>
      </c>
      <c r="B3016" s="1" t="s">
        <v>7</v>
      </c>
      <c r="C3016" s="5">
        <v>37935</v>
      </c>
      <c r="D3016" s="1" t="s">
        <v>524</v>
      </c>
      <c r="E3016" s="11">
        <f>VLOOKUP(D3016,'[1]Data Koleksi Buku'!$B$2:$D$13847,2,FALSE)</f>
        <v>371</v>
      </c>
      <c r="F3016" s="3" t="str">
        <f>VLOOKUP(D3016,'[1]Data Koleksi Buku'!$B$2:$D$13847,3,FALSE)</f>
        <v>Ilmu-ilmu sosial</v>
      </c>
      <c r="G3016" s="4">
        <v>45418</v>
      </c>
      <c r="H3016" s="4">
        <v>45425</v>
      </c>
      <c r="I3016" s="1" t="s">
        <v>3</v>
      </c>
      <c r="J3016" s="35" t="s">
        <v>1127</v>
      </c>
    </row>
    <row r="3017" spans="1:10" x14ac:dyDescent="0.35">
      <c r="A3017" s="37">
        <v>2005050022</v>
      </c>
      <c r="B3017" s="1" t="s">
        <v>96</v>
      </c>
      <c r="C3017" s="5">
        <v>49872</v>
      </c>
      <c r="D3017" s="1" t="s">
        <v>663</v>
      </c>
      <c r="E3017" s="11">
        <f>VLOOKUP(D3017,'[1]Data Koleksi Buku'!$B$2:$D$13847,2,FALSE)</f>
        <v>813</v>
      </c>
      <c r="F3017" s="3" t="str">
        <f>VLOOKUP(D3017,'[1]Data Koleksi Buku'!$B$2:$D$13847,3,FALSE)</f>
        <v>Kesusastraan</v>
      </c>
      <c r="G3017" s="4">
        <v>45418</v>
      </c>
      <c r="H3017" s="4">
        <v>45425</v>
      </c>
      <c r="I3017" s="1" t="s">
        <v>3</v>
      </c>
      <c r="J3017" s="35" t="s">
        <v>1127</v>
      </c>
    </row>
    <row r="3018" spans="1:10" x14ac:dyDescent="0.35">
      <c r="A3018" s="37">
        <v>2203020001</v>
      </c>
      <c r="B3018" s="1" t="s">
        <v>7</v>
      </c>
      <c r="C3018" s="5">
        <v>42026</v>
      </c>
      <c r="D3018" s="1" t="s">
        <v>126</v>
      </c>
      <c r="E3018" s="11">
        <f>VLOOKUP(D3018,'[1]Data Koleksi Buku'!$B$2:$D$13847,2,FALSE)</f>
        <v>371</v>
      </c>
      <c r="F3018" s="3" t="str">
        <f>VLOOKUP(D3018,'[1]Data Koleksi Buku'!$B$2:$D$13847,3,FALSE)</f>
        <v>Ilmu-ilmu sosial</v>
      </c>
      <c r="G3018" s="4">
        <v>45418</v>
      </c>
      <c r="H3018" s="4">
        <v>45425</v>
      </c>
      <c r="I3018" s="1" t="s">
        <v>3</v>
      </c>
      <c r="J3018" s="35" t="s">
        <v>1127</v>
      </c>
    </row>
    <row r="3019" spans="1:10" x14ac:dyDescent="0.35">
      <c r="A3019" s="37">
        <v>2203020036</v>
      </c>
      <c r="B3019" s="1" t="s">
        <v>7</v>
      </c>
      <c r="C3019" s="5">
        <v>19779</v>
      </c>
      <c r="D3019" s="1" t="s">
        <v>1426</v>
      </c>
      <c r="E3019" s="11">
        <f>VLOOKUP(D3019,'[1]Data Koleksi Buku'!$B$2:$D$13847,2,FALSE)</f>
        <v>371</v>
      </c>
      <c r="F3019" s="3" t="str">
        <f>VLOOKUP(D3019,'[1]Data Koleksi Buku'!$B$2:$D$13847,3,FALSE)</f>
        <v>Ilmu-ilmu sosial</v>
      </c>
      <c r="G3019" s="4">
        <v>45418</v>
      </c>
      <c r="H3019" s="4">
        <v>45425</v>
      </c>
      <c r="I3019" s="1" t="s">
        <v>3</v>
      </c>
      <c r="J3019" s="35" t="s">
        <v>1127</v>
      </c>
    </row>
    <row r="3020" spans="1:10" x14ac:dyDescent="0.35">
      <c r="A3020" s="37">
        <v>2203020036</v>
      </c>
      <c r="B3020" s="1" t="s">
        <v>7</v>
      </c>
      <c r="C3020" s="5">
        <v>47699</v>
      </c>
      <c r="D3020" s="1" t="s">
        <v>166</v>
      </c>
      <c r="E3020" s="11">
        <f>VLOOKUP(D3020,'[1]Data Koleksi Buku'!$B$2:$D$13847,2,FALSE)</f>
        <v>371.3</v>
      </c>
      <c r="F3020" s="3" t="str">
        <f>VLOOKUP(D3020,'[1]Data Koleksi Buku'!$B$2:$D$13847,3,FALSE)</f>
        <v>Ilmu-ilmu sosial</v>
      </c>
      <c r="G3020" s="4">
        <v>45418</v>
      </c>
      <c r="H3020" s="4">
        <v>45425</v>
      </c>
      <c r="I3020" s="1" t="s">
        <v>3</v>
      </c>
      <c r="J3020" s="35" t="s">
        <v>1127</v>
      </c>
    </row>
    <row r="3021" spans="1:10" ht="26" x14ac:dyDescent="0.35">
      <c r="A3021" s="37">
        <v>2203020024</v>
      </c>
      <c r="B3021" s="1" t="s">
        <v>7</v>
      </c>
      <c r="C3021" s="5">
        <v>37062</v>
      </c>
      <c r="D3021" s="1" t="s">
        <v>1427</v>
      </c>
      <c r="E3021" s="11">
        <f>VLOOKUP(D3021,'[1]Data Koleksi Buku'!$B$2:$D$13847,2,FALSE)</f>
        <v>371</v>
      </c>
      <c r="F3021" s="3" t="str">
        <f>VLOOKUP(D3021,'[1]Data Koleksi Buku'!$B$2:$D$13847,3,FALSE)</f>
        <v>Ilmu-ilmu sosial</v>
      </c>
      <c r="G3021" s="4">
        <v>45418</v>
      </c>
      <c r="H3021" s="4">
        <v>45425</v>
      </c>
      <c r="I3021" s="1" t="s">
        <v>3</v>
      </c>
      <c r="J3021" s="35" t="s">
        <v>1127</v>
      </c>
    </row>
    <row r="3022" spans="1:10" x14ac:dyDescent="0.35">
      <c r="A3022" s="37">
        <v>2203020024</v>
      </c>
      <c r="B3022" s="1" t="s">
        <v>7</v>
      </c>
      <c r="C3022" s="5">
        <v>45430</v>
      </c>
      <c r="D3022" s="1" t="s">
        <v>124</v>
      </c>
      <c r="E3022" s="11">
        <f>VLOOKUP(D3022,'[1]Data Koleksi Buku'!$B$2:$D$13847,2,FALSE)</f>
        <v>371</v>
      </c>
      <c r="F3022" s="3" t="str">
        <f>VLOOKUP(D3022,'[1]Data Koleksi Buku'!$B$2:$D$13847,3,FALSE)</f>
        <v>Ilmu-ilmu sosial</v>
      </c>
      <c r="G3022" s="4">
        <v>45418</v>
      </c>
      <c r="H3022" s="4">
        <v>45425</v>
      </c>
      <c r="I3022" s="1" t="s">
        <v>3</v>
      </c>
      <c r="J3022" s="35" t="s">
        <v>1127</v>
      </c>
    </row>
    <row r="3023" spans="1:10" x14ac:dyDescent="0.35">
      <c r="A3023" s="37">
        <v>2203020024</v>
      </c>
      <c r="B3023" s="1" t="s">
        <v>7</v>
      </c>
      <c r="C3023" s="5">
        <v>40453</v>
      </c>
      <c r="D3023" s="1" t="s">
        <v>124</v>
      </c>
      <c r="E3023" s="11">
        <f>VLOOKUP(D3023,'[1]Data Koleksi Buku'!$B$2:$D$13847,2,FALSE)</f>
        <v>371</v>
      </c>
      <c r="F3023" s="3" t="str">
        <f>VLOOKUP(D3023,'[1]Data Koleksi Buku'!$B$2:$D$13847,3,FALSE)</f>
        <v>Ilmu-ilmu sosial</v>
      </c>
      <c r="G3023" s="4">
        <v>45418</v>
      </c>
      <c r="H3023" s="4">
        <v>45425</v>
      </c>
      <c r="I3023" s="1" t="s">
        <v>3</v>
      </c>
      <c r="J3023" s="35" t="s">
        <v>1127</v>
      </c>
    </row>
    <row r="3024" spans="1:10" x14ac:dyDescent="0.35">
      <c r="A3024" s="37">
        <v>2203020002</v>
      </c>
      <c r="B3024" s="1" t="s">
        <v>7</v>
      </c>
      <c r="C3024" s="5">
        <v>17618</v>
      </c>
      <c r="D3024" s="1" t="s">
        <v>125</v>
      </c>
      <c r="E3024" s="11">
        <f>VLOOKUP(D3024,'[1]Data Koleksi Buku'!$B$2:$D$13847,2,FALSE)</f>
        <v>371</v>
      </c>
      <c r="F3024" s="3" t="str">
        <f>VLOOKUP(D3024,'[1]Data Koleksi Buku'!$B$2:$D$13847,3,FALSE)</f>
        <v>Ilmu-ilmu sosial</v>
      </c>
      <c r="G3024" s="4">
        <v>45418</v>
      </c>
      <c r="H3024" s="4">
        <v>45425</v>
      </c>
      <c r="I3024" s="1" t="s">
        <v>3</v>
      </c>
      <c r="J3024" s="35" t="s">
        <v>1127</v>
      </c>
    </row>
    <row r="3025" spans="1:10" x14ac:dyDescent="0.35">
      <c r="A3025" s="37">
        <v>2204010083</v>
      </c>
      <c r="B3025" s="1" t="s">
        <v>85</v>
      </c>
      <c r="C3025" s="5">
        <v>18979</v>
      </c>
      <c r="D3025" s="1" t="s">
        <v>220</v>
      </c>
      <c r="E3025" s="11">
        <f>VLOOKUP(D3025,'[1]Data Koleksi Buku'!$B$2:$D$13847,2,FALSE)</f>
        <v>657</v>
      </c>
      <c r="F3025" s="3" t="str">
        <f>VLOOKUP(D3025,'[1]Data Koleksi Buku'!$B$2:$D$13847,3,FALSE)</f>
        <v>Ilmu-ilmu terapan</v>
      </c>
      <c r="G3025" s="4">
        <v>45415</v>
      </c>
      <c r="H3025" s="4">
        <v>45425</v>
      </c>
      <c r="I3025" s="1" t="s">
        <v>3</v>
      </c>
      <c r="J3025" s="35" t="s">
        <v>1127</v>
      </c>
    </row>
    <row r="3026" spans="1:10" x14ac:dyDescent="0.35">
      <c r="A3026" s="37">
        <v>2304010008</v>
      </c>
      <c r="B3026" s="1" t="s">
        <v>85</v>
      </c>
      <c r="C3026" s="1" t="s">
        <v>1033</v>
      </c>
      <c r="D3026" s="1" t="s">
        <v>425</v>
      </c>
      <c r="E3026" s="11">
        <f>VLOOKUP(D3026,'[1]Data Koleksi Buku'!$B$2:$D$13847,2,FALSE)</f>
        <v>330</v>
      </c>
      <c r="F3026" s="3" t="str">
        <f>VLOOKUP(D3026,'[1]Data Koleksi Buku'!$B$2:$D$13847,3,FALSE)</f>
        <v>Ilmu-ilmu sosial</v>
      </c>
      <c r="G3026" s="4">
        <v>45415</v>
      </c>
      <c r="H3026" s="4">
        <v>45425</v>
      </c>
      <c r="I3026" s="1" t="s">
        <v>3</v>
      </c>
      <c r="J3026" s="35" t="s">
        <v>1127</v>
      </c>
    </row>
    <row r="3027" spans="1:10" x14ac:dyDescent="0.35">
      <c r="A3027" s="37">
        <v>2304120159</v>
      </c>
      <c r="B3027" s="1" t="s">
        <v>85</v>
      </c>
      <c r="C3027" s="1" t="s">
        <v>658</v>
      </c>
      <c r="D3027" s="1" t="s">
        <v>425</v>
      </c>
      <c r="E3027" s="11">
        <f>VLOOKUP(D3027,'[1]Data Koleksi Buku'!$B$2:$D$13847,2,FALSE)</f>
        <v>330</v>
      </c>
      <c r="F3027" s="3" t="str">
        <f>VLOOKUP(D3027,'[1]Data Koleksi Buku'!$B$2:$D$13847,3,FALSE)</f>
        <v>Ilmu-ilmu sosial</v>
      </c>
      <c r="G3027" s="4">
        <v>45415</v>
      </c>
      <c r="H3027" s="4">
        <v>45425</v>
      </c>
      <c r="I3027" s="1" t="s">
        <v>3</v>
      </c>
      <c r="J3027" s="35" t="s">
        <v>1127</v>
      </c>
    </row>
    <row r="3028" spans="1:10" x14ac:dyDescent="0.35">
      <c r="A3028" s="37">
        <v>2104010104</v>
      </c>
      <c r="B3028" s="1" t="s">
        <v>85</v>
      </c>
      <c r="C3028" s="2">
        <v>590.1</v>
      </c>
      <c r="D3028" s="1" t="s">
        <v>1428</v>
      </c>
      <c r="E3028" s="11">
        <f>VLOOKUP(D3028,'[1]Data Koleksi Buku'!$B$2:$D$13847,2,FALSE)</f>
        <v>657</v>
      </c>
      <c r="F3028" s="3" t="str">
        <f>VLOOKUP(D3028,'[1]Data Koleksi Buku'!$B$2:$D$13847,3,FALSE)</f>
        <v>Ilmu-ilmu terapan</v>
      </c>
      <c r="G3028" s="4">
        <v>45415</v>
      </c>
      <c r="H3028" s="4">
        <v>45425</v>
      </c>
      <c r="I3028" s="1" t="s">
        <v>3</v>
      </c>
      <c r="J3028" s="35" t="s">
        <v>1127</v>
      </c>
    </row>
    <row r="3029" spans="1:10" x14ac:dyDescent="0.35">
      <c r="A3029" s="37">
        <v>2005040001</v>
      </c>
      <c r="B3029" s="1" t="s">
        <v>96</v>
      </c>
      <c r="C3029" s="5">
        <v>29451</v>
      </c>
      <c r="D3029" s="1" t="s">
        <v>1046</v>
      </c>
      <c r="E3029" s="11">
        <f>VLOOKUP(D3029,'[1]Data Koleksi Buku'!$B$2:$D$13847,2,FALSE)</f>
        <v>340</v>
      </c>
      <c r="F3029" s="3" t="str">
        <f>VLOOKUP(D3029,'[1]Data Koleksi Buku'!$B$2:$D$13847,3,FALSE)</f>
        <v>Ilmu-ilmu sosial</v>
      </c>
      <c r="G3029" s="4">
        <v>45415</v>
      </c>
      <c r="H3029" s="4">
        <v>45425</v>
      </c>
      <c r="I3029" s="1" t="s">
        <v>3</v>
      </c>
      <c r="J3029" s="35" t="s">
        <v>1127</v>
      </c>
    </row>
    <row r="3030" spans="1:10" ht="26" x14ac:dyDescent="0.35">
      <c r="A3030" s="37">
        <v>2003010025</v>
      </c>
      <c r="B3030" s="1" t="s">
        <v>7</v>
      </c>
      <c r="C3030" s="5">
        <v>24440</v>
      </c>
      <c r="D3030" s="1" t="s">
        <v>16</v>
      </c>
      <c r="E3030" s="11">
        <f>VLOOKUP(D3030,'[1]Data Koleksi Buku'!$B$2:$D$13847,2,FALSE)</f>
        <v>1.42</v>
      </c>
      <c r="F3030" s="3" t="str">
        <f>VLOOKUP(D3030,'[1]Data Koleksi Buku'!$B$2:$D$13847,3,FALSE)</f>
        <v>Karya umum</v>
      </c>
      <c r="G3030" s="4">
        <v>45415</v>
      </c>
      <c r="H3030" s="4">
        <v>45425</v>
      </c>
      <c r="I3030" s="1" t="s">
        <v>3</v>
      </c>
      <c r="J3030" s="35" t="s">
        <v>1127</v>
      </c>
    </row>
    <row r="3031" spans="1:10" x14ac:dyDescent="0.35">
      <c r="A3031" s="37">
        <v>2003010025</v>
      </c>
      <c r="B3031" s="1" t="s">
        <v>7</v>
      </c>
      <c r="C3031" s="5">
        <v>33577</v>
      </c>
      <c r="D3031" s="1" t="s">
        <v>998</v>
      </c>
      <c r="E3031" s="11">
        <f>VLOOKUP(D3031,'[1]Data Koleksi Buku'!$B$2:$D$13847,2,FALSE)</f>
        <v>1.42</v>
      </c>
      <c r="F3031" s="3" t="str">
        <f>VLOOKUP(D3031,'[1]Data Koleksi Buku'!$B$2:$D$13847,3,FALSE)</f>
        <v>Karya umum</v>
      </c>
      <c r="G3031" s="4">
        <v>45415</v>
      </c>
      <c r="H3031" s="4">
        <v>45425</v>
      </c>
      <c r="I3031" s="1" t="s">
        <v>3</v>
      </c>
      <c r="J3031" s="35" t="s">
        <v>1127</v>
      </c>
    </row>
    <row r="3032" spans="1:10" ht="26" x14ac:dyDescent="0.35">
      <c r="A3032" s="37">
        <v>2003010025</v>
      </c>
      <c r="B3032" s="1" t="s">
        <v>7</v>
      </c>
      <c r="C3032" s="2">
        <v>1490.3</v>
      </c>
      <c r="D3032" s="1" t="s">
        <v>16</v>
      </c>
      <c r="E3032" s="11">
        <f>VLOOKUP(D3032,'[1]Data Koleksi Buku'!$B$2:$D$13847,2,FALSE)</f>
        <v>1.42</v>
      </c>
      <c r="F3032" s="3" t="str">
        <f>VLOOKUP(D3032,'[1]Data Koleksi Buku'!$B$2:$D$13847,3,FALSE)</f>
        <v>Karya umum</v>
      </c>
      <c r="G3032" s="4">
        <v>45415</v>
      </c>
      <c r="H3032" s="4">
        <v>45425</v>
      </c>
      <c r="I3032" s="1" t="s">
        <v>3</v>
      </c>
      <c r="J3032" s="35" t="s">
        <v>1127</v>
      </c>
    </row>
    <row r="3033" spans="1:10" x14ac:dyDescent="0.35">
      <c r="A3033" s="37">
        <v>2003020063</v>
      </c>
      <c r="B3033" s="1" t="s">
        <v>7</v>
      </c>
      <c r="C3033" s="5">
        <v>50637</v>
      </c>
      <c r="D3033" s="1" t="s">
        <v>406</v>
      </c>
      <c r="E3033" s="11">
        <f>VLOOKUP(D3033,'[1]Data Koleksi Buku'!$B$2:$D$13847,2,FALSE)</f>
        <v>813</v>
      </c>
      <c r="F3033" s="3" t="str">
        <f>VLOOKUP(D3033,'[1]Data Koleksi Buku'!$B$2:$D$13847,3,FALSE)</f>
        <v>Kesusastraan</v>
      </c>
      <c r="G3033" s="4">
        <v>45415</v>
      </c>
      <c r="H3033" s="4">
        <v>45425</v>
      </c>
      <c r="I3033" s="1" t="s">
        <v>3</v>
      </c>
      <c r="J3033" s="35" t="s">
        <v>1127</v>
      </c>
    </row>
    <row r="3034" spans="1:10" x14ac:dyDescent="0.35">
      <c r="A3034" s="37">
        <v>2003020063</v>
      </c>
      <c r="B3034" s="1" t="s">
        <v>7</v>
      </c>
      <c r="C3034" s="5">
        <v>48188</v>
      </c>
      <c r="D3034" s="1" t="s">
        <v>50</v>
      </c>
      <c r="E3034" s="11">
        <f>VLOOKUP(D3034,'[1]Data Koleksi Buku'!$B$2:$D$13847,2,FALSE)</f>
        <v>1.42</v>
      </c>
      <c r="F3034" s="3" t="str">
        <f>VLOOKUP(D3034,'[1]Data Koleksi Buku'!$B$2:$D$13847,3,FALSE)</f>
        <v>Karya umum</v>
      </c>
      <c r="G3034" s="4">
        <v>45415</v>
      </c>
      <c r="H3034" s="4">
        <v>45425</v>
      </c>
      <c r="I3034" s="1" t="s">
        <v>3</v>
      </c>
      <c r="J3034" s="35" t="s">
        <v>1127</v>
      </c>
    </row>
    <row r="3035" spans="1:10" ht="26" x14ac:dyDescent="0.35">
      <c r="A3035" s="37">
        <v>2003030001</v>
      </c>
      <c r="B3035" s="1" t="s">
        <v>7</v>
      </c>
      <c r="C3035" s="5">
        <v>30909</v>
      </c>
      <c r="D3035" s="1" t="s">
        <v>16</v>
      </c>
      <c r="E3035" s="11">
        <f>VLOOKUP(D3035,'[1]Data Koleksi Buku'!$B$2:$D$13847,2,FALSE)</f>
        <v>1.42</v>
      </c>
      <c r="F3035" s="3" t="str">
        <f>VLOOKUP(D3035,'[1]Data Koleksi Buku'!$B$2:$D$13847,3,FALSE)</f>
        <v>Karya umum</v>
      </c>
      <c r="G3035" s="4">
        <v>45415</v>
      </c>
      <c r="H3035" s="4">
        <v>45425</v>
      </c>
      <c r="I3035" s="1" t="s">
        <v>3</v>
      </c>
      <c r="J3035" s="35" t="s">
        <v>1127</v>
      </c>
    </row>
    <row r="3036" spans="1:10" x14ac:dyDescent="0.35">
      <c r="A3036" s="37">
        <v>2003030001</v>
      </c>
      <c r="B3036" s="1" t="s">
        <v>7</v>
      </c>
      <c r="C3036" s="5">
        <v>46667</v>
      </c>
      <c r="D3036" s="1" t="s">
        <v>40</v>
      </c>
      <c r="E3036" s="11">
        <f>VLOOKUP(D3036,'[1]Data Koleksi Buku'!$B$2:$D$13847,2,FALSE)</f>
        <v>1.42</v>
      </c>
      <c r="F3036" s="3" t="str">
        <f>VLOOKUP(D3036,'[1]Data Koleksi Buku'!$B$2:$D$13847,3,FALSE)</f>
        <v>Karya umum</v>
      </c>
      <c r="G3036" s="4">
        <v>45415</v>
      </c>
      <c r="H3036" s="4">
        <v>45425</v>
      </c>
      <c r="I3036" s="1" t="s">
        <v>3</v>
      </c>
      <c r="J3036" s="35" t="s">
        <v>1127</v>
      </c>
    </row>
    <row r="3037" spans="1:10" ht="26" x14ac:dyDescent="0.35">
      <c r="A3037" s="37">
        <v>2004010063</v>
      </c>
      <c r="B3037" s="1" t="s">
        <v>85</v>
      </c>
      <c r="C3037" s="5">
        <v>37541</v>
      </c>
      <c r="D3037" s="1" t="s">
        <v>1429</v>
      </c>
      <c r="E3037" s="11">
        <f>VLOOKUP(D3037,'[1]Data Koleksi Buku'!$B$2:$D$13847,2,FALSE)</f>
        <v>332.6</v>
      </c>
      <c r="F3037" s="3" t="str">
        <f>VLOOKUP(D3037,'[1]Data Koleksi Buku'!$B$2:$D$13847,3,FALSE)</f>
        <v>Ilmu-ilmu sosial</v>
      </c>
      <c r="G3037" s="4">
        <v>45415</v>
      </c>
      <c r="H3037" s="4">
        <v>45425</v>
      </c>
      <c r="I3037" s="1" t="s">
        <v>3</v>
      </c>
      <c r="J3037" s="35" t="s">
        <v>1127</v>
      </c>
    </row>
    <row r="3038" spans="1:10" x14ac:dyDescent="0.35">
      <c r="A3038" s="37">
        <v>2304020025</v>
      </c>
      <c r="B3038" s="1" t="s">
        <v>85</v>
      </c>
      <c r="C3038" s="5">
        <v>34295</v>
      </c>
      <c r="D3038" s="1" t="s">
        <v>417</v>
      </c>
      <c r="E3038" s="11">
        <f>VLOOKUP(D3038,'[1]Data Koleksi Buku'!$B$2:$D$13847,2,FALSE)</f>
        <v>330.00099999999998</v>
      </c>
      <c r="F3038" s="3" t="str">
        <f>VLOOKUP(D3038,'[1]Data Koleksi Buku'!$B$2:$D$13847,3,FALSE)</f>
        <v>Ilmu-ilmu sosial</v>
      </c>
      <c r="G3038" s="4">
        <v>45414</v>
      </c>
      <c r="H3038" s="4">
        <v>45425</v>
      </c>
      <c r="I3038" s="1" t="s">
        <v>3</v>
      </c>
      <c r="J3038" s="35" t="s">
        <v>1127</v>
      </c>
    </row>
    <row r="3039" spans="1:10" x14ac:dyDescent="0.35">
      <c r="A3039" s="37">
        <v>2304020010</v>
      </c>
      <c r="B3039" s="1" t="s">
        <v>85</v>
      </c>
      <c r="C3039" s="5">
        <v>29387</v>
      </c>
      <c r="D3039" s="1" t="s">
        <v>417</v>
      </c>
      <c r="E3039" s="11">
        <f>VLOOKUP(D3039,'[1]Data Koleksi Buku'!$B$2:$D$13847,2,FALSE)</f>
        <v>330.00099999999998</v>
      </c>
      <c r="F3039" s="3" t="str">
        <f>VLOOKUP(D3039,'[1]Data Koleksi Buku'!$B$2:$D$13847,3,FALSE)</f>
        <v>Ilmu-ilmu sosial</v>
      </c>
      <c r="G3039" s="4">
        <v>45414</v>
      </c>
      <c r="H3039" s="4">
        <v>45425</v>
      </c>
      <c r="I3039" s="1" t="s">
        <v>3</v>
      </c>
      <c r="J3039" s="35" t="s">
        <v>1127</v>
      </c>
    </row>
    <row r="3040" spans="1:10" x14ac:dyDescent="0.35">
      <c r="A3040" s="37">
        <v>2304020013</v>
      </c>
      <c r="B3040" s="1" t="s">
        <v>85</v>
      </c>
      <c r="C3040" s="5">
        <v>24769</v>
      </c>
      <c r="D3040" s="1" t="s">
        <v>581</v>
      </c>
      <c r="E3040" s="11">
        <f>VLOOKUP(D3040,'[1]Data Koleksi Buku'!$B$2:$D$13847,2,FALSE)</f>
        <v>330</v>
      </c>
      <c r="F3040" s="3" t="str">
        <f>VLOOKUP(D3040,'[1]Data Koleksi Buku'!$B$2:$D$13847,3,FALSE)</f>
        <v>Ilmu-ilmu sosial</v>
      </c>
      <c r="G3040" s="4">
        <v>45414</v>
      </c>
      <c r="H3040" s="4">
        <v>45425</v>
      </c>
      <c r="I3040" s="1" t="s">
        <v>3</v>
      </c>
      <c r="J3040" s="35" t="s">
        <v>1127</v>
      </c>
    </row>
    <row r="3041" spans="1:10" x14ac:dyDescent="0.35">
      <c r="A3041" s="37">
        <v>2304130155</v>
      </c>
      <c r="B3041" s="1" t="s">
        <v>85</v>
      </c>
      <c r="C3041" s="5">
        <v>21395</v>
      </c>
      <c r="D3041" s="1" t="s">
        <v>646</v>
      </c>
      <c r="E3041" s="11">
        <f>VLOOKUP(D3041,'[1]Data Koleksi Buku'!$B$2:$D$13847,2,FALSE)</f>
        <v>650</v>
      </c>
      <c r="F3041" s="3" t="str">
        <f>VLOOKUP(D3041,'[1]Data Koleksi Buku'!$B$2:$D$13847,3,FALSE)</f>
        <v>Ilmu-ilmu terapan</v>
      </c>
      <c r="G3041" s="4">
        <v>45414</v>
      </c>
      <c r="H3041" s="4">
        <v>45425</v>
      </c>
      <c r="I3041" s="1" t="s">
        <v>3</v>
      </c>
      <c r="J3041" s="35" t="s">
        <v>1127</v>
      </c>
    </row>
    <row r="3042" spans="1:10" x14ac:dyDescent="0.35">
      <c r="A3042" s="37">
        <v>2304130163</v>
      </c>
      <c r="B3042" s="1" t="s">
        <v>85</v>
      </c>
      <c r="C3042" s="5">
        <v>29041</v>
      </c>
      <c r="D3042" s="1" t="s">
        <v>646</v>
      </c>
      <c r="E3042" s="11">
        <f>VLOOKUP(D3042,'[1]Data Koleksi Buku'!$B$2:$D$13847,2,FALSE)</f>
        <v>650</v>
      </c>
      <c r="F3042" s="3" t="str">
        <f>VLOOKUP(D3042,'[1]Data Koleksi Buku'!$B$2:$D$13847,3,FALSE)</f>
        <v>Ilmu-ilmu terapan</v>
      </c>
      <c r="G3042" s="4">
        <v>45414</v>
      </c>
      <c r="H3042" s="4">
        <v>45425</v>
      </c>
      <c r="I3042" s="1" t="s">
        <v>3</v>
      </c>
      <c r="J3042" s="35" t="s">
        <v>1127</v>
      </c>
    </row>
    <row r="3043" spans="1:10" x14ac:dyDescent="0.35">
      <c r="A3043" s="37">
        <v>2304130163</v>
      </c>
      <c r="B3043" s="1" t="s">
        <v>85</v>
      </c>
      <c r="C3043" s="5">
        <v>42313</v>
      </c>
      <c r="D3043" s="1" t="s">
        <v>646</v>
      </c>
      <c r="E3043" s="11">
        <f>VLOOKUP(D3043,'[1]Data Koleksi Buku'!$B$2:$D$13847,2,FALSE)</f>
        <v>650</v>
      </c>
      <c r="F3043" s="3" t="str">
        <f>VLOOKUP(D3043,'[1]Data Koleksi Buku'!$B$2:$D$13847,3,FALSE)</f>
        <v>Ilmu-ilmu terapan</v>
      </c>
      <c r="G3043" s="4">
        <v>45414</v>
      </c>
      <c r="H3043" s="4">
        <v>45425</v>
      </c>
      <c r="I3043" s="1" t="s">
        <v>3</v>
      </c>
      <c r="J3043" s="35" t="s">
        <v>1127</v>
      </c>
    </row>
    <row r="3044" spans="1:10" x14ac:dyDescent="0.35">
      <c r="A3044" s="37">
        <v>2304130144</v>
      </c>
      <c r="B3044" s="1" t="s">
        <v>85</v>
      </c>
      <c r="C3044" s="5">
        <v>18995</v>
      </c>
      <c r="D3044" s="1" t="s">
        <v>646</v>
      </c>
      <c r="E3044" s="11">
        <f>VLOOKUP(D3044,'[1]Data Koleksi Buku'!$B$2:$D$13847,2,FALSE)</f>
        <v>650</v>
      </c>
      <c r="F3044" s="3" t="str">
        <f>VLOOKUP(D3044,'[1]Data Koleksi Buku'!$B$2:$D$13847,3,FALSE)</f>
        <v>Ilmu-ilmu terapan</v>
      </c>
      <c r="G3044" s="4">
        <v>45414</v>
      </c>
      <c r="H3044" s="4">
        <v>45425</v>
      </c>
      <c r="I3044" s="1" t="s">
        <v>3</v>
      </c>
      <c r="J3044" s="35" t="s">
        <v>1127</v>
      </c>
    </row>
    <row r="3045" spans="1:10" x14ac:dyDescent="0.35">
      <c r="A3045" s="37">
        <v>2203010013</v>
      </c>
      <c r="B3045" s="1" t="s">
        <v>7</v>
      </c>
      <c r="C3045" s="1" t="s">
        <v>770</v>
      </c>
      <c r="D3045" s="1" t="s">
        <v>469</v>
      </c>
      <c r="E3045" s="11">
        <f>VLOOKUP(D3045,'[1]Data Koleksi Buku'!$B$2:$D$13847,2,FALSE)</f>
        <v>657.4</v>
      </c>
      <c r="F3045" s="3" t="str">
        <f>VLOOKUP(D3045,'[1]Data Koleksi Buku'!$B$2:$D$13847,3,FALSE)</f>
        <v>Ilmu-ilmu terapan</v>
      </c>
      <c r="G3045" s="4">
        <v>45414</v>
      </c>
      <c r="H3045" s="4">
        <v>45425</v>
      </c>
      <c r="I3045" s="1" t="s">
        <v>3</v>
      </c>
      <c r="J3045" s="35" t="s">
        <v>1127</v>
      </c>
    </row>
    <row r="3046" spans="1:10" x14ac:dyDescent="0.35">
      <c r="A3046" s="37">
        <v>2203010013</v>
      </c>
      <c r="B3046" s="1" t="s">
        <v>7</v>
      </c>
      <c r="C3046" s="1" t="s">
        <v>1422</v>
      </c>
      <c r="D3046" s="1" t="s">
        <v>836</v>
      </c>
      <c r="E3046" s="11">
        <f>VLOOKUP(D3046,'[1]Data Koleksi Buku'!$B$2:$D$13847,2,FALSE)</f>
        <v>657</v>
      </c>
      <c r="F3046" s="3" t="str">
        <f>VLOOKUP(D3046,'[1]Data Koleksi Buku'!$B$2:$D$13847,3,FALSE)</f>
        <v>Ilmu-ilmu terapan</v>
      </c>
      <c r="G3046" s="4">
        <v>45414</v>
      </c>
      <c r="H3046" s="4">
        <v>45425</v>
      </c>
      <c r="I3046" s="1" t="s">
        <v>3</v>
      </c>
      <c r="J3046" s="35" t="s">
        <v>1127</v>
      </c>
    </row>
    <row r="3047" spans="1:10" ht="26" x14ac:dyDescent="0.35">
      <c r="A3047" s="37">
        <v>2204010040</v>
      </c>
      <c r="B3047" s="1" t="s">
        <v>85</v>
      </c>
      <c r="C3047" s="5">
        <v>27220</v>
      </c>
      <c r="D3047" s="1" t="s">
        <v>458</v>
      </c>
      <c r="E3047" s="11">
        <f>VLOOKUP(D3047,'[1]Data Koleksi Buku'!$B$2:$D$13847,2,FALSE)</f>
        <v>658</v>
      </c>
      <c r="F3047" s="3" t="str">
        <f>VLOOKUP(D3047,'[1]Data Koleksi Buku'!$B$2:$D$13847,3,FALSE)</f>
        <v>Ilmu-ilmu terapan</v>
      </c>
      <c r="G3047" s="4">
        <v>45414</v>
      </c>
      <c r="H3047" s="4">
        <v>45425</v>
      </c>
      <c r="I3047" s="1" t="s">
        <v>3</v>
      </c>
      <c r="J3047" s="35" t="s">
        <v>1127</v>
      </c>
    </row>
    <row r="3048" spans="1:10" x14ac:dyDescent="0.35">
      <c r="A3048" s="37">
        <v>2204010008</v>
      </c>
      <c r="B3048" s="1" t="s">
        <v>85</v>
      </c>
      <c r="C3048" s="5">
        <v>40265</v>
      </c>
      <c r="D3048" s="1" t="s">
        <v>220</v>
      </c>
      <c r="E3048" s="11">
        <f>VLOOKUP(D3048,'[1]Data Koleksi Buku'!$B$2:$D$13847,2,FALSE)</f>
        <v>657</v>
      </c>
      <c r="F3048" s="3" t="str">
        <f>VLOOKUP(D3048,'[1]Data Koleksi Buku'!$B$2:$D$13847,3,FALSE)</f>
        <v>Ilmu-ilmu terapan</v>
      </c>
      <c r="G3048" s="4">
        <v>45414</v>
      </c>
      <c r="H3048" s="4">
        <v>45425</v>
      </c>
      <c r="I3048" s="1" t="s">
        <v>3</v>
      </c>
      <c r="J3048" s="35" t="s">
        <v>1127</v>
      </c>
    </row>
    <row r="3049" spans="1:10" x14ac:dyDescent="0.35">
      <c r="A3049" s="37">
        <v>2304010018</v>
      </c>
      <c r="B3049" s="1" t="s">
        <v>85</v>
      </c>
      <c r="C3049" s="1" t="s">
        <v>1092</v>
      </c>
      <c r="D3049" s="1" t="s">
        <v>333</v>
      </c>
      <c r="E3049" s="11">
        <f>VLOOKUP(D3049,'[1]Data Koleksi Buku'!$B$2:$D$13847,2,FALSE)</f>
        <v>330</v>
      </c>
      <c r="F3049" s="3" t="str">
        <f>VLOOKUP(D3049,'[1]Data Koleksi Buku'!$B$2:$D$13847,3,FALSE)</f>
        <v>Ilmu-ilmu sosial</v>
      </c>
      <c r="G3049" s="4">
        <v>45414</v>
      </c>
      <c r="H3049" s="4">
        <v>45425</v>
      </c>
      <c r="I3049" s="1" t="s">
        <v>3</v>
      </c>
      <c r="J3049" s="35" t="s">
        <v>1127</v>
      </c>
    </row>
    <row r="3050" spans="1:10" x14ac:dyDescent="0.35">
      <c r="A3050" s="37">
        <v>2304010065</v>
      </c>
      <c r="B3050" s="1" t="s">
        <v>85</v>
      </c>
      <c r="C3050" s="1" t="s">
        <v>1093</v>
      </c>
      <c r="D3050" s="1" t="s">
        <v>333</v>
      </c>
      <c r="E3050" s="11">
        <f>VLOOKUP(D3050,'[1]Data Koleksi Buku'!$B$2:$D$13847,2,FALSE)</f>
        <v>330</v>
      </c>
      <c r="F3050" s="3" t="str">
        <f>VLOOKUP(D3050,'[1]Data Koleksi Buku'!$B$2:$D$13847,3,FALSE)</f>
        <v>Ilmu-ilmu sosial</v>
      </c>
      <c r="G3050" s="4">
        <v>45414</v>
      </c>
      <c r="H3050" s="4">
        <v>45425</v>
      </c>
      <c r="I3050" s="1" t="s">
        <v>3</v>
      </c>
      <c r="J3050" s="35" t="s">
        <v>1127</v>
      </c>
    </row>
    <row r="3051" spans="1:10" x14ac:dyDescent="0.35">
      <c r="A3051" s="37">
        <v>180384205006</v>
      </c>
      <c r="B3051" s="1" t="s">
        <v>7</v>
      </c>
      <c r="C3051" s="5">
        <v>20295</v>
      </c>
      <c r="D3051" s="1" t="s">
        <v>1430</v>
      </c>
      <c r="E3051" s="11">
        <f>VLOOKUP(D3051,'[1]Data Koleksi Buku'!$B$2:$D$13847,2,FALSE)</f>
        <v>1.42</v>
      </c>
      <c r="F3051" s="3" t="str">
        <f>VLOOKUP(D3051,'[1]Data Koleksi Buku'!$B$2:$D$13847,3,FALSE)</f>
        <v>Karya umum</v>
      </c>
      <c r="G3051" s="4">
        <v>45414</v>
      </c>
      <c r="H3051" s="4">
        <v>45425</v>
      </c>
      <c r="I3051" s="1" t="s">
        <v>3</v>
      </c>
      <c r="J3051" s="35" t="s">
        <v>1127</v>
      </c>
    </row>
    <row r="3052" spans="1:10" ht="26" x14ac:dyDescent="0.35">
      <c r="A3052" s="37">
        <v>180384205006</v>
      </c>
      <c r="B3052" s="1" t="s">
        <v>7</v>
      </c>
      <c r="C3052" s="5">
        <v>17558</v>
      </c>
      <c r="D3052" s="1" t="s">
        <v>16</v>
      </c>
      <c r="E3052" s="11">
        <f>VLOOKUP(D3052,'[1]Data Koleksi Buku'!$B$2:$D$13847,2,FALSE)</f>
        <v>1.42</v>
      </c>
      <c r="F3052" s="3" t="str">
        <f>VLOOKUP(D3052,'[1]Data Koleksi Buku'!$B$2:$D$13847,3,FALSE)</f>
        <v>Karya umum</v>
      </c>
      <c r="G3052" s="4">
        <v>45414</v>
      </c>
      <c r="H3052" s="4">
        <v>45425</v>
      </c>
      <c r="I3052" s="1" t="s">
        <v>3</v>
      </c>
      <c r="J3052" s="35" t="s">
        <v>1127</v>
      </c>
    </row>
    <row r="3053" spans="1:10" x14ac:dyDescent="0.35">
      <c r="A3053" s="37">
        <v>2204020038</v>
      </c>
      <c r="B3053" s="1" t="s">
        <v>85</v>
      </c>
      <c r="C3053" s="5">
        <v>28379</v>
      </c>
      <c r="D3053" s="1" t="s">
        <v>220</v>
      </c>
      <c r="E3053" s="11">
        <f>VLOOKUP(D3053,'[1]Data Koleksi Buku'!$B$2:$D$13847,2,FALSE)</f>
        <v>657</v>
      </c>
      <c r="F3053" s="3" t="str">
        <f>VLOOKUP(D3053,'[1]Data Koleksi Buku'!$B$2:$D$13847,3,FALSE)</f>
        <v>Ilmu-ilmu terapan</v>
      </c>
      <c r="G3053" s="4">
        <v>45414</v>
      </c>
      <c r="H3053" s="4">
        <v>45425</v>
      </c>
      <c r="I3053" s="1" t="s">
        <v>3</v>
      </c>
      <c r="J3053" s="35" t="s">
        <v>1127</v>
      </c>
    </row>
    <row r="3054" spans="1:10" x14ac:dyDescent="0.35">
      <c r="A3054" s="37">
        <v>2204020028</v>
      </c>
      <c r="B3054" s="1" t="s">
        <v>85</v>
      </c>
      <c r="C3054" s="5">
        <v>42050</v>
      </c>
      <c r="D3054" s="1" t="s">
        <v>549</v>
      </c>
      <c r="E3054" s="11">
        <f>VLOOKUP(D3054,'[1]Data Koleksi Buku'!$B$2:$D$13847,2,FALSE)</f>
        <v>657</v>
      </c>
      <c r="F3054" s="3" t="str">
        <f>VLOOKUP(D3054,'[1]Data Koleksi Buku'!$B$2:$D$13847,3,FALSE)</f>
        <v>Ilmu-ilmu terapan</v>
      </c>
      <c r="G3054" s="4">
        <v>45414</v>
      </c>
      <c r="H3054" s="4">
        <v>45425</v>
      </c>
      <c r="I3054" s="1" t="s">
        <v>3</v>
      </c>
      <c r="J3054" s="35" t="s">
        <v>1127</v>
      </c>
    </row>
    <row r="3055" spans="1:10" x14ac:dyDescent="0.35">
      <c r="A3055" s="37">
        <v>2204020033</v>
      </c>
      <c r="B3055" s="1" t="s">
        <v>85</v>
      </c>
      <c r="C3055" s="5">
        <v>18978</v>
      </c>
      <c r="D3055" s="1" t="s">
        <v>220</v>
      </c>
      <c r="E3055" s="11">
        <f>VLOOKUP(D3055,'[1]Data Koleksi Buku'!$B$2:$D$13847,2,FALSE)</f>
        <v>657</v>
      </c>
      <c r="F3055" s="3" t="str">
        <f>VLOOKUP(D3055,'[1]Data Koleksi Buku'!$B$2:$D$13847,3,FALSE)</f>
        <v>Ilmu-ilmu terapan</v>
      </c>
      <c r="G3055" s="4">
        <v>45414</v>
      </c>
      <c r="H3055" s="4">
        <v>45425</v>
      </c>
      <c r="I3055" s="1" t="s">
        <v>3</v>
      </c>
      <c r="J3055" s="35" t="s">
        <v>1127</v>
      </c>
    </row>
    <row r="3056" spans="1:10" ht="26" x14ac:dyDescent="0.35">
      <c r="A3056" s="37">
        <v>2204020030</v>
      </c>
      <c r="B3056" s="1" t="s">
        <v>85</v>
      </c>
      <c r="C3056" s="2">
        <v>2248.5</v>
      </c>
      <c r="D3056" s="1" t="s">
        <v>361</v>
      </c>
      <c r="E3056" s="11">
        <f>VLOOKUP(D3056,'[1]Data Koleksi Buku'!$B$2:$D$13847,2,FALSE)</f>
        <v>657</v>
      </c>
      <c r="F3056" s="3" t="str">
        <f>VLOOKUP(D3056,'[1]Data Koleksi Buku'!$B$2:$D$13847,3,FALSE)</f>
        <v>Ilmu-ilmu terapan</v>
      </c>
      <c r="G3056" s="4">
        <v>45414</v>
      </c>
      <c r="H3056" s="4">
        <v>45425</v>
      </c>
      <c r="I3056" s="1" t="s">
        <v>3</v>
      </c>
      <c r="J3056" s="35" t="s">
        <v>1127</v>
      </c>
    </row>
    <row r="3057" spans="1:10" ht="26" x14ac:dyDescent="0.35">
      <c r="A3057" s="37">
        <v>2204020007</v>
      </c>
      <c r="B3057" s="1" t="s">
        <v>85</v>
      </c>
      <c r="C3057" s="2">
        <v>2248.3000000000002</v>
      </c>
      <c r="D3057" s="1" t="s">
        <v>361</v>
      </c>
      <c r="E3057" s="11">
        <f>VLOOKUP(D3057,'[1]Data Koleksi Buku'!$B$2:$D$13847,2,FALSE)</f>
        <v>657</v>
      </c>
      <c r="F3057" s="3" t="str">
        <f>VLOOKUP(D3057,'[1]Data Koleksi Buku'!$B$2:$D$13847,3,FALSE)</f>
        <v>Ilmu-ilmu terapan</v>
      </c>
      <c r="G3057" s="4">
        <v>45414</v>
      </c>
      <c r="H3057" s="4">
        <v>45425</v>
      </c>
      <c r="I3057" s="1" t="s">
        <v>3</v>
      </c>
      <c r="J3057" s="35" t="s">
        <v>1127</v>
      </c>
    </row>
    <row r="3058" spans="1:10" x14ac:dyDescent="0.35">
      <c r="A3058" s="37">
        <v>2304120121</v>
      </c>
      <c r="B3058" s="1" t="s">
        <v>85</v>
      </c>
      <c r="C3058" s="5">
        <v>49195</v>
      </c>
      <c r="D3058" s="1" t="s">
        <v>583</v>
      </c>
      <c r="E3058" s="11">
        <f>VLOOKUP(D3058,'[1]Data Koleksi Buku'!$B$2:$D$13847,2,FALSE)</f>
        <v>339</v>
      </c>
      <c r="F3058" s="3" t="str">
        <f>VLOOKUP(D3058,'[1]Data Koleksi Buku'!$B$2:$D$13847,3,FALSE)</f>
        <v>Ilmu-ilmu sosial</v>
      </c>
      <c r="G3058" s="4">
        <v>45414</v>
      </c>
      <c r="H3058" s="4">
        <v>45425</v>
      </c>
      <c r="I3058" s="1" t="s">
        <v>3</v>
      </c>
      <c r="J3058" s="35" t="s">
        <v>1127</v>
      </c>
    </row>
    <row r="3059" spans="1:10" x14ac:dyDescent="0.35">
      <c r="A3059" s="37">
        <v>2304010011</v>
      </c>
      <c r="B3059" s="1" t="s">
        <v>85</v>
      </c>
      <c r="C3059" s="5">
        <v>33972</v>
      </c>
      <c r="D3059" s="1" t="s">
        <v>333</v>
      </c>
      <c r="E3059" s="11">
        <f>VLOOKUP(D3059,'[1]Data Koleksi Buku'!$B$2:$D$13847,2,FALSE)</f>
        <v>330</v>
      </c>
      <c r="F3059" s="3" t="str">
        <f>VLOOKUP(D3059,'[1]Data Koleksi Buku'!$B$2:$D$13847,3,FALSE)</f>
        <v>Ilmu-ilmu sosial</v>
      </c>
      <c r="G3059" s="4">
        <v>45414</v>
      </c>
      <c r="H3059" s="4">
        <v>45425</v>
      </c>
      <c r="I3059" s="1" t="s">
        <v>3</v>
      </c>
      <c r="J3059" s="35" t="s">
        <v>1127</v>
      </c>
    </row>
    <row r="3060" spans="1:10" x14ac:dyDescent="0.35">
      <c r="A3060" s="37">
        <v>2102030015</v>
      </c>
      <c r="B3060" s="1" t="s">
        <v>0</v>
      </c>
      <c r="C3060" s="2">
        <v>1693.1</v>
      </c>
      <c r="D3060" s="1" t="s">
        <v>1431</v>
      </c>
      <c r="E3060" s="11">
        <f>VLOOKUP(D3060,'[1]Data Koleksi Buku'!$B$2:$D$13847,2,FALSE)</f>
        <v>920</v>
      </c>
      <c r="F3060" s="3" t="str">
        <f>VLOOKUP(D3060,'[1]Data Koleksi Buku'!$B$2:$D$13847,3,FALSE)</f>
        <v>Geografi dan sejarah</v>
      </c>
      <c r="G3060" s="4">
        <v>45414</v>
      </c>
      <c r="H3060" s="4">
        <v>45425</v>
      </c>
      <c r="I3060" s="1" t="s">
        <v>3</v>
      </c>
      <c r="J3060" s="35" t="s">
        <v>1127</v>
      </c>
    </row>
    <row r="3061" spans="1:10" x14ac:dyDescent="0.35">
      <c r="A3061" s="37">
        <v>2304020024</v>
      </c>
      <c r="B3061" s="1" t="s">
        <v>85</v>
      </c>
      <c r="C3061" s="5">
        <v>35640</v>
      </c>
      <c r="D3061" s="1" t="s">
        <v>1432</v>
      </c>
      <c r="E3061" s="11">
        <f>VLOOKUP(D3061,'[1]Data Koleksi Buku'!$B$2:$D$13847,2,FALSE)</f>
        <v>5.0999999999999996</v>
      </c>
      <c r="F3061" s="3" t="str">
        <f>VLOOKUP(D3061,'[1]Data Koleksi Buku'!$B$2:$D$13847,3,FALSE)</f>
        <v>Karya umum</v>
      </c>
      <c r="G3061" s="4">
        <v>45414</v>
      </c>
      <c r="H3061" s="4">
        <v>45425</v>
      </c>
      <c r="I3061" s="1" t="s">
        <v>3</v>
      </c>
      <c r="J3061" s="35" t="s">
        <v>1127</v>
      </c>
    </row>
    <row r="3062" spans="1:10" x14ac:dyDescent="0.35">
      <c r="A3062" s="37">
        <v>2304020024</v>
      </c>
      <c r="B3062" s="1" t="s">
        <v>85</v>
      </c>
      <c r="C3062" s="5">
        <v>44082</v>
      </c>
      <c r="D3062" s="1" t="s">
        <v>1433</v>
      </c>
      <c r="E3062" s="11">
        <f>VLOOKUP(D3062,'[1]Data Koleksi Buku'!$B$2:$D$13847,2,FALSE)</f>
        <v>5</v>
      </c>
      <c r="F3062" s="3" t="str">
        <f>VLOOKUP(D3062,'[1]Data Koleksi Buku'!$B$2:$D$13847,3,FALSE)</f>
        <v>Karya umum</v>
      </c>
      <c r="G3062" s="4">
        <v>45414</v>
      </c>
      <c r="H3062" s="4">
        <v>45425</v>
      </c>
      <c r="I3062" s="1" t="s">
        <v>3</v>
      </c>
      <c r="J3062" s="35" t="s">
        <v>1127</v>
      </c>
    </row>
    <row r="3063" spans="1:10" x14ac:dyDescent="0.35">
      <c r="A3063" s="37">
        <v>2203010022</v>
      </c>
      <c r="B3063" s="1" t="s">
        <v>7</v>
      </c>
      <c r="C3063" s="5">
        <v>31146</v>
      </c>
      <c r="D3063" s="1" t="s">
        <v>1236</v>
      </c>
      <c r="E3063" s="11">
        <f>VLOOKUP(D3063,'[1]Data Koleksi Buku'!$B$2:$D$13847,2,FALSE)</f>
        <v>371.1</v>
      </c>
      <c r="F3063" s="3" t="str">
        <f>VLOOKUP(D3063,'[1]Data Koleksi Buku'!$B$2:$D$13847,3,FALSE)</f>
        <v>Ilmu-ilmu sosial</v>
      </c>
      <c r="G3063" s="4">
        <v>45414</v>
      </c>
      <c r="H3063" s="4">
        <v>45425</v>
      </c>
      <c r="I3063" s="1" t="s">
        <v>3</v>
      </c>
      <c r="J3063" s="35" t="s">
        <v>1127</v>
      </c>
    </row>
    <row r="3064" spans="1:10" x14ac:dyDescent="0.35">
      <c r="A3064" s="37">
        <v>2203010062</v>
      </c>
      <c r="B3064" s="1" t="s">
        <v>7</v>
      </c>
      <c r="C3064" s="5">
        <v>49920</v>
      </c>
      <c r="D3064" s="1" t="s">
        <v>184</v>
      </c>
      <c r="E3064" s="11">
        <f>VLOOKUP(D3064,'[1]Data Koleksi Buku'!$B$2:$D$13847,2,FALSE)</f>
        <v>813</v>
      </c>
      <c r="F3064" s="3" t="str">
        <f>VLOOKUP(D3064,'[1]Data Koleksi Buku'!$B$2:$D$13847,3,FALSE)</f>
        <v>Kesusastraan</v>
      </c>
      <c r="G3064" s="4">
        <v>45414</v>
      </c>
      <c r="H3064" s="4">
        <v>45425</v>
      </c>
      <c r="I3064" s="1" t="s">
        <v>3</v>
      </c>
      <c r="J3064" s="35" t="s">
        <v>1127</v>
      </c>
    </row>
    <row r="3065" spans="1:10" ht="26" x14ac:dyDescent="0.35">
      <c r="A3065" s="37">
        <v>2203010063</v>
      </c>
      <c r="B3065" s="1" t="s">
        <v>7</v>
      </c>
      <c r="C3065" s="5">
        <v>50709</v>
      </c>
      <c r="D3065" s="1" t="s">
        <v>674</v>
      </c>
      <c r="E3065" s="11">
        <f>VLOOKUP(D3065,'[1]Data Koleksi Buku'!$B$2:$D$13847,2,FALSE)</f>
        <v>813</v>
      </c>
      <c r="F3065" s="3" t="str">
        <f>VLOOKUP(D3065,'[1]Data Koleksi Buku'!$B$2:$D$13847,3,FALSE)</f>
        <v>Kesusastraan</v>
      </c>
      <c r="G3065" s="4">
        <v>45414</v>
      </c>
      <c r="H3065" s="4">
        <v>45425</v>
      </c>
      <c r="I3065" s="1" t="s">
        <v>3</v>
      </c>
      <c r="J3065" s="35" t="s">
        <v>1127</v>
      </c>
    </row>
    <row r="3066" spans="1:10" x14ac:dyDescent="0.35">
      <c r="A3066" s="37">
        <v>2203010057</v>
      </c>
      <c r="B3066" s="1" t="s">
        <v>7</v>
      </c>
      <c r="C3066" s="18">
        <v>12.594099999999999</v>
      </c>
      <c r="D3066" s="1" t="s">
        <v>1434</v>
      </c>
      <c r="E3066" s="11">
        <f>VLOOKUP(D3066,'[1]Data Koleksi Buku'!$B$2:$D$13847,2,FALSE)</f>
        <v>813</v>
      </c>
      <c r="F3066" s="3" t="str">
        <f>VLOOKUP(D3066,'[1]Data Koleksi Buku'!$B$2:$D$13847,3,FALSE)</f>
        <v>Kesusastraan</v>
      </c>
      <c r="G3066" s="4">
        <v>45414</v>
      </c>
      <c r="H3066" s="4">
        <v>45425</v>
      </c>
      <c r="I3066" s="1" t="s">
        <v>3</v>
      </c>
      <c r="J3066" s="35" t="s">
        <v>1127</v>
      </c>
    </row>
    <row r="3067" spans="1:10" x14ac:dyDescent="0.35">
      <c r="A3067" s="37">
        <v>2203010057</v>
      </c>
      <c r="B3067" s="1" t="s">
        <v>7</v>
      </c>
      <c r="C3067" s="5">
        <v>20381</v>
      </c>
      <c r="D3067" s="1" t="s">
        <v>568</v>
      </c>
      <c r="E3067" s="11">
        <f>VLOOKUP(D3067,'[1]Data Koleksi Buku'!$B$2:$D$13847,2,FALSE)</f>
        <v>813</v>
      </c>
      <c r="F3067" s="3" t="str">
        <f>VLOOKUP(D3067,'[1]Data Koleksi Buku'!$B$2:$D$13847,3,FALSE)</f>
        <v>Kesusastraan</v>
      </c>
      <c r="G3067" s="4">
        <v>45414</v>
      </c>
      <c r="H3067" s="4">
        <v>45425</v>
      </c>
      <c r="I3067" s="1" t="s">
        <v>3</v>
      </c>
      <c r="J3067" s="35" t="s">
        <v>1127</v>
      </c>
    </row>
    <row r="3068" spans="1:10" x14ac:dyDescent="0.35">
      <c r="A3068" s="37">
        <v>2003010036</v>
      </c>
      <c r="B3068" s="1" t="s">
        <v>7</v>
      </c>
      <c r="C3068" s="5">
        <v>25401</v>
      </c>
      <c r="D3068" s="1" t="s">
        <v>1435</v>
      </c>
      <c r="E3068" s="11">
        <f>VLOOKUP(D3068,'[1]Data Koleksi Buku'!$B$2:$D$13847,2,FALSE)</f>
        <v>1.42</v>
      </c>
      <c r="F3068" s="3" t="str">
        <f>VLOOKUP(D3068,'[1]Data Koleksi Buku'!$B$2:$D$13847,3,FALSE)</f>
        <v>Karya umum</v>
      </c>
      <c r="G3068" s="4">
        <v>45414</v>
      </c>
      <c r="H3068" s="4">
        <v>45425</v>
      </c>
      <c r="I3068" s="1" t="s">
        <v>3</v>
      </c>
      <c r="J3068" s="35" t="s">
        <v>1127</v>
      </c>
    </row>
    <row r="3069" spans="1:10" x14ac:dyDescent="0.35">
      <c r="A3069" s="37">
        <v>2003010036</v>
      </c>
      <c r="B3069" s="1" t="s">
        <v>7</v>
      </c>
      <c r="C3069" s="5">
        <v>17278</v>
      </c>
      <c r="D3069" s="1" t="s">
        <v>1436</v>
      </c>
      <c r="E3069" s="11">
        <f>VLOOKUP(D3069,'[1]Data Koleksi Buku'!$B$2:$D$13847,2,FALSE)</f>
        <v>371</v>
      </c>
      <c r="F3069" s="3" t="str">
        <f>VLOOKUP(D3069,'[1]Data Koleksi Buku'!$B$2:$D$13847,3,FALSE)</f>
        <v>Ilmu-ilmu sosial</v>
      </c>
      <c r="G3069" s="4">
        <v>45414</v>
      </c>
      <c r="H3069" s="4">
        <v>45425</v>
      </c>
      <c r="I3069" s="1" t="s">
        <v>3</v>
      </c>
      <c r="J3069" s="35" t="s">
        <v>1127</v>
      </c>
    </row>
    <row r="3070" spans="1:10" x14ac:dyDescent="0.35">
      <c r="A3070" s="37">
        <v>2203010078</v>
      </c>
      <c r="B3070" s="1" t="s">
        <v>7</v>
      </c>
      <c r="C3070" s="1" t="s">
        <v>641</v>
      </c>
      <c r="D3070" s="1" t="s">
        <v>82</v>
      </c>
      <c r="E3070" s="11">
        <f>VLOOKUP(D3070,'[1]Data Koleksi Buku'!$B$2:$D$13847,2,FALSE)</f>
        <v>400</v>
      </c>
      <c r="F3070" s="3" t="str">
        <f>VLOOKUP(D3070,'[1]Data Koleksi Buku'!$B$2:$D$13847,3,FALSE)</f>
        <v>Bahasa</v>
      </c>
      <c r="G3070" s="4">
        <v>45414</v>
      </c>
      <c r="H3070" s="4">
        <v>45425</v>
      </c>
      <c r="I3070" s="1" t="s">
        <v>3</v>
      </c>
      <c r="J3070" s="35" t="s">
        <v>1127</v>
      </c>
    </row>
    <row r="3071" spans="1:10" x14ac:dyDescent="0.35">
      <c r="A3071" s="37">
        <v>2204010109</v>
      </c>
      <c r="B3071" s="1" t="s">
        <v>85</v>
      </c>
      <c r="C3071" s="5">
        <v>24663</v>
      </c>
      <c r="D3071" s="1" t="s">
        <v>1305</v>
      </c>
      <c r="E3071" s="11">
        <f>VLOOKUP(D3071,'[1]Data Koleksi Buku'!$B$2:$D$13847,2,FALSE)</f>
        <v>657</v>
      </c>
      <c r="F3071" s="3" t="str">
        <f>VLOOKUP(D3071,'[1]Data Koleksi Buku'!$B$2:$D$13847,3,FALSE)</f>
        <v>Ilmu-ilmu terapan</v>
      </c>
      <c r="G3071" s="4">
        <v>45414</v>
      </c>
      <c r="H3071" s="4">
        <v>45425</v>
      </c>
      <c r="I3071" s="1" t="s">
        <v>3</v>
      </c>
      <c r="J3071" s="35" t="s">
        <v>1127</v>
      </c>
    </row>
    <row r="3072" spans="1:10" x14ac:dyDescent="0.35">
      <c r="A3072" s="37">
        <v>2204010109</v>
      </c>
      <c r="B3072" s="1" t="s">
        <v>85</v>
      </c>
      <c r="C3072" s="1" t="s">
        <v>1437</v>
      </c>
      <c r="D3072" s="1" t="s">
        <v>1438</v>
      </c>
      <c r="E3072" s="11">
        <f>VLOOKUP(D3072,'[1]Data Koleksi Buku'!$B$2:$D$13847,2,FALSE)</f>
        <v>657</v>
      </c>
      <c r="F3072" s="3" t="str">
        <f>VLOOKUP(D3072,'[1]Data Koleksi Buku'!$B$2:$D$13847,3,FALSE)</f>
        <v>Ilmu-ilmu terapan</v>
      </c>
      <c r="G3072" s="4">
        <v>45414</v>
      </c>
      <c r="H3072" s="4">
        <v>45425</v>
      </c>
      <c r="I3072" s="1" t="s">
        <v>3</v>
      </c>
      <c r="J3072" s="35" t="s">
        <v>1127</v>
      </c>
    </row>
    <row r="3073" spans="1:10" x14ac:dyDescent="0.35">
      <c r="A3073" s="37">
        <v>2204010109</v>
      </c>
      <c r="B3073" s="1" t="s">
        <v>85</v>
      </c>
      <c r="C3073" s="5">
        <v>34331</v>
      </c>
      <c r="D3073" s="1" t="s">
        <v>1439</v>
      </c>
      <c r="E3073" s="11">
        <f>VLOOKUP(D3073,'[1]Data Koleksi Buku'!$B$2:$D$13847,2,FALSE)</f>
        <v>657</v>
      </c>
      <c r="F3073" s="3" t="str">
        <f>VLOOKUP(D3073,'[1]Data Koleksi Buku'!$B$2:$D$13847,3,FALSE)</f>
        <v>Ilmu-ilmu terapan</v>
      </c>
      <c r="G3073" s="4">
        <v>45414</v>
      </c>
      <c r="H3073" s="4">
        <v>45425</v>
      </c>
      <c r="I3073" s="1" t="s">
        <v>3</v>
      </c>
      <c r="J3073" s="35" t="s">
        <v>1127</v>
      </c>
    </row>
    <row r="3074" spans="1:10" x14ac:dyDescent="0.35">
      <c r="A3074" s="37">
        <v>2203010025</v>
      </c>
      <c r="B3074" s="1" t="s">
        <v>7</v>
      </c>
      <c r="C3074" s="5">
        <v>49790</v>
      </c>
      <c r="D3074" s="1" t="s">
        <v>1291</v>
      </c>
      <c r="E3074" s="11">
        <f>VLOOKUP(D3074,'[1]Data Koleksi Buku'!$B$2:$D$13847,2,FALSE)</f>
        <v>371</v>
      </c>
      <c r="F3074" s="3" t="str">
        <f>VLOOKUP(D3074,'[1]Data Koleksi Buku'!$B$2:$D$13847,3,FALSE)</f>
        <v>Ilmu-ilmu sosial</v>
      </c>
      <c r="G3074" s="4">
        <v>45414</v>
      </c>
      <c r="H3074" s="4">
        <v>45425</v>
      </c>
      <c r="I3074" s="1" t="s">
        <v>3</v>
      </c>
      <c r="J3074" s="35" t="s">
        <v>1127</v>
      </c>
    </row>
    <row r="3075" spans="1:10" x14ac:dyDescent="0.35">
      <c r="A3075" s="37">
        <v>2203010061</v>
      </c>
      <c r="B3075" s="1" t="s">
        <v>7</v>
      </c>
      <c r="C3075" s="5">
        <v>49942</v>
      </c>
      <c r="D3075" s="1" t="s">
        <v>692</v>
      </c>
      <c r="E3075" s="11">
        <f>VLOOKUP(D3075,'[1]Data Koleksi Buku'!$B$2:$D$13847,2,FALSE)</f>
        <v>813</v>
      </c>
      <c r="F3075" s="3" t="str">
        <f>VLOOKUP(D3075,'[1]Data Koleksi Buku'!$B$2:$D$13847,3,FALSE)</f>
        <v>Kesusastraan</v>
      </c>
      <c r="G3075" s="4">
        <v>45414</v>
      </c>
      <c r="H3075" s="4">
        <v>45425</v>
      </c>
      <c r="I3075" s="1" t="s">
        <v>3</v>
      </c>
      <c r="J3075" s="35" t="s">
        <v>1127</v>
      </c>
    </row>
    <row r="3076" spans="1:10" x14ac:dyDescent="0.35">
      <c r="A3076" s="37">
        <v>2203010041</v>
      </c>
      <c r="B3076" s="1" t="s">
        <v>7</v>
      </c>
      <c r="C3076" s="5">
        <v>31410</v>
      </c>
      <c r="D3076" s="1" t="s">
        <v>642</v>
      </c>
      <c r="E3076" s="11">
        <f>VLOOKUP(D3076,'[1]Data Koleksi Buku'!$B$2:$D$13847,2,FALSE)</f>
        <v>400</v>
      </c>
      <c r="F3076" s="3" t="str">
        <f>VLOOKUP(D3076,'[1]Data Koleksi Buku'!$B$2:$D$13847,3,FALSE)</f>
        <v>Bahasa</v>
      </c>
      <c r="G3076" s="4">
        <v>45414</v>
      </c>
      <c r="H3076" s="4">
        <v>45425</v>
      </c>
      <c r="I3076" s="1" t="s">
        <v>3</v>
      </c>
      <c r="J3076" s="35" t="s">
        <v>1127</v>
      </c>
    </row>
    <row r="3077" spans="1:10" x14ac:dyDescent="0.35">
      <c r="A3077" s="37">
        <v>2203010041</v>
      </c>
      <c r="B3077" s="1" t="s">
        <v>7</v>
      </c>
      <c r="C3077" s="1" t="s">
        <v>1440</v>
      </c>
      <c r="D3077" s="1" t="s">
        <v>1295</v>
      </c>
      <c r="E3077" s="11">
        <f>VLOOKUP(D3077,'[1]Data Koleksi Buku'!$B$2:$D$13847,2,FALSE)</f>
        <v>400</v>
      </c>
      <c r="F3077" s="3" t="str">
        <f>VLOOKUP(D3077,'[1]Data Koleksi Buku'!$B$2:$D$13847,3,FALSE)</f>
        <v>Bahasa</v>
      </c>
      <c r="G3077" s="4">
        <v>45414</v>
      </c>
      <c r="H3077" s="4">
        <v>45425</v>
      </c>
      <c r="I3077" s="1" t="s">
        <v>3</v>
      </c>
      <c r="J3077" s="35" t="s">
        <v>1127</v>
      </c>
    </row>
    <row r="3078" spans="1:10" x14ac:dyDescent="0.35">
      <c r="A3078" s="37">
        <v>2205040134</v>
      </c>
      <c r="B3078" s="1" t="s">
        <v>96</v>
      </c>
      <c r="C3078" s="1" t="s">
        <v>1441</v>
      </c>
      <c r="D3078" s="1" t="s">
        <v>1442</v>
      </c>
      <c r="E3078" s="11">
        <f>VLOOKUP(D3078,'[1]Data Koleksi Buku'!$B$2:$D$13847,2,FALSE)</f>
        <v>342</v>
      </c>
      <c r="F3078" s="3" t="str">
        <f>VLOOKUP(D3078,'[1]Data Koleksi Buku'!$B$2:$D$13847,3,FALSE)</f>
        <v>Ilmu-ilmu sosial</v>
      </c>
      <c r="G3078" s="4">
        <v>45414</v>
      </c>
      <c r="H3078" s="4">
        <v>45425</v>
      </c>
      <c r="I3078" s="1" t="s">
        <v>3</v>
      </c>
      <c r="J3078" s="35" t="s">
        <v>1127</v>
      </c>
    </row>
    <row r="3079" spans="1:10" ht="26" x14ac:dyDescent="0.35">
      <c r="A3079" s="37">
        <v>2205040134</v>
      </c>
      <c r="B3079" s="1" t="s">
        <v>96</v>
      </c>
      <c r="C3079" s="5">
        <v>40360</v>
      </c>
      <c r="D3079" s="1" t="s">
        <v>1239</v>
      </c>
      <c r="E3079" s="11">
        <f>VLOOKUP(D3079,'[1]Data Koleksi Buku'!$B$2:$D$13847,2,FALSE)</f>
        <v>343.04</v>
      </c>
      <c r="F3079" s="3" t="str">
        <f>VLOOKUP(D3079,'[1]Data Koleksi Buku'!$B$2:$D$13847,3,FALSE)</f>
        <v>Ilmu-ilmu sosial</v>
      </c>
      <c r="G3079" s="4">
        <v>45414</v>
      </c>
      <c r="H3079" s="4">
        <v>45425</v>
      </c>
      <c r="I3079" s="1" t="s">
        <v>3</v>
      </c>
      <c r="J3079" s="35" t="s">
        <v>1127</v>
      </c>
    </row>
    <row r="3080" spans="1:10" x14ac:dyDescent="0.35">
      <c r="A3080" s="37">
        <v>2003010034</v>
      </c>
      <c r="B3080" s="1" t="s">
        <v>7</v>
      </c>
      <c r="C3080" s="5">
        <v>50713</v>
      </c>
      <c r="D3080" s="1" t="s">
        <v>17</v>
      </c>
      <c r="E3080" s="11">
        <f>VLOOKUP(D3080,'[1]Data Koleksi Buku'!$B$2:$D$13847,2,FALSE)</f>
        <v>370</v>
      </c>
      <c r="F3080" s="3" t="str">
        <f>VLOOKUP(D3080,'[1]Data Koleksi Buku'!$B$2:$D$13847,3,FALSE)</f>
        <v>Ilmu-ilmu sosial</v>
      </c>
      <c r="G3080" s="4">
        <v>45414</v>
      </c>
      <c r="H3080" s="4">
        <v>45425</v>
      </c>
      <c r="I3080" s="1" t="s">
        <v>3</v>
      </c>
      <c r="J3080" s="35" t="s">
        <v>1127</v>
      </c>
    </row>
    <row r="3081" spans="1:10" x14ac:dyDescent="0.35">
      <c r="A3081" s="37">
        <v>2003030029</v>
      </c>
      <c r="B3081" s="1" t="s">
        <v>7</v>
      </c>
      <c r="C3081" s="5">
        <v>50780</v>
      </c>
      <c r="D3081" s="1" t="s">
        <v>664</v>
      </c>
      <c r="E3081" s="11">
        <f>VLOOKUP(D3081,'[1]Data Koleksi Buku'!$B$2:$D$13847,2,FALSE)</f>
        <v>813</v>
      </c>
      <c r="F3081" s="3" t="str">
        <f>VLOOKUP(D3081,'[1]Data Koleksi Buku'!$B$2:$D$13847,3,FALSE)</f>
        <v>Kesusastraan</v>
      </c>
      <c r="G3081" s="4">
        <v>45414</v>
      </c>
      <c r="H3081" s="4">
        <v>45425</v>
      </c>
      <c r="I3081" s="1" t="s">
        <v>3</v>
      </c>
      <c r="J3081" s="35" t="s">
        <v>1127</v>
      </c>
    </row>
    <row r="3082" spans="1:10" x14ac:dyDescent="0.35">
      <c r="A3082" s="37">
        <v>2304020018</v>
      </c>
      <c r="B3082" s="1" t="s">
        <v>85</v>
      </c>
      <c r="C3082" s="1" t="s">
        <v>893</v>
      </c>
      <c r="D3082" s="1" t="s">
        <v>336</v>
      </c>
      <c r="E3082" s="11">
        <f>VLOOKUP(D3082,'[1]Data Koleksi Buku'!$B$2:$D$13847,2,FALSE)</f>
        <v>339</v>
      </c>
      <c r="F3082" s="3" t="str">
        <f>VLOOKUP(D3082,'[1]Data Koleksi Buku'!$B$2:$D$13847,3,FALSE)</f>
        <v>Ilmu-ilmu sosial</v>
      </c>
      <c r="G3082" s="4">
        <v>45414</v>
      </c>
      <c r="H3082" s="4">
        <v>45425</v>
      </c>
      <c r="I3082" s="1" t="s">
        <v>3</v>
      </c>
      <c r="J3082" s="35" t="s">
        <v>1127</v>
      </c>
    </row>
    <row r="3083" spans="1:10" x14ac:dyDescent="0.35">
      <c r="A3083" s="37">
        <v>2304020014</v>
      </c>
      <c r="B3083" s="1" t="s">
        <v>85</v>
      </c>
      <c r="C3083" s="5">
        <v>50060</v>
      </c>
      <c r="D3083" s="1" t="s">
        <v>336</v>
      </c>
      <c r="E3083" s="11">
        <f>VLOOKUP(D3083,'[1]Data Koleksi Buku'!$B$2:$D$13847,2,FALSE)</f>
        <v>339</v>
      </c>
      <c r="F3083" s="3" t="str">
        <f>VLOOKUP(D3083,'[1]Data Koleksi Buku'!$B$2:$D$13847,3,FALSE)</f>
        <v>Ilmu-ilmu sosial</v>
      </c>
      <c r="G3083" s="4">
        <v>45414</v>
      </c>
      <c r="H3083" s="4">
        <v>45425</v>
      </c>
      <c r="I3083" s="1" t="s">
        <v>3</v>
      </c>
      <c r="J3083" s="35" t="s">
        <v>1127</v>
      </c>
    </row>
    <row r="3084" spans="1:10" x14ac:dyDescent="0.35">
      <c r="A3084" s="37">
        <v>2304020033</v>
      </c>
      <c r="B3084" s="1" t="s">
        <v>85</v>
      </c>
      <c r="C3084" s="1" t="s">
        <v>448</v>
      </c>
      <c r="D3084" s="1" t="s">
        <v>449</v>
      </c>
      <c r="E3084" s="11">
        <f>VLOOKUP(D3084,'[1]Data Koleksi Buku'!$B$2:$D$13847,2,FALSE)</f>
        <v>339</v>
      </c>
      <c r="F3084" s="3" t="str">
        <f>VLOOKUP(D3084,'[1]Data Koleksi Buku'!$B$1:$D$13847,3,FALSE)</f>
        <v>Ilmu-ilmu sosial</v>
      </c>
      <c r="G3084" s="4">
        <v>45414</v>
      </c>
      <c r="H3084" s="4">
        <v>45425</v>
      </c>
      <c r="I3084" s="1" t="s">
        <v>3</v>
      </c>
      <c r="J3084" s="35" t="s">
        <v>1127</v>
      </c>
    </row>
    <row r="3085" spans="1:10" x14ac:dyDescent="0.35">
      <c r="A3085" s="37">
        <v>2304020033</v>
      </c>
      <c r="B3085" s="1" t="s">
        <v>85</v>
      </c>
      <c r="C3085" s="5">
        <v>28146</v>
      </c>
      <c r="D3085" s="1" t="s">
        <v>350</v>
      </c>
      <c r="E3085" s="11">
        <f>VLOOKUP(D3085,'[1]Data Koleksi Buku'!$B$2:$D$13847,2,FALSE)</f>
        <v>338.5</v>
      </c>
      <c r="F3085" s="3" t="str">
        <f>VLOOKUP(D3085,'[1]Data Koleksi Buku'!$B$1:$D$13847,3,FALSE)</f>
        <v>Ilmu-ilmu sosial</v>
      </c>
      <c r="G3085" s="4">
        <v>45414</v>
      </c>
      <c r="H3085" s="4">
        <v>45425</v>
      </c>
      <c r="I3085" s="1" t="s">
        <v>3</v>
      </c>
      <c r="J3085" s="35" t="s">
        <v>1127</v>
      </c>
    </row>
    <row r="3086" spans="1:10" x14ac:dyDescent="0.35">
      <c r="A3086" s="37">
        <v>2003030004</v>
      </c>
      <c r="B3086" s="1" t="s">
        <v>7</v>
      </c>
      <c r="C3086" s="5">
        <v>49851</v>
      </c>
      <c r="D3086" s="1" t="s">
        <v>23</v>
      </c>
      <c r="E3086" s="11">
        <f>VLOOKUP(D3086,'[1]Data Koleksi Buku'!$B$1:$D$13847,2,FALSE)</f>
        <v>371.36</v>
      </c>
      <c r="F3086" s="1" t="str">
        <f>VLOOKUP(D3086,'[1]Data Koleksi Buku'!$B$2:$D$13847,3,FALSE)</f>
        <v>Ilmu-ilmu sosial</v>
      </c>
      <c r="G3086" s="4">
        <v>45471</v>
      </c>
      <c r="H3086" s="4">
        <v>45478</v>
      </c>
      <c r="I3086" s="1" t="s">
        <v>3</v>
      </c>
      <c r="J3086" s="35" t="s">
        <v>1443</v>
      </c>
    </row>
    <row r="3087" spans="1:10" ht="26" x14ac:dyDescent="0.35">
      <c r="A3087" s="37">
        <v>2304130115</v>
      </c>
      <c r="B3087" s="1" t="s">
        <v>85</v>
      </c>
      <c r="C3087" s="5">
        <v>48155</v>
      </c>
      <c r="D3087" s="1" t="s">
        <v>543</v>
      </c>
      <c r="E3087" s="11">
        <f>VLOOKUP(D3087,'[1]Data Koleksi Buku'!$B$1:$D$13847,2,FALSE)</f>
        <v>657</v>
      </c>
      <c r="F3087" s="1" t="str">
        <f>VLOOKUP(D3087,'[1]Data Koleksi Buku'!$B$2:$D$13847,3,FALSE)</f>
        <v>Ilmu-ilmu terapan</v>
      </c>
      <c r="G3087" s="4">
        <v>45471</v>
      </c>
      <c r="H3087" s="4">
        <v>45478</v>
      </c>
      <c r="I3087" s="1" t="s">
        <v>3</v>
      </c>
      <c r="J3087" s="35" t="s">
        <v>1443</v>
      </c>
    </row>
    <row r="3088" spans="1:10" x14ac:dyDescent="0.35">
      <c r="A3088" s="37">
        <v>170569201030</v>
      </c>
      <c r="B3088" s="1" t="s">
        <v>96</v>
      </c>
      <c r="C3088" s="5">
        <v>60933</v>
      </c>
      <c r="D3088" s="1" t="s">
        <v>1444</v>
      </c>
      <c r="E3088" s="11">
        <f>VLOOKUP(D3088,'[1]Data Koleksi Buku'!$B$1:$D$13847,2,FALSE)</f>
        <v>301</v>
      </c>
      <c r="F3088" s="1" t="str">
        <f>VLOOKUP(D3088,'[1]Data Koleksi Buku'!$B$2:$D$13847,3,FALSE)</f>
        <v>Ilmu-ilmu sosial</v>
      </c>
      <c r="G3088" s="4">
        <v>45471</v>
      </c>
      <c r="H3088" s="4">
        <v>45478</v>
      </c>
      <c r="I3088" s="1" t="s">
        <v>3</v>
      </c>
      <c r="J3088" s="35" t="s">
        <v>1443</v>
      </c>
    </row>
    <row r="3089" spans="1:10" x14ac:dyDescent="0.35">
      <c r="A3089" s="37">
        <v>170569201030</v>
      </c>
      <c r="B3089" s="1" t="s">
        <v>96</v>
      </c>
      <c r="C3089" s="5">
        <v>29361</v>
      </c>
      <c r="D3089" s="1" t="s">
        <v>1445</v>
      </c>
      <c r="E3089" s="11">
        <f>VLOOKUP(D3089,'[1]Data Koleksi Buku'!$B$1:$D$13847,2,FALSE)</f>
        <v>360</v>
      </c>
      <c r="F3089" s="1" t="str">
        <f>VLOOKUP(D3089,'[1]Data Koleksi Buku'!$B$2:$D$13847,3,FALSE)</f>
        <v>Ilmu-ilmu sosial</v>
      </c>
      <c r="G3089" s="4">
        <v>45471</v>
      </c>
      <c r="H3089" s="4">
        <v>45478</v>
      </c>
      <c r="I3089" s="1" t="s">
        <v>3</v>
      </c>
      <c r="J3089" s="35" t="s">
        <v>1443</v>
      </c>
    </row>
    <row r="3090" spans="1:10" x14ac:dyDescent="0.35">
      <c r="A3090" s="37">
        <v>170569201030</v>
      </c>
      <c r="B3090" s="1" t="s">
        <v>96</v>
      </c>
      <c r="C3090" s="11" t="s">
        <v>1446</v>
      </c>
      <c r="D3090" s="1" t="s">
        <v>1447</v>
      </c>
      <c r="E3090" s="11">
        <f>VLOOKUP(D3090,'[1]Data Koleksi Buku'!$B$1:$D$13847,2,FALSE)</f>
        <v>301</v>
      </c>
      <c r="F3090" s="1" t="str">
        <f>VLOOKUP(D3090,'[1]Data Koleksi Buku'!$B$2:$D$13847,3,FALSE)</f>
        <v>Ilmu-ilmu sosial</v>
      </c>
      <c r="G3090" s="4">
        <v>45471</v>
      </c>
      <c r="H3090" s="4">
        <v>45478</v>
      </c>
      <c r="I3090" s="1" t="s">
        <v>3</v>
      </c>
      <c r="J3090" s="35" t="s">
        <v>1443</v>
      </c>
    </row>
    <row r="3091" spans="1:10" x14ac:dyDescent="0.35">
      <c r="A3091" s="37">
        <v>180384204027</v>
      </c>
      <c r="B3091" s="1" t="s">
        <v>7</v>
      </c>
      <c r="C3091" s="5">
        <v>27572</v>
      </c>
      <c r="D3091" s="1" t="s">
        <v>562</v>
      </c>
      <c r="E3091" s="11">
        <f>VLOOKUP(D3091,'[1]Data Koleksi Buku'!$B$1:$D$13847,2,FALSE)</f>
        <v>310</v>
      </c>
      <c r="F3091" s="1" t="str">
        <f>VLOOKUP(D3091,'[1]Data Koleksi Buku'!$B$2:$D$13847,3,FALSE)</f>
        <v>Ilmu-ilmu sosial</v>
      </c>
      <c r="G3091" s="4">
        <v>45471</v>
      </c>
      <c r="H3091" s="4">
        <v>45478</v>
      </c>
      <c r="I3091" s="1" t="s">
        <v>3</v>
      </c>
      <c r="J3091" s="35" t="s">
        <v>1443</v>
      </c>
    </row>
    <row r="3092" spans="1:10" x14ac:dyDescent="0.35">
      <c r="A3092" s="37">
        <v>2003010038</v>
      </c>
      <c r="B3092" s="1" t="s">
        <v>7</v>
      </c>
      <c r="C3092" s="5">
        <v>17618</v>
      </c>
      <c r="D3092" s="1" t="s">
        <v>125</v>
      </c>
      <c r="E3092" s="11">
        <f>VLOOKUP(D3092,'[1]Data Koleksi Buku'!$B$1:$D$13847,2,FALSE)</f>
        <v>371</v>
      </c>
      <c r="F3092" s="1" t="str">
        <f>VLOOKUP(D3092,'[1]Data Koleksi Buku'!$B$2:$D$13847,3,FALSE)</f>
        <v>Ilmu-ilmu sosial</v>
      </c>
      <c r="G3092" s="4">
        <v>45470</v>
      </c>
      <c r="H3092" s="4">
        <v>45477</v>
      </c>
      <c r="I3092" s="1" t="s">
        <v>3</v>
      </c>
      <c r="J3092" s="35" t="s">
        <v>1443</v>
      </c>
    </row>
    <row r="3093" spans="1:10" x14ac:dyDescent="0.35">
      <c r="A3093" s="37">
        <v>2003010038</v>
      </c>
      <c r="B3093" s="1" t="s">
        <v>7</v>
      </c>
      <c r="C3093" s="5">
        <v>47699</v>
      </c>
      <c r="D3093" s="1" t="s">
        <v>166</v>
      </c>
      <c r="E3093" s="11">
        <f>VLOOKUP(D3093,'[1]Data Koleksi Buku'!$B$1:$D$13847,2,FALSE)</f>
        <v>371.3</v>
      </c>
      <c r="F3093" s="1" t="str">
        <f>VLOOKUP(D3093,'[1]Data Koleksi Buku'!$B$2:$D$13847,3,FALSE)</f>
        <v>Ilmu-ilmu sosial</v>
      </c>
      <c r="G3093" s="4">
        <v>45470</v>
      </c>
      <c r="H3093" s="4">
        <v>45477</v>
      </c>
      <c r="I3093" s="1" t="s">
        <v>3</v>
      </c>
      <c r="J3093" s="35" t="s">
        <v>1443</v>
      </c>
    </row>
    <row r="3094" spans="1:10" x14ac:dyDescent="0.35">
      <c r="A3094" s="37">
        <v>2003010038</v>
      </c>
      <c r="B3094" s="1" t="s">
        <v>7</v>
      </c>
      <c r="C3094" s="5">
        <v>33620</v>
      </c>
      <c r="D3094" s="1" t="s">
        <v>126</v>
      </c>
      <c r="E3094" s="11">
        <f>VLOOKUP(D3094,'[1]Data Koleksi Buku'!$B$1:$D$13847,2,FALSE)</f>
        <v>371</v>
      </c>
      <c r="F3094" s="1" t="str">
        <f>VLOOKUP(D3094,'[1]Data Koleksi Buku'!$B$2:$D$13847,3,FALSE)</f>
        <v>Ilmu-ilmu sosial</v>
      </c>
      <c r="G3094" s="4">
        <v>45470</v>
      </c>
      <c r="H3094" s="4">
        <v>45477</v>
      </c>
      <c r="I3094" s="1" t="s">
        <v>3</v>
      </c>
      <c r="J3094" s="35" t="s">
        <v>1443</v>
      </c>
    </row>
    <row r="3095" spans="1:10" x14ac:dyDescent="0.35">
      <c r="A3095" s="37">
        <v>2304010094</v>
      </c>
      <c r="B3095" s="1" t="s">
        <v>85</v>
      </c>
      <c r="C3095" s="5">
        <v>50813</v>
      </c>
      <c r="D3095" s="1" t="s">
        <v>1103</v>
      </c>
      <c r="E3095" s="11">
        <f>VLOOKUP(D3095,'[1]Data Koleksi Buku'!$B$1:$D$13847,2,FALSE)</f>
        <v>813</v>
      </c>
      <c r="F3095" s="1" t="str">
        <f>VLOOKUP(D3095,'[1]Data Koleksi Buku'!$B$2:$D$13847,3,FALSE)</f>
        <v>Kesusastraan</v>
      </c>
      <c r="G3095" s="4">
        <v>45470</v>
      </c>
      <c r="H3095" s="4">
        <v>45477</v>
      </c>
      <c r="I3095" s="1" t="s">
        <v>3</v>
      </c>
      <c r="J3095" s="35" t="s">
        <v>1443</v>
      </c>
    </row>
    <row r="3096" spans="1:10" ht="26" x14ac:dyDescent="0.35">
      <c r="A3096" s="37">
        <v>2003050052</v>
      </c>
      <c r="B3096" s="1" t="s">
        <v>7</v>
      </c>
      <c r="C3096" s="5">
        <v>30909</v>
      </c>
      <c r="D3096" s="1" t="s">
        <v>16</v>
      </c>
      <c r="E3096" s="11">
        <f>VLOOKUP(D3096,'[1]Data Koleksi Buku'!$B$1:$D$13847,2,FALSE)</f>
        <v>1.42</v>
      </c>
      <c r="F3096" s="1" t="str">
        <f>VLOOKUP(D3096,'[1]Data Koleksi Buku'!$B$2:$D$13847,3,FALSE)</f>
        <v>Karya umum</v>
      </c>
      <c r="G3096" s="4">
        <v>45470</v>
      </c>
      <c r="H3096" s="4">
        <v>45477</v>
      </c>
      <c r="I3096" s="1" t="s">
        <v>3</v>
      </c>
      <c r="J3096" s="35" t="s">
        <v>1443</v>
      </c>
    </row>
    <row r="3097" spans="1:10" x14ac:dyDescent="0.35">
      <c r="A3097" s="37">
        <v>2003010011</v>
      </c>
      <c r="B3097" s="1" t="s">
        <v>7</v>
      </c>
      <c r="C3097" s="5">
        <v>2635.1</v>
      </c>
      <c r="D3097" s="1" t="s">
        <v>45</v>
      </c>
      <c r="E3097" s="11">
        <f>VLOOKUP(D3097,'[1]Data Koleksi Buku'!$B$1:$D$13847,2,FALSE)</f>
        <v>361</v>
      </c>
      <c r="F3097" s="1" t="str">
        <f>VLOOKUP(D3097,'[1]Data Koleksi Buku'!$B$2:$D$13847,3,FALSE)</f>
        <v>Ilmu-ilmu sosial</v>
      </c>
      <c r="G3097" s="4">
        <v>45470</v>
      </c>
      <c r="H3097" s="4">
        <v>45477</v>
      </c>
      <c r="I3097" s="1" t="s">
        <v>3</v>
      </c>
      <c r="J3097" s="35" t="s">
        <v>1443</v>
      </c>
    </row>
    <row r="3098" spans="1:10" x14ac:dyDescent="0.35">
      <c r="A3098" s="37">
        <v>2003010011</v>
      </c>
      <c r="B3098" s="1" t="s">
        <v>7</v>
      </c>
      <c r="C3098" s="5">
        <v>18239</v>
      </c>
      <c r="D3098" s="1" t="s">
        <v>324</v>
      </c>
      <c r="E3098" s="11">
        <f>VLOOKUP(D3098,'[1]Data Koleksi Buku'!$B$1:$D$13847,2,FALSE)</f>
        <v>301</v>
      </c>
      <c r="F3098" s="1" t="str">
        <f>VLOOKUP(D3098,'[1]Data Koleksi Buku'!$B$2:$D$13847,3,FALSE)</f>
        <v>Ilmu-ilmu sosial</v>
      </c>
      <c r="G3098" s="4">
        <v>45470</v>
      </c>
      <c r="H3098" s="4">
        <v>45477</v>
      </c>
      <c r="I3098" s="1" t="s">
        <v>3</v>
      </c>
      <c r="J3098" s="35" t="s">
        <v>1443</v>
      </c>
    </row>
    <row r="3099" spans="1:10" x14ac:dyDescent="0.35">
      <c r="A3099" s="37">
        <v>2005010040</v>
      </c>
      <c r="B3099" s="1" t="s">
        <v>96</v>
      </c>
      <c r="C3099" s="5">
        <v>30196</v>
      </c>
      <c r="D3099" s="1" t="s">
        <v>1448</v>
      </c>
      <c r="E3099" s="11">
        <f>VLOOKUP(D3099,'[1]Data Koleksi Buku'!$B$1:$D$13847,2,FALSE)</f>
        <v>351</v>
      </c>
      <c r="F3099" s="1" t="str">
        <f>VLOOKUP(D3099,'[1]Data Koleksi Buku'!$B$2:$D$13847,3,FALSE)</f>
        <v>Ilmu-ilmu sosial</v>
      </c>
      <c r="G3099" s="4">
        <v>45470</v>
      </c>
      <c r="H3099" s="4">
        <v>45477</v>
      </c>
      <c r="I3099" s="1" t="s">
        <v>3</v>
      </c>
      <c r="J3099" s="35" t="s">
        <v>1443</v>
      </c>
    </row>
    <row r="3100" spans="1:10" x14ac:dyDescent="0.35">
      <c r="A3100" s="37">
        <v>190254241036</v>
      </c>
      <c r="B3100" s="1" t="s">
        <v>0</v>
      </c>
      <c r="C3100" s="5">
        <v>2779.1</v>
      </c>
      <c r="D3100" s="1" t="s">
        <v>1449</v>
      </c>
      <c r="E3100" s="11">
        <f>VLOOKUP(D3100,'[1]Data Koleksi Buku'!$B$1:$D$13847,2,FALSE)</f>
        <v>425</v>
      </c>
      <c r="F3100" s="1" t="str">
        <f>VLOOKUP(D3100,'[1]Data Koleksi Buku'!$B$2:$D$13847,3,FALSE)</f>
        <v>Bahasa</v>
      </c>
      <c r="G3100" s="4">
        <v>45470</v>
      </c>
      <c r="H3100" s="4">
        <v>45477</v>
      </c>
      <c r="I3100" s="1" t="s">
        <v>3</v>
      </c>
      <c r="J3100" s="35" t="s">
        <v>1443</v>
      </c>
    </row>
    <row r="3101" spans="1:10" x14ac:dyDescent="0.35">
      <c r="A3101" s="37">
        <v>2305170152</v>
      </c>
      <c r="B3101" s="1" t="s">
        <v>96</v>
      </c>
      <c r="C3101" s="5">
        <v>26555</v>
      </c>
      <c r="D3101" s="1" t="s">
        <v>1450</v>
      </c>
      <c r="E3101" s="11">
        <f>VLOOKUP(D3101,'[1]Data Koleksi Buku'!$B$1:$D$13847,2,FALSE)</f>
        <v>297</v>
      </c>
      <c r="F3101" s="1" t="str">
        <f>VLOOKUP(D3101,'[1]Data Koleksi Buku'!$B$2:$D$13847,3,FALSE)</f>
        <v>Agama</v>
      </c>
      <c r="G3101" s="4">
        <v>45469</v>
      </c>
      <c r="H3101" s="4">
        <v>45476</v>
      </c>
      <c r="I3101" s="1" t="s">
        <v>3</v>
      </c>
      <c r="J3101" s="35" t="s">
        <v>1443</v>
      </c>
    </row>
    <row r="3102" spans="1:10" x14ac:dyDescent="0.35">
      <c r="A3102" s="37">
        <v>2305170156</v>
      </c>
      <c r="B3102" s="1" t="s">
        <v>96</v>
      </c>
      <c r="C3102" s="5">
        <v>26557</v>
      </c>
      <c r="D3102" s="1" t="s">
        <v>1450</v>
      </c>
      <c r="E3102" s="11">
        <f>VLOOKUP(D3102,'[1]Data Koleksi Buku'!$B$1:$D$13847,2,FALSE)</f>
        <v>297</v>
      </c>
      <c r="F3102" s="1" t="str">
        <f>VLOOKUP(D3102,'[1]Data Koleksi Buku'!$B$2:$D$13847,3,FALSE)</f>
        <v>Agama</v>
      </c>
      <c r="G3102" s="4">
        <v>45469</v>
      </c>
      <c r="H3102" s="4">
        <v>45476</v>
      </c>
      <c r="I3102" s="1" t="s">
        <v>3</v>
      </c>
      <c r="J3102" s="35" t="s">
        <v>1443</v>
      </c>
    </row>
    <row r="3103" spans="1:10" ht="26" x14ac:dyDescent="0.35">
      <c r="A3103" s="37">
        <v>2204010134</v>
      </c>
      <c r="B3103" s="1" t="s">
        <v>85</v>
      </c>
      <c r="C3103" s="5">
        <v>39024</v>
      </c>
      <c r="D3103" s="29" t="s">
        <v>631</v>
      </c>
      <c r="E3103" s="11">
        <f>VLOOKUP(D3103,'[1]Data Koleksi Buku'!$B$1:$D$13847,2,FALSE)</f>
        <v>657</v>
      </c>
      <c r="F3103" s="1" t="str">
        <f>VLOOKUP(D3103,'[1]Data Koleksi Buku'!$B$2:$D$13847,3,FALSE)</f>
        <v>Ilmu-ilmu terapan</v>
      </c>
      <c r="G3103" s="4">
        <v>45469</v>
      </c>
      <c r="H3103" s="4">
        <v>45476</v>
      </c>
      <c r="I3103" s="1" t="s">
        <v>3</v>
      </c>
      <c r="J3103" s="35" t="s">
        <v>1443</v>
      </c>
    </row>
    <row r="3104" spans="1:10" x14ac:dyDescent="0.35">
      <c r="A3104" s="37">
        <v>2001020052</v>
      </c>
      <c r="B3104" s="1" t="s">
        <v>120</v>
      </c>
      <c r="C3104" s="5">
        <v>494.01</v>
      </c>
      <c r="D3104" s="1" t="s">
        <v>1451</v>
      </c>
      <c r="E3104" s="11">
        <f>VLOOKUP(D3104,'[1]Data Koleksi Buku'!$B$1:$D$13847,2,FALSE)</f>
        <v>813</v>
      </c>
      <c r="F3104" s="1" t="str">
        <f>VLOOKUP(D3104,'[1]Data Koleksi Buku'!$B$2:$D$13847,3,FALSE)</f>
        <v>Kesusastraan</v>
      </c>
      <c r="G3104" s="4">
        <v>45469</v>
      </c>
      <c r="H3104" s="4">
        <v>45476</v>
      </c>
      <c r="I3104" s="1" t="s">
        <v>3</v>
      </c>
      <c r="J3104" s="35" t="s">
        <v>1443</v>
      </c>
    </row>
    <row r="3105" spans="1:10" x14ac:dyDescent="0.35">
      <c r="A3105" s="37">
        <v>2003010075</v>
      </c>
      <c r="B3105" s="1" t="s">
        <v>7</v>
      </c>
      <c r="C3105" s="5">
        <v>20756</v>
      </c>
      <c r="D3105" s="1" t="s">
        <v>1213</v>
      </c>
      <c r="E3105" s="11">
        <f>VLOOKUP(D3105,'[1]Data Koleksi Buku'!$B$1:$D$13847,2,FALSE)</f>
        <v>800</v>
      </c>
      <c r="F3105" s="1" t="str">
        <f>VLOOKUP(D3105,'[1]Data Koleksi Buku'!$B$2:$D$13847,3,FALSE)</f>
        <v>Kesusastraan</v>
      </c>
      <c r="G3105" s="4">
        <v>45469</v>
      </c>
      <c r="H3105" s="4">
        <v>45476</v>
      </c>
      <c r="I3105" s="1" t="s">
        <v>299</v>
      </c>
      <c r="J3105" s="35" t="s">
        <v>1443</v>
      </c>
    </row>
    <row r="3106" spans="1:10" x14ac:dyDescent="0.35">
      <c r="A3106" s="37">
        <v>190388201084</v>
      </c>
      <c r="B3106" s="1" t="s">
        <v>7</v>
      </c>
      <c r="C3106" s="5">
        <v>1650.1</v>
      </c>
      <c r="D3106" s="1" t="s">
        <v>18</v>
      </c>
      <c r="E3106" s="11">
        <f>VLOOKUP(D3106,'[1]Data Koleksi Buku'!$B$1:$D$13847,2,FALSE)</f>
        <v>800</v>
      </c>
      <c r="F3106" s="1" t="str">
        <f>VLOOKUP(D3106,'[1]Data Koleksi Buku'!$B$2:$D$13847,3,FALSE)</f>
        <v>Kesusastraan</v>
      </c>
      <c r="G3106" s="4">
        <v>45469</v>
      </c>
      <c r="H3106" s="4">
        <v>45476</v>
      </c>
      <c r="I3106" s="1" t="s">
        <v>3</v>
      </c>
      <c r="J3106" s="35" t="s">
        <v>1443</v>
      </c>
    </row>
    <row r="3107" spans="1:10" x14ac:dyDescent="0.35">
      <c r="A3107" s="37">
        <v>190388201084</v>
      </c>
      <c r="B3107" s="1" t="s">
        <v>7</v>
      </c>
      <c r="C3107" s="5">
        <v>249.4</v>
      </c>
      <c r="D3107" s="1" t="s">
        <v>14</v>
      </c>
      <c r="E3107" s="11">
        <f>VLOOKUP(D3107,'[1]Data Koleksi Buku'!$B$1:$D$13847,2,FALSE)</f>
        <v>1.42</v>
      </c>
      <c r="F3107" s="1" t="str">
        <f>VLOOKUP(D3107,'[1]Data Koleksi Buku'!$B$2:$D$13847,3,FALSE)</f>
        <v>Karya umum</v>
      </c>
      <c r="G3107" s="4">
        <v>45469</v>
      </c>
      <c r="H3107" s="4">
        <v>45476</v>
      </c>
      <c r="I3107" s="1" t="s">
        <v>3</v>
      </c>
      <c r="J3107" s="35" t="s">
        <v>1443</v>
      </c>
    </row>
    <row r="3108" spans="1:10" x14ac:dyDescent="0.35">
      <c r="A3108" s="37">
        <v>190388201084</v>
      </c>
      <c r="B3108" s="1" t="s">
        <v>7</v>
      </c>
      <c r="C3108" s="5">
        <v>20558</v>
      </c>
      <c r="D3108" s="1" t="s">
        <v>64</v>
      </c>
      <c r="E3108" s="11">
        <f>VLOOKUP(D3108,'[1]Data Koleksi Buku'!$B$1:$D$13847,2,FALSE)</f>
        <v>1.42</v>
      </c>
      <c r="F3108" s="1" t="str">
        <f>VLOOKUP(D3108,'[1]Data Koleksi Buku'!$B$2:$D$13847,3,FALSE)</f>
        <v>Karya umum</v>
      </c>
      <c r="G3108" s="4">
        <v>45469</v>
      </c>
      <c r="H3108" s="4">
        <v>45476</v>
      </c>
      <c r="I3108" s="1" t="s">
        <v>3</v>
      </c>
      <c r="J3108" s="35" t="s">
        <v>1443</v>
      </c>
    </row>
    <row r="3109" spans="1:10" x14ac:dyDescent="0.35">
      <c r="A3109" s="37">
        <v>190388201097</v>
      </c>
      <c r="B3109" s="1" t="s">
        <v>7</v>
      </c>
      <c r="C3109" s="5">
        <v>19292</v>
      </c>
      <c r="D3109" s="1" t="s">
        <v>438</v>
      </c>
      <c r="E3109" s="11">
        <f>VLOOKUP(D3109,'[1]Data Koleksi Buku'!$B$1:$D$13847,2,FALSE)</f>
        <v>801</v>
      </c>
      <c r="F3109" s="1" t="str">
        <f>VLOOKUP(D3109,'[1]Data Koleksi Buku'!$B$2:$D$13847,3,FALSE)</f>
        <v>Kesusastraan</v>
      </c>
      <c r="G3109" s="4">
        <v>45469</v>
      </c>
      <c r="H3109" s="4">
        <v>45476</v>
      </c>
      <c r="I3109" s="1" t="s">
        <v>3</v>
      </c>
      <c r="J3109" s="35" t="s">
        <v>1443</v>
      </c>
    </row>
    <row r="3110" spans="1:10" x14ac:dyDescent="0.35">
      <c r="A3110" s="37">
        <v>190388201097</v>
      </c>
      <c r="B3110" s="1" t="s">
        <v>7</v>
      </c>
      <c r="C3110" s="11" t="s">
        <v>1452</v>
      </c>
      <c r="D3110" s="1" t="s">
        <v>1453</v>
      </c>
      <c r="E3110" s="11">
        <f>VLOOKUP(D3110,'[1]Data Koleksi Buku'!$B$1:$D$13847,2,FALSE)</f>
        <v>410</v>
      </c>
      <c r="F3110" s="1" t="str">
        <f>VLOOKUP(D3110,'[1]Data Koleksi Buku'!$B$2:$D$13847,3,FALSE)</f>
        <v>Bahasa</v>
      </c>
      <c r="G3110" s="4">
        <v>45469</v>
      </c>
      <c r="H3110" s="4">
        <v>45476</v>
      </c>
      <c r="I3110" s="1" t="s">
        <v>3</v>
      </c>
      <c r="J3110" s="35" t="s">
        <v>1443</v>
      </c>
    </row>
    <row r="3111" spans="1:10" x14ac:dyDescent="0.35">
      <c r="A3111" s="37">
        <v>2204010090</v>
      </c>
      <c r="B3111" s="1" t="s">
        <v>85</v>
      </c>
      <c r="C3111" s="11" t="s">
        <v>1051</v>
      </c>
      <c r="D3111" s="1" t="s">
        <v>461</v>
      </c>
      <c r="E3111" s="11">
        <f>VLOOKUP(D3111,'[1]Data Koleksi Buku'!$B$1:$D$13847,2,FALSE)</f>
        <v>657.1</v>
      </c>
      <c r="F3111" s="1" t="str">
        <f>VLOOKUP(D3111,'[1]Data Koleksi Buku'!$B$2:$D$13847,3,FALSE)</f>
        <v>Ilmu-ilmu terapan</v>
      </c>
      <c r="G3111" s="4">
        <v>45469</v>
      </c>
      <c r="H3111" s="4">
        <v>45476</v>
      </c>
      <c r="I3111" s="1" t="s">
        <v>3</v>
      </c>
      <c r="J3111" s="35" t="s">
        <v>1443</v>
      </c>
    </row>
    <row r="3112" spans="1:10" x14ac:dyDescent="0.35">
      <c r="A3112" s="37">
        <v>2204010091</v>
      </c>
      <c r="B3112" s="1" t="s">
        <v>85</v>
      </c>
      <c r="C3112" s="5">
        <v>21576</v>
      </c>
      <c r="D3112" s="1" t="s">
        <v>461</v>
      </c>
      <c r="E3112" s="11">
        <f>VLOOKUP(D3112,'[1]Data Koleksi Buku'!$B$1:$D$13847,2,FALSE)</f>
        <v>657.1</v>
      </c>
      <c r="F3112" s="1" t="str">
        <f>VLOOKUP(D3112,'[1]Data Koleksi Buku'!$B$2:$D$13847,3,FALSE)</f>
        <v>Ilmu-ilmu terapan</v>
      </c>
      <c r="G3112" s="4">
        <v>45469</v>
      </c>
      <c r="H3112" s="4">
        <v>45476</v>
      </c>
      <c r="I3112" s="1" t="s">
        <v>3</v>
      </c>
      <c r="J3112" s="35" t="s">
        <v>1443</v>
      </c>
    </row>
    <row r="3113" spans="1:10" x14ac:dyDescent="0.35">
      <c r="A3113" s="37">
        <v>190388201102</v>
      </c>
      <c r="B3113" s="1" t="s">
        <v>7</v>
      </c>
      <c r="C3113" s="5">
        <v>18472</v>
      </c>
      <c r="D3113" s="1" t="s">
        <v>640</v>
      </c>
      <c r="E3113" s="11">
        <f>VLOOKUP(D3113,'[1]Data Koleksi Buku'!$B$1:$D$13847,2,FALSE)</f>
        <v>410</v>
      </c>
      <c r="F3113" s="1" t="str">
        <f>VLOOKUP(D3113,'[1]Data Koleksi Buku'!$B$2:$D$13847,3,FALSE)</f>
        <v>Bahasa</v>
      </c>
      <c r="G3113" s="4">
        <v>45469</v>
      </c>
      <c r="H3113" s="4">
        <v>45476</v>
      </c>
      <c r="I3113" s="1" t="s">
        <v>3</v>
      </c>
      <c r="J3113" s="35" t="s">
        <v>1443</v>
      </c>
    </row>
    <row r="3114" spans="1:10" x14ac:dyDescent="0.35">
      <c r="A3114" s="37">
        <v>180384202033</v>
      </c>
      <c r="B3114" s="1" t="s">
        <v>7</v>
      </c>
      <c r="C3114" s="5">
        <v>40432</v>
      </c>
      <c r="D3114" s="1" t="s">
        <v>827</v>
      </c>
      <c r="E3114" s="11">
        <f>VLOOKUP(D3114,'[1]Data Koleksi Buku'!$B$1:$D$13847,2,FALSE)</f>
        <v>370.7</v>
      </c>
      <c r="F3114" s="1" t="str">
        <f>VLOOKUP(D3114,'[1]Data Koleksi Buku'!$B$2:$D$13847,3,FALSE)</f>
        <v>Ilmu-ilmu sosial</v>
      </c>
      <c r="G3114" s="4">
        <v>45469</v>
      </c>
      <c r="H3114" s="4">
        <v>45476</v>
      </c>
      <c r="I3114" s="1" t="s">
        <v>3</v>
      </c>
      <c r="J3114" s="35" t="s">
        <v>1443</v>
      </c>
    </row>
    <row r="3115" spans="1:10" ht="26" x14ac:dyDescent="0.35">
      <c r="A3115" s="37">
        <v>2003010007</v>
      </c>
      <c r="B3115" s="1" t="s">
        <v>7</v>
      </c>
      <c r="C3115" s="5">
        <v>23126</v>
      </c>
      <c r="D3115" s="1" t="s">
        <v>16</v>
      </c>
      <c r="E3115" s="11">
        <f>VLOOKUP(D3115,'[1]Data Koleksi Buku'!$B$1:$D$13847,2,FALSE)</f>
        <v>1.42</v>
      </c>
      <c r="F3115" s="1" t="str">
        <f>VLOOKUP(D3115,'[1]Data Koleksi Buku'!$B$2:$D$13847,3,FALSE)</f>
        <v>Karya umum</v>
      </c>
      <c r="G3115" s="4">
        <v>45469</v>
      </c>
      <c r="H3115" s="4">
        <v>45476</v>
      </c>
      <c r="I3115" s="1" t="s">
        <v>3</v>
      </c>
      <c r="J3115" s="35" t="s">
        <v>1443</v>
      </c>
    </row>
    <row r="3116" spans="1:10" x14ac:dyDescent="0.35">
      <c r="A3116" s="37">
        <v>2003010007</v>
      </c>
      <c r="B3116" s="1" t="s">
        <v>7</v>
      </c>
      <c r="C3116" s="5">
        <v>20559</v>
      </c>
      <c r="D3116" s="1" t="s">
        <v>64</v>
      </c>
      <c r="E3116" s="11">
        <f>VLOOKUP(D3116,'[1]Data Koleksi Buku'!$B$1:$D$13847,2,FALSE)</f>
        <v>1.42</v>
      </c>
      <c r="F3116" s="1" t="str">
        <f>VLOOKUP(D3116,'[1]Data Koleksi Buku'!$B$2:$D$13847,3,FALSE)</f>
        <v>Karya umum</v>
      </c>
      <c r="G3116" s="4">
        <v>45469</v>
      </c>
      <c r="H3116" s="4">
        <v>45476</v>
      </c>
      <c r="I3116" s="1" t="s">
        <v>3</v>
      </c>
      <c r="J3116" s="35" t="s">
        <v>1443</v>
      </c>
    </row>
    <row r="3117" spans="1:10" ht="26" x14ac:dyDescent="0.35">
      <c r="A3117" s="37">
        <v>2004010074</v>
      </c>
      <c r="B3117" s="1" t="s">
        <v>85</v>
      </c>
      <c r="C3117" s="5">
        <v>37065</v>
      </c>
      <c r="D3117" s="1" t="s">
        <v>1061</v>
      </c>
      <c r="E3117" s="11">
        <f>VLOOKUP(D3117,'[1]Data Koleksi Buku'!$B$1:$D$13847,2,FALSE)</f>
        <v>310</v>
      </c>
      <c r="F3117" s="1" t="str">
        <f>VLOOKUP(D3117,'[1]Data Koleksi Buku'!$B$2:$D$13847,3,FALSE)</f>
        <v>Ilmu-ilmu sosial</v>
      </c>
      <c r="G3117" s="4">
        <v>45469</v>
      </c>
      <c r="H3117" s="4">
        <v>45476</v>
      </c>
      <c r="I3117" s="1" t="s">
        <v>3</v>
      </c>
      <c r="J3117" s="35" t="s">
        <v>1443</v>
      </c>
    </row>
    <row r="3118" spans="1:10" ht="26" x14ac:dyDescent="0.35">
      <c r="A3118" s="37">
        <v>2003010002</v>
      </c>
      <c r="B3118" s="1" t="s">
        <v>7</v>
      </c>
      <c r="C3118" s="5">
        <v>44291</v>
      </c>
      <c r="D3118" s="1" t="s">
        <v>41</v>
      </c>
      <c r="E3118" s="11">
        <f>VLOOKUP(D3118,'[1]Data Koleksi Buku'!$B$1:$D$13847,2,FALSE)</f>
        <v>370</v>
      </c>
      <c r="F3118" s="1" t="str">
        <f>VLOOKUP(D3118,'[1]Data Koleksi Buku'!$B$2:$D$13847,3,FALSE)</f>
        <v>Ilmu-ilmu sosial</v>
      </c>
      <c r="G3118" s="4">
        <v>45469</v>
      </c>
      <c r="H3118" s="4">
        <v>45476</v>
      </c>
      <c r="I3118" s="1" t="s">
        <v>3</v>
      </c>
      <c r="J3118" s="35" t="s">
        <v>1443</v>
      </c>
    </row>
    <row r="3119" spans="1:10" ht="26" x14ac:dyDescent="0.35">
      <c r="A3119" s="37">
        <v>2003010002</v>
      </c>
      <c r="B3119" s="1" t="s">
        <v>7</v>
      </c>
      <c r="C3119" s="5">
        <v>48692</v>
      </c>
      <c r="D3119" s="1" t="s">
        <v>81</v>
      </c>
      <c r="E3119" s="11">
        <f>VLOOKUP(D3119,'[1]Data Koleksi Buku'!$B$1:$D$13847,2,FALSE)</f>
        <v>371</v>
      </c>
      <c r="F3119" s="1" t="str">
        <f>VLOOKUP(D3119,'[1]Data Koleksi Buku'!$B$2:$D$13847,3,FALSE)</f>
        <v>Ilmu-ilmu sosial</v>
      </c>
      <c r="G3119" s="4">
        <v>45469</v>
      </c>
      <c r="H3119" s="4">
        <v>45476</v>
      </c>
      <c r="I3119" s="1" t="s">
        <v>3</v>
      </c>
      <c r="J3119" s="35" t="s">
        <v>1443</v>
      </c>
    </row>
    <row r="3120" spans="1:10" x14ac:dyDescent="0.35">
      <c r="A3120" s="37">
        <v>2104010066</v>
      </c>
      <c r="B3120" s="1" t="s">
        <v>85</v>
      </c>
      <c r="C3120" s="5">
        <v>41250</v>
      </c>
      <c r="D3120" s="1" t="s">
        <v>1009</v>
      </c>
      <c r="E3120" s="11">
        <f>VLOOKUP(D3120,'[1]Data Koleksi Buku'!$B$1:$D$13847,2,FALSE)</f>
        <v>657</v>
      </c>
      <c r="F3120" s="1" t="str">
        <f>VLOOKUP(D3120,'[1]Data Koleksi Buku'!$B$2:$D$13847,3,FALSE)</f>
        <v>Ilmu-ilmu terapan</v>
      </c>
      <c r="G3120" s="4">
        <v>45468</v>
      </c>
      <c r="H3120" s="4">
        <v>45475</v>
      </c>
      <c r="I3120" s="1" t="s">
        <v>3</v>
      </c>
      <c r="J3120" s="35" t="s">
        <v>1443</v>
      </c>
    </row>
    <row r="3121" spans="1:10" x14ac:dyDescent="0.35">
      <c r="A3121" s="37">
        <v>2204020132</v>
      </c>
      <c r="B3121" s="1" t="s">
        <v>85</v>
      </c>
      <c r="C3121" s="11" t="s">
        <v>573</v>
      </c>
      <c r="D3121" s="1" t="s">
        <v>220</v>
      </c>
      <c r="E3121" s="11">
        <f>VLOOKUP(D3121,'[1]Data Koleksi Buku'!$B$1:$D$13847,2,FALSE)</f>
        <v>657</v>
      </c>
      <c r="F3121" s="1" t="str">
        <f>VLOOKUP(D3121,'[1]Data Koleksi Buku'!$B$2:$D$13847,3,FALSE)</f>
        <v>Ilmu-ilmu terapan</v>
      </c>
      <c r="G3121" s="4">
        <v>45468</v>
      </c>
      <c r="H3121" s="4">
        <v>45475</v>
      </c>
      <c r="I3121" s="1" t="s">
        <v>3</v>
      </c>
      <c r="J3121" s="35" t="s">
        <v>1443</v>
      </c>
    </row>
    <row r="3122" spans="1:10" x14ac:dyDescent="0.35">
      <c r="A3122" s="37">
        <v>2103010014</v>
      </c>
      <c r="B3122" s="1" t="s">
        <v>7</v>
      </c>
      <c r="C3122" s="5">
        <v>70160</v>
      </c>
      <c r="D3122" s="1" t="s">
        <v>1454</v>
      </c>
      <c r="E3122" s="11">
        <f>VLOOKUP(D3122,'[1]Data Koleksi Buku'!$B$1:$D$13847,2,FALSE)</f>
        <v>375</v>
      </c>
      <c r="F3122" s="1" t="str">
        <f>VLOOKUP(D3122,'[1]Data Koleksi Buku'!$B$2:$D$13847,3,FALSE)</f>
        <v>Ilmu-ilmu sosial</v>
      </c>
      <c r="G3122" s="4">
        <v>45468</v>
      </c>
      <c r="H3122" s="4">
        <v>45475</v>
      </c>
      <c r="I3122" s="1" t="s">
        <v>3</v>
      </c>
      <c r="J3122" s="35" t="s">
        <v>1443</v>
      </c>
    </row>
    <row r="3123" spans="1:10" x14ac:dyDescent="0.35">
      <c r="A3123" s="37">
        <v>2103010014</v>
      </c>
      <c r="B3123" s="1" t="s">
        <v>7</v>
      </c>
      <c r="C3123" s="5">
        <v>48257</v>
      </c>
      <c r="D3123" s="1" t="s">
        <v>1001</v>
      </c>
      <c r="E3123" s="11">
        <f>VLOOKUP(D3123,'[1]Data Koleksi Buku'!$B$1:$D$13847,2,FALSE)</f>
        <v>375</v>
      </c>
      <c r="F3123" s="1" t="str">
        <f>VLOOKUP(D3123,'[1]Data Koleksi Buku'!$B$2:$D$13847,3,FALSE)</f>
        <v>Ilmu-ilmu sosial</v>
      </c>
      <c r="G3123" s="4">
        <v>45468</v>
      </c>
      <c r="H3123" s="4">
        <v>45475</v>
      </c>
      <c r="I3123" s="1" t="s">
        <v>3</v>
      </c>
      <c r="J3123" s="35" t="s">
        <v>1443</v>
      </c>
    </row>
    <row r="3124" spans="1:10" x14ac:dyDescent="0.35">
      <c r="A3124" s="37">
        <v>2003010012</v>
      </c>
      <c r="B3124" s="1" t="s">
        <v>7</v>
      </c>
      <c r="C3124" s="5">
        <v>60003</v>
      </c>
      <c r="D3124" s="1" t="s">
        <v>22</v>
      </c>
      <c r="E3124" s="11">
        <f>VLOOKUP(D3124,'[1]Data Koleksi Buku'!$B$1:$D$13847,2,FALSE)</f>
        <v>371.3</v>
      </c>
      <c r="F3124" s="1" t="str">
        <f>VLOOKUP(D3124,'[1]Data Koleksi Buku'!$B$2:$D$13847,3,FALSE)</f>
        <v>Ilmu-ilmu sosial</v>
      </c>
      <c r="G3124" s="4">
        <v>45468</v>
      </c>
      <c r="H3124" s="4">
        <v>45475</v>
      </c>
      <c r="I3124" s="1" t="s">
        <v>3</v>
      </c>
      <c r="J3124" s="35" t="s">
        <v>1443</v>
      </c>
    </row>
    <row r="3125" spans="1:10" x14ac:dyDescent="0.35">
      <c r="A3125" s="37">
        <v>2003010012</v>
      </c>
      <c r="B3125" s="1" t="s">
        <v>7</v>
      </c>
      <c r="C3125" s="11" t="s">
        <v>1455</v>
      </c>
      <c r="D3125" s="1" t="s">
        <v>1456</v>
      </c>
      <c r="E3125" s="11">
        <f>VLOOKUP(D3125,'[1]Data Koleksi Buku'!$B$1:$D$13847,2,FALSE)</f>
        <v>371.3</v>
      </c>
      <c r="F3125" s="1" t="str">
        <f>VLOOKUP(D3125,'[1]Data Koleksi Buku'!$B$2:$D$13847,3,FALSE)</f>
        <v>Ilmu-ilmu sosial</v>
      </c>
      <c r="G3125" s="4">
        <v>45468</v>
      </c>
      <c r="H3125" s="4">
        <v>45475</v>
      </c>
      <c r="I3125" s="1" t="s">
        <v>3</v>
      </c>
      <c r="J3125" s="35" t="s">
        <v>1443</v>
      </c>
    </row>
    <row r="3126" spans="1:10" ht="26" x14ac:dyDescent="0.35">
      <c r="A3126" s="37">
        <v>2003010012</v>
      </c>
      <c r="B3126" s="1" t="s">
        <v>7</v>
      </c>
      <c r="C3126" s="5">
        <v>49302</v>
      </c>
      <c r="D3126" s="1" t="s">
        <v>1457</v>
      </c>
      <c r="E3126" s="11">
        <f>VLOOKUP(D3126,'[1]Data Koleksi Buku'!$B$1:$D$13847,2,FALSE)</f>
        <v>371</v>
      </c>
      <c r="F3126" s="1" t="str">
        <f>VLOOKUP(D3126,'[1]Data Koleksi Buku'!$B$2:$D$13847,3,FALSE)</f>
        <v>Ilmu-ilmu sosial</v>
      </c>
      <c r="G3126" s="4">
        <v>45468</v>
      </c>
      <c r="H3126" s="4">
        <v>45475</v>
      </c>
      <c r="I3126" s="1" t="s">
        <v>3</v>
      </c>
      <c r="J3126" s="35" t="s">
        <v>1443</v>
      </c>
    </row>
    <row r="3127" spans="1:10" x14ac:dyDescent="0.35">
      <c r="A3127" s="37">
        <v>2103010002</v>
      </c>
      <c r="B3127" s="1" t="s">
        <v>7</v>
      </c>
      <c r="C3127" s="5">
        <v>33596</v>
      </c>
      <c r="D3127" s="1" t="s">
        <v>21</v>
      </c>
      <c r="E3127" s="11">
        <f>VLOOKUP(D3127,'[1]Data Koleksi Buku'!$B$1:$D$13847,2,FALSE)</f>
        <v>371.3</v>
      </c>
      <c r="F3127" s="1" t="str">
        <f>VLOOKUP(D3127,'[1]Data Koleksi Buku'!$B$2:$D$13847,3,FALSE)</f>
        <v>Ilmu-ilmu sosial</v>
      </c>
      <c r="G3127" s="4">
        <v>45468</v>
      </c>
      <c r="H3127" s="4">
        <v>45475</v>
      </c>
      <c r="I3127" s="1" t="s">
        <v>3</v>
      </c>
      <c r="J3127" s="35" t="s">
        <v>1443</v>
      </c>
    </row>
    <row r="3128" spans="1:10" x14ac:dyDescent="0.35">
      <c r="A3128" s="37">
        <v>2103010002</v>
      </c>
      <c r="B3128" s="1" t="s">
        <v>7</v>
      </c>
      <c r="C3128" s="5">
        <v>1659.5</v>
      </c>
      <c r="D3128" s="1" t="s">
        <v>1458</v>
      </c>
      <c r="E3128" s="11">
        <f>VLOOKUP(D3128,'[1]Data Koleksi Buku'!$B$1:$D$13847,2,FALSE)</f>
        <v>371.3</v>
      </c>
      <c r="F3128" s="1" t="str">
        <f>VLOOKUP(D3128,'[1]Data Koleksi Buku'!$B$2:$D$13847,3,FALSE)</f>
        <v>Ilmu-ilmu sosial</v>
      </c>
      <c r="G3128" s="4">
        <v>45468</v>
      </c>
      <c r="H3128" s="4">
        <v>45475</v>
      </c>
      <c r="I3128" s="1" t="s">
        <v>3</v>
      </c>
      <c r="J3128" s="35" t="s">
        <v>1443</v>
      </c>
    </row>
    <row r="3129" spans="1:10" ht="26" x14ac:dyDescent="0.35">
      <c r="A3129" s="37">
        <v>2103010002</v>
      </c>
      <c r="B3129" s="1" t="s">
        <v>7</v>
      </c>
      <c r="C3129" s="5">
        <v>44117</v>
      </c>
      <c r="D3129" s="1" t="s">
        <v>824</v>
      </c>
      <c r="E3129" s="11">
        <f>VLOOKUP(D3129,'[1]Data Koleksi Buku'!$B$1:$D$13847,2,FALSE)</f>
        <v>410</v>
      </c>
      <c r="F3129" s="1" t="str">
        <f>VLOOKUP(D3129,'[1]Data Koleksi Buku'!$B$2:$D$13847,3,FALSE)</f>
        <v>Bahasa</v>
      </c>
      <c r="G3129" s="4">
        <v>45468</v>
      </c>
      <c r="H3129" s="4">
        <v>45475</v>
      </c>
      <c r="I3129" s="1" t="s">
        <v>3</v>
      </c>
      <c r="J3129" s="35" t="s">
        <v>1443</v>
      </c>
    </row>
    <row r="3130" spans="1:10" x14ac:dyDescent="0.35">
      <c r="A3130" s="37">
        <v>2202010008</v>
      </c>
      <c r="B3130" s="1" t="s">
        <v>0</v>
      </c>
      <c r="C3130" s="5">
        <v>49978</v>
      </c>
      <c r="D3130" s="1" t="s">
        <v>488</v>
      </c>
      <c r="E3130" s="11">
        <f>VLOOKUP(D3130,'[1]Data Koleksi Buku'!$B$1:$D$13847,2,FALSE)</f>
        <v>813</v>
      </c>
      <c r="F3130" s="1" t="str">
        <f>VLOOKUP(D3130,'[1]Data Koleksi Buku'!$B$2:$D$13847,3,FALSE)</f>
        <v>Kesusastraan</v>
      </c>
      <c r="G3130" s="4">
        <v>45468</v>
      </c>
      <c r="H3130" s="4">
        <v>45475</v>
      </c>
      <c r="I3130" s="1" t="s">
        <v>3</v>
      </c>
      <c r="J3130" s="35" t="s">
        <v>1443</v>
      </c>
    </row>
    <row r="3131" spans="1:10" x14ac:dyDescent="0.35">
      <c r="A3131" s="37">
        <v>2204020155</v>
      </c>
      <c r="B3131" s="1" t="s">
        <v>85</v>
      </c>
      <c r="C3131" s="5">
        <v>28378</v>
      </c>
      <c r="D3131" s="1" t="s">
        <v>220</v>
      </c>
      <c r="E3131" s="11">
        <f>VLOOKUP(D3131,'[1]Data Koleksi Buku'!$B$1:$D$13847,2,FALSE)</f>
        <v>657</v>
      </c>
      <c r="F3131" s="1" t="str">
        <f>VLOOKUP(D3131,'[1]Data Koleksi Buku'!$B$2:$D$13847,3,FALSE)</f>
        <v>Ilmu-ilmu terapan</v>
      </c>
      <c r="G3131" s="4">
        <v>45467</v>
      </c>
      <c r="H3131" s="4">
        <v>45474</v>
      </c>
      <c r="I3131" s="1" t="s">
        <v>3</v>
      </c>
      <c r="J3131" s="35" t="s">
        <v>1443</v>
      </c>
    </row>
    <row r="3132" spans="1:10" x14ac:dyDescent="0.35">
      <c r="A3132" s="37">
        <v>180384204020</v>
      </c>
      <c r="B3132" s="1" t="s">
        <v>7</v>
      </c>
      <c r="C3132" s="5">
        <v>37366</v>
      </c>
      <c r="D3132" s="1" t="s">
        <v>77</v>
      </c>
      <c r="E3132" s="11">
        <f>VLOOKUP(D3132,'[1]Data Koleksi Buku'!$B$1:$D$13847,2,FALSE)</f>
        <v>1.4</v>
      </c>
      <c r="F3132" s="1" t="str">
        <f>VLOOKUP(D3132,'[1]Data Koleksi Buku'!$B$2:$D$13847,3,FALSE)</f>
        <v>Karya umum</v>
      </c>
      <c r="G3132" s="4">
        <v>45467</v>
      </c>
      <c r="H3132" s="4">
        <v>45474</v>
      </c>
      <c r="I3132" s="1" t="s">
        <v>3</v>
      </c>
      <c r="J3132" s="35" t="s">
        <v>1443</v>
      </c>
    </row>
    <row r="3133" spans="1:10" ht="26" x14ac:dyDescent="0.35">
      <c r="A3133" s="37">
        <v>180384204020</v>
      </c>
      <c r="B3133" s="1" t="s">
        <v>7</v>
      </c>
      <c r="C3133" s="5">
        <v>21936</v>
      </c>
      <c r="D3133" s="1" t="s">
        <v>16</v>
      </c>
      <c r="E3133" s="11">
        <f>VLOOKUP(D3133,'[1]Data Koleksi Buku'!$B$1:$D$13847,2,FALSE)</f>
        <v>1.42</v>
      </c>
      <c r="F3133" s="1" t="str">
        <f>VLOOKUP(D3133,'[1]Data Koleksi Buku'!$B$2:$D$13847,3,FALSE)</f>
        <v>Karya umum</v>
      </c>
      <c r="G3133" s="4">
        <v>45467</v>
      </c>
      <c r="H3133" s="4">
        <v>45474</v>
      </c>
      <c r="I3133" s="1" t="s">
        <v>3</v>
      </c>
      <c r="J3133" s="35" t="s">
        <v>1443</v>
      </c>
    </row>
    <row r="3134" spans="1:10" x14ac:dyDescent="0.35">
      <c r="A3134" s="37">
        <v>180384204020</v>
      </c>
      <c r="B3134" s="1" t="s">
        <v>7</v>
      </c>
      <c r="C3134" s="5">
        <v>46999</v>
      </c>
      <c r="D3134" s="1" t="s">
        <v>77</v>
      </c>
      <c r="E3134" s="11">
        <f>VLOOKUP(D3134,'[1]Data Koleksi Buku'!$B$1:$D$13847,2,FALSE)</f>
        <v>1.4</v>
      </c>
      <c r="F3134" s="1" t="str">
        <f>VLOOKUP(D3134,'[1]Data Koleksi Buku'!$B$2:$D$13847,3,FALSE)</f>
        <v>Karya umum</v>
      </c>
      <c r="G3134" s="4">
        <v>45467</v>
      </c>
      <c r="H3134" s="4">
        <v>45474</v>
      </c>
      <c r="I3134" s="1" t="s">
        <v>3</v>
      </c>
      <c r="J3134" s="35" t="s">
        <v>1443</v>
      </c>
    </row>
    <row r="3135" spans="1:10" ht="39" x14ac:dyDescent="0.35">
      <c r="A3135" s="37">
        <v>2104010080</v>
      </c>
      <c r="B3135" s="1" t="s">
        <v>85</v>
      </c>
      <c r="C3135" s="5">
        <v>37609</v>
      </c>
      <c r="D3135" s="1" t="s">
        <v>1459</v>
      </c>
      <c r="E3135" s="11">
        <f>VLOOKUP(D3135,'[1]Data Koleksi Buku'!$B$1:$D$13847,2,FALSE)</f>
        <v>657</v>
      </c>
      <c r="F3135" s="1" t="str">
        <f>VLOOKUP(D3135,'[1]Data Koleksi Buku'!$B$2:$D$13847,3,FALSE)</f>
        <v>Ilmu-ilmu terapan</v>
      </c>
      <c r="G3135" s="4">
        <v>45467</v>
      </c>
      <c r="H3135" s="4">
        <v>45474</v>
      </c>
      <c r="I3135" s="1" t="s">
        <v>3</v>
      </c>
      <c r="J3135" s="35" t="s">
        <v>1443</v>
      </c>
    </row>
    <row r="3136" spans="1:10" ht="26" x14ac:dyDescent="0.35">
      <c r="A3136" s="37">
        <v>2003030004</v>
      </c>
      <c r="B3136" s="1" t="s">
        <v>7</v>
      </c>
      <c r="C3136" s="5">
        <v>48639</v>
      </c>
      <c r="D3136" s="1" t="s">
        <v>1460</v>
      </c>
      <c r="E3136" s="11">
        <f>VLOOKUP(D3136,'[1]Data Koleksi Buku'!$B$1:$D$13847,2,FALSE)</f>
        <v>371.3</v>
      </c>
      <c r="F3136" s="1" t="str">
        <f>VLOOKUP(D3136,'[1]Data Koleksi Buku'!$B$2:$D$13847,3,FALSE)</f>
        <v>Ilmu-ilmu sosial</v>
      </c>
      <c r="G3136" s="4">
        <v>45467</v>
      </c>
      <c r="H3136" s="4">
        <v>45474</v>
      </c>
      <c r="I3136" s="1" t="s">
        <v>3</v>
      </c>
      <c r="J3136" s="35" t="s">
        <v>1443</v>
      </c>
    </row>
    <row r="3137" spans="1:10" ht="26" x14ac:dyDescent="0.35">
      <c r="A3137" s="37">
        <v>2003030004</v>
      </c>
      <c r="B3137" s="1" t="s">
        <v>7</v>
      </c>
      <c r="C3137" s="5">
        <v>1719.2</v>
      </c>
      <c r="D3137" s="1" t="s">
        <v>1461</v>
      </c>
      <c r="E3137" s="11">
        <f>VLOOKUP(D3137,'[1]Data Koleksi Buku'!$B$1:$D$13847,2,FALSE)</f>
        <v>371</v>
      </c>
      <c r="F3137" s="1" t="str">
        <f>VLOOKUP(D3137,'[1]Data Koleksi Buku'!$B$2:$D$13847,3,FALSE)</f>
        <v>Ilmu-ilmu sosial</v>
      </c>
      <c r="G3137" s="4">
        <v>45467</v>
      </c>
      <c r="H3137" s="4">
        <v>45474</v>
      </c>
      <c r="I3137" s="1" t="s">
        <v>3</v>
      </c>
      <c r="J3137" s="35" t="s">
        <v>1443</v>
      </c>
    </row>
    <row r="3138" spans="1:10" x14ac:dyDescent="0.35">
      <c r="A3138" s="37">
        <v>2303020027</v>
      </c>
      <c r="B3138" s="1" t="s">
        <v>7</v>
      </c>
      <c r="C3138" s="5">
        <v>37448</v>
      </c>
      <c r="D3138" s="1" t="s">
        <v>1462</v>
      </c>
      <c r="E3138" s="11">
        <f>VLOOKUP(D3138,'[1]Data Koleksi Buku'!$B$1:$D$13847,2,FALSE)</f>
        <v>811</v>
      </c>
      <c r="F3138" s="1" t="str">
        <f>VLOOKUP(D3138,'[1]Data Koleksi Buku'!$B$2:$D$13847,3,FALSE)</f>
        <v>Kesusastraan</v>
      </c>
      <c r="G3138" s="4">
        <v>45467</v>
      </c>
      <c r="H3138" s="4">
        <v>45474</v>
      </c>
      <c r="I3138" s="1" t="s">
        <v>299</v>
      </c>
      <c r="J3138" s="35" t="s">
        <v>1443</v>
      </c>
    </row>
    <row r="3139" spans="1:10" ht="26" x14ac:dyDescent="0.35">
      <c r="A3139" s="37">
        <v>2204010094</v>
      </c>
      <c r="B3139" s="1" t="s">
        <v>85</v>
      </c>
      <c r="C3139" s="5">
        <v>48118</v>
      </c>
      <c r="D3139" s="1" t="s">
        <v>630</v>
      </c>
      <c r="E3139" s="11">
        <f>VLOOKUP(D3139,'[1]Data Koleksi Buku'!$B$1:$D$13847,2,FALSE)</f>
        <v>657.45</v>
      </c>
      <c r="F3139" s="1" t="str">
        <f>VLOOKUP(D3139,'[1]Data Koleksi Buku'!$B$2:$D$13847,3,FALSE)</f>
        <v>Ilmu-ilmu terapan</v>
      </c>
      <c r="G3139" s="4">
        <v>45467</v>
      </c>
      <c r="H3139" s="4">
        <v>45474</v>
      </c>
      <c r="I3139" s="1" t="s">
        <v>3</v>
      </c>
      <c r="J3139" s="35" t="s">
        <v>1443</v>
      </c>
    </row>
    <row r="3140" spans="1:10" x14ac:dyDescent="0.35">
      <c r="A3140" s="37">
        <v>2204010017</v>
      </c>
      <c r="B3140" s="1" t="s">
        <v>85</v>
      </c>
      <c r="C3140" s="5">
        <v>49891</v>
      </c>
      <c r="D3140" s="1" t="s">
        <v>1039</v>
      </c>
      <c r="E3140" s="11">
        <f>VLOOKUP(D3140,'[1]Data Koleksi Buku'!$B$1:$D$13847,2,FALSE)</f>
        <v>657.45</v>
      </c>
      <c r="F3140" s="1" t="str">
        <f>VLOOKUP(D3140,'[1]Data Koleksi Buku'!$B$2:$D$13847,3,FALSE)</f>
        <v>Ilmu-ilmu terapan</v>
      </c>
      <c r="G3140" s="4">
        <v>45467</v>
      </c>
      <c r="H3140" s="4">
        <v>45474</v>
      </c>
      <c r="I3140" s="1" t="s">
        <v>3</v>
      </c>
      <c r="J3140" s="35" t="s">
        <v>1443</v>
      </c>
    </row>
    <row r="3141" spans="1:10" x14ac:dyDescent="0.35">
      <c r="A3141" s="37">
        <v>2204010017</v>
      </c>
      <c r="B3141" s="1" t="s">
        <v>85</v>
      </c>
      <c r="C3141" s="5">
        <v>270.11</v>
      </c>
      <c r="D3141" s="29" t="s">
        <v>737</v>
      </c>
      <c r="E3141" s="11">
        <f>VLOOKUP(D3141,'[1]Data Koleksi Buku'!$B$1:$D$13847,2,FALSE)</f>
        <v>658</v>
      </c>
      <c r="F3141" s="1" t="str">
        <f>VLOOKUP(D3141,'[1]Data Koleksi Buku'!$B$2:$D$13847,3,FALSE)</f>
        <v>Ilmu-ilmu terapan</v>
      </c>
      <c r="G3141" s="4">
        <v>45467</v>
      </c>
      <c r="H3141" s="4">
        <v>45474</v>
      </c>
      <c r="I3141" s="1" t="s">
        <v>3</v>
      </c>
      <c r="J3141" s="35" t="s">
        <v>1443</v>
      </c>
    </row>
    <row r="3142" spans="1:10" x14ac:dyDescent="0.35">
      <c r="A3142" s="37">
        <v>2305030032</v>
      </c>
      <c r="B3142" s="1" t="s">
        <v>96</v>
      </c>
      <c r="C3142" s="5">
        <v>50772</v>
      </c>
      <c r="D3142" s="1" t="s">
        <v>668</v>
      </c>
      <c r="E3142" s="11">
        <f>VLOOKUP(D3142,'[1]Data Koleksi Buku'!$B$1:$D$13847,2,FALSE)</f>
        <v>813</v>
      </c>
      <c r="F3142" s="1" t="str">
        <f>VLOOKUP(D3142,'[1]Data Koleksi Buku'!$B$2:$D$13847,3,FALSE)</f>
        <v>Kesusastraan</v>
      </c>
      <c r="G3142" s="4">
        <v>45467</v>
      </c>
      <c r="H3142" s="4">
        <v>45474</v>
      </c>
      <c r="I3142" s="1" t="s">
        <v>3</v>
      </c>
      <c r="J3142" s="35" t="s">
        <v>1443</v>
      </c>
    </row>
    <row r="3143" spans="1:10" x14ac:dyDescent="0.35">
      <c r="A3143" s="37">
        <v>2305160062</v>
      </c>
      <c r="B3143" s="1" t="s">
        <v>96</v>
      </c>
      <c r="C3143" s="5">
        <v>50803</v>
      </c>
      <c r="D3143" s="1" t="s">
        <v>489</v>
      </c>
      <c r="E3143" s="11">
        <f>VLOOKUP(D3143,'[1]Data Koleksi Buku'!$B$1:$D$13847,2,FALSE)</f>
        <v>813</v>
      </c>
      <c r="F3143" s="1" t="str">
        <f>VLOOKUP(D3143,'[1]Data Koleksi Buku'!$B$2:$D$13847,3,FALSE)</f>
        <v>Kesusastraan</v>
      </c>
      <c r="G3143" s="4">
        <v>45467</v>
      </c>
      <c r="H3143" s="4">
        <v>45474</v>
      </c>
      <c r="I3143" s="1" t="s">
        <v>3</v>
      </c>
      <c r="J3143" s="35" t="s">
        <v>1443</v>
      </c>
    </row>
    <row r="3144" spans="1:10" x14ac:dyDescent="0.35">
      <c r="A3144" s="37">
        <v>2305160062</v>
      </c>
      <c r="B3144" s="1" t="s">
        <v>96</v>
      </c>
      <c r="C3144" s="5">
        <v>50687</v>
      </c>
      <c r="D3144" s="1" t="s">
        <v>609</v>
      </c>
      <c r="E3144" s="11">
        <f>VLOOKUP(D3144,'[1]Data Koleksi Buku'!$B$1:$D$13847,2,FALSE)</f>
        <v>813</v>
      </c>
      <c r="F3144" s="1" t="str">
        <f>VLOOKUP(D3144,'[1]Data Koleksi Buku'!$B$2:$D$13847,3,FALSE)</f>
        <v>Kesusastraan</v>
      </c>
      <c r="G3144" s="4">
        <v>45467</v>
      </c>
      <c r="H3144" s="4">
        <v>45474</v>
      </c>
      <c r="I3144" s="1" t="s">
        <v>3</v>
      </c>
      <c r="J3144" s="35" t="s">
        <v>1443</v>
      </c>
    </row>
    <row r="3145" spans="1:10" x14ac:dyDescent="0.35">
      <c r="A3145" s="37">
        <v>2305140090</v>
      </c>
      <c r="B3145" s="1" t="s">
        <v>96</v>
      </c>
      <c r="C3145" s="11" t="s">
        <v>242</v>
      </c>
      <c r="D3145" s="1" t="s">
        <v>240</v>
      </c>
      <c r="E3145" s="11">
        <f>VLOOKUP(D3145,'[1]Data Koleksi Buku'!$B$1:$D$13847,2,FALSE)</f>
        <v>341.23</v>
      </c>
      <c r="F3145" s="1" t="str">
        <f>VLOOKUP(D3145,'[1]Data Koleksi Buku'!$B$2:$D$13847,3,FALSE)</f>
        <v>Ilmu-ilmu sosial</v>
      </c>
      <c r="G3145" s="4">
        <v>45467</v>
      </c>
      <c r="H3145" s="4">
        <v>45474</v>
      </c>
      <c r="I3145" s="1" t="s">
        <v>3</v>
      </c>
      <c r="J3145" s="35" t="s">
        <v>1443</v>
      </c>
    </row>
    <row r="3146" spans="1:10" ht="26" x14ac:dyDescent="0.35">
      <c r="A3146" s="37">
        <v>2003030029</v>
      </c>
      <c r="B3146" s="1" t="s">
        <v>7</v>
      </c>
      <c r="C3146" s="5">
        <v>50815</v>
      </c>
      <c r="D3146" s="1" t="s">
        <v>1463</v>
      </c>
      <c r="E3146" s="11">
        <f>VLOOKUP(D3146,'[1]Data Koleksi Buku'!$B$1:$D$13847,2,FALSE)</f>
        <v>813</v>
      </c>
      <c r="F3146" s="1" t="str">
        <f>VLOOKUP(D3146,'[1]Data Koleksi Buku'!$B$2:$D$13847,3,FALSE)</f>
        <v>Kesusastraan</v>
      </c>
      <c r="G3146" s="4">
        <v>45467</v>
      </c>
      <c r="H3146" s="4">
        <v>45474</v>
      </c>
      <c r="I3146" s="1" t="s">
        <v>3</v>
      </c>
      <c r="J3146" s="35" t="s">
        <v>1443</v>
      </c>
    </row>
    <row r="3147" spans="1:10" ht="26" x14ac:dyDescent="0.35">
      <c r="A3147" s="37">
        <v>2003030029</v>
      </c>
      <c r="B3147" s="1" t="s">
        <v>7</v>
      </c>
      <c r="C3147" s="5">
        <v>50709</v>
      </c>
      <c r="D3147" s="1" t="s">
        <v>674</v>
      </c>
      <c r="E3147" s="11">
        <f>VLOOKUP(D3147,'[1]Data Koleksi Buku'!$B$1:$D$13847,2,FALSE)</f>
        <v>813</v>
      </c>
      <c r="F3147" s="1" t="str">
        <f>VLOOKUP(D3147,'[1]Data Koleksi Buku'!$B$2:$D$13847,3,FALSE)</f>
        <v>Kesusastraan</v>
      </c>
      <c r="G3147" s="4">
        <v>45467</v>
      </c>
      <c r="H3147" s="4">
        <v>45474</v>
      </c>
      <c r="I3147" s="1" t="s">
        <v>3</v>
      </c>
      <c r="J3147" s="35" t="s">
        <v>1443</v>
      </c>
    </row>
    <row r="3148" spans="1:10" x14ac:dyDescent="0.35">
      <c r="A3148" s="37">
        <v>2203040013</v>
      </c>
      <c r="B3148" s="1" t="s">
        <v>7</v>
      </c>
      <c r="C3148" s="5">
        <v>49221</v>
      </c>
      <c r="D3148" s="1" t="s">
        <v>1007</v>
      </c>
      <c r="E3148" s="11">
        <f>VLOOKUP(D3148,'[1]Data Koleksi Buku'!$B$1:$D$13847,2,FALSE)</f>
        <v>546</v>
      </c>
      <c r="F3148" s="1" t="str">
        <f>VLOOKUP(D3148,'[1]Data Koleksi Buku'!$B$2:$D$13847,3,FALSE)</f>
        <v>Ilmu-ilmu murni</v>
      </c>
      <c r="G3148" s="4">
        <v>45467</v>
      </c>
      <c r="H3148" s="4">
        <v>45474</v>
      </c>
      <c r="I3148" s="1" t="s">
        <v>3</v>
      </c>
      <c r="J3148" s="35" t="s">
        <v>1443</v>
      </c>
    </row>
    <row r="3149" spans="1:10" ht="26" x14ac:dyDescent="0.35">
      <c r="A3149" s="37">
        <v>2305020059</v>
      </c>
      <c r="B3149" s="1" t="s">
        <v>96</v>
      </c>
      <c r="C3149" s="5">
        <v>37242</v>
      </c>
      <c r="D3149" s="1" t="s">
        <v>1464</v>
      </c>
      <c r="E3149" s="11">
        <f>VLOOKUP(D3149,'[1]Data Koleksi Buku'!$B$1:$D$13847,2,FALSE)</f>
        <v>340</v>
      </c>
      <c r="F3149" s="1" t="str">
        <f>VLOOKUP(D3149,'[1]Data Koleksi Buku'!$B$2:$D$13847,3,FALSE)</f>
        <v>Ilmu-ilmu sosial</v>
      </c>
      <c r="G3149" s="4">
        <v>45467</v>
      </c>
      <c r="H3149" s="4">
        <v>45474</v>
      </c>
      <c r="I3149" s="1" t="s">
        <v>3</v>
      </c>
      <c r="J3149" s="35" t="s">
        <v>1443</v>
      </c>
    </row>
    <row r="3150" spans="1:10" x14ac:dyDescent="0.35">
      <c r="A3150" s="37">
        <v>2305020059</v>
      </c>
      <c r="B3150" s="1" t="s">
        <v>96</v>
      </c>
      <c r="C3150" s="11" t="s">
        <v>355</v>
      </c>
      <c r="D3150" s="1" t="s">
        <v>240</v>
      </c>
      <c r="E3150" s="11">
        <f>VLOOKUP(D3150,'[1]Data Koleksi Buku'!$B$1:$D$13847,2,FALSE)</f>
        <v>341.23</v>
      </c>
      <c r="F3150" s="1" t="str">
        <f>VLOOKUP(D3150,'[1]Data Koleksi Buku'!$B$2:$D$13847,3,FALSE)</f>
        <v>Ilmu-ilmu sosial</v>
      </c>
      <c r="G3150" s="4">
        <v>45467</v>
      </c>
      <c r="H3150" s="4">
        <v>45474</v>
      </c>
      <c r="I3150" s="1" t="s">
        <v>3</v>
      </c>
      <c r="J3150" s="35" t="s">
        <v>1443</v>
      </c>
    </row>
    <row r="3151" spans="1:10" ht="26" x14ac:dyDescent="0.35">
      <c r="A3151" s="37">
        <v>2305020059</v>
      </c>
      <c r="B3151" s="1" t="s">
        <v>96</v>
      </c>
      <c r="C3151" s="5">
        <v>50830</v>
      </c>
      <c r="D3151" s="1" t="s">
        <v>1465</v>
      </c>
      <c r="E3151" s="11">
        <f>VLOOKUP(D3151,'[1]Data Koleksi Buku'!$B$1:$D$13847,2,FALSE)</f>
        <v>350</v>
      </c>
      <c r="F3151" s="1" t="str">
        <f>VLOOKUP(D3151,'[1]Data Koleksi Buku'!$B$2:$D$13847,3,FALSE)</f>
        <v>Ilmu-ilmu sosial</v>
      </c>
      <c r="G3151" s="4">
        <v>45467</v>
      </c>
      <c r="H3151" s="4">
        <v>45474</v>
      </c>
      <c r="I3151" s="1" t="s">
        <v>3</v>
      </c>
      <c r="J3151" s="35" t="s">
        <v>1443</v>
      </c>
    </row>
    <row r="3152" spans="1:10" ht="26" x14ac:dyDescent="0.35">
      <c r="A3152" s="37">
        <v>2103010038</v>
      </c>
      <c r="B3152" s="1" t="s">
        <v>7</v>
      </c>
      <c r="C3152" s="5">
        <v>37506</v>
      </c>
      <c r="D3152" s="1" t="s">
        <v>41</v>
      </c>
      <c r="E3152" s="11">
        <f>VLOOKUP(D3152,'[1]Data Koleksi Buku'!$B$1:$D$13847,2,FALSE)</f>
        <v>370</v>
      </c>
      <c r="F3152" s="1" t="str">
        <f>VLOOKUP(D3152,'[1]Data Koleksi Buku'!$B$2:$D$13847,3,FALSE)</f>
        <v>Ilmu-ilmu sosial</v>
      </c>
      <c r="G3152" s="4">
        <v>45467</v>
      </c>
      <c r="H3152" s="4">
        <v>45474</v>
      </c>
      <c r="I3152" s="1" t="s">
        <v>3</v>
      </c>
      <c r="J3152" s="35" t="s">
        <v>1443</v>
      </c>
    </row>
    <row r="3153" spans="1:10" ht="26" x14ac:dyDescent="0.35">
      <c r="A3153" s="37">
        <v>2103010038</v>
      </c>
      <c r="B3153" s="1" t="s">
        <v>7</v>
      </c>
      <c r="C3153" s="5">
        <v>37062</v>
      </c>
      <c r="D3153" s="1" t="s">
        <v>1427</v>
      </c>
      <c r="E3153" s="11">
        <f>VLOOKUP(D3153,'[1]Data Koleksi Buku'!$B$1:$D$13847,2,FALSE)</f>
        <v>371</v>
      </c>
      <c r="F3153" s="1" t="str">
        <f>VLOOKUP(D3153,'[1]Data Koleksi Buku'!$B$2:$D$13847,3,FALSE)</f>
        <v>Ilmu-ilmu sosial</v>
      </c>
      <c r="G3153" s="4">
        <v>45467</v>
      </c>
      <c r="H3153" s="4">
        <v>45474</v>
      </c>
      <c r="I3153" s="1" t="s">
        <v>3</v>
      </c>
      <c r="J3153" s="35" t="s">
        <v>1443</v>
      </c>
    </row>
    <row r="3154" spans="1:10" x14ac:dyDescent="0.35">
      <c r="A3154" s="37">
        <v>2204010081</v>
      </c>
      <c r="B3154" s="1" t="s">
        <v>85</v>
      </c>
      <c r="C3154" s="5">
        <v>24273</v>
      </c>
      <c r="D3154" s="1" t="s">
        <v>461</v>
      </c>
      <c r="E3154" s="11">
        <f>VLOOKUP(D3154,'[1]Data Koleksi Buku'!$B$1:$D$13847,2,FALSE)</f>
        <v>657.1</v>
      </c>
      <c r="F3154" s="1" t="str">
        <f>VLOOKUP(D3154,'[1]Data Koleksi Buku'!$B$2:$D$13847,3,FALSE)</f>
        <v>Ilmu-ilmu terapan</v>
      </c>
      <c r="G3154" s="4">
        <v>45464</v>
      </c>
      <c r="H3154" s="4">
        <v>45471</v>
      </c>
      <c r="I3154" s="1" t="s">
        <v>3</v>
      </c>
      <c r="J3154" s="35" t="s">
        <v>1443</v>
      </c>
    </row>
    <row r="3155" spans="1:10" x14ac:dyDescent="0.35">
      <c r="A3155" s="37">
        <v>2003020036</v>
      </c>
      <c r="B3155" s="1" t="s">
        <v>7</v>
      </c>
      <c r="C3155" s="5">
        <v>45351</v>
      </c>
      <c r="D3155" s="1" t="s">
        <v>1466</v>
      </c>
      <c r="E3155" s="11">
        <f>VLOOKUP(D3155,'[1]Data Koleksi Buku'!$B$1:$D$13847,2,FALSE)</f>
        <v>371.3</v>
      </c>
      <c r="F3155" s="1" t="str">
        <f>VLOOKUP(D3155,'[1]Data Koleksi Buku'!$B$2:$D$13847,3,FALSE)</f>
        <v>Ilmu-ilmu sosial</v>
      </c>
      <c r="G3155" s="4">
        <v>45464</v>
      </c>
      <c r="H3155" s="4">
        <v>45471</v>
      </c>
      <c r="I3155" s="1" t="s">
        <v>3</v>
      </c>
      <c r="J3155" s="35" t="s">
        <v>1443</v>
      </c>
    </row>
    <row r="3156" spans="1:10" x14ac:dyDescent="0.35">
      <c r="A3156" s="37">
        <v>2003020036</v>
      </c>
      <c r="B3156" s="1" t="s">
        <v>7</v>
      </c>
      <c r="C3156" s="5">
        <v>48165</v>
      </c>
      <c r="D3156" s="1" t="s">
        <v>1467</v>
      </c>
      <c r="E3156" s="11">
        <f>VLOOKUP(D3156,'[1]Data Koleksi Buku'!$B$1:$D$13847,2,FALSE)</f>
        <v>371.3</v>
      </c>
      <c r="F3156" s="1" t="str">
        <f>VLOOKUP(D3156,'[1]Data Koleksi Buku'!$B$2:$D$13847,3,FALSE)</f>
        <v>Ilmu-ilmu sosial</v>
      </c>
      <c r="G3156" s="4">
        <v>45464</v>
      </c>
      <c r="H3156" s="4">
        <v>45471</v>
      </c>
      <c r="I3156" s="1" t="s">
        <v>3</v>
      </c>
      <c r="J3156" s="35" t="s">
        <v>1443</v>
      </c>
    </row>
    <row r="3157" spans="1:10" ht="26" x14ac:dyDescent="0.35">
      <c r="A3157" s="37">
        <v>2104010068</v>
      </c>
      <c r="B3157" s="1" t="s">
        <v>85</v>
      </c>
      <c r="C3157" s="5">
        <v>42639</v>
      </c>
      <c r="D3157" s="1" t="s">
        <v>221</v>
      </c>
      <c r="E3157" s="11">
        <f>VLOOKUP(D3157,'[1]Data Koleksi Buku'!$B$1:$D$13847,2,FALSE)</f>
        <v>657</v>
      </c>
      <c r="F3157" s="1" t="str">
        <f>VLOOKUP(D3157,'[1]Data Koleksi Buku'!$B$2:$D$13847,3,FALSE)</f>
        <v>Ilmu-ilmu terapan</v>
      </c>
      <c r="G3157" s="4">
        <v>45464</v>
      </c>
      <c r="H3157" s="4">
        <v>45471</v>
      </c>
      <c r="I3157" s="1" t="s">
        <v>3</v>
      </c>
      <c r="J3157" s="35" t="s">
        <v>1443</v>
      </c>
    </row>
    <row r="3158" spans="1:10" x14ac:dyDescent="0.35">
      <c r="A3158" s="37">
        <v>2204010023</v>
      </c>
      <c r="B3158" s="1" t="s">
        <v>85</v>
      </c>
      <c r="C3158" s="5">
        <v>28380</v>
      </c>
      <c r="D3158" s="1" t="s">
        <v>220</v>
      </c>
      <c r="E3158" s="11">
        <f>VLOOKUP(D3158,'[1]Data Koleksi Buku'!$B$1:$D$13847,2,FALSE)</f>
        <v>657</v>
      </c>
      <c r="F3158" s="1" t="str">
        <f>VLOOKUP(D3158,'[1]Data Koleksi Buku'!$B$2:$D$13847,3,FALSE)</f>
        <v>Ilmu-ilmu terapan</v>
      </c>
      <c r="G3158" s="4">
        <v>45464</v>
      </c>
      <c r="H3158" s="4">
        <v>45471</v>
      </c>
      <c r="I3158" s="1" t="s">
        <v>3</v>
      </c>
      <c r="J3158" s="35" t="s">
        <v>1443</v>
      </c>
    </row>
    <row r="3159" spans="1:10" ht="26" x14ac:dyDescent="0.35">
      <c r="A3159" s="37">
        <v>2204010023</v>
      </c>
      <c r="B3159" s="1" t="s">
        <v>85</v>
      </c>
      <c r="C3159" s="11" t="s">
        <v>700</v>
      </c>
      <c r="D3159" s="1" t="s">
        <v>699</v>
      </c>
      <c r="E3159" s="11">
        <f>VLOOKUP(D3159,'[1]Data Koleksi Buku'!$B$1:$D$13847,2,FALSE)</f>
        <v>657</v>
      </c>
      <c r="F3159" s="1" t="str">
        <f>VLOOKUP(D3159,'[1]Data Koleksi Buku'!$B$2:$D$13847,3,FALSE)</f>
        <v>Ilmu-ilmu terapan</v>
      </c>
      <c r="G3159" s="4">
        <v>45464</v>
      </c>
      <c r="H3159" s="4">
        <v>45471</v>
      </c>
      <c r="I3159" s="1" t="s">
        <v>3</v>
      </c>
      <c r="J3159" s="35" t="s">
        <v>1443</v>
      </c>
    </row>
    <row r="3160" spans="1:10" x14ac:dyDescent="0.35">
      <c r="A3160" s="37">
        <v>2204010024</v>
      </c>
      <c r="B3160" s="1" t="s">
        <v>85</v>
      </c>
      <c r="C3160" s="5">
        <v>40265</v>
      </c>
      <c r="D3160" s="1" t="s">
        <v>220</v>
      </c>
      <c r="E3160" s="11">
        <f>VLOOKUP(D3160,'[1]Data Koleksi Buku'!$B$1:$D$13847,2,FALSE)</f>
        <v>657</v>
      </c>
      <c r="F3160" s="1" t="str">
        <f>VLOOKUP(D3160,'[1]Data Koleksi Buku'!$B$2:$D$13847,3,FALSE)</f>
        <v>Ilmu-ilmu terapan</v>
      </c>
      <c r="G3160" s="4">
        <v>45464</v>
      </c>
      <c r="H3160" s="4">
        <v>45471</v>
      </c>
      <c r="I3160" s="1" t="s">
        <v>3</v>
      </c>
      <c r="J3160" s="35" t="s">
        <v>1443</v>
      </c>
    </row>
    <row r="3161" spans="1:10" ht="26" x14ac:dyDescent="0.35">
      <c r="A3161" s="37">
        <v>2204010024</v>
      </c>
      <c r="B3161" s="1" t="s">
        <v>85</v>
      </c>
      <c r="C3161" s="11" t="s">
        <v>701</v>
      </c>
      <c r="D3161" s="1" t="s">
        <v>699</v>
      </c>
      <c r="E3161" s="11">
        <f>VLOOKUP(D3161,'[1]Data Koleksi Buku'!$B$1:$D$13847,2,FALSE)</f>
        <v>657</v>
      </c>
      <c r="F3161" s="1" t="str">
        <f>VLOOKUP(D3161,'[1]Data Koleksi Buku'!$B$2:$D$13847,3,FALSE)</f>
        <v>Ilmu-ilmu terapan</v>
      </c>
      <c r="G3161" s="4">
        <v>45464</v>
      </c>
      <c r="H3161" s="4">
        <v>45471</v>
      </c>
      <c r="I3161" s="1" t="s">
        <v>3</v>
      </c>
      <c r="J3161" s="35" t="s">
        <v>1443</v>
      </c>
    </row>
    <row r="3162" spans="1:10" x14ac:dyDescent="0.35">
      <c r="A3162" s="37">
        <v>2003010035</v>
      </c>
      <c r="B3162" s="1" t="s">
        <v>7</v>
      </c>
      <c r="C3162" s="5">
        <v>33597</v>
      </c>
      <c r="D3162" s="1" t="s">
        <v>21</v>
      </c>
      <c r="E3162" s="11">
        <f>VLOOKUP(D3162,'[1]Data Koleksi Buku'!$B$1:$D$13847,2,FALSE)</f>
        <v>371.3</v>
      </c>
      <c r="F3162" s="1" t="str">
        <f>VLOOKUP(D3162,'[1]Data Koleksi Buku'!$B$2:$D$13847,3,FALSE)</f>
        <v>Ilmu-ilmu sosial</v>
      </c>
      <c r="G3162" s="4">
        <v>45464</v>
      </c>
      <c r="H3162" s="4">
        <v>45471</v>
      </c>
      <c r="I3162" s="1" t="s">
        <v>3</v>
      </c>
      <c r="J3162" s="35" t="s">
        <v>1443</v>
      </c>
    </row>
    <row r="3163" spans="1:10" x14ac:dyDescent="0.35">
      <c r="A3163" s="37">
        <v>2003010035</v>
      </c>
      <c r="B3163" s="1" t="s">
        <v>7</v>
      </c>
      <c r="C3163" s="5">
        <v>48780</v>
      </c>
      <c r="D3163" s="1" t="s">
        <v>24</v>
      </c>
      <c r="E3163" s="11">
        <f>VLOOKUP(D3163,'[1]Data Koleksi Buku'!$B$1:$D$13847,2,FALSE)</f>
        <v>302.23</v>
      </c>
      <c r="F3163" s="1" t="str">
        <f>VLOOKUP(D3163,'[1]Data Koleksi Buku'!$B$2:$D$13847,3,FALSE)</f>
        <v>Ilmu-ilmu sosial</v>
      </c>
      <c r="G3163" s="4">
        <v>45464</v>
      </c>
      <c r="H3163" s="4">
        <v>45471</v>
      </c>
      <c r="I3163" s="1" t="s">
        <v>3</v>
      </c>
      <c r="J3163" s="35" t="s">
        <v>1443</v>
      </c>
    </row>
    <row r="3164" spans="1:10" x14ac:dyDescent="0.35">
      <c r="A3164" s="37">
        <v>2003010035</v>
      </c>
      <c r="B3164" s="1" t="s">
        <v>7</v>
      </c>
      <c r="C3164" s="5">
        <v>49851</v>
      </c>
      <c r="D3164" s="1" t="s">
        <v>23</v>
      </c>
      <c r="E3164" s="11">
        <f>VLOOKUP(D3164,'[1]Data Koleksi Buku'!$B$1:$D$13847,2,FALSE)</f>
        <v>371.36</v>
      </c>
      <c r="F3164" s="1" t="str">
        <f>VLOOKUP(D3164,'[1]Data Koleksi Buku'!$B$2:$D$13847,3,FALSE)</f>
        <v>Ilmu-ilmu sosial</v>
      </c>
      <c r="G3164" s="4">
        <v>45464</v>
      </c>
      <c r="H3164" s="4">
        <v>45471</v>
      </c>
      <c r="I3164" s="1" t="s">
        <v>3</v>
      </c>
      <c r="J3164" s="35" t="s">
        <v>1443</v>
      </c>
    </row>
    <row r="3165" spans="1:10" x14ac:dyDescent="0.35">
      <c r="A3165" s="37">
        <v>2003010046</v>
      </c>
      <c r="B3165" s="1" t="s">
        <v>7</v>
      </c>
      <c r="C3165" s="5">
        <v>23325</v>
      </c>
      <c r="D3165" s="1" t="s">
        <v>976</v>
      </c>
      <c r="E3165" s="11">
        <f>VLOOKUP(D3165,'[1]Data Koleksi Buku'!$B$1:$D$13847,2,FALSE)</f>
        <v>371.3</v>
      </c>
      <c r="F3165" s="1" t="str">
        <f>VLOOKUP(D3165,'[1]Data Koleksi Buku'!$B$2:$D$13847,3,FALSE)</f>
        <v>Ilmu-ilmu sosial</v>
      </c>
      <c r="G3165" s="4">
        <v>45464</v>
      </c>
      <c r="H3165" s="4">
        <v>45471</v>
      </c>
      <c r="I3165" s="1" t="s">
        <v>3</v>
      </c>
      <c r="J3165" s="35" t="s">
        <v>1443</v>
      </c>
    </row>
    <row r="3166" spans="1:10" x14ac:dyDescent="0.35">
      <c r="A3166" s="37">
        <v>2003010046</v>
      </c>
      <c r="B3166" s="1" t="s">
        <v>7</v>
      </c>
      <c r="C3166" s="5">
        <v>1826.4</v>
      </c>
      <c r="D3166" s="1" t="s">
        <v>717</v>
      </c>
      <c r="E3166" s="11">
        <f>VLOOKUP(D3166,'[1]Data Koleksi Buku'!$B$1:$D$13847,2,FALSE)</f>
        <v>371</v>
      </c>
      <c r="F3166" s="1" t="str">
        <f>VLOOKUP(D3166,'[1]Data Koleksi Buku'!$B$2:$D$13847,3,FALSE)</f>
        <v>Ilmu-ilmu sosial</v>
      </c>
      <c r="G3166" s="4">
        <v>45464</v>
      </c>
      <c r="H3166" s="4">
        <v>45471</v>
      </c>
      <c r="I3166" s="1" t="s">
        <v>3</v>
      </c>
      <c r="J3166" s="35" t="s">
        <v>1443</v>
      </c>
    </row>
    <row r="3167" spans="1:10" x14ac:dyDescent="0.35">
      <c r="A3167" s="37">
        <v>2003010046</v>
      </c>
      <c r="B3167" s="1" t="s">
        <v>7</v>
      </c>
      <c r="C3167" s="5">
        <v>20083</v>
      </c>
      <c r="D3167" s="1" t="s">
        <v>976</v>
      </c>
      <c r="E3167" s="11">
        <f>VLOOKUP(D3167,'[1]Data Koleksi Buku'!$B$1:$D$13847,2,FALSE)</f>
        <v>371.3</v>
      </c>
      <c r="F3167" s="1" t="str">
        <f>VLOOKUP(D3167,'[1]Data Koleksi Buku'!$B$2:$D$13847,3,FALSE)</f>
        <v>Ilmu-ilmu sosial</v>
      </c>
      <c r="G3167" s="4">
        <v>45464</v>
      </c>
      <c r="H3167" s="4">
        <v>45471</v>
      </c>
      <c r="I3167" s="1" t="s">
        <v>3</v>
      </c>
      <c r="J3167" s="35" t="s">
        <v>1443</v>
      </c>
    </row>
    <row r="3168" spans="1:10" x14ac:dyDescent="0.35">
      <c r="A3168" s="37">
        <v>2304010083</v>
      </c>
      <c r="B3168" s="1" t="s">
        <v>85</v>
      </c>
      <c r="C3168" s="5">
        <v>29283</v>
      </c>
      <c r="D3168" s="1" t="s">
        <v>1468</v>
      </c>
      <c r="E3168" s="11">
        <f>VLOOKUP(D3168,'[1]Data Koleksi Buku'!$B$1:$D$13847,2,FALSE)</f>
        <v>657</v>
      </c>
      <c r="F3168" s="1" t="str">
        <f>VLOOKUP(D3168,'[1]Data Koleksi Buku'!$B$2:$D$13847,3,FALSE)</f>
        <v>Ilmu-ilmu terapan</v>
      </c>
      <c r="G3168" s="4">
        <v>45464</v>
      </c>
      <c r="H3168" s="4">
        <v>45471</v>
      </c>
      <c r="I3168" s="1" t="s">
        <v>3</v>
      </c>
      <c r="J3168" s="35" t="s">
        <v>1443</v>
      </c>
    </row>
    <row r="3169" spans="1:10" ht="26" x14ac:dyDescent="0.35">
      <c r="A3169" s="37">
        <v>2304010083</v>
      </c>
      <c r="B3169" s="1" t="s">
        <v>85</v>
      </c>
      <c r="C3169" s="5">
        <v>47992</v>
      </c>
      <c r="D3169" s="1" t="s">
        <v>543</v>
      </c>
      <c r="E3169" s="11">
        <f>VLOOKUP(D3169,'[1]Data Koleksi Buku'!$B$1:$D$13847,2,FALSE)</f>
        <v>657</v>
      </c>
      <c r="F3169" s="1" t="str">
        <f>VLOOKUP(D3169,'[1]Data Koleksi Buku'!$B$2:$D$13847,3,FALSE)</f>
        <v>Ilmu-ilmu terapan</v>
      </c>
      <c r="G3169" s="4">
        <v>45464</v>
      </c>
      <c r="H3169" s="4">
        <v>45471</v>
      </c>
      <c r="I3169" s="1" t="s">
        <v>3</v>
      </c>
      <c r="J3169" s="35" t="s">
        <v>1443</v>
      </c>
    </row>
    <row r="3170" spans="1:10" x14ac:dyDescent="0.35">
      <c r="A3170" s="37">
        <v>2003010064</v>
      </c>
      <c r="B3170" s="1" t="s">
        <v>7</v>
      </c>
      <c r="C3170" s="5">
        <v>30195</v>
      </c>
      <c r="D3170" s="1" t="s">
        <v>1469</v>
      </c>
      <c r="E3170" s="11">
        <f>VLOOKUP(D3170,'[1]Data Koleksi Buku'!$B$1:$D$13847,2,FALSE)</f>
        <v>800</v>
      </c>
      <c r="F3170" s="1" t="str">
        <f>VLOOKUP(D3170,'[1]Data Koleksi Buku'!$B$2:$D$13847,3,FALSE)</f>
        <v>Kesusastraan</v>
      </c>
      <c r="G3170" s="4">
        <v>45464</v>
      </c>
      <c r="H3170" s="4">
        <v>45471</v>
      </c>
      <c r="I3170" s="1" t="s">
        <v>3</v>
      </c>
      <c r="J3170" s="35" t="s">
        <v>1443</v>
      </c>
    </row>
    <row r="3171" spans="1:10" x14ac:dyDescent="0.35">
      <c r="A3171" s="37">
        <v>2003010036</v>
      </c>
      <c r="B3171" s="1" t="s">
        <v>7</v>
      </c>
      <c r="C3171" s="5">
        <v>30087</v>
      </c>
      <c r="D3171" s="1" t="s">
        <v>998</v>
      </c>
      <c r="E3171" s="11">
        <f>VLOOKUP(D3171,'[1]Data Koleksi Buku'!$B$1:$D$13847,2,FALSE)</f>
        <v>1.42</v>
      </c>
      <c r="F3171" s="1" t="str">
        <f>VLOOKUP(D3171,'[1]Data Koleksi Buku'!$B$2:$D$13847,3,FALSE)</f>
        <v>Karya umum</v>
      </c>
      <c r="G3171" s="4">
        <v>45464</v>
      </c>
      <c r="H3171" s="4">
        <v>45471</v>
      </c>
      <c r="I3171" s="1" t="s">
        <v>3</v>
      </c>
      <c r="J3171" s="35" t="s">
        <v>1443</v>
      </c>
    </row>
    <row r="3172" spans="1:10" x14ac:dyDescent="0.35">
      <c r="A3172" s="37">
        <v>2003010036</v>
      </c>
      <c r="B3172" s="1" t="s">
        <v>7</v>
      </c>
      <c r="C3172" s="5">
        <v>31193</v>
      </c>
      <c r="D3172" s="1" t="s">
        <v>35</v>
      </c>
      <c r="E3172" s="11">
        <f>VLOOKUP(D3172,'[1]Data Koleksi Buku'!$B$1:$D$13847,2,FALSE)</f>
        <v>808</v>
      </c>
      <c r="F3172" s="1" t="str">
        <f>VLOOKUP(D3172,'[1]Data Koleksi Buku'!$B$2:$D$13847,3,FALSE)</f>
        <v>Kesusastraan</v>
      </c>
      <c r="G3172" s="4">
        <v>45464</v>
      </c>
      <c r="H3172" s="4">
        <v>45471</v>
      </c>
      <c r="I3172" s="1" t="s">
        <v>3</v>
      </c>
      <c r="J3172" s="35" t="s">
        <v>1443</v>
      </c>
    </row>
    <row r="3173" spans="1:10" ht="26" x14ac:dyDescent="0.35">
      <c r="A3173" s="39" t="s">
        <v>1470</v>
      </c>
      <c r="B3173" s="1" t="s">
        <v>113</v>
      </c>
      <c r="C3173" s="11" t="s">
        <v>1471</v>
      </c>
      <c r="D3173" s="1" t="s">
        <v>343</v>
      </c>
      <c r="E3173" s="11">
        <f>VLOOKUP(D3173,'[1]Data Koleksi Buku'!$B$1:$D$13847,2,FALSE)</f>
        <v>342</v>
      </c>
      <c r="F3173" s="1" t="str">
        <f>VLOOKUP(D3173,'[1]Data Koleksi Buku'!$B$2:$D$13847,3,FALSE)</f>
        <v>Ilmu-ilmu sosial</v>
      </c>
      <c r="G3173" s="4">
        <v>45464</v>
      </c>
      <c r="H3173" s="4">
        <v>45535</v>
      </c>
      <c r="I3173" s="1" t="s">
        <v>299</v>
      </c>
      <c r="J3173" s="35" t="s">
        <v>1443</v>
      </c>
    </row>
    <row r="3174" spans="1:10" ht="26" x14ac:dyDescent="0.35">
      <c r="A3174" s="39" t="s">
        <v>1470</v>
      </c>
      <c r="B3174" s="1" t="s">
        <v>113</v>
      </c>
      <c r="C3174" s="5">
        <v>17588</v>
      </c>
      <c r="D3174" s="1" t="s">
        <v>1472</v>
      </c>
      <c r="E3174" s="11">
        <f>VLOOKUP(D3174,'[1]Data Koleksi Buku'!$B$1:$D$13847,2,FALSE)</f>
        <v>341</v>
      </c>
      <c r="F3174" s="1" t="str">
        <f>VLOOKUP(D3174,'[1]Data Koleksi Buku'!$B$2:$D$13847,3,FALSE)</f>
        <v>Ilmu-ilmu sosial</v>
      </c>
      <c r="G3174" s="4">
        <v>45464</v>
      </c>
      <c r="H3174" s="4">
        <v>45535</v>
      </c>
      <c r="I3174" s="1" t="s">
        <v>299</v>
      </c>
      <c r="J3174" s="35" t="s">
        <v>1443</v>
      </c>
    </row>
    <row r="3175" spans="1:10" ht="26" x14ac:dyDescent="0.35">
      <c r="A3175" s="39" t="s">
        <v>1470</v>
      </c>
      <c r="B3175" s="1" t="s">
        <v>113</v>
      </c>
      <c r="C3175" s="5">
        <v>50940</v>
      </c>
      <c r="D3175" s="29" t="s">
        <v>1027</v>
      </c>
      <c r="E3175" s="11">
        <f>VLOOKUP(D3175,'[1]Data Koleksi Buku'!$B$1:$D$13847,2,FALSE)</f>
        <v>413</v>
      </c>
      <c r="F3175" s="1" t="str">
        <f>VLOOKUP(D3175,'[1]Data Koleksi Buku'!$B$2:$D$13847,3,FALSE)</f>
        <v>Bahasa</v>
      </c>
      <c r="G3175" s="4">
        <v>45464</v>
      </c>
      <c r="H3175" s="4">
        <v>45535</v>
      </c>
      <c r="I3175" s="1" t="s">
        <v>299</v>
      </c>
      <c r="J3175" s="35" t="s">
        <v>1443</v>
      </c>
    </row>
    <row r="3176" spans="1:10" x14ac:dyDescent="0.35">
      <c r="A3176" s="37">
        <v>2304010018</v>
      </c>
      <c r="B3176" s="1" t="s">
        <v>85</v>
      </c>
      <c r="C3176" s="11" t="s">
        <v>503</v>
      </c>
      <c r="D3176" s="1" t="s">
        <v>333</v>
      </c>
      <c r="E3176" s="11">
        <f>VLOOKUP(D3176,'[1]Data Koleksi Buku'!$B$1:$D$13847,2,FALSE)</f>
        <v>330</v>
      </c>
      <c r="F3176" s="1" t="str">
        <f>VLOOKUP(D3176,'[1]Data Koleksi Buku'!$B$2:$D$13847,3,FALSE)</f>
        <v>Ilmu-ilmu sosial</v>
      </c>
      <c r="G3176" s="4">
        <v>45463</v>
      </c>
      <c r="H3176" s="4">
        <v>45470</v>
      </c>
      <c r="I3176" s="1" t="s">
        <v>3</v>
      </c>
      <c r="J3176" s="35" t="s">
        <v>1443</v>
      </c>
    </row>
    <row r="3177" spans="1:10" x14ac:dyDescent="0.35">
      <c r="A3177" s="37">
        <v>2304010018</v>
      </c>
      <c r="B3177" s="1" t="s">
        <v>85</v>
      </c>
      <c r="C3177" s="5">
        <v>172</v>
      </c>
      <c r="D3177" s="1" t="s">
        <v>369</v>
      </c>
      <c r="E3177" s="11">
        <f>VLOOKUP(D3177,'[1]Data Koleksi Buku'!$B$1:$D$13847,2,FALSE)</f>
        <v>330</v>
      </c>
      <c r="F3177" s="1" t="str">
        <f>VLOOKUP(D3177,'[1]Data Koleksi Buku'!$B$2:$D$13847,3,FALSE)</f>
        <v>Ilmu-ilmu sosial</v>
      </c>
      <c r="G3177" s="4">
        <v>45463</v>
      </c>
      <c r="H3177" s="4">
        <v>45470</v>
      </c>
      <c r="I3177" s="1" t="s">
        <v>3</v>
      </c>
      <c r="J3177" s="35" t="s">
        <v>1443</v>
      </c>
    </row>
    <row r="3178" spans="1:10" x14ac:dyDescent="0.35">
      <c r="A3178" s="37">
        <v>2304020066</v>
      </c>
      <c r="B3178" s="1" t="s">
        <v>85</v>
      </c>
      <c r="C3178" s="11" t="s">
        <v>446</v>
      </c>
      <c r="D3178" s="1" t="s">
        <v>447</v>
      </c>
      <c r="E3178" s="11">
        <f>VLOOKUP(D3178,'[1]Data Koleksi Buku'!$B$1:$D$13847,2,FALSE)</f>
        <v>339</v>
      </c>
      <c r="F3178" s="1" t="str">
        <f>VLOOKUP(D3178,'[1]Data Koleksi Buku'!$B$2:$D$13847,3,FALSE)</f>
        <v>Ilmu-ilmu sosial</v>
      </c>
      <c r="G3178" s="4">
        <v>45463</v>
      </c>
      <c r="H3178" s="4">
        <v>45470</v>
      </c>
      <c r="I3178" s="1" t="s">
        <v>3</v>
      </c>
      <c r="J3178" s="35" t="s">
        <v>1443</v>
      </c>
    </row>
    <row r="3179" spans="1:10" ht="26" x14ac:dyDescent="0.35">
      <c r="A3179" s="37">
        <v>2304020066</v>
      </c>
      <c r="B3179" s="1" t="s">
        <v>85</v>
      </c>
      <c r="C3179" s="5">
        <v>42287</v>
      </c>
      <c r="D3179" s="1" t="s">
        <v>624</v>
      </c>
      <c r="E3179" s="11">
        <f>VLOOKUP(D3179,'[1]Data Koleksi Buku'!$B$1:$D$13847,2,FALSE)</f>
        <v>657</v>
      </c>
      <c r="F3179" s="1" t="str">
        <f>VLOOKUP(D3179,'[1]Data Koleksi Buku'!$B$2:$D$13847,3,FALSE)</f>
        <v>Ilmu-ilmu terapan</v>
      </c>
      <c r="G3179" s="4">
        <v>45463</v>
      </c>
      <c r="H3179" s="4">
        <v>45470</v>
      </c>
      <c r="I3179" s="1" t="s">
        <v>3</v>
      </c>
      <c r="J3179" s="35" t="s">
        <v>1443</v>
      </c>
    </row>
    <row r="3180" spans="1:10" x14ac:dyDescent="0.35">
      <c r="A3180" s="37">
        <v>2304020066</v>
      </c>
      <c r="B3180" s="1" t="s">
        <v>85</v>
      </c>
      <c r="C3180" s="5">
        <v>50060</v>
      </c>
      <c r="D3180" s="1" t="s">
        <v>336</v>
      </c>
      <c r="E3180" s="11">
        <f>VLOOKUP(D3180,'[1]Data Koleksi Buku'!$B$1:$D$13847,2,FALSE)</f>
        <v>339</v>
      </c>
      <c r="F3180" s="1" t="str">
        <f>VLOOKUP(D3180,'[1]Data Koleksi Buku'!$B$2:$D$13847,3,FALSE)</f>
        <v>Ilmu-ilmu sosial</v>
      </c>
      <c r="G3180" s="4">
        <v>45463</v>
      </c>
      <c r="H3180" s="4">
        <v>45470</v>
      </c>
      <c r="I3180" s="1" t="s">
        <v>3</v>
      </c>
      <c r="J3180" s="35" t="s">
        <v>1443</v>
      </c>
    </row>
    <row r="3181" spans="1:10" ht="26" x14ac:dyDescent="0.35">
      <c r="A3181" s="37">
        <v>2304010064</v>
      </c>
      <c r="B3181" s="1" t="s">
        <v>85</v>
      </c>
      <c r="C3181" s="5">
        <v>2283.3000000000002</v>
      </c>
      <c r="D3181" s="1" t="s">
        <v>826</v>
      </c>
      <c r="E3181" s="11">
        <f>VLOOKUP(D3181,'[1]Data Koleksi Buku'!$B$1:$D$13847,2,FALSE)</f>
        <v>657</v>
      </c>
      <c r="F3181" s="1" t="str">
        <f>VLOOKUP(D3181,'[1]Data Koleksi Buku'!$B$2:$D$13847,3,FALSE)</f>
        <v>Ilmu-ilmu terapan</v>
      </c>
      <c r="G3181" s="4">
        <v>45463</v>
      </c>
      <c r="H3181" s="4">
        <v>45470</v>
      </c>
      <c r="I3181" s="1" t="s">
        <v>3</v>
      </c>
      <c r="J3181" s="35" t="s">
        <v>1443</v>
      </c>
    </row>
    <row r="3182" spans="1:10" ht="26" x14ac:dyDescent="0.35">
      <c r="A3182" s="37">
        <v>2104010061</v>
      </c>
      <c r="B3182" s="1" t="s">
        <v>85</v>
      </c>
      <c r="C3182" s="5">
        <v>42640</v>
      </c>
      <c r="D3182" s="1" t="s">
        <v>221</v>
      </c>
      <c r="E3182" s="11">
        <f>VLOOKUP(D3182,'[1]Data Koleksi Buku'!$B$1:$D$13847,2,FALSE)</f>
        <v>657</v>
      </c>
      <c r="F3182" s="1" t="str">
        <f>VLOOKUP(D3182,'[1]Data Koleksi Buku'!$B$2:$D$13847,3,FALSE)</f>
        <v>Ilmu-ilmu terapan</v>
      </c>
      <c r="G3182" s="4">
        <v>45463</v>
      </c>
      <c r="H3182" s="4">
        <v>45470</v>
      </c>
      <c r="I3182" s="1" t="s">
        <v>3</v>
      </c>
      <c r="J3182" s="35" t="s">
        <v>1443</v>
      </c>
    </row>
    <row r="3183" spans="1:10" x14ac:dyDescent="0.35">
      <c r="A3183" s="37">
        <v>2003010058</v>
      </c>
      <c r="B3183" s="1" t="s">
        <v>7</v>
      </c>
      <c r="C3183" s="5">
        <v>60166</v>
      </c>
      <c r="D3183" s="1" t="s">
        <v>19</v>
      </c>
      <c r="E3183" s="11">
        <f>VLOOKUP(D3183,'[1]Data Koleksi Buku'!$B$1:$D$13847,2,FALSE)</f>
        <v>810</v>
      </c>
      <c r="F3183" s="1" t="str">
        <f>VLOOKUP(D3183,'[1]Data Koleksi Buku'!$B$2:$D$13847,3,FALSE)</f>
        <v>Kesusastraan</v>
      </c>
      <c r="G3183" s="4">
        <v>45463</v>
      </c>
      <c r="H3183" s="4">
        <v>45470</v>
      </c>
      <c r="I3183" s="1" t="s">
        <v>3</v>
      </c>
      <c r="J3183" s="35" t="s">
        <v>1443</v>
      </c>
    </row>
    <row r="3184" spans="1:10" ht="26" x14ac:dyDescent="0.35">
      <c r="A3184" s="37">
        <v>2003010058</v>
      </c>
      <c r="B3184" s="1" t="s">
        <v>7</v>
      </c>
      <c r="C3184" s="5">
        <v>19720</v>
      </c>
      <c r="D3184" s="1" t="s">
        <v>172</v>
      </c>
      <c r="E3184" s="11">
        <f>VLOOKUP(D3184,'[1]Data Koleksi Buku'!$B$1:$D$13847,2,FALSE)</f>
        <v>1.42</v>
      </c>
      <c r="F3184" s="1" t="str">
        <f>VLOOKUP(D3184,'[1]Data Koleksi Buku'!$B$2:$D$13847,3,FALSE)</f>
        <v>Karya umum</v>
      </c>
      <c r="G3184" s="4">
        <v>45463</v>
      </c>
      <c r="H3184" s="4">
        <v>45470</v>
      </c>
      <c r="I3184" s="1" t="s">
        <v>3</v>
      </c>
      <c r="J3184" s="35" t="s">
        <v>1443</v>
      </c>
    </row>
    <row r="3185" spans="1:10" x14ac:dyDescent="0.35">
      <c r="A3185" s="37">
        <v>2003010058</v>
      </c>
      <c r="B3185" s="1" t="s">
        <v>7</v>
      </c>
      <c r="C3185" s="5">
        <v>48188</v>
      </c>
      <c r="D3185" s="1" t="s">
        <v>50</v>
      </c>
      <c r="E3185" s="11">
        <f>VLOOKUP(D3185,'[1]Data Koleksi Buku'!$B$1:$D$13847,2,FALSE)</f>
        <v>1.42</v>
      </c>
      <c r="F3185" s="1" t="str">
        <f>VLOOKUP(D3185,'[1]Data Koleksi Buku'!$B$2:$D$13847,3,FALSE)</f>
        <v>Karya umum</v>
      </c>
      <c r="G3185" s="4">
        <v>45463</v>
      </c>
      <c r="H3185" s="4">
        <v>45470</v>
      </c>
      <c r="I3185" s="1" t="s">
        <v>3</v>
      </c>
      <c r="J3185" s="35" t="s">
        <v>1443</v>
      </c>
    </row>
    <row r="3186" spans="1:10" x14ac:dyDescent="0.35">
      <c r="A3186" s="37">
        <v>2304120186</v>
      </c>
      <c r="B3186" s="1" t="s">
        <v>85</v>
      </c>
      <c r="C3186" s="11" t="s">
        <v>893</v>
      </c>
      <c r="D3186" s="1" t="s">
        <v>336</v>
      </c>
      <c r="E3186" s="11">
        <f>VLOOKUP(D3186,'[1]Data Koleksi Buku'!$B$1:$D$13847,2,FALSE)</f>
        <v>339</v>
      </c>
      <c r="F3186" s="1" t="str">
        <f>VLOOKUP(D3186,'[1]Data Koleksi Buku'!$B$2:$D$13847,3,FALSE)</f>
        <v>Ilmu-ilmu sosial</v>
      </c>
      <c r="G3186" s="4">
        <v>45463</v>
      </c>
      <c r="H3186" s="4">
        <v>45470</v>
      </c>
      <c r="I3186" s="1" t="s">
        <v>3</v>
      </c>
      <c r="J3186" s="35" t="s">
        <v>1443</v>
      </c>
    </row>
    <row r="3187" spans="1:10" x14ac:dyDescent="0.35">
      <c r="A3187" s="37">
        <v>2304120186</v>
      </c>
      <c r="B3187" s="1" t="s">
        <v>85</v>
      </c>
      <c r="C3187" s="5">
        <v>42269</v>
      </c>
      <c r="D3187" s="1" t="s">
        <v>894</v>
      </c>
      <c r="E3187" s="11">
        <f>VLOOKUP(D3187,'[1]Data Koleksi Buku'!$B$1:$D$13847,2,FALSE)</f>
        <v>657</v>
      </c>
      <c r="F3187" s="1" t="str">
        <f>VLOOKUP(D3187,'[1]Data Koleksi Buku'!$B$2:$D$13847,3,FALSE)</f>
        <v>Ilmu-ilmu terapan</v>
      </c>
      <c r="G3187" s="4">
        <v>45463</v>
      </c>
      <c r="H3187" s="4">
        <v>45470</v>
      </c>
      <c r="I3187" s="1" t="s">
        <v>3</v>
      </c>
      <c r="J3187" s="35" t="s">
        <v>1443</v>
      </c>
    </row>
    <row r="3188" spans="1:10" x14ac:dyDescent="0.35">
      <c r="A3188" s="37">
        <v>2304120142</v>
      </c>
      <c r="B3188" s="1" t="s">
        <v>85</v>
      </c>
      <c r="C3188" s="5">
        <v>33286</v>
      </c>
      <c r="D3188" s="1" t="s">
        <v>467</v>
      </c>
      <c r="E3188" s="11">
        <f>VLOOKUP(D3188,'[1]Data Koleksi Buku'!$B$1:$D$13847,2,FALSE)</f>
        <v>657</v>
      </c>
      <c r="F3188" s="1" t="str">
        <f>VLOOKUP(D3188,'[1]Data Koleksi Buku'!$B$2:$D$13847,3,FALSE)</f>
        <v>Ilmu-ilmu terapan</v>
      </c>
      <c r="G3188" s="4">
        <v>45463</v>
      </c>
      <c r="H3188" s="4">
        <v>45470</v>
      </c>
      <c r="I3188" s="1" t="s">
        <v>3</v>
      </c>
      <c r="J3188" s="35" t="s">
        <v>1443</v>
      </c>
    </row>
    <row r="3189" spans="1:10" x14ac:dyDescent="0.35">
      <c r="A3189" s="37">
        <v>2304010031</v>
      </c>
      <c r="B3189" s="1" t="s">
        <v>85</v>
      </c>
      <c r="C3189" s="5">
        <v>41082</v>
      </c>
      <c r="D3189" s="1" t="s">
        <v>467</v>
      </c>
      <c r="E3189" s="11">
        <f>VLOOKUP(D3189,'[1]Data Koleksi Buku'!$B$1:$D$13847,2,FALSE)</f>
        <v>657</v>
      </c>
      <c r="F3189" s="1" t="str">
        <f>VLOOKUP(D3189,'[1]Data Koleksi Buku'!$B$2:$D$13847,3,FALSE)</f>
        <v>Ilmu-ilmu terapan</v>
      </c>
      <c r="G3189" s="4">
        <v>45463</v>
      </c>
      <c r="H3189" s="4">
        <v>45470</v>
      </c>
      <c r="I3189" s="1" t="s">
        <v>3</v>
      </c>
      <c r="J3189" s="35" t="s">
        <v>1443</v>
      </c>
    </row>
    <row r="3190" spans="1:10" ht="26" x14ac:dyDescent="0.35">
      <c r="A3190" s="37">
        <v>2304130179</v>
      </c>
      <c r="B3190" s="1" t="s">
        <v>85</v>
      </c>
      <c r="C3190" s="5">
        <v>24269</v>
      </c>
      <c r="D3190" s="1" t="s">
        <v>337</v>
      </c>
      <c r="E3190" s="11">
        <f>VLOOKUP(D3190,'[1]Data Koleksi Buku'!$B$1:$D$13847,2,FALSE)</f>
        <v>338.5</v>
      </c>
      <c r="F3190" s="1" t="str">
        <f>VLOOKUP(D3190,'[1]Data Koleksi Buku'!$B$2:$D$13847,3,FALSE)</f>
        <v>Ilmu-ilmu sosial</v>
      </c>
      <c r="G3190" s="4">
        <v>45463</v>
      </c>
      <c r="H3190" s="4">
        <v>45470</v>
      </c>
      <c r="I3190" s="1" t="s">
        <v>3</v>
      </c>
      <c r="J3190" s="35" t="s">
        <v>1443</v>
      </c>
    </row>
    <row r="3191" spans="1:10" ht="26" x14ac:dyDescent="0.35">
      <c r="A3191" s="37">
        <v>2304130115</v>
      </c>
      <c r="B3191" s="1" t="s">
        <v>85</v>
      </c>
      <c r="C3191" s="5">
        <v>28129</v>
      </c>
      <c r="D3191" s="29" t="s">
        <v>560</v>
      </c>
      <c r="E3191" s="11">
        <f>VLOOKUP(D3191,'[1]Data Koleksi Buku'!$B$1:$D$13847,2,FALSE)</f>
        <v>657</v>
      </c>
      <c r="F3191" s="1" t="str">
        <f>VLOOKUP(D3191,'[1]Data Koleksi Buku'!$B$2:$D$13847,3,FALSE)</f>
        <v>Ilmu-ilmu terapan</v>
      </c>
      <c r="G3191" s="4">
        <v>45463</v>
      </c>
      <c r="H3191" s="4">
        <v>45470</v>
      </c>
      <c r="I3191" s="1" t="s">
        <v>3</v>
      </c>
      <c r="J3191" s="35" t="s">
        <v>1443</v>
      </c>
    </row>
    <row r="3192" spans="1:10" x14ac:dyDescent="0.35">
      <c r="A3192" s="37">
        <v>2304130115</v>
      </c>
      <c r="B3192" s="1" t="s">
        <v>85</v>
      </c>
      <c r="C3192" s="5">
        <v>2335.1</v>
      </c>
      <c r="D3192" s="1" t="s">
        <v>894</v>
      </c>
      <c r="E3192" s="11">
        <f>VLOOKUP(D3192,'[1]Data Koleksi Buku'!$B$1:$D$13847,2,FALSE)</f>
        <v>657</v>
      </c>
      <c r="F3192" s="1" t="str">
        <f>VLOOKUP(D3192,'[1]Data Koleksi Buku'!$B$2:$D$13847,3,FALSE)</f>
        <v>Ilmu-ilmu terapan</v>
      </c>
      <c r="G3192" s="4">
        <v>45463</v>
      </c>
      <c r="H3192" s="4">
        <v>45470</v>
      </c>
      <c r="I3192" s="1" t="s">
        <v>3</v>
      </c>
      <c r="J3192" s="35" t="s">
        <v>1443</v>
      </c>
    </row>
    <row r="3193" spans="1:10" x14ac:dyDescent="0.35">
      <c r="A3193" s="37">
        <v>2203010071</v>
      </c>
      <c r="B3193" s="1" t="s">
        <v>7</v>
      </c>
      <c r="C3193" s="5">
        <v>17549</v>
      </c>
      <c r="D3193" s="1" t="s">
        <v>1473</v>
      </c>
      <c r="E3193" s="11">
        <f>VLOOKUP(D3193,'[1]Data Koleksi Buku'!$B$1:$D$13847,2,FALSE)</f>
        <v>5.36</v>
      </c>
      <c r="F3193" s="1" t="str">
        <f>VLOOKUP(D3193,'[1]Data Koleksi Buku'!$B$2:$D$13847,3,FALSE)</f>
        <v>Karya umum</v>
      </c>
      <c r="G3193" s="4">
        <v>45463</v>
      </c>
      <c r="H3193" s="4">
        <v>45470</v>
      </c>
      <c r="I3193" s="1" t="s">
        <v>3</v>
      </c>
      <c r="J3193" s="35" t="s">
        <v>1443</v>
      </c>
    </row>
    <row r="3194" spans="1:10" x14ac:dyDescent="0.35">
      <c r="A3194" s="37">
        <v>2203010071</v>
      </c>
      <c r="B3194" s="1" t="s">
        <v>7</v>
      </c>
      <c r="C3194" s="11" t="s">
        <v>1474</v>
      </c>
      <c r="D3194" s="1" t="s">
        <v>1475</v>
      </c>
      <c r="E3194" s="11">
        <f>VLOOKUP(D3194,'[1]Data Koleksi Buku'!$B$1:$D$13847,2,FALSE)</f>
        <v>5.36</v>
      </c>
      <c r="F3194" s="1" t="str">
        <f>VLOOKUP(D3194,'[1]Data Koleksi Buku'!$B$2:$D$13847,3,FALSE)</f>
        <v>Karya umum</v>
      </c>
      <c r="G3194" s="4">
        <v>45463</v>
      </c>
      <c r="H3194" s="4">
        <v>45470</v>
      </c>
      <c r="I3194" s="1" t="s">
        <v>3</v>
      </c>
      <c r="J3194" s="35" t="s">
        <v>1443</v>
      </c>
    </row>
    <row r="3195" spans="1:10" ht="26" x14ac:dyDescent="0.35">
      <c r="A3195" s="37">
        <v>2005040002</v>
      </c>
      <c r="B3195" s="1" t="s">
        <v>96</v>
      </c>
      <c r="C3195" s="11" t="s">
        <v>1476</v>
      </c>
      <c r="D3195" s="1" t="s">
        <v>1477</v>
      </c>
      <c r="E3195" s="11">
        <f>VLOOKUP(D3195,'[1]Data Koleksi Buku'!$B$1:$D$13847,2,FALSE)</f>
        <v>340</v>
      </c>
      <c r="F3195" s="1" t="str">
        <f>VLOOKUP(D3195,'[1]Data Koleksi Buku'!$B$2:$D$13847,3,FALSE)</f>
        <v>Ilmu-ilmu sosial</v>
      </c>
      <c r="G3195" s="4">
        <v>45463</v>
      </c>
      <c r="H3195" s="4">
        <v>45470</v>
      </c>
      <c r="I3195" s="1" t="s">
        <v>3</v>
      </c>
      <c r="J3195" s="35" t="s">
        <v>1443</v>
      </c>
    </row>
    <row r="3196" spans="1:10" ht="26" x14ac:dyDescent="0.35">
      <c r="A3196" s="37">
        <v>2005040002</v>
      </c>
      <c r="B3196" s="1" t="s">
        <v>96</v>
      </c>
      <c r="C3196" s="11" t="s">
        <v>1478</v>
      </c>
      <c r="D3196" s="1" t="s">
        <v>1477</v>
      </c>
      <c r="E3196" s="11">
        <f>VLOOKUP(D3196,'[1]Data Koleksi Buku'!$B$1:$D$13847,2,FALSE)</f>
        <v>340</v>
      </c>
      <c r="F3196" s="1" t="str">
        <f>VLOOKUP(D3196,'[1]Data Koleksi Buku'!$B$2:$D$13847,3,FALSE)</f>
        <v>Ilmu-ilmu sosial</v>
      </c>
      <c r="G3196" s="4">
        <v>45463</v>
      </c>
      <c r="H3196" s="4">
        <v>45470</v>
      </c>
      <c r="I3196" s="1" t="s">
        <v>3</v>
      </c>
      <c r="J3196" s="35" t="s">
        <v>1443</v>
      </c>
    </row>
    <row r="3197" spans="1:10" ht="39" x14ac:dyDescent="0.35">
      <c r="A3197" s="37">
        <v>2303050062</v>
      </c>
      <c r="B3197" s="1" t="s">
        <v>7</v>
      </c>
      <c r="C3197" s="5">
        <v>48527</v>
      </c>
      <c r="D3197" s="1" t="s">
        <v>1479</v>
      </c>
      <c r="E3197" s="11">
        <f>VLOOKUP(D3197,'[1]Data Koleksi Buku'!$B$1:$D$13847,2,FALSE)</f>
        <v>370</v>
      </c>
      <c r="F3197" s="1" t="str">
        <f>VLOOKUP(D3197,'[1]Data Koleksi Buku'!$B$2:$D$13847,3,FALSE)</f>
        <v>Ilmu-ilmu sosial</v>
      </c>
      <c r="G3197" s="4">
        <v>45463</v>
      </c>
      <c r="H3197" s="4">
        <v>45470</v>
      </c>
      <c r="I3197" s="1" t="s">
        <v>3</v>
      </c>
      <c r="J3197" s="35" t="s">
        <v>1443</v>
      </c>
    </row>
    <row r="3198" spans="1:10" x14ac:dyDescent="0.35">
      <c r="A3198" s="37">
        <v>2204010091</v>
      </c>
      <c r="B3198" s="1" t="s">
        <v>85</v>
      </c>
      <c r="C3198" s="5">
        <v>49103</v>
      </c>
      <c r="D3198" s="1" t="s">
        <v>478</v>
      </c>
      <c r="E3198" s="11">
        <f>VLOOKUP(D3198,'[1]Data Koleksi Buku'!$B$1:$D$13847,2,FALSE)</f>
        <v>657</v>
      </c>
      <c r="F3198" s="1" t="str">
        <f>VLOOKUP(D3198,'[1]Data Koleksi Buku'!$B$2:$D$13847,3,FALSE)</f>
        <v>Ilmu-ilmu terapan</v>
      </c>
      <c r="G3198" s="4">
        <v>45463</v>
      </c>
      <c r="H3198" s="4">
        <v>45470</v>
      </c>
      <c r="I3198" s="1" t="s">
        <v>3</v>
      </c>
      <c r="J3198" s="35" t="s">
        <v>1443</v>
      </c>
    </row>
    <row r="3199" spans="1:10" x14ac:dyDescent="0.35">
      <c r="A3199" s="37">
        <v>180563201002</v>
      </c>
      <c r="B3199" s="1" t="s">
        <v>96</v>
      </c>
      <c r="C3199" s="5">
        <v>17158</v>
      </c>
      <c r="D3199" s="1" t="s">
        <v>1480</v>
      </c>
      <c r="E3199" s="11">
        <f>VLOOKUP(D3199,'[1]Data Koleksi Buku'!$B$1:$D$13847,2,FALSE)</f>
        <v>351</v>
      </c>
      <c r="F3199" s="1" t="str">
        <f>VLOOKUP(D3199,'[1]Data Koleksi Buku'!$B$2:$D$13847,3,FALSE)</f>
        <v>Ilmu-ilmu sosial</v>
      </c>
      <c r="G3199" s="4">
        <v>45463</v>
      </c>
      <c r="H3199" s="4">
        <v>45470</v>
      </c>
      <c r="I3199" s="1" t="s">
        <v>3</v>
      </c>
      <c r="J3199" s="35" t="s">
        <v>1443</v>
      </c>
    </row>
    <row r="3200" spans="1:10" ht="26" x14ac:dyDescent="0.35">
      <c r="A3200" s="37">
        <v>180563201002</v>
      </c>
      <c r="B3200" s="1" t="s">
        <v>96</v>
      </c>
      <c r="C3200" s="5">
        <v>47718</v>
      </c>
      <c r="D3200" s="1" t="s">
        <v>1481</v>
      </c>
      <c r="E3200" s="11">
        <f>VLOOKUP(D3200,'[1]Data Koleksi Buku'!$B$1:$D$13847,2,FALSE)</f>
        <v>351</v>
      </c>
      <c r="F3200" s="1" t="str">
        <f>VLOOKUP(D3200,'[1]Data Koleksi Buku'!$B$2:$D$13847,3,FALSE)</f>
        <v>Ilmu-ilmu sosial</v>
      </c>
      <c r="G3200" s="4">
        <v>45463</v>
      </c>
      <c r="H3200" s="4">
        <v>45470</v>
      </c>
      <c r="I3200" s="1" t="s">
        <v>3</v>
      </c>
      <c r="J3200" s="35" t="s">
        <v>1443</v>
      </c>
    </row>
    <row r="3201" spans="1:10" ht="26" x14ac:dyDescent="0.35">
      <c r="A3201" s="37">
        <v>170462201069</v>
      </c>
      <c r="B3201" s="1" t="s">
        <v>85</v>
      </c>
      <c r="C3201" s="5">
        <v>40035</v>
      </c>
      <c r="D3201" s="1" t="s">
        <v>1118</v>
      </c>
      <c r="E3201" s="11">
        <f>VLOOKUP(D3201,'[1]Data Koleksi Buku'!$B$1:$D$13847,2,FALSE)</f>
        <v>657</v>
      </c>
      <c r="F3201" s="1" t="str">
        <f>VLOOKUP(D3201,'[1]Data Koleksi Buku'!$B$2:$D$13847,3,FALSE)</f>
        <v>Ilmu-ilmu terapan</v>
      </c>
      <c r="G3201" s="4">
        <v>45463</v>
      </c>
      <c r="H3201" s="4">
        <v>45470</v>
      </c>
      <c r="I3201" s="1" t="s">
        <v>3</v>
      </c>
      <c r="J3201" s="35" t="s">
        <v>1443</v>
      </c>
    </row>
    <row r="3202" spans="1:10" x14ac:dyDescent="0.35">
      <c r="A3202" s="37">
        <v>2104010061</v>
      </c>
      <c r="B3202" s="1" t="s">
        <v>85</v>
      </c>
      <c r="C3202" s="5">
        <v>21674</v>
      </c>
      <c r="D3202" s="1" t="s">
        <v>744</v>
      </c>
      <c r="E3202" s="11">
        <f>VLOOKUP(D3202,'[1]Data Koleksi Buku'!$B$1:$D$13847,2,FALSE)</f>
        <v>657</v>
      </c>
      <c r="F3202" s="1" t="str">
        <f>VLOOKUP(D3202,'[1]Data Koleksi Buku'!$B$2:$D$13847,3,FALSE)</f>
        <v>Ilmu-ilmu terapan</v>
      </c>
      <c r="G3202" s="4">
        <v>45463</v>
      </c>
      <c r="H3202" s="4">
        <v>45470</v>
      </c>
      <c r="I3202" s="1" t="s">
        <v>3</v>
      </c>
      <c r="J3202" s="35" t="s">
        <v>1443</v>
      </c>
    </row>
    <row r="3203" spans="1:10" ht="26" x14ac:dyDescent="0.35">
      <c r="A3203" s="37">
        <v>2104010061</v>
      </c>
      <c r="B3203" s="1" t="s">
        <v>85</v>
      </c>
      <c r="C3203" s="5">
        <v>33167</v>
      </c>
      <c r="D3203" s="1" t="s">
        <v>722</v>
      </c>
      <c r="E3203" s="11">
        <f>VLOOKUP(D3203,'[1]Data Koleksi Buku'!$B$1:$D$13847,2,FALSE)</f>
        <v>657</v>
      </c>
      <c r="F3203" s="1" t="str">
        <f>VLOOKUP(D3203,'[1]Data Koleksi Buku'!$B$2:$D$13847,3,FALSE)</f>
        <v>Ilmu-ilmu terapan</v>
      </c>
      <c r="G3203" s="4">
        <v>45463</v>
      </c>
      <c r="H3203" s="4">
        <v>45470</v>
      </c>
      <c r="I3203" s="1" t="s">
        <v>3</v>
      </c>
      <c r="J3203" s="35" t="s">
        <v>1443</v>
      </c>
    </row>
    <row r="3204" spans="1:10" x14ac:dyDescent="0.35">
      <c r="A3204" s="37">
        <v>2103010076</v>
      </c>
      <c r="B3204" s="1" t="s">
        <v>7</v>
      </c>
      <c r="C3204" s="5">
        <v>20117</v>
      </c>
      <c r="D3204" s="1" t="s">
        <v>1258</v>
      </c>
      <c r="E3204" s="11">
        <f>VLOOKUP(D3204,'[1]Data Koleksi Buku'!$B$1:$D$13847,2,FALSE)</f>
        <v>371.3</v>
      </c>
      <c r="F3204" s="1" t="str">
        <f>VLOOKUP(D3204,'[1]Data Koleksi Buku'!$B$2:$D$13847,3,FALSE)</f>
        <v>Ilmu-ilmu sosial</v>
      </c>
      <c r="G3204" s="4">
        <v>45463</v>
      </c>
      <c r="H3204" s="4">
        <v>45470</v>
      </c>
      <c r="I3204" s="1" t="s">
        <v>3</v>
      </c>
      <c r="J3204" s="35" t="s">
        <v>1443</v>
      </c>
    </row>
    <row r="3205" spans="1:10" x14ac:dyDescent="0.35">
      <c r="A3205" s="37">
        <v>2103010076</v>
      </c>
      <c r="B3205" s="1" t="s">
        <v>7</v>
      </c>
      <c r="C3205" s="5">
        <v>20842</v>
      </c>
      <c r="D3205" s="1" t="s">
        <v>70</v>
      </c>
      <c r="E3205" s="11">
        <f>VLOOKUP(D3205,'[1]Data Koleksi Buku'!$B$1:$D$13847,2,FALSE)</f>
        <v>371.3</v>
      </c>
      <c r="F3205" s="1" t="str">
        <f>VLOOKUP(D3205,'[1]Data Koleksi Buku'!$B$2:$D$13847,3,FALSE)</f>
        <v>Ilmu-ilmu sosial</v>
      </c>
      <c r="G3205" s="4">
        <v>45463</v>
      </c>
      <c r="H3205" s="4">
        <v>45470</v>
      </c>
      <c r="I3205" s="1" t="s">
        <v>3</v>
      </c>
      <c r="J3205" s="35" t="s">
        <v>1443</v>
      </c>
    </row>
    <row r="3206" spans="1:10" x14ac:dyDescent="0.35">
      <c r="A3206" s="37">
        <v>2304130206</v>
      </c>
      <c r="B3206" s="1" t="s">
        <v>85</v>
      </c>
      <c r="C3206" s="5">
        <v>40749</v>
      </c>
      <c r="D3206" s="1" t="s">
        <v>623</v>
      </c>
      <c r="E3206" s="11">
        <f>VLOOKUP(D3206,'[1]Data Koleksi Buku'!$B$1:$D$13847,2,FALSE)</f>
        <v>339</v>
      </c>
      <c r="F3206" s="1" t="str">
        <f>VLOOKUP(D3206,'[1]Data Koleksi Buku'!$B$2:$D$13847,3,FALSE)</f>
        <v>Ilmu-ilmu sosial</v>
      </c>
      <c r="G3206" s="4">
        <v>45462</v>
      </c>
      <c r="H3206" s="4">
        <v>45469</v>
      </c>
      <c r="I3206" s="1" t="s">
        <v>3</v>
      </c>
      <c r="J3206" s="35" t="s">
        <v>1443</v>
      </c>
    </row>
    <row r="3207" spans="1:10" x14ac:dyDescent="0.35">
      <c r="A3207" s="37">
        <v>2304130206</v>
      </c>
      <c r="B3207" s="1" t="s">
        <v>85</v>
      </c>
      <c r="C3207" s="5">
        <v>33974</v>
      </c>
      <c r="D3207" s="1" t="s">
        <v>333</v>
      </c>
      <c r="E3207" s="11">
        <f>VLOOKUP(D3207,'[1]Data Koleksi Buku'!$B$1:$D$13847,2,FALSE)</f>
        <v>330</v>
      </c>
      <c r="F3207" s="1" t="str">
        <f>VLOOKUP(D3207,'[1]Data Koleksi Buku'!$B$2:$D$13847,3,FALSE)</f>
        <v>Ilmu-ilmu sosial</v>
      </c>
      <c r="G3207" s="4">
        <v>45462</v>
      </c>
      <c r="H3207" s="4">
        <v>45469</v>
      </c>
      <c r="I3207" s="1" t="s">
        <v>3</v>
      </c>
      <c r="J3207" s="35" t="s">
        <v>1443</v>
      </c>
    </row>
    <row r="3208" spans="1:10" x14ac:dyDescent="0.35">
      <c r="A3208" s="37">
        <v>2304130206</v>
      </c>
      <c r="B3208" s="1" t="s">
        <v>85</v>
      </c>
      <c r="C3208" s="5">
        <v>11.001099999999999</v>
      </c>
      <c r="D3208" s="1" t="s">
        <v>369</v>
      </c>
      <c r="E3208" s="11">
        <f>VLOOKUP(D3208,'[1]Data Koleksi Buku'!$B$1:$D$13847,2,FALSE)</f>
        <v>330</v>
      </c>
      <c r="F3208" s="1" t="str">
        <f>VLOOKUP(D3208,'[1]Data Koleksi Buku'!$B$2:$D$13847,3,FALSE)</f>
        <v>Ilmu-ilmu sosial</v>
      </c>
      <c r="G3208" s="4">
        <v>45462</v>
      </c>
      <c r="H3208" s="4">
        <v>45469</v>
      </c>
      <c r="I3208" s="1" t="s">
        <v>3</v>
      </c>
      <c r="J3208" s="35" t="s">
        <v>1443</v>
      </c>
    </row>
    <row r="3209" spans="1:10" x14ac:dyDescent="0.35">
      <c r="A3209" s="37">
        <v>2305020066</v>
      </c>
      <c r="B3209" s="1" t="s">
        <v>96</v>
      </c>
      <c r="C3209" s="5">
        <v>31048</v>
      </c>
      <c r="D3209" s="1" t="s">
        <v>1482</v>
      </c>
      <c r="E3209" s="11">
        <f>VLOOKUP(D3209,'[1]Data Koleksi Buku'!$B$1:$D$13847,2,FALSE)</f>
        <v>420</v>
      </c>
      <c r="F3209" s="1" t="str">
        <f>VLOOKUP(D3209,'[1]Data Koleksi Buku'!$B$2:$D$13847,3,FALSE)</f>
        <v>Bahasa</v>
      </c>
      <c r="G3209" s="4">
        <v>45462</v>
      </c>
      <c r="H3209" s="4">
        <v>45469</v>
      </c>
      <c r="I3209" s="1" t="s">
        <v>3</v>
      </c>
      <c r="J3209" s="35" t="s">
        <v>1443</v>
      </c>
    </row>
    <row r="3210" spans="1:10" ht="26" x14ac:dyDescent="0.35">
      <c r="A3210" s="37">
        <v>2305020066</v>
      </c>
      <c r="B3210" s="1" t="s">
        <v>96</v>
      </c>
      <c r="C3210" s="5">
        <v>2540.1999999999998</v>
      </c>
      <c r="D3210" s="1" t="s">
        <v>1483</v>
      </c>
      <c r="E3210" s="11">
        <f>VLOOKUP(D3210,'[1]Data Koleksi Buku'!$B$1:$D$13847,2,FALSE)</f>
        <v>495.1</v>
      </c>
      <c r="F3210" s="1" t="str">
        <f>VLOOKUP(D3210,'[1]Data Koleksi Buku'!$B$2:$D$13847,3,FALSE)</f>
        <v>Bahasa</v>
      </c>
      <c r="G3210" s="4">
        <v>45462</v>
      </c>
      <c r="H3210" s="4">
        <v>45469</v>
      </c>
      <c r="I3210" s="1" t="s">
        <v>3</v>
      </c>
      <c r="J3210" s="35" t="s">
        <v>1443</v>
      </c>
    </row>
    <row r="3211" spans="1:10" x14ac:dyDescent="0.35">
      <c r="A3211" s="37">
        <v>2204010010</v>
      </c>
      <c r="B3211" s="1" t="s">
        <v>85</v>
      </c>
      <c r="C3211" s="11" t="s">
        <v>548</v>
      </c>
      <c r="D3211" s="1" t="s">
        <v>220</v>
      </c>
      <c r="E3211" s="11">
        <f>VLOOKUP(D3211,'[1]Data Koleksi Buku'!$B$1:$D$13847,2,FALSE)</f>
        <v>657</v>
      </c>
      <c r="F3211" s="1" t="str">
        <f>VLOOKUP(D3211,'[1]Data Koleksi Buku'!$B$2:$D$13847,3,FALSE)</f>
        <v>Ilmu-ilmu terapan</v>
      </c>
      <c r="G3211" s="4">
        <v>45462</v>
      </c>
      <c r="H3211" s="4">
        <v>45469</v>
      </c>
      <c r="I3211" s="1" t="s">
        <v>3</v>
      </c>
      <c r="J3211" s="35" t="s">
        <v>1443</v>
      </c>
    </row>
    <row r="3212" spans="1:10" ht="26" x14ac:dyDescent="0.35">
      <c r="A3212" s="37">
        <v>2204010010</v>
      </c>
      <c r="B3212" s="1" t="s">
        <v>85</v>
      </c>
      <c r="C3212" s="11" t="s">
        <v>546</v>
      </c>
      <c r="D3212" s="1" t="s">
        <v>547</v>
      </c>
      <c r="E3212" s="11">
        <f>VLOOKUP(D3212,'[1]Data Koleksi Buku'!$B$1:$D$13847,2,FALSE)</f>
        <v>658</v>
      </c>
      <c r="F3212" s="1" t="str">
        <f>VLOOKUP(D3212,'[1]Data Koleksi Buku'!$B$2:$D$13847,3,FALSE)</f>
        <v>Ilmu-ilmu terapan</v>
      </c>
      <c r="G3212" s="4">
        <v>45462</v>
      </c>
      <c r="H3212" s="4">
        <v>45469</v>
      </c>
      <c r="I3212" s="1" t="s">
        <v>3</v>
      </c>
      <c r="J3212" s="35" t="s">
        <v>1443</v>
      </c>
    </row>
    <row r="3213" spans="1:10" ht="26" x14ac:dyDescent="0.35">
      <c r="A3213" s="37">
        <v>2204010010</v>
      </c>
      <c r="B3213" s="1" t="s">
        <v>85</v>
      </c>
      <c r="C3213" s="11" t="s">
        <v>698</v>
      </c>
      <c r="D3213" s="1" t="s">
        <v>699</v>
      </c>
      <c r="E3213" s="11">
        <f>VLOOKUP(D3213,'[1]Data Koleksi Buku'!$B$1:$D$13847,2,FALSE)</f>
        <v>657</v>
      </c>
      <c r="F3213" s="1" t="str">
        <f>VLOOKUP(D3213,'[1]Data Koleksi Buku'!$B$2:$D$13847,3,FALSE)</f>
        <v>Ilmu-ilmu terapan</v>
      </c>
      <c r="G3213" s="4">
        <v>45462</v>
      </c>
      <c r="H3213" s="4">
        <v>45469</v>
      </c>
      <c r="I3213" s="1" t="s">
        <v>3</v>
      </c>
      <c r="J3213" s="35" t="s">
        <v>1443</v>
      </c>
    </row>
    <row r="3214" spans="1:10" x14ac:dyDescent="0.35">
      <c r="A3214" s="37">
        <v>2304120113</v>
      </c>
      <c r="B3214" s="1" t="s">
        <v>85</v>
      </c>
      <c r="C3214" s="11" t="s">
        <v>335</v>
      </c>
      <c r="D3214" s="1" t="s">
        <v>336</v>
      </c>
      <c r="E3214" s="11">
        <f>VLOOKUP(D3214,'[1]Data Koleksi Buku'!$B$1:$D$13847,2,FALSE)</f>
        <v>339</v>
      </c>
      <c r="F3214" s="1" t="str">
        <f>VLOOKUP(D3214,'[1]Data Koleksi Buku'!$B$2:$D$13847,3,FALSE)</f>
        <v>Ilmu-ilmu sosial</v>
      </c>
      <c r="G3214" s="4">
        <v>45462</v>
      </c>
      <c r="H3214" s="4">
        <v>45469</v>
      </c>
      <c r="I3214" s="1" t="s">
        <v>3</v>
      </c>
      <c r="J3214" s="35" t="s">
        <v>1443</v>
      </c>
    </row>
    <row r="3215" spans="1:10" x14ac:dyDescent="0.35">
      <c r="A3215" s="37">
        <v>2304010061</v>
      </c>
      <c r="B3215" s="1" t="s">
        <v>85</v>
      </c>
      <c r="C3215" s="5">
        <v>40179</v>
      </c>
      <c r="D3215" s="1" t="s">
        <v>219</v>
      </c>
      <c r="E3215" s="11">
        <f>VLOOKUP(D3215,'[1]Data Koleksi Buku'!$B$1:$D$13847,2,FALSE)</f>
        <v>338.5</v>
      </c>
      <c r="F3215" s="1" t="str">
        <f>VLOOKUP(D3215,'[1]Data Koleksi Buku'!$B$2:$D$13847,3,FALSE)</f>
        <v>Ilmu-ilmu sosial</v>
      </c>
      <c r="G3215" s="4">
        <v>45462</v>
      </c>
      <c r="H3215" s="4">
        <v>45469</v>
      </c>
      <c r="I3215" s="1" t="s">
        <v>3</v>
      </c>
      <c r="J3215" s="35" t="s">
        <v>1443</v>
      </c>
    </row>
    <row r="3216" spans="1:10" x14ac:dyDescent="0.35">
      <c r="A3216" s="37">
        <v>2304010014</v>
      </c>
      <c r="B3216" s="1" t="s">
        <v>85</v>
      </c>
      <c r="C3216" s="5">
        <v>41520</v>
      </c>
      <c r="D3216" s="1" t="s">
        <v>336</v>
      </c>
      <c r="E3216" s="11">
        <f>VLOOKUP(D3216,'[1]Data Koleksi Buku'!$B$1:$D$13847,2,FALSE)</f>
        <v>339</v>
      </c>
      <c r="F3216" s="1" t="str">
        <f>VLOOKUP(D3216,'[1]Data Koleksi Buku'!$B$2:$D$13847,3,FALSE)</f>
        <v>Ilmu-ilmu sosial</v>
      </c>
      <c r="G3216" s="4">
        <v>45462</v>
      </c>
      <c r="H3216" s="4">
        <v>45469</v>
      </c>
      <c r="I3216" s="1" t="s">
        <v>3</v>
      </c>
      <c r="J3216" s="35" t="s">
        <v>1443</v>
      </c>
    </row>
    <row r="3217" spans="1:10" x14ac:dyDescent="0.35">
      <c r="A3217" s="37">
        <v>2204010060</v>
      </c>
      <c r="B3217" s="1" t="s">
        <v>85</v>
      </c>
      <c r="C3217" s="5">
        <v>1876.1</v>
      </c>
      <c r="D3217" s="1" t="s">
        <v>1052</v>
      </c>
      <c r="E3217" s="11">
        <f>VLOOKUP(D3217,'[1]Data Koleksi Buku'!$B$1:$D$13847,2,FALSE)</f>
        <v>657</v>
      </c>
      <c r="F3217" s="1" t="str">
        <f>VLOOKUP(D3217,'[1]Data Koleksi Buku'!$B$2:$D$13847,3,FALSE)</f>
        <v>Ilmu-ilmu terapan</v>
      </c>
      <c r="G3217" s="4">
        <v>45462</v>
      </c>
      <c r="H3217" s="4">
        <v>45469</v>
      </c>
      <c r="I3217" s="1" t="s">
        <v>3</v>
      </c>
      <c r="J3217" s="35" t="s">
        <v>1443</v>
      </c>
    </row>
    <row r="3218" spans="1:10" x14ac:dyDescent="0.35">
      <c r="A3218" s="37">
        <v>2204010060</v>
      </c>
      <c r="B3218" s="1" t="s">
        <v>85</v>
      </c>
      <c r="C3218" s="11" t="s">
        <v>1484</v>
      </c>
      <c r="D3218" s="1" t="s">
        <v>576</v>
      </c>
      <c r="E3218" s="11">
        <f>VLOOKUP(D3218,'[1]Data Koleksi Buku'!$B$1:$D$13847,2,FALSE)</f>
        <v>657.45</v>
      </c>
      <c r="F3218" s="1" t="str">
        <f>VLOOKUP(D3218,'[1]Data Koleksi Buku'!$B$2:$D$13847,3,FALSE)</f>
        <v>Ilmu-ilmu terapan</v>
      </c>
      <c r="G3218" s="4">
        <v>45462</v>
      </c>
      <c r="H3218" s="4">
        <v>45469</v>
      </c>
      <c r="I3218" s="1" t="s">
        <v>3</v>
      </c>
      <c r="J3218" s="35" t="s">
        <v>1443</v>
      </c>
    </row>
    <row r="3219" spans="1:10" x14ac:dyDescent="0.35">
      <c r="A3219" s="37">
        <v>2304010013</v>
      </c>
      <c r="B3219" s="1" t="s">
        <v>85</v>
      </c>
      <c r="C3219" s="5">
        <v>1.1000000000000001</v>
      </c>
      <c r="D3219" s="1" t="s">
        <v>419</v>
      </c>
      <c r="E3219" s="11">
        <f>VLOOKUP(D3219,'[1]Data Koleksi Buku'!$B$1:$D$13847,2,FALSE)</f>
        <v>339</v>
      </c>
      <c r="F3219" s="1" t="str">
        <f>VLOOKUP(D3219,'[1]Data Koleksi Buku'!$B$2:$D$13847,3,FALSE)</f>
        <v>Ilmu-ilmu sosial</v>
      </c>
      <c r="G3219" s="4">
        <v>45462</v>
      </c>
      <c r="H3219" s="4">
        <v>45469</v>
      </c>
      <c r="I3219" s="1" t="s">
        <v>3</v>
      </c>
      <c r="J3219" s="35" t="s">
        <v>1443</v>
      </c>
    </row>
    <row r="3220" spans="1:10" x14ac:dyDescent="0.35">
      <c r="A3220" s="37">
        <v>190569201041</v>
      </c>
      <c r="B3220" s="1" t="s">
        <v>96</v>
      </c>
      <c r="C3220" s="5">
        <v>27567</v>
      </c>
      <c r="D3220" s="1" t="s">
        <v>865</v>
      </c>
      <c r="E3220" s="11">
        <f>VLOOKUP(D3220,'[1]Data Koleksi Buku'!$B$1:$D$13847,2,FALSE)</f>
        <v>306</v>
      </c>
      <c r="F3220" s="1" t="str">
        <f>VLOOKUP(D3220,'[1]Data Koleksi Buku'!$B$2:$D$13847,3,FALSE)</f>
        <v>Ilmu-ilmu sosial</v>
      </c>
      <c r="G3220" s="4">
        <v>45462</v>
      </c>
      <c r="H3220" s="4">
        <v>45469</v>
      </c>
      <c r="I3220" s="1" t="s">
        <v>3</v>
      </c>
      <c r="J3220" s="35" t="s">
        <v>1443</v>
      </c>
    </row>
    <row r="3221" spans="1:10" x14ac:dyDescent="0.35">
      <c r="A3221" s="37">
        <v>2305160062</v>
      </c>
      <c r="B3221" s="1" t="s">
        <v>96</v>
      </c>
      <c r="C3221" s="5">
        <v>49920</v>
      </c>
      <c r="D3221" s="1" t="s">
        <v>184</v>
      </c>
      <c r="E3221" s="11">
        <f>VLOOKUP(D3221,'[1]Data Koleksi Buku'!$B$1:$D$13847,2,FALSE)</f>
        <v>813</v>
      </c>
      <c r="F3221" s="1" t="str">
        <f>VLOOKUP(D3221,'[1]Data Koleksi Buku'!$B$2:$D$13847,3,FALSE)</f>
        <v>Kesusastraan</v>
      </c>
      <c r="G3221" s="4">
        <v>45462</v>
      </c>
      <c r="H3221" s="4">
        <v>45469</v>
      </c>
      <c r="I3221" s="1" t="s">
        <v>3</v>
      </c>
      <c r="J3221" s="35" t="s">
        <v>1443</v>
      </c>
    </row>
    <row r="3222" spans="1:10" x14ac:dyDescent="0.35">
      <c r="A3222" s="37">
        <v>2305160062</v>
      </c>
      <c r="B3222" s="1" t="s">
        <v>96</v>
      </c>
      <c r="C3222" s="5">
        <v>49913</v>
      </c>
      <c r="D3222" s="1" t="s">
        <v>488</v>
      </c>
      <c r="E3222" s="11">
        <f>VLOOKUP(D3222,'[1]Data Koleksi Buku'!$B$1:$D$13847,2,FALSE)</f>
        <v>813</v>
      </c>
      <c r="F3222" s="1" t="str">
        <f>VLOOKUP(D3222,'[1]Data Koleksi Buku'!$B$2:$D$13847,3,FALSE)</f>
        <v>Kesusastraan</v>
      </c>
      <c r="G3222" s="4">
        <v>45462</v>
      </c>
      <c r="H3222" s="4">
        <v>45469</v>
      </c>
      <c r="I3222" s="1" t="s">
        <v>3</v>
      </c>
      <c r="J3222" s="35" t="s">
        <v>1443</v>
      </c>
    </row>
    <row r="3223" spans="1:10" x14ac:dyDescent="0.35">
      <c r="A3223" s="37">
        <v>2304120167</v>
      </c>
      <c r="B3223" s="1" t="s">
        <v>85</v>
      </c>
      <c r="C3223" s="5">
        <v>40180</v>
      </c>
      <c r="D3223" s="1" t="s">
        <v>219</v>
      </c>
      <c r="E3223" s="11">
        <f>VLOOKUP(D3223,'[1]Data Koleksi Buku'!$B$1:$D$13847,2,FALSE)</f>
        <v>338.5</v>
      </c>
      <c r="F3223" s="1" t="str">
        <f>VLOOKUP(D3223,'[1]Data Koleksi Buku'!$B$2:$D$13847,3,FALSE)</f>
        <v>Ilmu-ilmu sosial</v>
      </c>
      <c r="G3223" s="4">
        <v>45462</v>
      </c>
      <c r="H3223" s="4">
        <v>45469</v>
      </c>
      <c r="I3223" s="1" t="s">
        <v>3</v>
      </c>
      <c r="J3223" s="35" t="s">
        <v>1443</v>
      </c>
    </row>
    <row r="3224" spans="1:10" ht="26" x14ac:dyDescent="0.35">
      <c r="A3224" s="37">
        <v>2203020028</v>
      </c>
      <c r="B3224" s="1" t="s">
        <v>7</v>
      </c>
      <c r="C3224" s="5">
        <v>11.176</v>
      </c>
      <c r="D3224" s="1" t="s">
        <v>1485</v>
      </c>
      <c r="E3224" s="11">
        <f>VLOOKUP(D3224,'[1]Data Koleksi Buku'!$B$1:$D$13847,2,FALSE)</f>
        <v>310</v>
      </c>
      <c r="F3224" s="1" t="str">
        <f>VLOOKUP(D3224,'[1]Data Koleksi Buku'!$B$2:$D$13847,3,FALSE)</f>
        <v>Ilmu-ilmu sosial</v>
      </c>
      <c r="G3224" s="4">
        <v>45462</v>
      </c>
      <c r="H3224" s="4">
        <v>45469</v>
      </c>
      <c r="I3224" s="1" t="s">
        <v>3</v>
      </c>
      <c r="J3224" s="35" t="s">
        <v>1443</v>
      </c>
    </row>
    <row r="3225" spans="1:10" x14ac:dyDescent="0.35">
      <c r="A3225" s="37">
        <v>2203020028</v>
      </c>
      <c r="B3225" s="1" t="s">
        <v>7</v>
      </c>
      <c r="C3225" s="5">
        <v>32424</v>
      </c>
      <c r="D3225" s="1" t="s">
        <v>320</v>
      </c>
      <c r="E3225" s="11">
        <f>VLOOKUP(D3225,'[1]Data Koleksi Buku'!$B$1:$D$13847,2,FALSE)</f>
        <v>650.70000000000005</v>
      </c>
      <c r="F3225" s="1" t="str">
        <f>VLOOKUP(D3225,'[1]Data Koleksi Buku'!$B$2:$D$13847,3,FALSE)</f>
        <v>Ilmu-ilmu terapan</v>
      </c>
      <c r="G3225" s="4">
        <v>45462</v>
      </c>
      <c r="H3225" s="4">
        <v>45469</v>
      </c>
      <c r="I3225" s="1" t="s">
        <v>3</v>
      </c>
      <c r="J3225" s="35" t="s">
        <v>1443</v>
      </c>
    </row>
    <row r="3226" spans="1:10" ht="26" x14ac:dyDescent="0.35">
      <c r="A3226" s="37">
        <v>2204020172</v>
      </c>
      <c r="B3226" s="1" t="s">
        <v>85</v>
      </c>
      <c r="C3226" s="5">
        <v>50334</v>
      </c>
      <c r="D3226" s="1" t="s">
        <v>396</v>
      </c>
      <c r="E3226" s="11">
        <f>VLOOKUP(D3226,'[1]Data Koleksi Buku'!$B$1:$D$13847,2,FALSE)</f>
        <v>657</v>
      </c>
      <c r="F3226" s="1" t="str">
        <f>VLOOKUP(D3226,'[1]Data Koleksi Buku'!$B$2:$D$13847,3,FALSE)</f>
        <v>Ilmu-ilmu terapan</v>
      </c>
      <c r="G3226" s="4">
        <v>45462</v>
      </c>
      <c r="H3226" s="4">
        <v>45469</v>
      </c>
      <c r="I3226" s="1" t="s">
        <v>3</v>
      </c>
      <c r="J3226" s="35" t="s">
        <v>1443</v>
      </c>
    </row>
    <row r="3227" spans="1:10" x14ac:dyDescent="0.35">
      <c r="A3227" s="37">
        <v>2204020172</v>
      </c>
      <c r="B3227" s="1" t="s">
        <v>85</v>
      </c>
      <c r="C3227" s="5">
        <v>18974</v>
      </c>
      <c r="D3227" s="1" t="s">
        <v>220</v>
      </c>
      <c r="E3227" s="11">
        <f>VLOOKUP(D3227,'[1]Data Koleksi Buku'!$B$1:$D$13847,2,FALSE)</f>
        <v>657</v>
      </c>
      <c r="F3227" s="1" t="str">
        <f>VLOOKUP(D3227,'[1]Data Koleksi Buku'!$B$2:$D$13847,3,FALSE)</f>
        <v>Ilmu-ilmu terapan</v>
      </c>
      <c r="G3227" s="4">
        <v>45462</v>
      </c>
      <c r="H3227" s="4">
        <v>45469</v>
      </c>
      <c r="I3227" s="1" t="s">
        <v>3</v>
      </c>
      <c r="J3227" s="35" t="s">
        <v>1443</v>
      </c>
    </row>
    <row r="3228" spans="1:10" x14ac:dyDescent="0.35">
      <c r="A3228" s="37">
        <v>2203020010</v>
      </c>
      <c r="B3228" s="1" t="s">
        <v>7</v>
      </c>
      <c r="C3228" s="5">
        <v>49817</v>
      </c>
      <c r="D3228" s="1" t="s">
        <v>1486</v>
      </c>
      <c r="E3228" s="11">
        <f>VLOOKUP(D3228,'[1]Data Koleksi Buku'!$B$1:$D$13847,2,FALSE)</f>
        <v>519.54</v>
      </c>
      <c r="F3228" s="1" t="str">
        <f>VLOOKUP(D3228,'[1]Data Koleksi Buku'!$B$2:$D$13847,3,FALSE)</f>
        <v>Ilmu-ilmu murni</v>
      </c>
      <c r="G3228" s="4">
        <v>45462</v>
      </c>
      <c r="H3228" s="4">
        <v>45469</v>
      </c>
      <c r="I3228" s="1" t="s">
        <v>3</v>
      </c>
      <c r="J3228" s="35" t="s">
        <v>1443</v>
      </c>
    </row>
    <row r="3229" spans="1:10" x14ac:dyDescent="0.35">
      <c r="A3229" s="37">
        <v>2203020010</v>
      </c>
      <c r="B3229" s="1" t="s">
        <v>7</v>
      </c>
      <c r="C3229" s="5">
        <v>41853</v>
      </c>
      <c r="D3229" s="1" t="s">
        <v>320</v>
      </c>
      <c r="E3229" s="11">
        <f>VLOOKUP(D3229,'[1]Data Koleksi Buku'!$B$1:$D$13847,2,FALSE)</f>
        <v>650.70000000000005</v>
      </c>
      <c r="F3229" s="1" t="str">
        <f>VLOOKUP(D3229,'[1]Data Koleksi Buku'!$B$2:$D$13847,3,FALSE)</f>
        <v>Ilmu-ilmu terapan</v>
      </c>
      <c r="G3229" s="4">
        <v>45462</v>
      </c>
      <c r="H3229" s="4">
        <v>45469</v>
      </c>
      <c r="I3229" s="1" t="s">
        <v>3</v>
      </c>
      <c r="J3229" s="35" t="s">
        <v>1443</v>
      </c>
    </row>
    <row r="3230" spans="1:10" x14ac:dyDescent="0.35">
      <c r="A3230" s="37">
        <v>2203020010</v>
      </c>
      <c r="B3230" s="1" t="s">
        <v>7</v>
      </c>
      <c r="C3230" s="5">
        <v>2468.1</v>
      </c>
      <c r="D3230" s="1" t="s">
        <v>1487</v>
      </c>
      <c r="E3230" s="11">
        <f>VLOOKUP(D3230,'[1]Data Koleksi Buku'!$B$1:$D$13847,2,FALSE)</f>
        <v>310</v>
      </c>
      <c r="F3230" s="1" t="str">
        <f>VLOOKUP(D3230,'[1]Data Koleksi Buku'!$B$2:$D$13847,3,FALSE)</f>
        <v>Ilmu-ilmu sosial</v>
      </c>
      <c r="G3230" s="4">
        <v>45462</v>
      </c>
      <c r="H3230" s="4">
        <v>45469</v>
      </c>
      <c r="I3230" s="1" t="s">
        <v>3</v>
      </c>
      <c r="J3230" s="35" t="s">
        <v>1443</v>
      </c>
    </row>
    <row r="3231" spans="1:10" x14ac:dyDescent="0.35">
      <c r="A3231" s="37">
        <v>2204010134</v>
      </c>
      <c r="B3231" s="1" t="s">
        <v>85</v>
      </c>
      <c r="C3231" s="5">
        <v>32063</v>
      </c>
      <c r="D3231" s="1" t="s">
        <v>513</v>
      </c>
      <c r="E3231" s="11">
        <f>VLOOKUP(D3231,'[1]Data Koleksi Buku'!$B$1:$D$13847,2,FALSE)</f>
        <v>657</v>
      </c>
      <c r="F3231" s="1" t="str">
        <f>VLOOKUP(D3231,'[1]Data Koleksi Buku'!$B$2:$D$13847,3,FALSE)</f>
        <v>Ilmu-ilmu terapan</v>
      </c>
      <c r="G3231" s="4">
        <v>45462</v>
      </c>
      <c r="H3231" s="4">
        <v>45469</v>
      </c>
      <c r="I3231" s="1" t="s">
        <v>3</v>
      </c>
      <c r="J3231" s="35" t="s">
        <v>1443</v>
      </c>
    </row>
    <row r="3232" spans="1:10" x14ac:dyDescent="0.35">
      <c r="A3232" s="37">
        <v>2204010134</v>
      </c>
      <c r="B3232" s="1" t="s">
        <v>85</v>
      </c>
      <c r="C3232" s="5">
        <v>28379</v>
      </c>
      <c r="D3232" s="1" t="s">
        <v>220</v>
      </c>
      <c r="E3232" s="11">
        <f>VLOOKUP(D3232,'[1]Data Koleksi Buku'!$B$1:$D$13847,2,FALSE)</f>
        <v>657</v>
      </c>
      <c r="F3232" s="1" t="str">
        <f>VLOOKUP(D3232,'[1]Data Koleksi Buku'!$B$2:$D$13847,3,FALSE)</f>
        <v>Ilmu-ilmu terapan</v>
      </c>
      <c r="G3232" s="4">
        <v>45462</v>
      </c>
      <c r="H3232" s="4">
        <v>45469</v>
      </c>
      <c r="I3232" s="1" t="s">
        <v>3</v>
      </c>
      <c r="J3232" s="35" t="s">
        <v>1443</v>
      </c>
    </row>
    <row r="3233" spans="1:10" x14ac:dyDescent="0.35">
      <c r="A3233" s="37">
        <v>2204010134</v>
      </c>
      <c r="B3233" s="1" t="s">
        <v>85</v>
      </c>
      <c r="C3233" s="11" t="s">
        <v>1104</v>
      </c>
      <c r="D3233" s="1" t="s">
        <v>461</v>
      </c>
      <c r="E3233" s="11">
        <f>VLOOKUP(D3233,'[1]Data Koleksi Buku'!$B$1:$D$13847,2,FALSE)</f>
        <v>657.1</v>
      </c>
      <c r="F3233" s="1" t="str">
        <f>VLOOKUP(D3233,'[1]Data Koleksi Buku'!$B$2:$D$13847,3,FALSE)</f>
        <v>Ilmu-ilmu terapan</v>
      </c>
      <c r="G3233" s="4">
        <v>45462</v>
      </c>
      <c r="H3233" s="4">
        <v>45469</v>
      </c>
      <c r="I3233" s="1" t="s">
        <v>3</v>
      </c>
      <c r="J3233" s="35" t="s">
        <v>1443</v>
      </c>
    </row>
    <row r="3234" spans="1:10" x14ac:dyDescent="0.35">
      <c r="A3234" s="37">
        <v>2104020060</v>
      </c>
      <c r="B3234" s="1" t="s">
        <v>85</v>
      </c>
      <c r="C3234" s="5">
        <v>25284</v>
      </c>
      <c r="D3234" s="1" t="s">
        <v>217</v>
      </c>
      <c r="E3234" s="11">
        <f>VLOOKUP(D3234,'[1]Data Koleksi Buku'!$B$1:$D$13847,2,FALSE)</f>
        <v>658</v>
      </c>
      <c r="F3234" s="1" t="str">
        <f>VLOOKUP(D3234,'[1]Data Koleksi Buku'!$B$2:$D$13847,3,FALSE)</f>
        <v>Ilmu-ilmu terapan</v>
      </c>
      <c r="G3234" s="4">
        <v>45462</v>
      </c>
      <c r="H3234" s="4">
        <v>45469</v>
      </c>
      <c r="I3234" s="1" t="s">
        <v>3</v>
      </c>
      <c r="J3234" s="35" t="s">
        <v>1443</v>
      </c>
    </row>
    <row r="3235" spans="1:10" x14ac:dyDescent="0.35">
      <c r="A3235" s="37">
        <v>2303050017</v>
      </c>
      <c r="B3235" s="1" t="s">
        <v>7</v>
      </c>
      <c r="C3235" s="5">
        <v>44540</v>
      </c>
      <c r="D3235" s="1" t="s">
        <v>1488</v>
      </c>
      <c r="E3235" s="11">
        <f>VLOOKUP(D3235,'[1]Data Koleksi Buku'!$B$1:$D$13847,2,FALSE)</f>
        <v>297.27</v>
      </c>
      <c r="F3235" s="1" t="str">
        <f>VLOOKUP(D3235,'[1]Data Koleksi Buku'!$B$2:$D$13847,3,FALSE)</f>
        <v>Agama</v>
      </c>
      <c r="G3235" s="4">
        <v>45457</v>
      </c>
      <c r="H3235" s="4">
        <v>45464</v>
      </c>
      <c r="I3235" s="1" t="s">
        <v>3</v>
      </c>
      <c r="J3235" s="35" t="s">
        <v>1443</v>
      </c>
    </row>
    <row r="3236" spans="1:10" x14ac:dyDescent="0.35">
      <c r="A3236" s="37">
        <v>2105050001</v>
      </c>
      <c r="B3236" s="1" t="s">
        <v>96</v>
      </c>
      <c r="C3236" s="5">
        <v>31343</v>
      </c>
      <c r="D3236" s="1" t="s">
        <v>1489</v>
      </c>
      <c r="E3236" s="11">
        <f>VLOOKUP(D3236,'[1]Data Koleksi Buku'!$B$1:$D$13847,2,FALSE)</f>
        <v>70.400000000000006</v>
      </c>
      <c r="F3236" s="1" t="str">
        <f>VLOOKUP(D3236,'[1]Data Koleksi Buku'!$B$2:$D$13847,3,FALSE)</f>
        <v>Karya umum</v>
      </c>
      <c r="G3236" s="4">
        <v>45457</v>
      </c>
      <c r="H3236" s="4">
        <v>45464</v>
      </c>
      <c r="I3236" s="1" t="s">
        <v>3</v>
      </c>
      <c r="J3236" s="35" t="s">
        <v>1443</v>
      </c>
    </row>
    <row r="3237" spans="1:10" ht="26" x14ac:dyDescent="0.35">
      <c r="A3237" s="37">
        <v>2003020051</v>
      </c>
      <c r="B3237" s="1" t="s">
        <v>7</v>
      </c>
      <c r="C3237" s="5">
        <v>17558</v>
      </c>
      <c r="D3237" s="1" t="s">
        <v>16</v>
      </c>
      <c r="E3237" s="11">
        <f>VLOOKUP(D3237,'[1]Data Koleksi Buku'!$B$1:$D$13847,2,FALSE)</f>
        <v>1.42</v>
      </c>
      <c r="F3237" s="1" t="str">
        <f>VLOOKUP(D3237,'[1]Data Koleksi Buku'!$B$2:$D$13847,3,FALSE)</f>
        <v>Karya umum</v>
      </c>
      <c r="G3237" s="4">
        <v>45457</v>
      </c>
      <c r="H3237" s="4">
        <v>45464</v>
      </c>
      <c r="I3237" s="1" t="s">
        <v>3</v>
      </c>
      <c r="J3237" s="35" t="s">
        <v>1443</v>
      </c>
    </row>
    <row r="3238" spans="1:10" x14ac:dyDescent="0.35">
      <c r="A3238" s="37">
        <v>2003020051</v>
      </c>
      <c r="B3238" s="1" t="s">
        <v>7</v>
      </c>
      <c r="C3238" s="5">
        <v>27573</v>
      </c>
      <c r="D3238" s="1" t="s">
        <v>562</v>
      </c>
      <c r="E3238" s="11">
        <f>VLOOKUP(D3238,'[1]Data Koleksi Buku'!$B$1:$D$13847,2,FALSE)</f>
        <v>310</v>
      </c>
      <c r="F3238" s="1" t="str">
        <f>VLOOKUP(D3238,'[1]Data Koleksi Buku'!$B$2:$D$13847,3,FALSE)</f>
        <v>Ilmu-ilmu sosial</v>
      </c>
      <c r="G3238" s="4">
        <v>45457</v>
      </c>
      <c r="H3238" s="4">
        <v>45464</v>
      </c>
      <c r="I3238" s="1" t="s">
        <v>3</v>
      </c>
      <c r="J3238" s="35" t="s">
        <v>1443</v>
      </c>
    </row>
    <row r="3239" spans="1:10" x14ac:dyDescent="0.35">
      <c r="A3239" s="37">
        <v>2205040007</v>
      </c>
      <c r="B3239" s="1" t="s">
        <v>96</v>
      </c>
      <c r="C3239" s="11" t="s">
        <v>963</v>
      </c>
      <c r="D3239" s="1" t="s">
        <v>964</v>
      </c>
      <c r="E3239" s="11">
        <f>VLOOKUP(D3239,'[1]Data Koleksi Buku'!$B$1:$D$13847,2,FALSE)</f>
        <v>347</v>
      </c>
      <c r="F3239" s="1" t="str">
        <f>VLOOKUP(D3239,'[1]Data Koleksi Buku'!$B$2:$D$13847,3,FALSE)</f>
        <v>Ilmu-ilmu sosial</v>
      </c>
      <c r="G3239" s="4">
        <v>45457</v>
      </c>
      <c r="H3239" s="4">
        <v>45464</v>
      </c>
      <c r="I3239" s="1" t="s">
        <v>3</v>
      </c>
      <c r="J3239" s="35" t="s">
        <v>1443</v>
      </c>
    </row>
    <row r="3240" spans="1:10" x14ac:dyDescent="0.35">
      <c r="A3240" s="37">
        <v>2005040001</v>
      </c>
      <c r="B3240" s="1" t="s">
        <v>96</v>
      </c>
      <c r="C3240" s="5">
        <v>48801</v>
      </c>
      <c r="D3240" s="1" t="s">
        <v>1137</v>
      </c>
      <c r="E3240" s="11">
        <f>VLOOKUP(D3240,'[1]Data Koleksi Buku'!$B$1:$D$13847,2,FALSE)</f>
        <v>346</v>
      </c>
      <c r="F3240" s="1" t="str">
        <f>VLOOKUP(D3240,'[1]Data Koleksi Buku'!$B$2:$D$13847,3,FALSE)</f>
        <v>Ilmu-ilmu sosial</v>
      </c>
      <c r="G3240" s="4">
        <v>45457</v>
      </c>
      <c r="H3240" s="4">
        <v>45464</v>
      </c>
      <c r="I3240" s="1" t="s">
        <v>3</v>
      </c>
      <c r="J3240" s="35" t="s">
        <v>1443</v>
      </c>
    </row>
    <row r="3241" spans="1:10" x14ac:dyDescent="0.35">
      <c r="A3241" s="37">
        <v>2005040001</v>
      </c>
      <c r="B3241" s="1" t="s">
        <v>96</v>
      </c>
      <c r="C3241" s="5">
        <v>42821</v>
      </c>
      <c r="D3241" s="1" t="s">
        <v>1490</v>
      </c>
      <c r="E3241" s="11">
        <f>VLOOKUP(D3241,'[1]Data Koleksi Buku'!$B$1:$D$13847,2,FALSE)</f>
        <v>340</v>
      </c>
      <c r="F3241" s="1" t="str">
        <f>VLOOKUP(D3241,'[1]Data Koleksi Buku'!$B$2:$D$13847,3,FALSE)</f>
        <v>Ilmu-ilmu sosial</v>
      </c>
      <c r="G3241" s="4">
        <v>45457</v>
      </c>
      <c r="H3241" s="4">
        <v>45464</v>
      </c>
      <c r="I3241" s="1" t="s">
        <v>3</v>
      </c>
      <c r="J3241" s="35" t="s">
        <v>1443</v>
      </c>
    </row>
    <row r="3242" spans="1:10" x14ac:dyDescent="0.35">
      <c r="A3242" s="37">
        <v>2005040001</v>
      </c>
      <c r="B3242" s="1" t="s">
        <v>96</v>
      </c>
      <c r="C3242" s="11" t="s">
        <v>1491</v>
      </c>
      <c r="D3242" s="1" t="s">
        <v>1492</v>
      </c>
      <c r="E3242" s="11">
        <f>VLOOKUP(D3242,'[1]Data Koleksi Buku'!$B$1:$D$13847,2,FALSE)</f>
        <v>333.5</v>
      </c>
      <c r="F3242" s="1" t="str">
        <f>VLOOKUP(D3242,'[1]Data Koleksi Buku'!$B$2:$D$13847,3,FALSE)</f>
        <v>Ilmu-ilmu sosial</v>
      </c>
      <c r="G3242" s="4">
        <v>45457</v>
      </c>
      <c r="H3242" s="4">
        <v>45464</v>
      </c>
      <c r="I3242" s="1" t="s">
        <v>3</v>
      </c>
      <c r="J3242" s="35" t="s">
        <v>1443</v>
      </c>
    </row>
    <row r="3243" spans="1:10" x14ac:dyDescent="0.35">
      <c r="A3243" s="37">
        <v>2105030013</v>
      </c>
      <c r="B3243" s="1" t="s">
        <v>96</v>
      </c>
      <c r="C3243" s="5">
        <v>50637</v>
      </c>
      <c r="D3243" s="1" t="s">
        <v>406</v>
      </c>
      <c r="E3243" s="11">
        <f>VLOOKUP(D3243,'[1]Data Koleksi Buku'!$B$1:$D$13847,2,FALSE)</f>
        <v>813</v>
      </c>
      <c r="F3243" s="1" t="str">
        <f>VLOOKUP(D3243,'[1]Data Koleksi Buku'!$B$2:$D$13847,3,FALSE)</f>
        <v>Kesusastraan</v>
      </c>
      <c r="G3243" s="4">
        <v>45457</v>
      </c>
      <c r="H3243" s="4">
        <v>45464</v>
      </c>
      <c r="I3243" s="1" t="s">
        <v>3</v>
      </c>
      <c r="J3243" s="35" t="s">
        <v>1443</v>
      </c>
    </row>
    <row r="3244" spans="1:10" x14ac:dyDescent="0.35">
      <c r="A3244" s="37">
        <v>2303110003</v>
      </c>
      <c r="B3244" s="1" t="s">
        <v>7</v>
      </c>
      <c r="C3244" s="5">
        <v>49776</v>
      </c>
      <c r="D3244" s="1" t="s">
        <v>122</v>
      </c>
      <c r="E3244" s="11">
        <f>VLOOKUP(D3244,'[1]Data Koleksi Buku'!$B$1:$D$13847,2,FALSE)</f>
        <v>813</v>
      </c>
      <c r="F3244" s="1" t="str">
        <f>VLOOKUP(D3244,'[1]Data Koleksi Buku'!$B$2:$D$13847,3,FALSE)</f>
        <v>Kesusastraan</v>
      </c>
      <c r="G3244" s="4">
        <v>45456</v>
      </c>
      <c r="H3244" s="4">
        <v>45463</v>
      </c>
      <c r="I3244" s="1" t="s">
        <v>3</v>
      </c>
      <c r="J3244" s="35" t="s">
        <v>1443</v>
      </c>
    </row>
    <row r="3245" spans="1:10" x14ac:dyDescent="0.35">
      <c r="A3245" s="37">
        <v>2104020002</v>
      </c>
      <c r="B3245" s="1" t="s">
        <v>85</v>
      </c>
      <c r="C3245" s="11" t="s">
        <v>1493</v>
      </c>
      <c r="D3245" s="1" t="s">
        <v>1494</v>
      </c>
      <c r="E3245" s="11">
        <f>VLOOKUP(D3245,'[1]Data Koleksi Buku'!$B$1:$D$13847,2,FALSE)</f>
        <v>658.8</v>
      </c>
      <c r="F3245" s="1" t="str">
        <f>VLOOKUP(D3245,'[1]Data Koleksi Buku'!$B$2:$D$13847,3,FALSE)</f>
        <v>Ilmu-ilmu terapan</v>
      </c>
      <c r="G3245" s="4">
        <v>45456</v>
      </c>
      <c r="H3245" s="4">
        <v>45463</v>
      </c>
      <c r="I3245" s="1" t="s">
        <v>3</v>
      </c>
      <c r="J3245" s="35" t="s">
        <v>1443</v>
      </c>
    </row>
    <row r="3246" spans="1:10" x14ac:dyDescent="0.35">
      <c r="A3246" s="37">
        <v>2104020002</v>
      </c>
      <c r="B3246" s="1" t="s">
        <v>85</v>
      </c>
      <c r="C3246" s="5">
        <v>50659</v>
      </c>
      <c r="D3246" s="1" t="s">
        <v>1495</v>
      </c>
      <c r="E3246" s="11">
        <f>VLOOKUP(D3246,'[1]Data Koleksi Buku'!$B$1:$D$13847,2,FALSE)</f>
        <v>658</v>
      </c>
      <c r="F3246" s="1" t="str">
        <f>VLOOKUP(D3246,'[1]Data Koleksi Buku'!$B$2:$D$13847,3,FALSE)</f>
        <v>Ilmu-ilmu terapan</v>
      </c>
      <c r="G3246" s="4">
        <v>45456</v>
      </c>
      <c r="H3246" s="4">
        <v>45463</v>
      </c>
      <c r="I3246" s="1" t="s">
        <v>3</v>
      </c>
      <c r="J3246" s="35" t="s">
        <v>1443</v>
      </c>
    </row>
    <row r="3247" spans="1:10" x14ac:dyDescent="0.35">
      <c r="A3247" s="37">
        <v>2104020002</v>
      </c>
      <c r="B3247" s="1" t="s">
        <v>85</v>
      </c>
      <c r="C3247" s="5">
        <v>40036</v>
      </c>
      <c r="D3247" s="1" t="s">
        <v>1183</v>
      </c>
      <c r="E3247" s="11">
        <f>VLOOKUP(D3247,'[1]Data Koleksi Buku'!$B$1:$D$13847,2,FALSE)</f>
        <v>658.8</v>
      </c>
      <c r="F3247" s="1" t="str">
        <f>VLOOKUP(D3247,'[1]Data Koleksi Buku'!$B$2:$D$13847,3,FALSE)</f>
        <v>Ilmu-ilmu terapan</v>
      </c>
      <c r="G3247" s="4">
        <v>45456</v>
      </c>
      <c r="H3247" s="4">
        <v>45463</v>
      </c>
      <c r="I3247" s="1" t="s">
        <v>3</v>
      </c>
      <c r="J3247" s="35" t="s">
        <v>1443</v>
      </c>
    </row>
    <row r="3248" spans="1:10" x14ac:dyDescent="0.35">
      <c r="A3248" s="37">
        <v>2104020033</v>
      </c>
      <c r="B3248" s="1" t="s">
        <v>85</v>
      </c>
      <c r="C3248" s="5">
        <v>2430.1999999999998</v>
      </c>
      <c r="D3248" s="1" t="s">
        <v>1183</v>
      </c>
      <c r="E3248" s="11">
        <f>VLOOKUP(D3248,'[1]Data Koleksi Buku'!$B$1:$D$13847,2,FALSE)</f>
        <v>658.8</v>
      </c>
      <c r="F3248" s="1" t="str">
        <f>VLOOKUP(D3248,'[1]Data Koleksi Buku'!$B$2:$D$13847,3,FALSE)</f>
        <v>Ilmu-ilmu terapan</v>
      </c>
      <c r="G3248" s="4">
        <v>45456</v>
      </c>
      <c r="H3248" s="4">
        <v>45463</v>
      </c>
      <c r="I3248" s="1" t="s">
        <v>3</v>
      </c>
      <c r="J3248" s="35" t="s">
        <v>1443</v>
      </c>
    </row>
    <row r="3249" spans="1:10" x14ac:dyDescent="0.35">
      <c r="A3249" s="37">
        <v>2104020033</v>
      </c>
      <c r="B3249" s="1" t="s">
        <v>85</v>
      </c>
      <c r="C3249" s="5">
        <v>2326.5</v>
      </c>
      <c r="D3249" s="1" t="s">
        <v>1252</v>
      </c>
      <c r="E3249" s="11">
        <f>VLOOKUP(D3249,'[1]Data Koleksi Buku'!$B$1:$D$13847,2,FALSE)</f>
        <v>658.81</v>
      </c>
      <c r="F3249" s="1" t="str">
        <f>VLOOKUP(D3249,'[1]Data Koleksi Buku'!$B$2:$D$13847,3,FALSE)</f>
        <v>Ilmu-ilmu terapan</v>
      </c>
      <c r="G3249" s="4">
        <v>45456</v>
      </c>
      <c r="H3249" s="4">
        <v>45463</v>
      </c>
      <c r="I3249" s="1" t="s">
        <v>3</v>
      </c>
      <c r="J3249" s="35" t="s">
        <v>1443</v>
      </c>
    </row>
    <row r="3250" spans="1:10" x14ac:dyDescent="0.35">
      <c r="A3250" s="37">
        <v>2104020033</v>
      </c>
      <c r="B3250" s="1" t="s">
        <v>85</v>
      </c>
      <c r="C3250" s="11" t="s">
        <v>1496</v>
      </c>
      <c r="D3250" s="1" t="s">
        <v>1497</v>
      </c>
      <c r="E3250" s="11">
        <f>VLOOKUP(D3250,'[1]Data Koleksi Buku'!$B$1:$D$13847,2,FALSE)</f>
        <v>658.8</v>
      </c>
      <c r="F3250" s="1" t="str">
        <f>VLOOKUP(D3250,'[1]Data Koleksi Buku'!$B$2:$D$13847,3,FALSE)</f>
        <v>Ilmu-ilmu terapan</v>
      </c>
      <c r="G3250" s="4">
        <v>45456</v>
      </c>
      <c r="H3250" s="4">
        <v>45463</v>
      </c>
      <c r="I3250" s="1" t="s">
        <v>3</v>
      </c>
      <c r="J3250" s="35" t="s">
        <v>1443</v>
      </c>
    </row>
    <row r="3251" spans="1:10" x14ac:dyDescent="0.35">
      <c r="A3251" s="37">
        <v>2304020071</v>
      </c>
      <c r="B3251" s="1" t="s">
        <v>85</v>
      </c>
      <c r="C3251" s="5">
        <v>1756.3</v>
      </c>
      <c r="D3251" s="1" t="s">
        <v>336</v>
      </c>
      <c r="E3251" s="11">
        <f>VLOOKUP(D3251,'[1]Data Koleksi Buku'!$B$1:$D$13847,2,FALSE)</f>
        <v>339</v>
      </c>
      <c r="F3251" s="1" t="str">
        <f>VLOOKUP(D3251,'[1]Data Koleksi Buku'!$B$2:$D$13847,3,FALSE)</f>
        <v>Ilmu-ilmu sosial</v>
      </c>
      <c r="G3251" s="4">
        <v>45456</v>
      </c>
      <c r="H3251" s="4">
        <v>45463</v>
      </c>
      <c r="I3251" s="1" t="s">
        <v>3</v>
      </c>
      <c r="J3251" s="35" t="s">
        <v>1443</v>
      </c>
    </row>
    <row r="3252" spans="1:10" x14ac:dyDescent="0.35">
      <c r="A3252" s="37">
        <v>2205050013</v>
      </c>
      <c r="B3252" s="1" t="s">
        <v>96</v>
      </c>
      <c r="C3252" s="5">
        <v>49976</v>
      </c>
      <c r="D3252" s="1" t="s">
        <v>488</v>
      </c>
      <c r="E3252" s="11">
        <f>VLOOKUP(D3252,'[1]Data Koleksi Buku'!$B$1:$D$13847,2,FALSE)</f>
        <v>813</v>
      </c>
      <c r="F3252" s="1" t="str">
        <f>VLOOKUP(D3252,'[1]Data Koleksi Buku'!$B$2:$D$13847,3,FALSE)</f>
        <v>Kesusastraan</v>
      </c>
      <c r="G3252" s="4">
        <v>45456</v>
      </c>
      <c r="H3252" s="4">
        <v>45463</v>
      </c>
      <c r="I3252" s="1" t="s">
        <v>3</v>
      </c>
      <c r="J3252" s="35" t="s">
        <v>1443</v>
      </c>
    </row>
    <row r="3253" spans="1:10" x14ac:dyDescent="0.35">
      <c r="A3253" s="37">
        <v>2205050013</v>
      </c>
      <c r="B3253" s="1" t="s">
        <v>96</v>
      </c>
      <c r="C3253" s="5">
        <v>49942</v>
      </c>
      <c r="D3253" s="1" t="s">
        <v>692</v>
      </c>
      <c r="E3253" s="11">
        <f>VLOOKUP(D3253,'[1]Data Koleksi Buku'!$B$1:$D$13847,2,FALSE)</f>
        <v>813</v>
      </c>
      <c r="F3253" s="1" t="str">
        <f>VLOOKUP(D3253,'[1]Data Koleksi Buku'!$B$2:$D$13847,3,FALSE)</f>
        <v>Kesusastraan</v>
      </c>
      <c r="G3253" s="4">
        <v>45456</v>
      </c>
      <c r="H3253" s="4">
        <v>45463</v>
      </c>
      <c r="I3253" s="1" t="s">
        <v>3</v>
      </c>
      <c r="J3253" s="35" t="s">
        <v>1443</v>
      </c>
    </row>
    <row r="3254" spans="1:10" x14ac:dyDescent="0.35">
      <c r="A3254" s="37">
        <v>2304010064</v>
      </c>
      <c r="B3254" s="1" t="s">
        <v>85</v>
      </c>
      <c r="C3254" s="5">
        <v>2238.4</v>
      </c>
      <c r="D3254" s="1" t="s">
        <v>1034</v>
      </c>
      <c r="E3254" s="11">
        <f>VLOOKUP(D3254,'[1]Data Koleksi Buku'!$B$1:$D$13847,2,FALSE)</f>
        <v>330</v>
      </c>
      <c r="F3254" s="1" t="str">
        <f>VLOOKUP(D3254,'[1]Data Koleksi Buku'!$B$2:$D$13847,3,FALSE)</f>
        <v>Ilmu-ilmu sosial</v>
      </c>
      <c r="G3254" s="4">
        <v>45456</v>
      </c>
      <c r="H3254" s="4">
        <v>45463</v>
      </c>
      <c r="I3254" s="1" t="s">
        <v>3</v>
      </c>
      <c r="J3254" s="35" t="s">
        <v>1443</v>
      </c>
    </row>
    <row r="3255" spans="1:10" x14ac:dyDescent="0.35">
      <c r="A3255" s="37">
        <v>2205040080</v>
      </c>
      <c r="B3255" s="1" t="s">
        <v>96</v>
      </c>
      <c r="C3255" s="5">
        <v>49783</v>
      </c>
      <c r="D3255" s="1" t="s">
        <v>8</v>
      </c>
      <c r="E3255" s="11">
        <f>VLOOKUP(D3255,'[1]Data Koleksi Buku'!$B$1:$D$13847,2,FALSE)</f>
        <v>813</v>
      </c>
      <c r="F3255" s="1" t="str">
        <f>VLOOKUP(D3255,'[1]Data Koleksi Buku'!$B$2:$D$13847,3,FALSE)</f>
        <v>Kesusastraan</v>
      </c>
      <c r="G3255" s="4">
        <v>45456</v>
      </c>
      <c r="H3255" s="4">
        <v>45463</v>
      </c>
      <c r="I3255" s="1" t="s">
        <v>3</v>
      </c>
      <c r="J3255" s="35" t="s">
        <v>1443</v>
      </c>
    </row>
    <row r="3256" spans="1:10" x14ac:dyDescent="0.35">
      <c r="A3256" s="37">
        <v>2304020054</v>
      </c>
      <c r="B3256" s="1" t="s">
        <v>85</v>
      </c>
      <c r="C3256" s="5">
        <v>47592</v>
      </c>
      <c r="D3256" s="1" t="s">
        <v>455</v>
      </c>
      <c r="E3256" s="11">
        <f>VLOOKUP(D3256,'[1]Data Koleksi Buku'!$B$1:$D$13847,2,FALSE)</f>
        <v>339</v>
      </c>
      <c r="F3256" s="1" t="str">
        <f>VLOOKUP(D3256,'[1]Data Koleksi Buku'!$B$2:$D$13847,3,FALSE)</f>
        <v>Ilmu-ilmu sosial</v>
      </c>
      <c r="G3256" s="4">
        <v>45456</v>
      </c>
      <c r="H3256" s="4">
        <v>45463</v>
      </c>
      <c r="I3256" s="1" t="s">
        <v>3</v>
      </c>
      <c r="J3256" s="35" t="s">
        <v>1443</v>
      </c>
    </row>
    <row r="3257" spans="1:10" x14ac:dyDescent="0.35">
      <c r="A3257" s="37">
        <v>2104020113</v>
      </c>
      <c r="B3257" s="1" t="s">
        <v>85</v>
      </c>
      <c r="C3257" s="5">
        <v>40853</v>
      </c>
      <c r="D3257" s="1" t="s">
        <v>1498</v>
      </c>
      <c r="E3257" s="11">
        <f>VLOOKUP(D3257,'[1]Data Koleksi Buku'!$B$1:$D$13847,2,FALSE)</f>
        <v>338.04</v>
      </c>
      <c r="F3257" s="1" t="str">
        <f>VLOOKUP(D3257,'[1]Data Koleksi Buku'!$B$2:$D$13847,3,FALSE)</f>
        <v>Ilmu-ilmu sosial</v>
      </c>
      <c r="G3257" s="4">
        <v>45456</v>
      </c>
      <c r="H3257" s="4">
        <v>45463</v>
      </c>
      <c r="I3257" s="1" t="s">
        <v>3</v>
      </c>
      <c r="J3257" s="35" t="s">
        <v>1443</v>
      </c>
    </row>
    <row r="3258" spans="1:10" ht="39" x14ac:dyDescent="0.35">
      <c r="A3258" s="37">
        <v>2104020113</v>
      </c>
      <c r="B3258" s="1" t="s">
        <v>85</v>
      </c>
      <c r="C3258" s="5">
        <v>48745</v>
      </c>
      <c r="D3258" s="1" t="s">
        <v>1180</v>
      </c>
      <c r="E3258" s="11">
        <f>VLOOKUP(D3258,'[1]Data Koleksi Buku'!$B$1:$D$13847,2,FALSE)</f>
        <v>338.04</v>
      </c>
      <c r="F3258" s="1" t="str">
        <f>VLOOKUP(D3258,'[1]Data Koleksi Buku'!$B$2:$D$13847,3,FALSE)</f>
        <v>Ilmu-ilmu sosial</v>
      </c>
      <c r="G3258" s="4">
        <v>45456</v>
      </c>
      <c r="H3258" s="4">
        <v>45463</v>
      </c>
      <c r="I3258" s="1" t="s">
        <v>3</v>
      </c>
      <c r="J3258" s="35" t="s">
        <v>1443</v>
      </c>
    </row>
    <row r="3259" spans="1:10" x14ac:dyDescent="0.35">
      <c r="A3259" s="37">
        <v>2104020099</v>
      </c>
      <c r="B3259" s="1" t="s">
        <v>85</v>
      </c>
      <c r="C3259" s="5">
        <v>21221</v>
      </c>
      <c r="D3259" s="1" t="s">
        <v>1499</v>
      </c>
      <c r="E3259" s="11">
        <f>VLOOKUP(D3259,'[1]Data Koleksi Buku'!$B$1:$D$13847,2,FALSE)</f>
        <v>338.04</v>
      </c>
      <c r="F3259" s="1" t="str">
        <f>VLOOKUP(D3259,'[1]Data Koleksi Buku'!$B$2:$D$13847,3,FALSE)</f>
        <v>Ilmu-ilmu sosial</v>
      </c>
      <c r="G3259" s="4">
        <v>45456</v>
      </c>
      <c r="H3259" s="4">
        <v>45463</v>
      </c>
      <c r="I3259" s="1" t="s">
        <v>3</v>
      </c>
      <c r="J3259" s="35" t="s">
        <v>1443</v>
      </c>
    </row>
    <row r="3260" spans="1:10" x14ac:dyDescent="0.35">
      <c r="A3260" s="37">
        <v>2104020099</v>
      </c>
      <c r="B3260" s="1" t="s">
        <v>85</v>
      </c>
      <c r="C3260" s="5">
        <v>36618</v>
      </c>
      <c r="D3260" s="1" t="s">
        <v>1499</v>
      </c>
      <c r="E3260" s="11">
        <f>VLOOKUP(D3260,'[1]Data Koleksi Buku'!$B$1:$D$13847,2,FALSE)</f>
        <v>338.04</v>
      </c>
      <c r="F3260" s="1" t="str">
        <f>VLOOKUP(D3260,'[1]Data Koleksi Buku'!$B$2:$D$13847,3,FALSE)</f>
        <v>Ilmu-ilmu sosial</v>
      </c>
      <c r="G3260" s="4">
        <v>45456</v>
      </c>
      <c r="H3260" s="4">
        <v>45463</v>
      </c>
      <c r="I3260" s="1" t="s">
        <v>3</v>
      </c>
      <c r="J3260" s="35" t="s">
        <v>1443</v>
      </c>
    </row>
    <row r="3261" spans="1:10" ht="26" x14ac:dyDescent="0.35">
      <c r="A3261" s="37">
        <v>2104020099</v>
      </c>
      <c r="B3261" s="1" t="s">
        <v>85</v>
      </c>
      <c r="C3261" s="5">
        <v>49476</v>
      </c>
      <c r="D3261" s="1" t="s">
        <v>810</v>
      </c>
      <c r="E3261" s="11">
        <f>VLOOKUP(D3261,'[1]Data Koleksi Buku'!$B$1:$D$13847,2,FALSE)</f>
        <v>338.04</v>
      </c>
      <c r="F3261" s="1" t="str">
        <f>VLOOKUP(D3261,'[1]Data Koleksi Buku'!$B$2:$D$13847,3,FALSE)</f>
        <v>Ilmu-ilmu sosial</v>
      </c>
      <c r="G3261" s="4">
        <v>45456</v>
      </c>
      <c r="H3261" s="4">
        <v>45463</v>
      </c>
      <c r="I3261" s="1" t="s">
        <v>3</v>
      </c>
      <c r="J3261" s="35" t="s">
        <v>1443</v>
      </c>
    </row>
    <row r="3262" spans="1:10" x14ac:dyDescent="0.35">
      <c r="A3262" s="37">
        <v>2304020067</v>
      </c>
      <c r="B3262" s="1" t="s">
        <v>85</v>
      </c>
      <c r="C3262" s="5">
        <v>40178</v>
      </c>
      <c r="D3262" s="1" t="s">
        <v>219</v>
      </c>
      <c r="E3262" s="11">
        <f>VLOOKUP(D3262,'[1]Data Koleksi Buku'!$B$1:$D$13847,2,FALSE)</f>
        <v>338.5</v>
      </c>
      <c r="F3262" s="1" t="str">
        <f>VLOOKUP(D3262,'[1]Data Koleksi Buku'!$B$2:$D$13847,3,FALSE)</f>
        <v>Ilmu-ilmu sosial</v>
      </c>
      <c r="G3262" s="4">
        <v>45456</v>
      </c>
      <c r="H3262" s="4">
        <v>45463</v>
      </c>
      <c r="I3262" s="1" t="s">
        <v>3</v>
      </c>
      <c r="J3262" s="35" t="s">
        <v>1443</v>
      </c>
    </row>
    <row r="3263" spans="1:10" x14ac:dyDescent="0.35">
      <c r="A3263" s="37">
        <v>2304020047</v>
      </c>
      <c r="B3263" s="1" t="s">
        <v>85</v>
      </c>
      <c r="C3263" s="5">
        <v>40179</v>
      </c>
      <c r="D3263" s="1" t="s">
        <v>219</v>
      </c>
      <c r="E3263" s="11">
        <f>VLOOKUP(D3263,'[1]Data Koleksi Buku'!$B$1:$D$13847,2,FALSE)</f>
        <v>338.5</v>
      </c>
      <c r="F3263" s="1" t="str">
        <f>VLOOKUP(D3263,'[1]Data Koleksi Buku'!$B$2:$D$13847,3,FALSE)</f>
        <v>Ilmu-ilmu sosial</v>
      </c>
      <c r="G3263" s="4">
        <v>45456</v>
      </c>
      <c r="H3263" s="4">
        <v>45463</v>
      </c>
      <c r="I3263" s="1" t="s">
        <v>3</v>
      </c>
      <c r="J3263" s="35" t="s">
        <v>1443</v>
      </c>
    </row>
    <row r="3264" spans="1:10" x14ac:dyDescent="0.35">
      <c r="A3264" s="37">
        <v>2304020025</v>
      </c>
      <c r="B3264" s="1" t="s">
        <v>85</v>
      </c>
      <c r="C3264" s="5">
        <v>29387</v>
      </c>
      <c r="D3264" s="1" t="s">
        <v>417</v>
      </c>
      <c r="E3264" s="11">
        <f>VLOOKUP(D3264,'[1]Data Koleksi Buku'!$B$1:$D$13847,2,FALSE)</f>
        <v>330.00099999999998</v>
      </c>
      <c r="F3264" s="1" t="str">
        <f>VLOOKUP(D3264,'[1]Data Koleksi Buku'!$B$2:$D$13847,3,FALSE)</f>
        <v>Ilmu-ilmu sosial</v>
      </c>
      <c r="G3264" s="4">
        <v>45456</v>
      </c>
      <c r="H3264" s="4">
        <v>45463</v>
      </c>
      <c r="I3264" s="1" t="s">
        <v>3</v>
      </c>
      <c r="J3264" s="35" t="s">
        <v>1443</v>
      </c>
    </row>
    <row r="3265" spans="1:10" x14ac:dyDescent="0.35">
      <c r="A3265" s="37">
        <v>2304020013</v>
      </c>
      <c r="B3265" s="1" t="s">
        <v>85</v>
      </c>
      <c r="C3265" s="5">
        <v>29386</v>
      </c>
      <c r="D3265" s="1" t="s">
        <v>417</v>
      </c>
      <c r="E3265" s="11">
        <f>VLOOKUP(D3265,'[1]Data Koleksi Buku'!$B$1:$D$13847,2,FALSE)</f>
        <v>330.00099999999998</v>
      </c>
      <c r="F3265" s="1" t="str">
        <f>VLOOKUP(D3265,'[1]Data Koleksi Buku'!$B$2:$D$13847,3,FALSE)</f>
        <v>Ilmu-ilmu sosial</v>
      </c>
      <c r="G3265" s="4">
        <v>45456</v>
      </c>
      <c r="H3265" s="4">
        <v>45463</v>
      </c>
      <c r="I3265" s="1" t="s">
        <v>3</v>
      </c>
      <c r="J3265" s="35" t="s">
        <v>1443</v>
      </c>
    </row>
    <row r="3266" spans="1:10" x14ac:dyDescent="0.35">
      <c r="A3266" s="37">
        <v>2304020010</v>
      </c>
      <c r="B3266" s="1" t="s">
        <v>85</v>
      </c>
      <c r="C3266" s="5">
        <v>12.103</v>
      </c>
      <c r="D3266" s="1" t="s">
        <v>370</v>
      </c>
      <c r="E3266" s="11">
        <f>VLOOKUP(D3266,'[1]Data Koleksi Buku'!$B$1:$D$13847,2,FALSE)</f>
        <v>330</v>
      </c>
      <c r="F3266" s="1" t="str">
        <f>VLOOKUP(D3266,'[1]Data Koleksi Buku'!$B$2:$D$13847,3,FALSE)</f>
        <v>Ilmu-ilmu sosial</v>
      </c>
      <c r="G3266" s="4">
        <v>45456</v>
      </c>
      <c r="H3266" s="4">
        <v>45463</v>
      </c>
      <c r="I3266" s="1" t="s">
        <v>3</v>
      </c>
      <c r="J3266" s="35" t="s">
        <v>1443</v>
      </c>
    </row>
    <row r="3267" spans="1:10" x14ac:dyDescent="0.35">
      <c r="A3267" s="37">
        <v>2304020011</v>
      </c>
      <c r="B3267" s="1" t="s">
        <v>85</v>
      </c>
      <c r="C3267" s="5">
        <v>34295</v>
      </c>
      <c r="D3267" s="1" t="s">
        <v>417</v>
      </c>
      <c r="E3267" s="11">
        <f>VLOOKUP(D3267,'[1]Data Koleksi Buku'!$B$1:$D$13847,2,FALSE)</f>
        <v>330.00099999999998</v>
      </c>
      <c r="F3267" s="1" t="str">
        <f>VLOOKUP(D3267,'[1]Data Koleksi Buku'!$B$2:$D$13847,3,FALSE)</f>
        <v>Ilmu-ilmu sosial</v>
      </c>
      <c r="G3267" s="4">
        <v>45456</v>
      </c>
      <c r="H3267" s="4">
        <v>45463</v>
      </c>
      <c r="I3267" s="1" t="s">
        <v>3</v>
      </c>
      <c r="J3267" s="35" t="s">
        <v>1443</v>
      </c>
    </row>
    <row r="3268" spans="1:10" x14ac:dyDescent="0.35">
      <c r="A3268" s="37">
        <v>2304020023</v>
      </c>
      <c r="B3268" s="1" t="s">
        <v>85</v>
      </c>
      <c r="C3268" s="11" t="s">
        <v>654</v>
      </c>
      <c r="D3268" s="1" t="s">
        <v>655</v>
      </c>
      <c r="E3268" s="11">
        <f>VLOOKUP(D3268,'[1]Data Koleksi Buku'!$B$1:$D$13847,2,FALSE)</f>
        <v>330.00099999999998</v>
      </c>
      <c r="F3268" s="1" t="str">
        <f>VLOOKUP(D3268,'[1]Data Koleksi Buku'!$B$2:$D$13847,3,FALSE)</f>
        <v>Ilmu-ilmu sosial</v>
      </c>
      <c r="G3268" s="4">
        <v>45456</v>
      </c>
      <c r="H3268" s="4">
        <v>45463</v>
      </c>
      <c r="I3268" s="1" t="s">
        <v>3</v>
      </c>
      <c r="J3268" s="35" t="s">
        <v>1443</v>
      </c>
    </row>
    <row r="3269" spans="1:10" ht="26" x14ac:dyDescent="0.35">
      <c r="A3269" s="37">
        <v>2304020023</v>
      </c>
      <c r="B3269" s="1" t="s">
        <v>85</v>
      </c>
      <c r="C3269" s="5">
        <v>24180</v>
      </c>
      <c r="D3269" s="1" t="s">
        <v>337</v>
      </c>
      <c r="E3269" s="11">
        <f>VLOOKUP(D3269,'[1]Data Koleksi Buku'!$B$1:$D$13847,2,FALSE)</f>
        <v>338.5</v>
      </c>
      <c r="F3269" s="1" t="str">
        <f>VLOOKUP(D3269,'[1]Data Koleksi Buku'!$B$2:$D$13847,3,FALSE)</f>
        <v>Ilmu-ilmu sosial</v>
      </c>
      <c r="G3269" s="4">
        <v>45456</v>
      </c>
      <c r="H3269" s="4">
        <v>45463</v>
      </c>
      <c r="I3269" s="1" t="s">
        <v>3</v>
      </c>
      <c r="J3269" s="35" t="s">
        <v>1443</v>
      </c>
    </row>
    <row r="3270" spans="1:10" ht="26" x14ac:dyDescent="0.35">
      <c r="A3270" s="37">
        <v>2304020023</v>
      </c>
      <c r="B3270" s="1" t="s">
        <v>85</v>
      </c>
      <c r="C3270" s="5">
        <v>24179</v>
      </c>
      <c r="D3270" s="1" t="s">
        <v>337</v>
      </c>
      <c r="E3270" s="11">
        <f>VLOOKUP(D3270,'[1]Data Koleksi Buku'!$B$1:$D$13847,2,FALSE)</f>
        <v>338.5</v>
      </c>
      <c r="F3270" s="1" t="str">
        <f>VLOOKUP(D3270,'[1]Data Koleksi Buku'!$B$2:$D$13847,3,FALSE)</f>
        <v>Ilmu-ilmu sosial</v>
      </c>
      <c r="G3270" s="4">
        <v>45456</v>
      </c>
      <c r="H3270" s="4">
        <v>45463</v>
      </c>
      <c r="I3270" s="1" t="s">
        <v>3</v>
      </c>
      <c r="J3270" s="35" t="s">
        <v>1443</v>
      </c>
    </row>
    <row r="3271" spans="1:10" x14ac:dyDescent="0.35">
      <c r="A3271" s="37">
        <v>2304020050</v>
      </c>
      <c r="B3271" s="1" t="s">
        <v>85</v>
      </c>
      <c r="C3271" s="5">
        <v>45477</v>
      </c>
      <c r="D3271" s="1" t="s">
        <v>622</v>
      </c>
      <c r="E3271" s="11">
        <f>VLOOKUP(D3271,'[1]Data Koleksi Buku'!$B$1:$D$13847,2,FALSE)</f>
        <v>339</v>
      </c>
      <c r="F3271" s="1" t="str">
        <f>VLOOKUP(D3271,'[1]Data Koleksi Buku'!$B$2:$D$13847,3,FALSE)</f>
        <v>Ilmu-ilmu sosial</v>
      </c>
      <c r="G3271" s="4">
        <v>45456</v>
      </c>
      <c r="H3271" s="4">
        <v>45463</v>
      </c>
      <c r="I3271" s="1" t="s">
        <v>3</v>
      </c>
      <c r="J3271" s="35" t="s">
        <v>1443</v>
      </c>
    </row>
    <row r="3272" spans="1:10" x14ac:dyDescent="0.35">
      <c r="A3272" s="37">
        <v>2204010081</v>
      </c>
      <c r="B3272" s="1" t="s">
        <v>85</v>
      </c>
      <c r="C3272" s="5">
        <v>40611</v>
      </c>
      <c r="D3272" s="1" t="s">
        <v>1149</v>
      </c>
      <c r="E3272" s="11">
        <f>VLOOKUP(D3272,'[1]Data Koleksi Buku'!$B$1:$D$13847,2,FALSE)</f>
        <v>657</v>
      </c>
      <c r="F3272" s="1" t="str">
        <f>VLOOKUP(D3272,'[1]Data Koleksi Buku'!$B$2:$D$13847,3,FALSE)</f>
        <v>Ilmu-ilmu terapan</v>
      </c>
      <c r="G3272" s="4">
        <v>45456</v>
      </c>
      <c r="H3272" s="4">
        <v>45463</v>
      </c>
      <c r="I3272" s="1" t="s">
        <v>3</v>
      </c>
      <c r="J3272" s="35" t="s">
        <v>1443</v>
      </c>
    </row>
    <row r="3273" spans="1:10" x14ac:dyDescent="0.35">
      <c r="A3273" s="37">
        <v>2204020132</v>
      </c>
      <c r="B3273" s="1" t="s">
        <v>85</v>
      </c>
      <c r="C3273" s="5">
        <v>40265</v>
      </c>
      <c r="D3273" s="1" t="s">
        <v>220</v>
      </c>
      <c r="E3273" s="11">
        <f>VLOOKUP(D3273,'[1]Data Koleksi Buku'!$B$1:$D$13847,2,FALSE)</f>
        <v>657</v>
      </c>
      <c r="F3273" s="1" t="str">
        <f>VLOOKUP(D3273,'[1]Data Koleksi Buku'!$B$2:$D$13847,3,FALSE)</f>
        <v>Ilmu-ilmu terapan</v>
      </c>
      <c r="G3273" s="4">
        <v>45456</v>
      </c>
      <c r="H3273" s="4">
        <v>45463</v>
      </c>
      <c r="I3273" s="1" t="s">
        <v>3</v>
      </c>
      <c r="J3273" s="35" t="s">
        <v>1443</v>
      </c>
    </row>
    <row r="3274" spans="1:10" x14ac:dyDescent="0.35">
      <c r="A3274" s="37">
        <v>2304130117</v>
      </c>
      <c r="B3274" s="1" t="s">
        <v>85</v>
      </c>
      <c r="C3274" s="5">
        <v>390.31</v>
      </c>
      <c r="D3274" s="1" t="s">
        <v>628</v>
      </c>
      <c r="E3274" s="11">
        <f>VLOOKUP(D3274,'[1]Data Koleksi Buku'!$B$1:$D$13847,2,FALSE)</f>
        <v>339</v>
      </c>
      <c r="F3274" s="1" t="str">
        <f>VLOOKUP(D3274,'[1]Data Koleksi Buku'!$B$2:$D$13847,3,FALSE)</f>
        <v>Ilmu-ilmu sosial</v>
      </c>
      <c r="G3274" s="4">
        <v>45456</v>
      </c>
      <c r="H3274" s="4">
        <v>45463</v>
      </c>
      <c r="I3274" s="1" t="s">
        <v>3</v>
      </c>
      <c r="J3274" s="35" t="s">
        <v>1443</v>
      </c>
    </row>
    <row r="3275" spans="1:10" x14ac:dyDescent="0.35">
      <c r="A3275" s="37">
        <v>2304020005</v>
      </c>
      <c r="B3275" s="1" t="s">
        <v>85</v>
      </c>
      <c r="C3275" s="5">
        <v>29621</v>
      </c>
      <c r="D3275" s="29" t="s">
        <v>1500</v>
      </c>
      <c r="E3275" s="11">
        <f>VLOOKUP(D3275,'[1]Data Koleksi Buku'!$B$1:$D$13847,2,FALSE)</f>
        <v>330</v>
      </c>
      <c r="F3275" s="1" t="str">
        <f>VLOOKUP(D3275,'[1]Data Koleksi Buku'!$B$2:$D$13847,3,FALSE)</f>
        <v>Ilmu-ilmu sosial</v>
      </c>
      <c r="G3275" s="4">
        <v>45456</v>
      </c>
      <c r="H3275" s="4">
        <v>45463</v>
      </c>
      <c r="I3275" s="1" t="s">
        <v>3</v>
      </c>
      <c r="J3275" s="35" t="s">
        <v>1443</v>
      </c>
    </row>
    <row r="3276" spans="1:10" ht="26" x14ac:dyDescent="0.35">
      <c r="A3276" s="37">
        <v>2304130115</v>
      </c>
      <c r="B3276" s="1" t="s">
        <v>85</v>
      </c>
      <c r="C3276" s="5">
        <v>21802</v>
      </c>
      <c r="D3276" s="1" t="s">
        <v>614</v>
      </c>
      <c r="E3276" s="11">
        <f>VLOOKUP(D3276,'[1]Data Koleksi Buku'!$B$1:$D$13847,2,FALSE)</f>
        <v>330</v>
      </c>
      <c r="F3276" s="1" t="str">
        <f>VLOOKUP(D3276,'[1]Data Koleksi Buku'!$B$2:$D$13847,3,FALSE)</f>
        <v>Ilmu-ilmu sosial</v>
      </c>
      <c r="G3276" s="4">
        <v>45456</v>
      </c>
      <c r="H3276" s="4">
        <v>45463</v>
      </c>
      <c r="I3276" s="1" t="s">
        <v>3</v>
      </c>
      <c r="J3276" s="35" t="s">
        <v>1443</v>
      </c>
    </row>
    <row r="3277" spans="1:10" x14ac:dyDescent="0.35">
      <c r="A3277" s="37">
        <v>2304020096</v>
      </c>
      <c r="B3277" s="1" t="s">
        <v>85</v>
      </c>
      <c r="C3277" s="5">
        <v>40177</v>
      </c>
      <c r="D3277" s="1" t="s">
        <v>219</v>
      </c>
      <c r="E3277" s="11">
        <f>VLOOKUP(D3277,'[1]Data Koleksi Buku'!$B$1:$D$13847,2,FALSE)</f>
        <v>338.5</v>
      </c>
      <c r="F3277" s="1" t="str">
        <f>VLOOKUP(D3277,'[1]Data Koleksi Buku'!$B$2:$D$13847,3,FALSE)</f>
        <v>Ilmu-ilmu sosial</v>
      </c>
      <c r="G3277" s="4">
        <v>45456</v>
      </c>
      <c r="H3277" s="4">
        <v>45463</v>
      </c>
      <c r="I3277" s="1" t="s">
        <v>3</v>
      </c>
      <c r="J3277" s="35" t="s">
        <v>1443</v>
      </c>
    </row>
    <row r="3278" spans="1:10" x14ac:dyDescent="0.35">
      <c r="A3278" s="37">
        <v>2305020066</v>
      </c>
      <c r="B3278" s="1" t="s">
        <v>96</v>
      </c>
      <c r="C3278" s="5">
        <v>20336</v>
      </c>
      <c r="D3278" s="1" t="s">
        <v>1501</v>
      </c>
      <c r="E3278" s="11">
        <f>VLOOKUP(D3278,'[1]Data Koleksi Buku'!$B$1:$D$13847,2,FALSE)</f>
        <v>39</v>
      </c>
      <c r="F3278" s="1" t="str">
        <f>VLOOKUP(D3278,'[1]Data Koleksi Buku'!$B$2:$D$13847,3,FALSE)</f>
        <v>Karya umum</v>
      </c>
      <c r="G3278" s="4">
        <v>45455</v>
      </c>
      <c r="H3278" s="4">
        <v>45462</v>
      </c>
      <c r="I3278" s="1" t="s">
        <v>3</v>
      </c>
      <c r="J3278" s="35" t="s">
        <v>1443</v>
      </c>
    </row>
    <row r="3279" spans="1:10" x14ac:dyDescent="0.35">
      <c r="A3279" s="37">
        <v>2305020066</v>
      </c>
      <c r="B3279" s="1" t="s">
        <v>96</v>
      </c>
      <c r="C3279" s="5">
        <v>37634</v>
      </c>
      <c r="D3279" s="1" t="s">
        <v>1502</v>
      </c>
      <c r="E3279" s="11">
        <f>VLOOKUP(D3279,'[1]Data Koleksi Buku'!$B$1:$D$13847,2,FALSE)</f>
        <v>420</v>
      </c>
      <c r="F3279" s="1" t="str">
        <f>VLOOKUP(D3279,'[1]Data Koleksi Buku'!$B$2:$D$13847,3,FALSE)</f>
        <v>Bahasa</v>
      </c>
      <c r="G3279" s="4">
        <v>45455</v>
      </c>
      <c r="H3279" s="4">
        <v>45462</v>
      </c>
      <c r="I3279" s="1" t="s">
        <v>3</v>
      </c>
      <c r="J3279" s="35" t="s">
        <v>1443</v>
      </c>
    </row>
    <row r="3280" spans="1:10" x14ac:dyDescent="0.35">
      <c r="A3280" s="37">
        <v>2304120180</v>
      </c>
      <c r="B3280" s="1" t="s">
        <v>85</v>
      </c>
      <c r="C3280" s="5">
        <v>49901</v>
      </c>
      <c r="D3280" s="1" t="s">
        <v>567</v>
      </c>
      <c r="E3280" s="11">
        <f>VLOOKUP(D3280,'[1]Data Koleksi Buku'!$B$1:$D$13847,2,FALSE)</f>
        <v>813</v>
      </c>
      <c r="F3280" s="1" t="str">
        <f>VLOOKUP(D3280,'[1]Data Koleksi Buku'!$B$2:$D$13847,3,FALSE)</f>
        <v>Kesusastraan</v>
      </c>
      <c r="G3280" s="4">
        <v>45455</v>
      </c>
      <c r="H3280" s="4">
        <v>45462</v>
      </c>
      <c r="I3280" s="1" t="s">
        <v>3</v>
      </c>
      <c r="J3280" s="35" t="s">
        <v>1443</v>
      </c>
    </row>
    <row r="3281" spans="1:10" ht="26" x14ac:dyDescent="0.35">
      <c r="A3281" s="37">
        <v>2001020024</v>
      </c>
      <c r="B3281" s="1" t="s">
        <v>120</v>
      </c>
      <c r="C3281" s="5">
        <v>1723.1</v>
      </c>
      <c r="D3281" s="1" t="s">
        <v>1405</v>
      </c>
      <c r="E3281" s="11">
        <f>VLOOKUP(D3281,'[1]Data Koleksi Buku'!$B$1:$D$13847,2,FALSE)</f>
        <v>808</v>
      </c>
      <c r="F3281" s="1" t="str">
        <f>VLOOKUP(D3281,'[1]Data Koleksi Buku'!$B$2:$D$13847,3,FALSE)</f>
        <v>Kesusastraan</v>
      </c>
      <c r="G3281" s="4">
        <v>45455</v>
      </c>
      <c r="H3281" s="4">
        <v>45462</v>
      </c>
      <c r="I3281" s="1" t="s">
        <v>3</v>
      </c>
      <c r="J3281" s="35" t="s">
        <v>1443</v>
      </c>
    </row>
    <row r="3282" spans="1:10" x14ac:dyDescent="0.35">
      <c r="A3282" s="37">
        <v>180569201039</v>
      </c>
      <c r="B3282" s="1" t="s">
        <v>96</v>
      </c>
      <c r="C3282" s="5">
        <v>42027</v>
      </c>
      <c r="D3282" s="1" t="s">
        <v>97</v>
      </c>
      <c r="E3282" s="11">
        <f>VLOOKUP(D3282,'[1]Data Koleksi Buku'!$B$1:$D$13847,2,FALSE)</f>
        <v>301</v>
      </c>
      <c r="F3282" s="1" t="str">
        <f>VLOOKUP(D3282,'[1]Data Koleksi Buku'!$B$2:$D$13847,3,FALSE)</f>
        <v>Ilmu-ilmu sosial</v>
      </c>
      <c r="G3282" s="4">
        <v>45455</v>
      </c>
      <c r="H3282" s="4">
        <v>45462</v>
      </c>
      <c r="I3282" s="1" t="s">
        <v>299</v>
      </c>
      <c r="J3282" s="35" t="s">
        <v>1443</v>
      </c>
    </row>
    <row r="3283" spans="1:10" x14ac:dyDescent="0.35">
      <c r="A3283" s="37">
        <v>180569201039</v>
      </c>
      <c r="B3283" s="1" t="s">
        <v>96</v>
      </c>
      <c r="C3283" s="5">
        <v>47437</v>
      </c>
      <c r="D3283" s="1" t="s">
        <v>1503</v>
      </c>
      <c r="E3283" s="11">
        <f>VLOOKUP(D3283,'[1]Data Koleksi Buku'!$B$1:$D$13847,2,FALSE)</f>
        <v>300.10000000000002</v>
      </c>
      <c r="F3283" s="1" t="str">
        <f>VLOOKUP(D3283,'[1]Data Koleksi Buku'!$B$2:$D$13847,3,FALSE)</f>
        <v>Ilmu-ilmu sosial</v>
      </c>
      <c r="G3283" s="4">
        <v>45455</v>
      </c>
      <c r="H3283" s="4">
        <v>45462</v>
      </c>
      <c r="I3283" s="1" t="s">
        <v>299</v>
      </c>
      <c r="J3283" s="35" t="s">
        <v>1443</v>
      </c>
    </row>
    <row r="3284" spans="1:10" x14ac:dyDescent="0.35">
      <c r="A3284" s="37">
        <v>2105040019</v>
      </c>
      <c r="B3284" s="1" t="s">
        <v>96</v>
      </c>
      <c r="C3284" s="11" t="s">
        <v>1504</v>
      </c>
      <c r="D3284" s="1" t="s">
        <v>1505</v>
      </c>
      <c r="E3284" s="11">
        <f>VLOOKUP(D3284,'[1]Data Koleksi Buku'!$B$1:$D$13847,2,FALSE)</f>
        <v>340</v>
      </c>
      <c r="F3284" s="1" t="str">
        <f>VLOOKUP(D3284,'[1]Data Koleksi Buku'!$B$2:$D$13847,3,FALSE)</f>
        <v>Ilmu-ilmu sosial</v>
      </c>
      <c r="G3284" s="4">
        <v>45455</v>
      </c>
      <c r="H3284" s="4">
        <v>45462</v>
      </c>
      <c r="I3284" s="1" t="s">
        <v>3</v>
      </c>
      <c r="J3284" s="35" t="s">
        <v>1443</v>
      </c>
    </row>
    <row r="3285" spans="1:10" x14ac:dyDescent="0.35">
      <c r="A3285" s="37">
        <v>2105040019</v>
      </c>
      <c r="B3285" s="1" t="s">
        <v>96</v>
      </c>
      <c r="C3285" s="11" t="s">
        <v>1506</v>
      </c>
      <c r="D3285" s="1" t="s">
        <v>1507</v>
      </c>
      <c r="E3285" s="11">
        <f>VLOOKUP(D3285,'[1]Data Koleksi Buku'!$B$1:$D$13847,2,FALSE)</f>
        <v>340</v>
      </c>
      <c r="F3285" s="1" t="str">
        <f>VLOOKUP(D3285,'[1]Data Koleksi Buku'!$B$2:$D$13847,3,FALSE)</f>
        <v>Ilmu-ilmu sosial</v>
      </c>
      <c r="G3285" s="4">
        <v>45455</v>
      </c>
      <c r="H3285" s="4">
        <v>45462</v>
      </c>
      <c r="I3285" s="1" t="s">
        <v>3</v>
      </c>
      <c r="J3285" s="35" t="s">
        <v>1443</v>
      </c>
    </row>
    <row r="3286" spans="1:10" ht="26" x14ac:dyDescent="0.35">
      <c r="A3286" s="37">
        <v>2105040019</v>
      </c>
      <c r="B3286" s="1" t="s">
        <v>96</v>
      </c>
      <c r="C3286" s="1" t="s">
        <v>1029</v>
      </c>
      <c r="D3286" s="1" t="s">
        <v>1030</v>
      </c>
      <c r="E3286" s="11">
        <f>VLOOKUP(D3286,'[1]Data Koleksi Buku'!$B$1:$D$13847,2,FALSE)</f>
        <v>346</v>
      </c>
      <c r="F3286" s="1" t="str">
        <f>VLOOKUP(D3286,'[1]Data Koleksi Buku'!$B$2:$D$13847,3,FALSE)</f>
        <v>Ilmu-ilmu sosial</v>
      </c>
      <c r="G3286" s="4">
        <v>45455</v>
      </c>
      <c r="H3286" s="4">
        <v>45462</v>
      </c>
      <c r="I3286" s="1" t="s">
        <v>3</v>
      </c>
      <c r="J3286" s="35" t="s">
        <v>1443</v>
      </c>
    </row>
    <row r="3287" spans="1:10" x14ac:dyDescent="0.35">
      <c r="A3287" s="37">
        <v>2005020018</v>
      </c>
      <c r="B3287" s="1" t="s">
        <v>96</v>
      </c>
      <c r="C3287" s="2" t="s">
        <v>1508</v>
      </c>
      <c r="D3287" s="29" t="s">
        <v>1509</v>
      </c>
      <c r="E3287" s="11">
        <f>VLOOKUP(D3287,'[1]Data Koleksi Buku'!$B$1:$D$13847,2,FALSE)</f>
        <v>658</v>
      </c>
      <c r="F3287" s="1" t="str">
        <f>VLOOKUP(D3287,'[1]Data Koleksi Buku'!$B$2:$D$13847,3,FALSE)</f>
        <v>Ilmu-ilmu terapan</v>
      </c>
      <c r="G3287" s="4">
        <v>45455</v>
      </c>
      <c r="H3287" s="4">
        <v>45462</v>
      </c>
      <c r="I3287" s="1" t="s">
        <v>3</v>
      </c>
      <c r="J3287" s="35" t="s">
        <v>1443</v>
      </c>
    </row>
    <row r="3288" spans="1:10" x14ac:dyDescent="0.35">
      <c r="A3288" s="37">
        <v>2304010063</v>
      </c>
      <c r="B3288" s="1" t="s">
        <v>85</v>
      </c>
      <c r="C3288" s="2">
        <v>151.4</v>
      </c>
      <c r="D3288" s="1" t="s">
        <v>333</v>
      </c>
      <c r="E3288" s="11">
        <f>VLOOKUP(D3288,'[1]Data Koleksi Buku'!$B$1:$D$13847,2,FALSE)</f>
        <v>330</v>
      </c>
      <c r="F3288" s="1" t="str">
        <f>VLOOKUP(D3288,'[1]Data Koleksi Buku'!$B$2:$D$13847,3,FALSE)</f>
        <v>Ilmu-ilmu sosial</v>
      </c>
      <c r="G3288" s="4">
        <v>45455</v>
      </c>
      <c r="H3288" s="4">
        <v>45462</v>
      </c>
      <c r="I3288" s="1" t="s">
        <v>3</v>
      </c>
      <c r="J3288" s="35" t="s">
        <v>1443</v>
      </c>
    </row>
    <row r="3289" spans="1:10" x14ac:dyDescent="0.35">
      <c r="A3289" s="37">
        <v>2304120170</v>
      </c>
      <c r="B3289" s="1" t="s">
        <v>85</v>
      </c>
      <c r="C3289" s="1" t="s">
        <v>656</v>
      </c>
      <c r="D3289" s="1" t="s">
        <v>333</v>
      </c>
      <c r="E3289" s="11">
        <f>VLOOKUP(D3289,'[1]Data Koleksi Buku'!$B$1:$D$13847,2,FALSE)</f>
        <v>330</v>
      </c>
      <c r="F3289" s="1" t="str">
        <f>VLOOKUP(D3289,'[1]Data Koleksi Buku'!$B$2:$D$13847,3,FALSE)</f>
        <v>Ilmu-ilmu sosial</v>
      </c>
      <c r="G3289" s="4">
        <v>45455</v>
      </c>
      <c r="H3289" s="4">
        <v>45462</v>
      </c>
      <c r="I3289" s="1" t="s">
        <v>3</v>
      </c>
      <c r="J3289" s="35" t="s">
        <v>1443</v>
      </c>
    </row>
    <row r="3290" spans="1:10" ht="26" x14ac:dyDescent="0.35">
      <c r="A3290" s="37">
        <v>2104010061</v>
      </c>
      <c r="B3290" s="1" t="s">
        <v>85</v>
      </c>
      <c r="C3290" s="5">
        <v>42640</v>
      </c>
      <c r="D3290" s="1" t="s">
        <v>221</v>
      </c>
      <c r="E3290" s="11">
        <f>VLOOKUP(D3290,'[1]Data Koleksi Buku'!$B$1:$D$13847,2,FALSE)</f>
        <v>657</v>
      </c>
      <c r="F3290" s="1" t="str">
        <f>VLOOKUP(D3290,'[1]Data Koleksi Buku'!$B$2:$D$13847,3,FALSE)</f>
        <v>Ilmu-ilmu terapan</v>
      </c>
      <c r="G3290" s="4">
        <v>45455</v>
      </c>
      <c r="H3290" s="4">
        <v>45462</v>
      </c>
      <c r="I3290" s="1" t="s">
        <v>3</v>
      </c>
      <c r="J3290" s="35" t="s">
        <v>1443</v>
      </c>
    </row>
    <row r="3291" spans="1:10" x14ac:dyDescent="0.35">
      <c r="A3291" s="37">
        <v>190569201041</v>
      </c>
      <c r="B3291" s="1" t="s">
        <v>96</v>
      </c>
      <c r="C3291" s="5">
        <v>48190</v>
      </c>
      <c r="D3291" s="1" t="s">
        <v>50</v>
      </c>
      <c r="E3291" s="11">
        <f>VLOOKUP(D3291,'[1]Data Koleksi Buku'!$B$1:$D$13847,2,FALSE)</f>
        <v>1.42</v>
      </c>
      <c r="F3291" s="1" t="str">
        <f>VLOOKUP(D3291,'[1]Data Koleksi Buku'!$B$2:$D$13847,3,FALSE)</f>
        <v>Karya umum</v>
      </c>
      <c r="G3291" s="4">
        <v>45455</v>
      </c>
      <c r="H3291" s="4">
        <v>45462</v>
      </c>
      <c r="I3291" s="1" t="s">
        <v>3</v>
      </c>
      <c r="J3291" s="35" t="s">
        <v>1443</v>
      </c>
    </row>
    <row r="3292" spans="1:10" x14ac:dyDescent="0.35">
      <c r="A3292" s="37">
        <v>2305180045</v>
      </c>
      <c r="B3292" s="1" t="s">
        <v>96</v>
      </c>
      <c r="C3292" s="2">
        <v>2465.1</v>
      </c>
      <c r="D3292" s="1" t="s">
        <v>888</v>
      </c>
      <c r="E3292" s="11">
        <f>VLOOKUP(D3292,'[1]Data Koleksi Buku'!$B$1:$D$13847,2,FALSE)</f>
        <v>920</v>
      </c>
      <c r="F3292" s="1" t="str">
        <f>VLOOKUP(D3292,'[1]Data Koleksi Buku'!$B$2:$D$13847,3,FALSE)</f>
        <v>Geografi dan sejarah</v>
      </c>
      <c r="G3292" s="4">
        <v>45455</v>
      </c>
      <c r="H3292" s="4">
        <v>45462</v>
      </c>
      <c r="I3292" s="1" t="s">
        <v>3</v>
      </c>
      <c r="J3292" s="35" t="s">
        <v>1443</v>
      </c>
    </row>
    <row r="3293" spans="1:10" x14ac:dyDescent="0.35">
      <c r="A3293" s="37">
        <v>190388201058</v>
      </c>
      <c r="B3293" s="1" t="s">
        <v>7</v>
      </c>
      <c r="C3293" s="5">
        <v>50648</v>
      </c>
      <c r="D3293" s="1" t="s">
        <v>665</v>
      </c>
      <c r="E3293" s="11">
        <f>VLOOKUP(D3293,'[1]Data Koleksi Buku'!$B$1:$D$13847,2,FALSE)</f>
        <v>813</v>
      </c>
      <c r="F3293" s="1" t="str">
        <f>VLOOKUP(D3293,'[1]Data Koleksi Buku'!$B$2:$D$13847,3,FALSE)</f>
        <v>Kesusastraan</v>
      </c>
      <c r="G3293" s="4">
        <v>45455</v>
      </c>
      <c r="H3293" s="4">
        <v>45462</v>
      </c>
      <c r="I3293" s="1" t="s">
        <v>3</v>
      </c>
      <c r="J3293" s="35" t="s">
        <v>1443</v>
      </c>
    </row>
    <row r="3294" spans="1:10" x14ac:dyDescent="0.35">
      <c r="A3294" s="37">
        <v>190388201058</v>
      </c>
      <c r="B3294" s="1" t="s">
        <v>7</v>
      </c>
      <c r="C3294" s="5">
        <v>49121</v>
      </c>
      <c r="D3294" s="1" t="s">
        <v>610</v>
      </c>
      <c r="E3294" s="11">
        <f>VLOOKUP(D3294,'[1]Data Koleksi Buku'!$B$1:$D$13847,2,FALSE)</f>
        <v>808</v>
      </c>
      <c r="F3294" s="1" t="str">
        <f>VLOOKUP(D3294,'[1]Data Koleksi Buku'!$B$2:$D$13847,3,FALSE)</f>
        <v>Kesusastraan</v>
      </c>
      <c r="G3294" s="4">
        <v>45455</v>
      </c>
      <c r="H3294" s="4">
        <v>45462</v>
      </c>
      <c r="I3294" s="1" t="s">
        <v>3</v>
      </c>
      <c r="J3294" s="35" t="s">
        <v>1443</v>
      </c>
    </row>
    <row r="3295" spans="1:10" x14ac:dyDescent="0.35">
      <c r="A3295" s="37">
        <v>2204010008</v>
      </c>
      <c r="B3295" s="1" t="s">
        <v>85</v>
      </c>
      <c r="C3295" s="6">
        <v>270.11</v>
      </c>
      <c r="D3295" s="1" t="s">
        <v>737</v>
      </c>
      <c r="E3295" s="11">
        <f>VLOOKUP(D3295,'[1]Data Koleksi Buku'!$B$1:$D$13847,2,FALSE)</f>
        <v>658</v>
      </c>
      <c r="F3295" s="1" t="str">
        <f>VLOOKUP(D3295,'[1]Data Koleksi Buku'!$B$2:$D$13847,3,FALSE)</f>
        <v>Ilmu-ilmu terapan</v>
      </c>
      <c r="G3295" s="4">
        <v>45454</v>
      </c>
      <c r="H3295" s="4">
        <v>45462</v>
      </c>
      <c r="I3295" s="1" t="s">
        <v>3</v>
      </c>
      <c r="J3295" s="35" t="s">
        <v>1443</v>
      </c>
    </row>
    <row r="3296" spans="1:10" ht="26" x14ac:dyDescent="0.35">
      <c r="A3296" s="37">
        <v>2304010068</v>
      </c>
      <c r="B3296" s="1" t="s">
        <v>85</v>
      </c>
      <c r="C3296" s="5">
        <v>33518</v>
      </c>
      <c r="D3296" s="1" t="s">
        <v>614</v>
      </c>
      <c r="E3296" s="11">
        <f>VLOOKUP(D3296,'[1]Data Koleksi Buku'!$B$1:$D$13847,2,FALSE)</f>
        <v>330</v>
      </c>
      <c r="F3296" s="1" t="str">
        <f>VLOOKUP(D3296,'[1]Data Koleksi Buku'!$B$2:$D$13847,3,FALSE)</f>
        <v>Ilmu-ilmu sosial</v>
      </c>
      <c r="G3296" s="4">
        <v>45454</v>
      </c>
      <c r="H3296" s="4">
        <v>45462</v>
      </c>
      <c r="I3296" s="1" t="s">
        <v>299</v>
      </c>
      <c r="J3296" s="35" t="s">
        <v>1443</v>
      </c>
    </row>
    <row r="3297" spans="1:10" x14ac:dyDescent="0.35">
      <c r="A3297" s="37">
        <v>2304010015</v>
      </c>
      <c r="B3297" s="1" t="s">
        <v>85</v>
      </c>
      <c r="C3297" s="1" t="s">
        <v>1510</v>
      </c>
      <c r="D3297" s="1" t="s">
        <v>1511</v>
      </c>
      <c r="E3297" s="11">
        <f>VLOOKUP(D3297,'[1]Data Koleksi Buku'!$B$1:$D$13847,2,FALSE)</f>
        <v>330</v>
      </c>
      <c r="F3297" s="1" t="str">
        <f>VLOOKUP(D3297,'[1]Data Koleksi Buku'!$B$2:$D$13847,3,FALSE)</f>
        <v>Ilmu-ilmu sosial</v>
      </c>
      <c r="G3297" s="4">
        <v>45454</v>
      </c>
      <c r="H3297" s="4">
        <v>45462</v>
      </c>
      <c r="I3297" s="1" t="s">
        <v>3</v>
      </c>
      <c r="J3297" s="35" t="s">
        <v>1443</v>
      </c>
    </row>
    <row r="3298" spans="1:10" x14ac:dyDescent="0.35">
      <c r="A3298" s="37">
        <v>2305140008</v>
      </c>
      <c r="B3298" s="1" t="s">
        <v>96</v>
      </c>
      <c r="C3298" s="1" t="s">
        <v>515</v>
      </c>
      <c r="D3298" s="1" t="s">
        <v>240</v>
      </c>
      <c r="E3298" s="11">
        <f>VLOOKUP(D3298,'[1]Data Koleksi Buku'!$B$1:$D$13847,2,FALSE)</f>
        <v>341.23</v>
      </c>
      <c r="F3298" s="1" t="str">
        <f>VLOOKUP(D3298,'[1]Data Koleksi Buku'!$B$2:$D$13847,3,FALSE)</f>
        <v>Ilmu-ilmu sosial</v>
      </c>
      <c r="G3298" s="4">
        <v>45454</v>
      </c>
      <c r="H3298" s="4">
        <v>45462</v>
      </c>
      <c r="I3298" s="1" t="s">
        <v>3</v>
      </c>
      <c r="J3298" s="35" t="s">
        <v>1443</v>
      </c>
    </row>
    <row r="3299" spans="1:10" x14ac:dyDescent="0.35">
      <c r="A3299" s="37">
        <v>2305020059</v>
      </c>
      <c r="B3299" s="1" t="s">
        <v>96</v>
      </c>
      <c r="C3299" s="1" t="s">
        <v>355</v>
      </c>
      <c r="D3299" s="1" t="s">
        <v>240</v>
      </c>
      <c r="E3299" s="11">
        <f>VLOOKUP(D3299,'[1]Data Koleksi Buku'!$B$1:$D$13847,2,FALSE)</f>
        <v>341.23</v>
      </c>
      <c r="F3299" s="1" t="str">
        <f>VLOOKUP(D3299,'[1]Data Koleksi Buku'!$B$2:$D$13847,3,FALSE)</f>
        <v>Ilmu-ilmu sosial</v>
      </c>
      <c r="G3299" s="4">
        <v>45454</v>
      </c>
      <c r="H3299" s="4">
        <v>45462</v>
      </c>
      <c r="I3299" s="1" t="s">
        <v>3</v>
      </c>
      <c r="J3299" s="35" t="s">
        <v>1443</v>
      </c>
    </row>
    <row r="3300" spans="1:10" x14ac:dyDescent="0.35">
      <c r="A3300" s="37">
        <v>2204010023</v>
      </c>
      <c r="B3300" s="1" t="s">
        <v>85</v>
      </c>
      <c r="C3300" s="5">
        <v>28380</v>
      </c>
      <c r="D3300" s="1" t="s">
        <v>220</v>
      </c>
      <c r="E3300" s="11">
        <f>VLOOKUP(D3300,'[1]Data Koleksi Buku'!$B$1:$D$13847,2,FALSE)</f>
        <v>657</v>
      </c>
      <c r="F3300" s="1" t="str">
        <f>VLOOKUP(D3300,'[1]Data Koleksi Buku'!$B$2:$D$13847,3,FALSE)</f>
        <v>Ilmu-ilmu terapan</v>
      </c>
      <c r="G3300" s="4">
        <v>45454</v>
      </c>
      <c r="H3300" s="4">
        <v>45462</v>
      </c>
      <c r="I3300" s="1" t="s">
        <v>3</v>
      </c>
      <c r="J3300" s="35" t="s">
        <v>1443</v>
      </c>
    </row>
    <row r="3301" spans="1:10" ht="26" x14ac:dyDescent="0.35">
      <c r="A3301" s="37">
        <v>2204010023</v>
      </c>
      <c r="B3301" s="1" t="s">
        <v>85</v>
      </c>
      <c r="C3301" s="1" t="s">
        <v>700</v>
      </c>
      <c r="D3301" s="1" t="s">
        <v>699</v>
      </c>
      <c r="E3301" s="11">
        <f>VLOOKUP(D3301,'[1]Data Koleksi Buku'!$B$1:$D$13847,2,FALSE)</f>
        <v>657</v>
      </c>
      <c r="F3301" s="1" t="str">
        <f>VLOOKUP(D3301,'[1]Data Koleksi Buku'!$B$2:$D$13847,3,FALSE)</f>
        <v>Ilmu-ilmu terapan</v>
      </c>
      <c r="G3301" s="4">
        <v>45454</v>
      </c>
      <c r="H3301" s="4">
        <v>45462</v>
      </c>
      <c r="I3301" s="1" t="s">
        <v>3</v>
      </c>
      <c r="J3301" s="35" t="s">
        <v>1443</v>
      </c>
    </row>
    <row r="3302" spans="1:10" x14ac:dyDescent="0.35">
      <c r="A3302" s="37">
        <v>2105050001</v>
      </c>
      <c r="B3302" s="1" t="s">
        <v>96</v>
      </c>
      <c r="C3302" s="5">
        <v>45516</v>
      </c>
      <c r="D3302" s="1" t="s">
        <v>758</v>
      </c>
      <c r="E3302" s="11">
        <f>VLOOKUP(D3302,'[1]Data Koleksi Buku'!$B$1:$D$13847,2,FALSE)</f>
        <v>813</v>
      </c>
      <c r="F3302" s="1" t="str">
        <f>VLOOKUP(D3302,'[1]Data Koleksi Buku'!$B$2:$D$13847,3,FALSE)</f>
        <v>Kesusastraan</v>
      </c>
      <c r="G3302" s="4">
        <v>45454</v>
      </c>
      <c r="H3302" s="4">
        <v>45462</v>
      </c>
      <c r="I3302" s="1" t="s">
        <v>3</v>
      </c>
      <c r="J3302" s="35" t="s">
        <v>1443</v>
      </c>
    </row>
    <row r="3303" spans="1:10" ht="26" x14ac:dyDescent="0.35">
      <c r="A3303" s="37">
        <v>2105050001</v>
      </c>
      <c r="B3303" s="1" t="s">
        <v>96</v>
      </c>
      <c r="C3303" s="5">
        <v>49562</v>
      </c>
      <c r="D3303" s="1" t="s">
        <v>653</v>
      </c>
      <c r="E3303" s="11">
        <f>VLOOKUP(D3303,'[1]Data Koleksi Buku'!$B$1:$D$13847,2,FALSE)</f>
        <v>327</v>
      </c>
      <c r="F3303" s="1" t="str">
        <f>VLOOKUP(D3303,'[1]Data Koleksi Buku'!$B$2:$D$13847,3,FALSE)</f>
        <v>Ilmu-ilmu sosial</v>
      </c>
      <c r="G3303" s="4">
        <v>45454</v>
      </c>
      <c r="H3303" s="4">
        <v>45462</v>
      </c>
      <c r="I3303" s="1" t="s">
        <v>3</v>
      </c>
      <c r="J3303" s="35" t="s">
        <v>1443</v>
      </c>
    </row>
    <row r="3304" spans="1:10" x14ac:dyDescent="0.35">
      <c r="A3304" s="37">
        <v>2204010030</v>
      </c>
      <c r="B3304" s="1" t="s">
        <v>85</v>
      </c>
      <c r="C3304" s="5">
        <v>32064</v>
      </c>
      <c r="D3304" s="1" t="s">
        <v>513</v>
      </c>
      <c r="E3304" s="11">
        <f>VLOOKUP(D3304,'[1]Data Koleksi Buku'!$B$1:$D$13847,2,FALSE)</f>
        <v>657</v>
      </c>
      <c r="F3304" s="1" t="str">
        <f>VLOOKUP(D3304,'[1]Data Koleksi Buku'!$B$2:$D$13847,3,FALSE)</f>
        <v>Ilmu-ilmu terapan</v>
      </c>
      <c r="G3304" s="4">
        <v>45454</v>
      </c>
      <c r="H3304" s="4">
        <v>45462</v>
      </c>
      <c r="I3304" s="1" t="s">
        <v>3</v>
      </c>
      <c r="J3304" s="35" t="s">
        <v>1443</v>
      </c>
    </row>
    <row r="3305" spans="1:10" x14ac:dyDescent="0.35">
      <c r="A3305" s="37">
        <v>2204010030</v>
      </c>
      <c r="B3305" s="1" t="s">
        <v>85</v>
      </c>
      <c r="C3305" s="5">
        <v>32062</v>
      </c>
      <c r="D3305" s="1" t="s">
        <v>513</v>
      </c>
      <c r="E3305" s="11">
        <f>VLOOKUP(D3305,'[1]Data Koleksi Buku'!$B$1:$D$13847,2,FALSE)</f>
        <v>657</v>
      </c>
      <c r="F3305" s="1" t="str">
        <f>VLOOKUP(D3305,'[1]Data Koleksi Buku'!$B$2:$D$13847,3,FALSE)</f>
        <v>Ilmu-ilmu terapan</v>
      </c>
      <c r="G3305" s="4">
        <v>45454</v>
      </c>
      <c r="H3305" s="4">
        <v>45462</v>
      </c>
      <c r="I3305" s="1" t="s">
        <v>3</v>
      </c>
      <c r="J3305" s="35" t="s">
        <v>1443</v>
      </c>
    </row>
    <row r="3306" spans="1:10" x14ac:dyDescent="0.35">
      <c r="A3306" s="37">
        <v>2204010009</v>
      </c>
      <c r="B3306" s="1" t="s">
        <v>85</v>
      </c>
      <c r="C3306" s="2">
        <v>2243.3000000000002</v>
      </c>
      <c r="D3306" s="1" t="s">
        <v>464</v>
      </c>
      <c r="E3306" s="11">
        <f>VLOOKUP(D3306,'[1]Data Koleksi Buku'!$B$1:$D$13847,2,FALSE)</f>
        <v>657</v>
      </c>
      <c r="F3306" s="1" t="str">
        <f>VLOOKUP(D3306,'[1]Data Koleksi Buku'!$B$2:$D$13847,3,FALSE)</f>
        <v>Ilmu-ilmu terapan</v>
      </c>
      <c r="G3306" s="4">
        <v>45454</v>
      </c>
      <c r="H3306" s="4">
        <v>45462</v>
      </c>
      <c r="I3306" s="1" t="s">
        <v>3</v>
      </c>
      <c r="J3306" s="35" t="s">
        <v>1443</v>
      </c>
    </row>
    <row r="3307" spans="1:10" x14ac:dyDescent="0.35">
      <c r="A3307" s="37">
        <v>2203010052</v>
      </c>
      <c r="B3307" s="1" t="s">
        <v>7</v>
      </c>
      <c r="C3307" s="1" t="s">
        <v>1512</v>
      </c>
      <c r="D3307" s="1" t="s">
        <v>1513</v>
      </c>
      <c r="E3307" s="11">
        <f>VLOOKUP(D3307,'[1]Data Koleksi Buku'!$B$1:$D$13847,2,FALSE)</f>
        <v>800.1</v>
      </c>
      <c r="F3307" s="1" t="str">
        <f>VLOOKUP(D3307,'[1]Data Koleksi Buku'!$B$2:$D$13847,3,FALSE)</f>
        <v>Kesusastraan</v>
      </c>
      <c r="G3307" s="4">
        <v>45454</v>
      </c>
      <c r="H3307" s="4">
        <v>45462</v>
      </c>
      <c r="I3307" s="1" t="s">
        <v>3</v>
      </c>
      <c r="J3307" s="35" t="s">
        <v>1443</v>
      </c>
    </row>
    <row r="3308" spans="1:10" x14ac:dyDescent="0.35">
      <c r="A3308" s="37">
        <v>2203010052</v>
      </c>
      <c r="B3308" s="1" t="s">
        <v>7</v>
      </c>
      <c r="C3308" s="5">
        <v>31388</v>
      </c>
      <c r="D3308" s="1" t="s">
        <v>1514</v>
      </c>
      <c r="E3308" s="11">
        <f>VLOOKUP(D3308,'[1]Data Koleksi Buku'!$B$1:$D$13847,2,FALSE)</f>
        <v>810</v>
      </c>
      <c r="F3308" s="1" t="str">
        <f>VLOOKUP(D3308,'[1]Data Koleksi Buku'!$B$2:$D$13847,3,FALSE)</f>
        <v>Kesusastraan</v>
      </c>
      <c r="G3308" s="4">
        <v>45454</v>
      </c>
      <c r="H3308" s="4">
        <v>45462</v>
      </c>
      <c r="I3308" s="1" t="s">
        <v>3</v>
      </c>
      <c r="J3308" s="35" t="s">
        <v>1443</v>
      </c>
    </row>
    <row r="3309" spans="1:10" ht="26" x14ac:dyDescent="0.35">
      <c r="A3309" s="37">
        <v>2203010052</v>
      </c>
      <c r="B3309" s="1" t="s">
        <v>7</v>
      </c>
      <c r="C3309" s="5">
        <v>22358</v>
      </c>
      <c r="D3309" s="1" t="s">
        <v>1515</v>
      </c>
      <c r="E3309" s="11">
        <f>VLOOKUP(D3309,'[1]Data Koleksi Buku'!$B$1:$D$13847,2,FALSE)</f>
        <v>499.28</v>
      </c>
      <c r="F3309" s="1" t="str">
        <f>VLOOKUP(D3309,'[1]Data Koleksi Buku'!$B$2:$D$13847,3,FALSE)</f>
        <v>Bahasa</v>
      </c>
      <c r="G3309" s="4">
        <v>45454</v>
      </c>
      <c r="H3309" s="4">
        <v>45462</v>
      </c>
      <c r="I3309" s="1" t="s">
        <v>3</v>
      </c>
      <c r="J3309" s="35" t="s">
        <v>1443</v>
      </c>
    </row>
    <row r="3310" spans="1:10" x14ac:dyDescent="0.35">
      <c r="A3310" s="37">
        <v>2203010051</v>
      </c>
      <c r="B3310" s="1" t="s">
        <v>7</v>
      </c>
      <c r="C3310" s="1" t="s">
        <v>1516</v>
      </c>
      <c r="D3310" s="1" t="s">
        <v>1517</v>
      </c>
      <c r="E3310" s="11">
        <f>VLOOKUP(D3310,'[1]Data Koleksi Buku'!$B$1:$D$13847,2,FALSE)</f>
        <v>306</v>
      </c>
      <c r="F3310" s="1" t="str">
        <f>VLOOKUP(D3310,'[1]Data Koleksi Buku'!$B$2:$D$13847,3,FALSE)</f>
        <v>Ilmu-ilmu sosial</v>
      </c>
      <c r="G3310" s="4">
        <v>45454</v>
      </c>
      <c r="H3310" s="4">
        <v>45462</v>
      </c>
      <c r="I3310" s="1" t="s">
        <v>3</v>
      </c>
      <c r="J3310" s="35" t="s">
        <v>1443</v>
      </c>
    </row>
    <row r="3311" spans="1:10" x14ac:dyDescent="0.35">
      <c r="A3311" s="37">
        <v>2203010051</v>
      </c>
      <c r="B3311" s="1" t="s">
        <v>7</v>
      </c>
      <c r="C3311" s="5">
        <v>32790</v>
      </c>
      <c r="D3311" s="1" t="s">
        <v>1518</v>
      </c>
      <c r="E3311" s="11">
        <f>VLOOKUP(D3311,'[1]Data Koleksi Buku'!$B$1:$D$13847,2,FALSE)</f>
        <v>400</v>
      </c>
      <c r="F3311" s="1" t="str">
        <f>VLOOKUP(D3311,'[1]Data Koleksi Buku'!$B$2:$D$13847,3,FALSE)</f>
        <v>Bahasa</v>
      </c>
      <c r="G3311" s="4">
        <v>45454</v>
      </c>
      <c r="H3311" s="4">
        <v>45462</v>
      </c>
      <c r="I3311" s="1" t="s">
        <v>3</v>
      </c>
      <c r="J3311" s="35" t="s">
        <v>1443</v>
      </c>
    </row>
    <row r="3312" spans="1:10" ht="26" x14ac:dyDescent="0.35">
      <c r="A3312" s="37">
        <v>2203010051</v>
      </c>
      <c r="B3312" s="1" t="s">
        <v>7</v>
      </c>
      <c r="C3312" s="5">
        <v>23068</v>
      </c>
      <c r="D3312" s="1" t="s">
        <v>1515</v>
      </c>
      <c r="E3312" s="11">
        <f>VLOOKUP(D3312,'[1]Data Koleksi Buku'!$B$1:$D$13847,2,FALSE)</f>
        <v>499.28</v>
      </c>
      <c r="F3312" s="1" t="str">
        <f>VLOOKUP(D3312,'[1]Data Koleksi Buku'!$B$2:$D$13847,3,FALSE)</f>
        <v>Bahasa</v>
      </c>
      <c r="G3312" s="4">
        <v>45454</v>
      </c>
      <c r="H3312" s="4">
        <v>45462</v>
      </c>
      <c r="I3312" s="1" t="s">
        <v>3</v>
      </c>
      <c r="J3312" s="35" t="s">
        <v>1443</v>
      </c>
    </row>
    <row r="3313" spans="1:10" x14ac:dyDescent="0.35">
      <c r="A3313" s="37">
        <v>2104010050</v>
      </c>
      <c r="B3313" s="1" t="s">
        <v>85</v>
      </c>
      <c r="C3313" s="2">
        <v>2243.1</v>
      </c>
      <c r="D3313" s="1" t="s">
        <v>464</v>
      </c>
      <c r="E3313" s="11">
        <f>VLOOKUP(D3313,'[1]Data Koleksi Buku'!$B$1:$D$13847,2,FALSE)</f>
        <v>657</v>
      </c>
      <c r="F3313" s="1" t="str">
        <f>VLOOKUP(D3313,'[1]Data Koleksi Buku'!$B$2:$D$13847,3,FALSE)</f>
        <v>Ilmu-ilmu terapan</v>
      </c>
      <c r="G3313" s="4">
        <v>45454</v>
      </c>
      <c r="H3313" s="4">
        <v>45462</v>
      </c>
      <c r="I3313" s="1" t="s">
        <v>3</v>
      </c>
      <c r="J3313" s="35" t="s">
        <v>1443</v>
      </c>
    </row>
    <row r="3314" spans="1:10" x14ac:dyDescent="0.35">
      <c r="A3314" s="37">
        <v>2203020028</v>
      </c>
      <c r="B3314" s="1" t="s">
        <v>7</v>
      </c>
      <c r="C3314" s="5">
        <v>32425</v>
      </c>
      <c r="D3314" s="1" t="s">
        <v>320</v>
      </c>
      <c r="E3314" s="11">
        <f>VLOOKUP(D3314,'[1]Data Koleksi Buku'!$B$1:$D$13847,2,FALSE)</f>
        <v>650.70000000000005</v>
      </c>
      <c r="F3314" s="1" t="str">
        <f>VLOOKUP(D3314,'[1]Data Koleksi Buku'!$B$2:$D$13847,3,FALSE)</f>
        <v>Ilmu-ilmu terapan</v>
      </c>
      <c r="G3314" s="4">
        <v>45454</v>
      </c>
      <c r="H3314" s="4">
        <v>45462</v>
      </c>
      <c r="I3314" s="1" t="s">
        <v>3</v>
      </c>
      <c r="J3314" s="35" t="s">
        <v>1443</v>
      </c>
    </row>
    <row r="3315" spans="1:10" x14ac:dyDescent="0.35">
      <c r="A3315" s="37">
        <v>2203050002</v>
      </c>
      <c r="B3315" s="1" t="s">
        <v>7</v>
      </c>
      <c r="C3315" s="5">
        <v>44405</v>
      </c>
      <c r="D3315" s="1" t="s">
        <v>542</v>
      </c>
      <c r="E3315" s="11">
        <f>VLOOKUP(D3315,'[1]Data Koleksi Buku'!$B$1:$D$13847,2,FALSE)</f>
        <v>813</v>
      </c>
      <c r="F3315" s="1" t="str">
        <f>VLOOKUP(D3315,'[1]Data Koleksi Buku'!$B$2:$D$13847,3,FALSE)</f>
        <v>Kesusastraan</v>
      </c>
      <c r="G3315" s="4">
        <v>45454</v>
      </c>
      <c r="H3315" s="4">
        <v>45462</v>
      </c>
      <c r="I3315" s="1" t="s">
        <v>3</v>
      </c>
      <c r="J3315" s="35" t="s">
        <v>1443</v>
      </c>
    </row>
    <row r="3316" spans="1:10" x14ac:dyDescent="0.35">
      <c r="A3316" s="37">
        <v>2304010099</v>
      </c>
      <c r="B3316" s="1" t="s">
        <v>85</v>
      </c>
      <c r="C3316" s="5">
        <v>40411</v>
      </c>
      <c r="D3316" s="1" t="s">
        <v>636</v>
      </c>
      <c r="E3316" s="11">
        <f>VLOOKUP(D3316,'[1]Data Koleksi Buku'!$B$1:$D$13847,2,FALSE)</f>
        <v>339</v>
      </c>
      <c r="F3316" s="1" t="str">
        <f>VLOOKUP(D3316,'[1]Data Koleksi Buku'!$B$2:$D$13847,3,FALSE)</f>
        <v>Ilmu-ilmu sosial</v>
      </c>
      <c r="G3316" s="4">
        <v>45454</v>
      </c>
      <c r="H3316" s="4">
        <v>45462</v>
      </c>
      <c r="I3316" s="1" t="s">
        <v>3</v>
      </c>
      <c r="J3316" s="35" t="s">
        <v>1443</v>
      </c>
    </row>
    <row r="3317" spans="1:10" x14ac:dyDescent="0.35">
      <c r="A3317" s="37">
        <v>2304010094</v>
      </c>
      <c r="B3317" s="1" t="s">
        <v>85</v>
      </c>
      <c r="C3317" s="5">
        <v>40180</v>
      </c>
      <c r="D3317" s="1" t="s">
        <v>219</v>
      </c>
      <c r="E3317" s="11">
        <f>VLOOKUP(D3317,'[1]Data Koleksi Buku'!$B$1:$D$13847,2,FALSE)</f>
        <v>338.5</v>
      </c>
      <c r="F3317" s="1" t="str">
        <f>VLOOKUP(D3317,'[1]Data Koleksi Buku'!$B$2:$D$13847,3,FALSE)</f>
        <v>Ilmu-ilmu sosial</v>
      </c>
      <c r="G3317" s="4">
        <v>45454</v>
      </c>
      <c r="H3317" s="4">
        <v>45462</v>
      </c>
      <c r="I3317" s="1" t="s">
        <v>3</v>
      </c>
      <c r="J3317" s="35" t="s">
        <v>1443</v>
      </c>
    </row>
    <row r="3318" spans="1:10" x14ac:dyDescent="0.35">
      <c r="A3318" s="37">
        <v>2304020018</v>
      </c>
      <c r="B3318" s="1" t="s">
        <v>85</v>
      </c>
      <c r="C3318" s="5">
        <v>21865</v>
      </c>
      <c r="D3318" s="29" t="s">
        <v>1519</v>
      </c>
      <c r="E3318" s="11">
        <f>VLOOKUP(D3318,'[1]Data Koleksi Buku'!$B$1:$D$13847,2,FALSE)</f>
        <v>330</v>
      </c>
      <c r="F3318" s="1" t="str">
        <f>VLOOKUP(D3318,'[1]Data Koleksi Buku'!$B$2:$D$13847,3,FALSE)</f>
        <v>Ilmu-ilmu sosial</v>
      </c>
      <c r="G3318" s="4">
        <v>45454</v>
      </c>
      <c r="H3318" s="4">
        <v>45462</v>
      </c>
      <c r="I3318" s="1" t="s">
        <v>3</v>
      </c>
      <c r="J3318" s="35" t="s">
        <v>1443</v>
      </c>
    </row>
    <row r="3319" spans="1:10" x14ac:dyDescent="0.35">
      <c r="A3319" s="37">
        <v>2304020005</v>
      </c>
      <c r="B3319" s="1" t="s">
        <v>85</v>
      </c>
      <c r="C3319" s="2">
        <v>247.1</v>
      </c>
      <c r="D3319" s="1" t="s">
        <v>1520</v>
      </c>
      <c r="E3319" s="11">
        <f>VLOOKUP(D3319,'[1]Data Koleksi Buku'!$B$1:$D$13847,2,FALSE)</f>
        <v>330</v>
      </c>
      <c r="F3319" s="1" t="str">
        <f>VLOOKUP(D3319,'[1]Data Koleksi Buku'!$B$2:$D$13847,3,FALSE)</f>
        <v>Ilmu-ilmu sosial</v>
      </c>
      <c r="G3319" s="4">
        <v>45454</v>
      </c>
      <c r="H3319" s="4">
        <v>45462</v>
      </c>
      <c r="I3319" s="1" t="s">
        <v>3</v>
      </c>
      <c r="J3319" s="35" t="s">
        <v>1443</v>
      </c>
    </row>
    <row r="3320" spans="1:10" x14ac:dyDescent="0.35">
      <c r="A3320" s="37">
        <v>2304020033</v>
      </c>
      <c r="B3320" s="1" t="s">
        <v>85</v>
      </c>
      <c r="C3320" s="5">
        <v>29694</v>
      </c>
      <c r="D3320" s="29" t="s">
        <v>1519</v>
      </c>
      <c r="E3320" s="11">
        <f>VLOOKUP(D3320,'[1]Data Koleksi Buku'!$B$1:$D$13847,2,FALSE)</f>
        <v>330</v>
      </c>
      <c r="F3320" s="1" t="str">
        <f>VLOOKUP(D3320,'[1]Data Koleksi Buku'!$B$2:$D$13847,3,FALSE)</f>
        <v>Ilmu-ilmu sosial</v>
      </c>
      <c r="G3320" s="4">
        <v>45454</v>
      </c>
      <c r="H3320" s="4">
        <v>45462</v>
      </c>
      <c r="I3320" s="1" t="s">
        <v>3</v>
      </c>
      <c r="J3320" s="35" t="s">
        <v>1443</v>
      </c>
    </row>
    <row r="3321" spans="1:10" x14ac:dyDescent="0.35">
      <c r="A3321" s="37">
        <v>2304020014</v>
      </c>
      <c r="B3321" s="1" t="s">
        <v>85</v>
      </c>
      <c r="C3321" s="5">
        <v>50735</v>
      </c>
      <c r="D3321" s="1" t="s">
        <v>611</v>
      </c>
      <c r="E3321" s="11">
        <f>VLOOKUP(D3321,'[1]Data Koleksi Buku'!$B$1:$D$13847,2,FALSE)</f>
        <v>813</v>
      </c>
      <c r="F3321" s="1" t="str">
        <f>VLOOKUP(D3321,'[1]Data Koleksi Buku'!$B$2:$D$13847,3,FALSE)</f>
        <v>Kesusastraan</v>
      </c>
      <c r="G3321" s="4">
        <v>45454</v>
      </c>
      <c r="H3321" s="4">
        <v>45462</v>
      </c>
      <c r="I3321" s="1" t="s">
        <v>3</v>
      </c>
      <c r="J3321" s="35" t="s">
        <v>1443</v>
      </c>
    </row>
    <row r="3322" spans="1:10" x14ac:dyDescent="0.35">
      <c r="A3322" s="37">
        <v>2304020014</v>
      </c>
      <c r="B3322" s="1" t="s">
        <v>85</v>
      </c>
      <c r="C3322" s="5">
        <v>25969</v>
      </c>
      <c r="D3322" s="29" t="s">
        <v>1519</v>
      </c>
      <c r="E3322" s="11">
        <f>VLOOKUP(D3322,'[1]Data Koleksi Buku'!$B$1:$D$13847,2,FALSE)</f>
        <v>330</v>
      </c>
      <c r="F3322" s="1" t="str">
        <f>VLOOKUP(D3322,'[1]Data Koleksi Buku'!$B$2:$D$13847,3,FALSE)</f>
        <v>Ilmu-ilmu sosial</v>
      </c>
      <c r="G3322" s="4">
        <v>45454</v>
      </c>
      <c r="H3322" s="4">
        <v>45462</v>
      </c>
      <c r="I3322" s="1" t="s">
        <v>3</v>
      </c>
      <c r="J3322" s="35" t="s">
        <v>1443</v>
      </c>
    </row>
    <row r="3323" spans="1:10" x14ac:dyDescent="0.35">
      <c r="A3323" s="37">
        <v>2305050026</v>
      </c>
      <c r="B3323" s="1" t="s">
        <v>96</v>
      </c>
      <c r="C3323" s="5">
        <v>44620</v>
      </c>
      <c r="D3323" s="1" t="s">
        <v>1521</v>
      </c>
      <c r="E3323" s="11">
        <f>VLOOKUP(D3323,'[1]Data Koleksi Buku'!$B$1:$D$13847,2,FALSE)</f>
        <v>306.3</v>
      </c>
      <c r="F3323" s="1" t="str">
        <f>VLOOKUP(D3323,'[1]Data Koleksi Buku'!$B$2:$D$13847,3,FALSE)</f>
        <v>Ilmu-ilmu sosial</v>
      </c>
      <c r="G3323" s="4">
        <v>45454</v>
      </c>
      <c r="H3323" s="4">
        <v>45462</v>
      </c>
      <c r="I3323" s="1" t="s">
        <v>3</v>
      </c>
      <c r="J3323" s="35" t="s">
        <v>1443</v>
      </c>
    </row>
    <row r="3324" spans="1:10" ht="26" x14ac:dyDescent="0.35">
      <c r="A3324" s="37">
        <v>2204010037</v>
      </c>
      <c r="B3324" s="1" t="s">
        <v>85</v>
      </c>
      <c r="C3324" s="5">
        <v>27221</v>
      </c>
      <c r="D3324" s="1" t="s">
        <v>458</v>
      </c>
      <c r="E3324" s="11">
        <f>VLOOKUP(D3324,'[1]Data Koleksi Buku'!$B$1:$D$13847,2,FALSE)</f>
        <v>658</v>
      </c>
      <c r="F3324" s="1" t="str">
        <f>VLOOKUP(D3324,'[1]Data Koleksi Buku'!$B$2:$D$13847,3,FALSE)</f>
        <v>Ilmu-ilmu terapan</v>
      </c>
      <c r="G3324" s="4">
        <v>45454</v>
      </c>
      <c r="H3324" s="4">
        <v>45462</v>
      </c>
      <c r="I3324" s="1" t="s">
        <v>3</v>
      </c>
      <c r="J3324" s="35" t="s">
        <v>1443</v>
      </c>
    </row>
    <row r="3325" spans="1:10" x14ac:dyDescent="0.35">
      <c r="A3325" s="37">
        <v>2304020073</v>
      </c>
      <c r="B3325" s="1" t="s">
        <v>85</v>
      </c>
      <c r="C3325" s="5">
        <v>28555</v>
      </c>
      <c r="D3325" s="1" t="s">
        <v>422</v>
      </c>
      <c r="E3325" s="11">
        <f>VLOOKUP(D3325,'[1]Data Koleksi Buku'!$B$1:$D$13847,2,FALSE)</f>
        <v>174.4</v>
      </c>
      <c r="F3325" s="1" t="str">
        <f>VLOOKUP(D3325,'[1]Data Koleksi Buku'!$B$2:$D$13847,3,FALSE)</f>
        <v>Filsafat</v>
      </c>
      <c r="G3325" s="4">
        <v>45453</v>
      </c>
      <c r="H3325" s="4">
        <v>45462</v>
      </c>
      <c r="I3325" s="1" t="s">
        <v>3</v>
      </c>
      <c r="J3325" s="35" t="s">
        <v>1443</v>
      </c>
    </row>
    <row r="3326" spans="1:10" x14ac:dyDescent="0.35">
      <c r="A3326" s="37">
        <v>2304020073</v>
      </c>
      <c r="B3326" s="1" t="s">
        <v>85</v>
      </c>
      <c r="C3326" s="5">
        <v>33973</v>
      </c>
      <c r="D3326" s="1" t="s">
        <v>333</v>
      </c>
      <c r="E3326" s="11">
        <f>VLOOKUP(D3326,'[1]Data Koleksi Buku'!$B$1:$D$13847,2,FALSE)</f>
        <v>330</v>
      </c>
      <c r="F3326" s="1" t="str">
        <f>VLOOKUP(D3326,'[1]Data Koleksi Buku'!$B$2:$D$13847,3,FALSE)</f>
        <v>Ilmu-ilmu sosial</v>
      </c>
      <c r="G3326" s="4">
        <v>45453</v>
      </c>
      <c r="H3326" s="4">
        <v>45462</v>
      </c>
      <c r="I3326" s="1" t="s">
        <v>3</v>
      </c>
      <c r="J3326" s="35" t="s">
        <v>1443</v>
      </c>
    </row>
    <row r="3327" spans="1:10" x14ac:dyDescent="0.35">
      <c r="A3327" s="37">
        <v>2304020060</v>
      </c>
      <c r="B3327" s="1" t="s">
        <v>85</v>
      </c>
      <c r="C3327" s="5">
        <v>41749</v>
      </c>
      <c r="D3327" s="1" t="s">
        <v>333</v>
      </c>
      <c r="E3327" s="11">
        <f>VLOOKUP(D3327,'[1]Data Koleksi Buku'!$B$1:$D$13847,2,FALSE)</f>
        <v>330</v>
      </c>
      <c r="F3327" s="1" t="str">
        <f>VLOOKUP(D3327,'[1]Data Koleksi Buku'!$B$2:$D$13847,3,FALSE)</f>
        <v>Ilmu-ilmu sosial</v>
      </c>
      <c r="G3327" s="4">
        <v>45453</v>
      </c>
      <c r="H3327" s="4">
        <v>45462</v>
      </c>
      <c r="I3327" s="1" t="s">
        <v>3</v>
      </c>
      <c r="J3327" s="35" t="s">
        <v>1443</v>
      </c>
    </row>
    <row r="3328" spans="1:10" x14ac:dyDescent="0.35">
      <c r="A3328" s="37">
        <v>2304020060</v>
      </c>
      <c r="B3328" s="1" t="s">
        <v>85</v>
      </c>
      <c r="C3328" s="5">
        <v>42080</v>
      </c>
      <c r="D3328" s="1" t="s">
        <v>422</v>
      </c>
      <c r="E3328" s="11">
        <f>VLOOKUP(D3328,'[1]Data Koleksi Buku'!$B$1:$D$13847,2,FALSE)</f>
        <v>174.4</v>
      </c>
      <c r="F3328" s="1" t="str">
        <f>VLOOKUP(D3328,'[1]Data Koleksi Buku'!$B$2:$D$13847,3,FALSE)</f>
        <v>Filsafat</v>
      </c>
      <c r="G3328" s="4">
        <v>45453</v>
      </c>
      <c r="H3328" s="4">
        <v>45462</v>
      </c>
      <c r="I3328" s="1" t="s">
        <v>3</v>
      </c>
      <c r="J3328" s="35" t="s">
        <v>1443</v>
      </c>
    </row>
    <row r="3329" spans="1:10" x14ac:dyDescent="0.35">
      <c r="A3329" s="37">
        <v>2304130123</v>
      </c>
      <c r="B3329" s="1" t="s">
        <v>85</v>
      </c>
      <c r="C3329" s="1" t="s">
        <v>494</v>
      </c>
      <c r="D3329" s="1" t="s">
        <v>419</v>
      </c>
      <c r="E3329" s="11">
        <f>VLOOKUP(D3329,'[1]Data Koleksi Buku'!$B$1:$D$13847,2,FALSE)</f>
        <v>339</v>
      </c>
      <c r="F3329" s="1" t="str">
        <f>VLOOKUP(D3329,'[1]Data Koleksi Buku'!$B$2:$D$13847,3,FALSE)</f>
        <v>Ilmu-ilmu sosial</v>
      </c>
      <c r="G3329" s="4">
        <v>45453</v>
      </c>
      <c r="H3329" s="4">
        <v>45462</v>
      </c>
      <c r="I3329" s="1" t="s">
        <v>3</v>
      </c>
      <c r="J3329" s="35" t="s">
        <v>1443</v>
      </c>
    </row>
    <row r="3330" spans="1:10" x14ac:dyDescent="0.35">
      <c r="A3330" s="37">
        <v>2304130122</v>
      </c>
      <c r="B3330" s="1" t="s">
        <v>85</v>
      </c>
      <c r="C3330" s="5">
        <v>50060</v>
      </c>
      <c r="D3330" s="1" t="s">
        <v>336</v>
      </c>
      <c r="E3330" s="11">
        <f>VLOOKUP(D3330,'[1]Data Koleksi Buku'!$B$1:$D$13847,2,FALSE)</f>
        <v>339</v>
      </c>
      <c r="F3330" s="1" t="str">
        <f>VLOOKUP(D3330,'[1]Data Koleksi Buku'!$B$2:$D$13847,3,FALSE)</f>
        <v>Ilmu-ilmu sosial</v>
      </c>
      <c r="G3330" s="4">
        <v>45453</v>
      </c>
      <c r="H3330" s="4">
        <v>45462</v>
      </c>
      <c r="I3330" s="1" t="s">
        <v>3</v>
      </c>
      <c r="J3330" s="35" t="s">
        <v>1443</v>
      </c>
    </row>
    <row r="3331" spans="1:10" x14ac:dyDescent="0.35">
      <c r="A3331" s="37">
        <v>2304020100</v>
      </c>
      <c r="B3331" s="1" t="s">
        <v>85</v>
      </c>
      <c r="C3331" s="5">
        <v>50058</v>
      </c>
      <c r="D3331" s="1" t="s">
        <v>336</v>
      </c>
      <c r="E3331" s="11">
        <f>VLOOKUP(D3331,'[1]Data Koleksi Buku'!$B$1:$D$13847,2,FALSE)</f>
        <v>339</v>
      </c>
      <c r="F3331" s="1" t="str">
        <f>VLOOKUP(D3331,'[1]Data Koleksi Buku'!$B$2:$D$13847,3,FALSE)</f>
        <v>Ilmu-ilmu sosial</v>
      </c>
      <c r="G3331" s="4">
        <v>45453</v>
      </c>
      <c r="H3331" s="4">
        <v>45462</v>
      </c>
      <c r="I3331" s="1" t="s">
        <v>3</v>
      </c>
      <c r="J3331" s="35" t="s">
        <v>1443</v>
      </c>
    </row>
    <row r="3332" spans="1:10" x14ac:dyDescent="0.35">
      <c r="A3332" s="37">
        <v>2304130136</v>
      </c>
      <c r="B3332" s="1" t="s">
        <v>85</v>
      </c>
      <c r="C3332" s="1" t="s">
        <v>625</v>
      </c>
      <c r="D3332" s="1" t="s">
        <v>419</v>
      </c>
      <c r="E3332" s="11">
        <f>VLOOKUP(D3332,'[1]Data Koleksi Buku'!$B$1:$D$13847,2,FALSE)</f>
        <v>339</v>
      </c>
      <c r="F3332" s="1" t="str">
        <f>VLOOKUP(D3332,'[1]Data Koleksi Buku'!$B$2:$D$13847,3,FALSE)</f>
        <v>Ilmu-ilmu sosial</v>
      </c>
      <c r="G3332" s="4">
        <v>45453</v>
      </c>
      <c r="H3332" s="4">
        <v>45462</v>
      </c>
      <c r="I3332" s="1" t="s">
        <v>3</v>
      </c>
      <c r="J3332" s="35" t="s">
        <v>1443</v>
      </c>
    </row>
    <row r="3333" spans="1:10" x14ac:dyDescent="0.35">
      <c r="A3333" s="37">
        <v>2304020106</v>
      </c>
      <c r="B3333" s="1" t="s">
        <v>85</v>
      </c>
      <c r="C3333" s="5">
        <v>47593</v>
      </c>
      <c r="D3333" s="1" t="s">
        <v>455</v>
      </c>
      <c r="E3333" s="11">
        <f>VLOOKUP(D3333,'[1]Data Koleksi Buku'!$B$1:$D$13847,2,FALSE)</f>
        <v>339</v>
      </c>
      <c r="F3333" s="1" t="str">
        <f>VLOOKUP(D3333,'[1]Data Koleksi Buku'!$B$2:$D$13847,3,FALSE)</f>
        <v>Ilmu-ilmu sosial</v>
      </c>
      <c r="G3333" s="4">
        <v>45453</v>
      </c>
      <c r="H3333" s="4">
        <v>45462</v>
      </c>
      <c r="I3333" s="1" t="s">
        <v>3</v>
      </c>
      <c r="J3333" s="35" t="s">
        <v>1443</v>
      </c>
    </row>
    <row r="3334" spans="1:10" x14ac:dyDescent="0.35">
      <c r="A3334" s="37">
        <v>2304120167</v>
      </c>
      <c r="B3334" s="1" t="s">
        <v>85</v>
      </c>
      <c r="C3334" s="5">
        <v>28330</v>
      </c>
      <c r="D3334" s="1" t="s">
        <v>449</v>
      </c>
      <c r="E3334" s="11">
        <f>VLOOKUP(D3334,'[1]Data Koleksi Buku'!$B$1:$D$13847,2,FALSE)</f>
        <v>339</v>
      </c>
      <c r="F3334" s="1" t="str">
        <f>VLOOKUP(D3334,'[1]Data Koleksi Buku'!$B$2:$D$13847,3,FALSE)</f>
        <v>Ilmu-ilmu sosial</v>
      </c>
      <c r="G3334" s="4">
        <v>45453</v>
      </c>
      <c r="H3334" s="4">
        <v>45462</v>
      </c>
      <c r="I3334" s="1" t="s">
        <v>3</v>
      </c>
      <c r="J3334" s="35" t="s">
        <v>1443</v>
      </c>
    </row>
    <row r="3335" spans="1:10" x14ac:dyDescent="0.35">
      <c r="A3335" s="37">
        <v>2304130163</v>
      </c>
      <c r="B3335" s="1" t="s">
        <v>85</v>
      </c>
      <c r="C3335" s="5">
        <v>40947</v>
      </c>
      <c r="D3335" s="1" t="s">
        <v>450</v>
      </c>
      <c r="E3335" s="11">
        <f>VLOOKUP(D3335,'[1]Data Koleksi Buku'!$B$1:$D$13847,2,FALSE)</f>
        <v>339</v>
      </c>
      <c r="F3335" s="1" t="str">
        <f>VLOOKUP(D3335,'[1]Data Koleksi Buku'!$B$2:$D$13847,3,FALSE)</f>
        <v>Ilmu-ilmu sosial</v>
      </c>
      <c r="G3335" s="4">
        <v>45453</v>
      </c>
      <c r="H3335" s="4">
        <v>45462</v>
      </c>
      <c r="I3335" s="1" t="s">
        <v>3</v>
      </c>
      <c r="J3335" s="35" t="s">
        <v>1443</v>
      </c>
    </row>
    <row r="3336" spans="1:10" x14ac:dyDescent="0.35">
      <c r="A3336" s="37">
        <v>2304130144</v>
      </c>
      <c r="B3336" s="1" t="s">
        <v>85</v>
      </c>
      <c r="C3336" s="5">
        <v>47592</v>
      </c>
      <c r="D3336" s="1" t="s">
        <v>455</v>
      </c>
      <c r="E3336" s="11">
        <f>VLOOKUP(D3336,'[1]Data Koleksi Buku'!$B$1:$D$13847,2,FALSE)</f>
        <v>339</v>
      </c>
      <c r="F3336" s="1" t="str">
        <f>VLOOKUP(D3336,'[1]Data Koleksi Buku'!$B$2:$D$13847,3,FALSE)</f>
        <v>Ilmu-ilmu sosial</v>
      </c>
      <c r="G3336" s="4">
        <v>45453</v>
      </c>
      <c r="H3336" s="4">
        <v>45462</v>
      </c>
      <c r="I3336" s="1" t="s">
        <v>3</v>
      </c>
      <c r="J3336" s="35" t="s">
        <v>1443</v>
      </c>
    </row>
    <row r="3337" spans="1:10" x14ac:dyDescent="0.35">
      <c r="A3337" s="37">
        <v>2304130155</v>
      </c>
      <c r="B3337" s="1" t="s">
        <v>85</v>
      </c>
      <c r="C3337" s="5">
        <v>35546</v>
      </c>
      <c r="D3337" s="1" t="s">
        <v>387</v>
      </c>
      <c r="E3337" s="11">
        <f>VLOOKUP(D3337,'[1]Data Koleksi Buku'!$B$1:$D$13847,2,FALSE)</f>
        <v>650</v>
      </c>
      <c r="F3337" s="1" t="str">
        <f>VLOOKUP(D3337,'[1]Data Koleksi Buku'!$B$2:$D$13847,3,FALSE)</f>
        <v>Ilmu-ilmu terapan</v>
      </c>
      <c r="G3337" s="4">
        <v>45453</v>
      </c>
      <c r="H3337" s="4">
        <v>45462</v>
      </c>
      <c r="I3337" s="1" t="s">
        <v>3</v>
      </c>
      <c r="J3337" s="35" t="s">
        <v>1443</v>
      </c>
    </row>
    <row r="3338" spans="1:10" x14ac:dyDescent="0.35">
      <c r="A3338" s="37">
        <v>2304130155</v>
      </c>
      <c r="B3338" s="1" t="s">
        <v>85</v>
      </c>
      <c r="C3338" s="1" t="s">
        <v>621</v>
      </c>
      <c r="D3338" s="1" t="s">
        <v>349</v>
      </c>
      <c r="E3338" s="11">
        <f>VLOOKUP(D3338,'[1]Data Koleksi Buku'!$B$1:$D$13847,2,FALSE)</f>
        <v>338.5</v>
      </c>
      <c r="F3338" s="1" t="str">
        <f>VLOOKUP(D3338,'[1]Data Koleksi Buku'!$B$2:$D$13847,3,FALSE)</f>
        <v>Ilmu-ilmu sosial</v>
      </c>
      <c r="G3338" s="4">
        <v>45453</v>
      </c>
      <c r="H3338" s="4">
        <v>45462</v>
      </c>
      <c r="I3338" s="1" t="s">
        <v>3</v>
      </c>
      <c r="J3338" s="35" t="s">
        <v>1443</v>
      </c>
    </row>
    <row r="3339" spans="1:10" x14ac:dyDescent="0.35">
      <c r="A3339" s="37">
        <v>2304130153</v>
      </c>
      <c r="B3339" s="1" t="s">
        <v>85</v>
      </c>
      <c r="C3339" s="1" t="s">
        <v>446</v>
      </c>
      <c r="D3339" s="1" t="s">
        <v>447</v>
      </c>
      <c r="E3339" s="11">
        <f>VLOOKUP(D3339,'[1]Data Koleksi Buku'!$B$1:$D$13847,2,FALSE)</f>
        <v>339</v>
      </c>
      <c r="F3339" s="1" t="str">
        <f>VLOOKUP(D3339,'[1]Data Koleksi Buku'!$B$2:$D$13847,3,FALSE)</f>
        <v>Ilmu-ilmu sosial</v>
      </c>
      <c r="G3339" s="4">
        <v>45453</v>
      </c>
      <c r="H3339" s="4">
        <v>45462</v>
      </c>
      <c r="I3339" s="1" t="s">
        <v>3</v>
      </c>
      <c r="J3339" s="35" t="s">
        <v>1443</v>
      </c>
    </row>
    <row r="3340" spans="1:10" x14ac:dyDescent="0.35">
      <c r="A3340" s="37">
        <v>2104010061</v>
      </c>
      <c r="B3340" s="1" t="s">
        <v>85</v>
      </c>
      <c r="C3340" s="5">
        <v>17815</v>
      </c>
      <c r="D3340" s="1" t="s">
        <v>1082</v>
      </c>
      <c r="E3340" s="11">
        <f>VLOOKUP(D3340,'[1]Data Koleksi Buku'!$B$1:$D$13847,2,FALSE)</f>
        <v>657</v>
      </c>
      <c r="F3340" s="1" t="str">
        <f>VLOOKUP(D3340,'[1]Data Koleksi Buku'!$B$2:$D$13847,3,FALSE)</f>
        <v>Ilmu-ilmu terapan</v>
      </c>
      <c r="G3340" s="4">
        <v>45453</v>
      </c>
      <c r="H3340" s="4">
        <v>45462</v>
      </c>
      <c r="I3340" s="1" t="s">
        <v>3</v>
      </c>
      <c r="J3340" s="35" t="s">
        <v>1443</v>
      </c>
    </row>
    <row r="3341" spans="1:10" ht="26" x14ac:dyDescent="0.35">
      <c r="A3341" s="37">
        <v>2204010040</v>
      </c>
      <c r="B3341" s="1" t="s">
        <v>85</v>
      </c>
      <c r="C3341" s="5">
        <v>27220</v>
      </c>
      <c r="D3341" s="1" t="s">
        <v>458</v>
      </c>
      <c r="E3341" s="11">
        <f>VLOOKUP(D3341,'[1]Data Koleksi Buku'!$B$1:$D$13847,2,FALSE)</f>
        <v>658</v>
      </c>
      <c r="F3341" s="1" t="str">
        <f>VLOOKUP(D3341,'[1]Data Koleksi Buku'!$B$2:$D$13847,3,FALSE)</f>
        <v>Ilmu-ilmu terapan</v>
      </c>
      <c r="G3341" s="4">
        <v>45453</v>
      </c>
      <c r="H3341" s="4">
        <v>45462</v>
      </c>
      <c r="I3341" s="1" t="s">
        <v>3</v>
      </c>
      <c r="J3341" s="35" t="s">
        <v>1443</v>
      </c>
    </row>
    <row r="3342" spans="1:10" ht="26" x14ac:dyDescent="0.35">
      <c r="A3342" s="37">
        <v>2003010034</v>
      </c>
      <c r="B3342" s="1" t="s">
        <v>7</v>
      </c>
      <c r="C3342" s="5">
        <v>23126</v>
      </c>
      <c r="D3342" s="1" t="s">
        <v>16</v>
      </c>
      <c r="E3342" s="11">
        <f>VLOOKUP(D3342,'[1]Data Koleksi Buku'!$B$1:$D$13847,2,FALSE)</f>
        <v>1.42</v>
      </c>
      <c r="F3342" s="1" t="str">
        <f>VLOOKUP(D3342,'[1]Data Koleksi Buku'!$B$2:$D$13847,3,FALSE)</f>
        <v>Karya umum</v>
      </c>
      <c r="G3342" s="4">
        <v>45453</v>
      </c>
      <c r="H3342" s="4">
        <v>45462</v>
      </c>
      <c r="I3342" s="1" t="s">
        <v>3</v>
      </c>
      <c r="J3342" s="35" t="s">
        <v>1443</v>
      </c>
    </row>
    <row r="3343" spans="1:10" x14ac:dyDescent="0.35">
      <c r="A3343" s="37">
        <v>2003010034</v>
      </c>
      <c r="B3343" s="1" t="s">
        <v>7</v>
      </c>
      <c r="C3343" s="5">
        <v>20225</v>
      </c>
      <c r="D3343" s="1" t="s">
        <v>93</v>
      </c>
      <c r="E3343" s="11">
        <f>VLOOKUP(D3343,'[1]Data Koleksi Buku'!$B$1:$D$13847,2,FALSE)</f>
        <v>1.42</v>
      </c>
      <c r="F3343" s="1" t="str">
        <f>VLOOKUP(D3343,'[1]Data Koleksi Buku'!$B$2:$D$13847,3,FALSE)</f>
        <v>Karya umum</v>
      </c>
      <c r="G3343" s="4">
        <v>45453</v>
      </c>
      <c r="H3343" s="4">
        <v>45462</v>
      </c>
      <c r="I3343" s="1" t="s">
        <v>3</v>
      </c>
      <c r="J3343" s="35" t="s">
        <v>1443</v>
      </c>
    </row>
    <row r="3344" spans="1:10" x14ac:dyDescent="0.35">
      <c r="A3344" s="37">
        <v>2304130153</v>
      </c>
      <c r="B3344" s="1" t="s">
        <v>85</v>
      </c>
      <c r="C3344" s="1" t="s">
        <v>1522</v>
      </c>
      <c r="D3344" s="1" t="s">
        <v>1523</v>
      </c>
      <c r="E3344" s="11">
        <f>VLOOKUP(D3344,'[1]Data Koleksi Buku'!$B$1:$D$13847,2,FALSE)</f>
        <v>370</v>
      </c>
      <c r="F3344" s="1" t="str">
        <f>VLOOKUP(D3344,'[1]Data Koleksi Buku'!$B$2:$D$13847,3,FALSE)</f>
        <v>Ilmu-ilmu sosial</v>
      </c>
      <c r="G3344" s="4">
        <v>45453</v>
      </c>
      <c r="H3344" s="4">
        <v>45462</v>
      </c>
      <c r="I3344" s="1" t="s">
        <v>3</v>
      </c>
      <c r="J3344" s="35" t="s">
        <v>1443</v>
      </c>
    </row>
    <row r="3345" spans="1:10" x14ac:dyDescent="0.35">
      <c r="A3345" s="37">
        <v>2304130155</v>
      </c>
      <c r="B3345" s="1" t="s">
        <v>85</v>
      </c>
      <c r="C3345" s="5">
        <v>49990</v>
      </c>
      <c r="D3345" s="1" t="s">
        <v>1524</v>
      </c>
      <c r="E3345" s="11">
        <f>VLOOKUP(D3345,'[1]Data Koleksi Buku'!$B$1:$D$13847,2,FALSE)</f>
        <v>332.17</v>
      </c>
      <c r="F3345" s="1" t="str">
        <f>VLOOKUP(D3345,'[1]Data Koleksi Buku'!$B$2:$D$13847,3,FALSE)</f>
        <v>Ilmu-ilmu sosial</v>
      </c>
      <c r="G3345" s="4">
        <v>45453</v>
      </c>
      <c r="H3345" s="4">
        <v>45462</v>
      </c>
      <c r="I3345" s="1" t="s">
        <v>3</v>
      </c>
      <c r="J3345" s="35" t="s">
        <v>1443</v>
      </c>
    </row>
    <row r="3346" spans="1:10" x14ac:dyDescent="0.35">
      <c r="A3346" s="37">
        <v>2304130151</v>
      </c>
      <c r="B3346" s="1" t="s">
        <v>85</v>
      </c>
      <c r="C3346" s="1" t="s">
        <v>1033</v>
      </c>
      <c r="D3346" s="1" t="s">
        <v>425</v>
      </c>
      <c r="E3346" s="11">
        <f>VLOOKUP(D3346,'[1]Data Koleksi Buku'!$B$1:$D$13847,2,FALSE)</f>
        <v>330</v>
      </c>
      <c r="F3346" s="1" t="str">
        <f>VLOOKUP(D3346,'[1]Data Koleksi Buku'!$B$2:$D$13847,3,FALSE)</f>
        <v>Ilmu-ilmu sosial</v>
      </c>
      <c r="G3346" s="4">
        <v>45453</v>
      </c>
      <c r="H3346" s="4">
        <v>45462</v>
      </c>
      <c r="I3346" s="1" t="s">
        <v>3</v>
      </c>
      <c r="J3346" s="35" t="s">
        <v>1443</v>
      </c>
    </row>
    <row r="3347" spans="1:10" x14ac:dyDescent="0.35">
      <c r="A3347" s="37">
        <v>2304130151</v>
      </c>
      <c r="B3347" s="1" t="s">
        <v>85</v>
      </c>
      <c r="C3347" s="6">
        <v>221.11</v>
      </c>
      <c r="D3347" s="1" t="s">
        <v>219</v>
      </c>
      <c r="E3347" s="11">
        <f>VLOOKUP(D3347,'[1]Data Koleksi Buku'!$B$1:$D$13847,2,FALSE)</f>
        <v>338.5</v>
      </c>
      <c r="F3347" s="1" t="str">
        <f>VLOOKUP(D3347,'[1]Data Koleksi Buku'!$B$2:$D$13847,3,FALSE)</f>
        <v>Ilmu-ilmu sosial</v>
      </c>
      <c r="G3347" s="4">
        <v>45453</v>
      </c>
      <c r="H3347" s="4">
        <v>45462</v>
      </c>
      <c r="I3347" s="1" t="s">
        <v>3</v>
      </c>
      <c r="J3347" s="35" t="s">
        <v>1443</v>
      </c>
    </row>
    <row r="3348" spans="1:10" x14ac:dyDescent="0.35">
      <c r="A3348" s="37">
        <v>190388201083</v>
      </c>
      <c r="B3348" s="1" t="s">
        <v>7</v>
      </c>
      <c r="C3348" s="5">
        <v>48515</v>
      </c>
      <c r="D3348" s="1" t="s">
        <v>53</v>
      </c>
      <c r="E3348" s="11">
        <f>VLOOKUP(D3348,'[1]Data Koleksi Buku'!$B$1:$D$13847,2,FALSE)</f>
        <v>370</v>
      </c>
      <c r="F3348" s="1" t="str">
        <f>VLOOKUP(D3348,'[1]Data Koleksi Buku'!$B$2:$D$13847,3,FALSE)</f>
        <v>Ilmu-ilmu sosial</v>
      </c>
      <c r="G3348" s="4">
        <v>45453</v>
      </c>
      <c r="H3348" s="4">
        <v>45462</v>
      </c>
      <c r="I3348" s="1" t="s">
        <v>3</v>
      </c>
      <c r="J3348" s="35" t="s">
        <v>1443</v>
      </c>
    </row>
    <row r="3349" spans="1:10" ht="26" x14ac:dyDescent="0.35">
      <c r="A3349" s="37">
        <v>2304020168</v>
      </c>
      <c r="B3349" s="1" t="s">
        <v>85</v>
      </c>
      <c r="C3349" s="1" t="s">
        <v>401</v>
      </c>
      <c r="D3349" s="1" t="s">
        <v>402</v>
      </c>
      <c r="E3349" s="11">
        <f>VLOOKUP(D3349,'[1]Data Koleksi Buku'!$B$1:$D$13847,2,FALSE)</f>
        <v>338.5</v>
      </c>
      <c r="F3349" s="1" t="str">
        <f>VLOOKUP(D3349,'[1]Data Koleksi Buku'!$B$2:$D$13847,3,FALSE)</f>
        <v>Ilmu-ilmu sosial</v>
      </c>
      <c r="G3349" s="4">
        <v>45453</v>
      </c>
      <c r="H3349" s="4">
        <v>45462</v>
      </c>
      <c r="I3349" s="1" t="s">
        <v>3</v>
      </c>
      <c r="J3349" s="35" t="s">
        <v>1443</v>
      </c>
    </row>
    <row r="3350" spans="1:10" x14ac:dyDescent="0.35">
      <c r="A3350" s="37">
        <v>2304020016</v>
      </c>
      <c r="B3350" s="1" t="s">
        <v>85</v>
      </c>
      <c r="C3350" s="5">
        <v>40177</v>
      </c>
      <c r="D3350" s="1" t="s">
        <v>219</v>
      </c>
      <c r="E3350" s="11">
        <f>VLOOKUP(D3350,'[1]Data Koleksi Buku'!$B$1:$D$13847,2,FALSE)</f>
        <v>338.5</v>
      </c>
      <c r="F3350" s="1" t="str">
        <f>VLOOKUP(D3350,'[1]Data Koleksi Buku'!$B$2:$D$13847,3,FALSE)</f>
        <v>Ilmu-ilmu sosial</v>
      </c>
      <c r="G3350" s="4">
        <v>45453</v>
      </c>
      <c r="H3350" s="4">
        <v>45462</v>
      </c>
      <c r="I3350" s="1" t="s">
        <v>3</v>
      </c>
      <c r="J3350" s="35" t="s">
        <v>1443</v>
      </c>
    </row>
    <row r="3351" spans="1:10" x14ac:dyDescent="0.35">
      <c r="A3351" s="37">
        <v>2304020016</v>
      </c>
      <c r="B3351" s="1" t="s">
        <v>85</v>
      </c>
      <c r="C3351" s="9">
        <v>12.103</v>
      </c>
      <c r="D3351" s="1" t="s">
        <v>370</v>
      </c>
      <c r="E3351" s="11">
        <f>VLOOKUP(D3351,'[1]Data Koleksi Buku'!$B$1:$D$13847,2,FALSE)</f>
        <v>330</v>
      </c>
      <c r="F3351" s="1" t="str">
        <f>VLOOKUP(D3351,'[1]Data Koleksi Buku'!$B$2:$D$13847,3,FALSE)</f>
        <v>Ilmu-ilmu sosial</v>
      </c>
      <c r="G3351" s="4">
        <v>45453</v>
      </c>
      <c r="H3351" s="4">
        <v>45462</v>
      </c>
      <c r="I3351" s="1" t="s">
        <v>3</v>
      </c>
      <c r="J3351" s="35" t="s">
        <v>1443</v>
      </c>
    </row>
    <row r="3352" spans="1:10" x14ac:dyDescent="0.35">
      <c r="A3352" s="37">
        <v>2304020028</v>
      </c>
      <c r="B3352" s="1" t="s">
        <v>85</v>
      </c>
      <c r="C3352" s="5">
        <v>29386</v>
      </c>
      <c r="D3352" s="1" t="s">
        <v>417</v>
      </c>
      <c r="E3352" s="11">
        <f>VLOOKUP(D3352,'[1]Data Koleksi Buku'!$B$1:$D$13847,2,FALSE)</f>
        <v>330.00099999999998</v>
      </c>
      <c r="F3352" s="1" t="str">
        <f>VLOOKUP(D3352,'[1]Data Koleksi Buku'!$B$2:$D$13847,3,FALSE)</f>
        <v>Ilmu-ilmu sosial</v>
      </c>
      <c r="G3352" s="4">
        <v>45453</v>
      </c>
      <c r="H3352" s="4">
        <v>45462</v>
      </c>
      <c r="I3352" s="1" t="s">
        <v>3</v>
      </c>
      <c r="J3352" s="35" t="s">
        <v>1443</v>
      </c>
    </row>
    <row r="3353" spans="1:10" x14ac:dyDescent="0.35">
      <c r="A3353" s="37">
        <v>2304020019</v>
      </c>
      <c r="B3353" s="1" t="s">
        <v>85</v>
      </c>
      <c r="C3353" s="5">
        <v>28144</v>
      </c>
      <c r="D3353" s="1" t="s">
        <v>350</v>
      </c>
      <c r="E3353" s="11">
        <f>VLOOKUP(D3353,'[1]Data Koleksi Buku'!$B$1:$D$13847,2,FALSE)</f>
        <v>338.5</v>
      </c>
      <c r="F3353" s="1" t="str">
        <f>VLOOKUP(D3353,'[1]Data Koleksi Buku'!$B$2:$D$13847,3,FALSE)</f>
        <v>Ilmu-ilmu sosial</v>
      </c>
      <c r="G3353" s="4">
        <v>45453</v>
      </c>
      <c r="H3353" s="4">
        <v>45462</v>
      </c>
      <c r="I3353" s="1" t="s">
        <v>3</v>
      </c>
      <c r="J3353" s="35" t="s">
        <v>1443</v>
      </c>
    </row>
    <row r="3354" spans="1:10" x14ac:dyDescent="0.35">
      <c r="A3354" s="37">
        <v>2304130175</v>
      </c>
      <c r="B3354" s="1" t="s">
        <v>85</v>
      </c>
      <c r="C3354" s="5">
        <v>33418</v>
      </c>
      <c r="D3354" s="1" t="s">
        <v>369</v>
      </c>
      <c r="E3354" s="11">
        <f>VLOOKUP(D3354,'[1]Data Koleksi Buku'!$B$1:$D$13847,2,FALSE)</f>
        <v>330</v>
      </c>
      <c r="F3354" s="1" t="str">
        <f>VLOOKUP(D3354,'[1]Data Koleksi Buku'!$B$2:$D$13847,3,FALSE)</f>
        <v>Ilmu-ilmu sosial</v>
      </c>
      <c r="G3354" s="4">
        <v>45453</v>
      </c>
      <c r="H3354" s="4">
        <v>45462</v>
      </c>
      <c r="I3354" s="1" t="s">
        <v>3</v>
      </c>
      <c r="J3354" s="35" t="s">
        <v>1443</v>
      </c>
    </row>
    <row r="3355" spans="1:10" x14ac:dyDescent="0.35">
      <c r="A3355" s="37">
        <v>2304130175</v>
      </c>
      <c r="B3355" s="1" t="s">
        <v>85</v>
      </c>
      <c r="C3355" s="6">
        <v>172.01</v>
      </c>
      <c r="D3355" s="1" t="s">
        <v>369</v>
      </c>
      <c r="E3355" s="11">
        <f>VLOOKUP(D3355,'[1]Data Koleksi Buku'!$B$1:$D$13847,2,FALSE)</f>
        <v>330</v>
      </c>
      <c r="F3355" s="1" t="str">
        <f>VLOOKUP(D3355,'[1]Data Koleksi Buku'!$B$2:$D$13847,3,FALSE)</f>
        <v>Ilmu-ilmu sosial</v>
      </c>
      <c r="G3355" s="4">
        <v>45453</v>
      </c>
      <c r="H3355" s="4">
        <v>45462</v>
      </c>
      <c r="I3355" s="1" t="s">
        <v>3</v>
      </c>
      <c r="J3355" s="35" t="s">
        <v>1443</v>
      </c>
    </row>
    <row r="3356" spans="1:10" ht="26" x14ac:dyDescent="0.35">
      <c r="A3356" s="37">
        <v>2304130115</v>
      </c>
      <c r="B3356" s="1" t="s">
        <v>85</v>
      </c>
      <c r="C3356" s="5">
        <v>48944</v>
      </c>
      <c r="D3356" s="1" t="s">
        <v>1525</v>
      </c>
      <c r="E3356" s="11">
        <f>VLOOKUP(D3356,'[1]Data Koleksi Buku'!$B$1:$D$13847,2,FALSE)</f>
        <v>297</v>
      </c>
      <c r="F3356" s="1" t="str">
        <f>VLOOKUP(D3356,'[1]Data Koleksi Buku'!$B$2:$D$13847,3,FALSE)</f>
        <v>Agama</v>
      </c>
      <c r="G3356" s="4">
        <v>45453</v>
      </c>
      <c r="H3356" s="4">
        <v>45462</v>
      </c>
      <c r="I3356" s="1" t="s">
        <v>3</v>
      </c>
      <c r="J3356" s="35" t="s">
        <v>1443</v>
      </c>
    </row>
    <row r="3357" spans="1:10" x14ac:dyDescent="0.35">
      <c r="A3357" s="37">
        <v>2304130218</v>
      </c>
      <c r="B3357" s="1" t="s">
        <v>85</v>
      </c>
      <c r="C3357" s="1" t="s">
        <v>618</v>
      </c>
      <c r="D3357" s="1" t="s">
        <v>349</v>
      </c>
      <c r="E3357" s="11">
        <f>VLOOKUP(D3357,'[1]Data Koleksi Buku'!$B$1:$D$13847,2,FALSE)</f>
        <v>338.5</v>
      </c>
      <c r="F3357" s="1" t="str">
        <f>VLOOKUP(D3357,'[1]Data Koleksi Buku'!$B$2:$D$13847,3,FALSE)</f>
        <v>Ilmu-ilmu sosial</v>
      </c>
      <c r="G3357" s="4">
        <v>45453</v>
      </c>
      <c r="H3357" s="4">
        <v>45462</v>
      </c>
      <c r="I3357" s="1" t="s">
        <v>3</v>
      </c>
      <c r="J3357" s="35" t="s">
        <v>1443</v>
      </c>
    </row>
    <row r="3358" spans="1:10" x14ac:dyDescent="0.35">
      <c r="A3358" s="37">
        <v>2304130218</v>
      </c>
      <c r="B3358" s="1" t="s">
        <v>85</v>
      </c>
      <c r="C3358" s="5">
        <v>599</v>
      </c>
      <c r="D3358" s="1" t="s">
        <v>336</v>
      </c>
      <c r="E3358" s="11">
        <f>VLOOKUP(D3358,'[1]Data Koleksi Buku'!$B$1:$D$13847,2,FALSE)</f>
        <v>339</v>
      </c>
      <c r="F3358" s="1" t="str">
        <f>VLOOKUP(D3358,'[1]Data Koleksi Buku'!$B$2:$D$13847,3,FALSE)</f>
        <v>Ilmu-ilmu sosial</v>
      </c>
      <c r="G3358" s="4">
        <v>45453</v>
      </c>
      <c r="H3358" s="4">
        <v>45462</v>
      </c>
      <c r="I3358" s="1" t="s">
        <v>3</v>
      </c>
      <c r="J3358" s="35" t="s">
        <v>1443</v>
      </c>
    </row>
    <row r="3359" spans="1:10" x14ac:dyDescent="0.35">
      <c r="A3359" s="37">
        <v>2304130196</v>
      </c>
      <c r="B3359" s="1" t="s">
        <v>85</v>
      </c>
      <c r="C3359" s="5">
        <v>33420</v>
      </c>
      <c r="D3359" s="1" t="s">
        <v>369</v>
      </c>
      <c r="E3359" s="11">
        <f>VLOOKUP(D3359,'[1]Data Koleksi Buku'!$B$1:$D$13847,2,FALSE)</f>
        <v>330</v>
      </c>
      <c r="F3359" s="1" t="str">
        <f>VLOOKUP(D3359,'[1]Data Koleksi Buku'!$B$2:$D$13847,3,FALSE)</f>
        <v>Ilmu-ilmu sosial</v>
      </c>
      <c r="G3359" s="4">
        <v>45453</v>
      </c>
      <c r="H3359" s="4">
        <v>45462</v>
      </c>
      <c r="I3359" s="1" t="s">
        <v>3</v>
      </c>
      <c r="J3359" s="35" t="s">
        <v>1443</v>
      </c>
    </row>
    <row r="3360" spans="1:10" x14ac:dyDescent="0.35">
      <c r="A3360" s="37">
        <v>2304130196</v>
      </c>
      <c r="B3360" s="1" t="s">
        <v>85</v>
      </c>
      <c r="C3360" s="5">
        <v>33419</v>
      </c>
      <c r="D3360" s="1" t="s">
        <v>369</v>
      </c>
      <c r="E3360" s="11">
        <f>VLOOKUP(D3360,'[1]Data Koleksi Buku'!$B$1:$D$13847,2,FALSE)</f>
        <v>330</v>
      </c>
      <c r="F3360" s="1" t="str">
        <f>VLOOKUP(D3360,'[1]Data Koleksi Buku'!$B$2:$D$13847,3,FALSE)</f>
        <v>Ilmu-ilmu sosial</v>
      </c>
      <c r="G3360" s="4">
        <v>45453</v>
      </c>
      <c r="H3360" s="4">
        <v>45462</v>
      </c>
      <c r="I3360" s="1" t="s">
        <v>3</v>
      </c>
      <c r="J3360" s="35" t="s">
        <v>1443</v>
      </c>
    </row>
    <row r="3361" spans="1:10" x14ac:dyDescent="0.35">
      <c r="A3361" s="37">
        <v>2304130196</v>
      </c>
      <c r="B3361" s="1" t="s">
        <v>85</v>
      </c>
      <c r="C3361" s="1" t="s">
        <v>817</v>
      </c>
      <c r="D3361" s="1" t="s">
        <v>419</v>
      </c>
      <c r="E3361" s="11">
        <f>VLOOKUP(D3361,'[1]Data Koleksi Buku'!$B$1:$D$13847,2,FALSE)</f>
        <v>339</v>
      </c>
      <c r="F3361" s="1" t="str">
        <f>VLOOKUP(D3361,'[1]Data Koleksi Buku'!$B$2:$D$13847,3,FALSE)</f>
        <v>Ilmu-ilmu sosial</v>
      </c>
      <c r="G3361" s="4">
        <v>45453</v>
      </c>
      <c r="H3361" s="4">
        <v>45462</v>
      </c>
      <c r="I3361" s="1" t="s">
        <v>3</v>
      </c>
      <c r="J3361" s="35" t="s">
        <v>1443</v>
      </c>
    </row>
    <row r="3362" spans="1:10" x14ac:dyDescent="0.35">
      <c r="A3362" s="37">
        <v>2304130132</v>
      </c>
      <c r="B3362" s="1" t="s">
        <v>85</v>
      </c>
      <c r="C3362" s="1" t="s">
        <v>658</v>
      </c>
      <c r="D3362" s="1" t="s">
        <v>425</v>
      </c>
      <c r="E3362" s="11">
        <f>VLOOKUP(D3362,'[1]Data Koleksi Buku'!$B$1:$D$13847,2,FALSE)</f>
        <v>330</v>
      </c>
      <c r="F3362" s="1" t="str">
        <f>VLOOKUP(D3362,'[1]Data Koleksi Buku'!$B$2:$D$13847,3,FALSE)</f>
        <v>Ilmu-ilmu sosial</v>
      </c>
      <c r="G3362" s="4">
        <v>45453</v>
      </c>
      <c r="H3362" s="4">
        <v>45462</v>
      </c>
      <c r="I3362" s="1" t="s">
        <v>3</v>
      </c>
      <c r="J3362" s="35" t="s">
        <v>1443</v>
      </c>
    </row>
    <row r="3363" spans="1:10" ht="26" x14ac:dyDescent="0.35">
      <c r="A3363" s="37">
        <v>2203050083</v>
      </c>
      <c r="B3363" s="1" t="s">
        <v>7</v>
      </c>
      <c r="C3363" s="5">
        <v>48078</v>
      </c>
      <c r="D3363" s="1" t="s">
        <v>1526</v>
      </c>
      <c r="E3363" s="11">
        <f>VLOOKUP(D3363,'[1]Data Koleksi Buku'!$B$1:$D$13847,2,FALSE)</f>
        <v>425</v>
      </c>
      <c r="F3363" s="1" t="str">
        <f>VLOOKUP(D3363,'[1]Data Koleksi Buku'!$B$2:$D$13847,3,FALSE)</f>
        <v>Bahasa</v>
      </c>
      <c r="G3363" s="4">
        <v>45453</v>
      </c>
      <c r="H3363" s="4">
        <v>45462</v>
      </c>
      <c r="I3363" s="1" t="s">
        <v>3</v>
      </c>
      <c r="J3363" s="35" t="s">
        <v>1443</v>
      </c>
    </row>
    <row r="3364" spans="1:10" x14ac:dyDescent="0.35">
      <c r="A3364" s="37">
        <v>2105040079</v>
      </c>
      <c r="B3364" s="1" t="s">
        <v>96</v>
      </c>
      <c r="C3364" s="5">
        <v>47093</v>
      </c>
      <c r="D3364" s="1" t="s">
        <v>1201</v>
      </c>
      <c r="E3364" s="11">
        <f>VLOOKUP(D3364,'[1]Data Koleksi Buku'!$B$1:$D$13847,2,FALSE)</f>
        <v>344</v>
      </c>
      <c r="F3364" s="1" t="str">
        <f>VLOOKUP(D3364,'[1]Data Koleksi Buku'!$B$2:$D$13847,3,FALSE)</f>
        <v>Ilmu-ilmu sosial</v>
      </c>
      <c r="G3364" s="4">
        <v>45453</v>
      </c>
      <c r="H3364" s="4">
        <v>45462</v>
      </c>
      <c r="I3364" s="1" t="s">
        <v>3</v>
      </c>
      <c r="J3364" s="35" t="s">
        <v>1443</v>
      </c>
    </row>
    <row r="3365" spans="1:10" x14ac:dyDescent="0.35">
      <c r="A3365" s="37">
        <v>2105040079</v>
      </c>
      <c r="B3365" s="1" t="s">
        <v>96</v>
      </c>
      <c r="C3365" s="5">
        <v>47092</v>
      </c>
      <c r="D3365" s="1" t="s">
        <v>1201</v>
      </c>
      <c r="E3365" s="11">
        <f>VLOOKUP(D3365,'[1]Data Koleksi Buku'!$B$1:$D$13847,2,FALSE)</f>
        <v>344</v>
      </c>
      <c r="F3365" s="1" t="str">
        <f>VLOOKUP(D3365,'[1]Data Koleksi Buku'!$B$2:$D$13847,3,FALSE)</f>
        <v>Ilmu-ilmu sosial</v>
      </c>
      <c r="G3365" s="4">
        <v>45453</v>
      </c>
      <c r="H3365" s="4">
        <v>45462</v>
      </c>
      <c r="I3365" s="1" t="s">
        <v>3</v>
      </c>
      <c r="J3365" s="35" t="s">
        <v>1443</v>
      </c>
    </row>
    <row r="3366" spans="1:10" ht="26" x14ac:dyDescent="0.35">
      <c r="A3366" s="37">
        <v>2305140090</v>
      </c>
      <c r="B3366" s="1" t="s">
        <v>96</v>
      </c>
      <c r="C3366" s="5">
        <v>37242</v>
      </c>
      <c r="D3366" s="1" t="s">
        <v>1464</v>
      </c>
      <c r="E3366" s="11">
        <f>VLOOKUP(D3366,'[1]Data Koleksi Buku'!$B$1:$D$13847,2,FALSE)</f>
        <v>340</v>
      </c>
      <c r="F3366" s="1" t="str">
        <f>VLOOKUP(D3366,'[1]Data Koleksi Buku'!$B$2:$D$13847,3,FALSE)</f>
        <v>Ilmu-ilmu sosial</v>
      </c>
      <c r="G3366" s="4">
        <v>45453</v>
      </c>
      <c r="H3366" s="4">
        <v>45462</v>
      </c>
      <c r="I3366" s="1" t="s">
        <v>3</v>
      </c>
      <c r="J3366" s="35" t="s">
        <v>1443</v>
      </c>
    </row>
    <row r="3367" spans="1:10" x14ac:dyDescent="0.35">
      <c r="A3367" s="37">
        <v>2305140090</v>
      </c>
      <c r="B3367" s="1" t="s">
        <v>96</v>
      </c>
      <c r="C3367" s="1" t="s">
        <v>242</v>
      </c>
      <c r="D3367" s="1" t="s">
        <v>240</v>
      </c>
      <c r="E3367" s="11">
        <f>VLOOKUP(D3367,'[1]Data Koleksi Buku'!$B$1:$D$13847,2,FALSE)</f>
        <v>341.23</v>
      </c>
      <c r="F3367" s="1" t="str">
        <f>VLOOKUP(D3367,'[1]Data Koleksi Buku'!$B$2:$D$13847,3,FALSE)</f>
        <v>Ilmu-ilmu sosial</v>
      </c>
      <c r="G3367" s="4">
        <v>45453</v>
      </c>
      <c r="H3367" s="4">
        <v>45462</v>
      </c>
      <c r="I3367" s="1" t="s">
        <v>3</v>
      </c>
      <c r="J3367" s="35" t="s">
        <v>1443</v>
      </c>
    </row>
    <row r="3368" spans="1:10" x14ac:dyDescent="0.35">
      <c r="A3368" s="37">
        <v>2205010081</v>
      </c>
      <c r="B3368" s="1" t="s">
        <v>96</v>
      </c>
      <c r="C3368" s="5">
        <v>55016</v>
      </c>
      <c r="D3368" s="1" t="s">
        <v>1527</v>
      </c>
      <c r="E3368" s="11">
        <f>VLOOKUP(D3368,'[1]Data Koleksi Buku'!$B$1:$D$13847,2,FALSE)</f>
        <v>352.63</v>
      </c>
      <c r="F3368" s="1" t="str">
        <f>VLOOKUP(D3368,'[1]Data Koleksi Buku'!$B$2:$D$13847,3,FALSE)</f>
        <v>Ilmu-ilmu sosial</v>
      </c>
      <c r="G3368" s="4">
        <v>45450</v>
      </c>
      <c r="H3368" s="4">
        <v>45457</v>
      </c>
      <c r="I3368" s="1" t="s">
        <v>3</v>
      </c>
      <c r="J3368" s="35" t="s">
        <v>1443</v>
      </c>
    </row>
    <row r="3369" spans="1:10" x14ac:dyDescent="0.35">
      <c r="A3369" s="37">
        <v>2205040066</v>
      </c>
      <c r="B3369" s="1" t="s">
        <v>96</v>
      </c>
      <c r="C3369" s="1" t="s">
        <v>851</v>
      </c>
      <c r="D3369" s="1" t="s">
        <v>852</v>
      </c>
      <c r="E3369" s="11">
        <f>VLOOKUP(D3369,'[1]Data Koleksi Buku'!$B$1:$D$13847,2,FALSE)</f>
        <v>340.6</v>
      </c>
      <c r="F3369" s="1" t="str">
        <f>VLOOKUP(D3369,'[1]Data Koleksi Buku'!$B$2:$D$13847,3,FALSE)</f>
        <v>Ilmu-ilmu sosial</v>
      </c>
      <c r="G3369" s="4">
        <v>45450</v>
      </c>
      <c r="H3369" s="4">
        <v>45457</v>
      </c>
      <c r="I3369" s="1" t="s">
        <v>3</v>
      </c>
      <c r="J3369" s="35" t="s">
        <v>1443</v>
      </c>
    </row>
    <row r="3370" spans="1:10" x14ac:dyDescent="0.35">
      <c r="A3370" s="37">
        <v>2204010055</v>
      </c>
      <c r="B3370" s="1" t="s">
        <v>85</v>
      </c>
      <c r="C3370" s="1" t="s">
        <v>1528</v>
      </c>
      <c r="D3370" s="1" t="s">
        <v>854</v>
      </c>
      <c r="E3370" s="11">
        <f>VLOOKUP(D3370,'[1]Data Koleksi Buku'!$B$1:$D$13847,2,FALSE)</f>
        <v>346</v>
      </c>
      <c r="F3370" s="1" t="str">
        <f>VLOOKUP(D3370,'[1]Data Koleksi Buku'!$B$2:$D$13847,3,FALSE)</f>
        <v>Ilmu-ilmu sosial</v>
      </c>
      <c r="G3370" s="4">
        <v>45450</v>
      </c>
      <c r="H3370" s="4">
        <v>45457</v>
      </c>
      <c r="I3370" s="1" t="s">
        <v>3</v>
      </c>
      <c r="J3370" s="35" t="s">
        <v>1443</v>
      </c>
    </row>
    <row r="3371" spans="1:10" x14ac:dyDescent="0.35">
      <c r="A3371" s="37">
        <v>2204010055</v>
      </c>
      <c r="B3371" s="1" t="s">
        <v>85</v>
      </c>
      <c r="C3371" s="1" t="s">
        <v>856</v>
      </c>
      <c r="D3371" s="1" t="s">
        <v>287</v>
      </c>
      <c r="E3371" s="11">
        <f>VLOOKUP(D3371,'[1]Data Koleksi Buku'!$B$1:$D$13847,2,FALSE)</f>
        <v>347.05</v>
      </c>
      <c r="F3371" s="1" t="str">
        <f>VLOOKUP(D3371,'[1]Data Koleksi Buku'!$B$2:$D$13847,3,FALSE)</f>
        <v>Ilmu-ilmu sosial</v>
      </c>
      <c r="G3371" s="4">
        <v>45450</v>
      </c>
      <c r="H3371" s="4">
        <v>45457</v>
      </c>
      <c r="I3371" s="1" t="s">
        <v>3</v>
      </c>
      <c r="J3371" s="35" t="s">
        <v>1443</v>
      </c>
    </row>
    <row r="3372" spans="1:10" ht="26" x14ac:dyDescent="0.35">
      <c r="A3372" s="37">
        <v>2021012</v>
      </c>
      <c r="B3372" s="1" t="s">
        <v>834</v>
      </c>
      <c r="C3372" s="2" t="s">
        <v>1529</v>
      </c>
      <c r="D3372" s="29" t="s">
        <v>1530</v>
      </c>
      <c r="E3372" s="11">
        <f>VLOOKUP(D3372,'[1]Data Koleksi Buku'!$B$1:$D$13847,2,FALSE)</f>
        <v>420</v>
      </c>
      <c r="F3372" s="1" t="str">
        <f>VLOOKUP(D3372,'[1]Data Koleksi Buku'!$B$2:$D$13847,3,FALSE)</f>
        <v>Bahasa</v>
      </c>
      <c r="G3372" s="4">
        <v>45450</v>
      </c>
      <c r="H3372" s="4">
        <v>45630</v>
      </c>
      <c r="I3372" s="1" t="s">
        <v>299</v>
      </c>
      <c r="J3372" s="35" t="s">
        <v>1443</v>
      </c>
    </row>
    <row r="3373" spans="1:10" x14ac:dyDescent="0.35">
      <c r="A3373" s="37">
        <v>2021012</v>
      </c>
      <c r="B3373" s="1" t="s">
        <v>834</v>
      </c>
      <c r="C3373" s="5">
        <v>9789796864515</v>
      </c>
      <c r="D3373" s="1" t="s">
        <v>1531</v>
      </c>
      <c r="E3373" s="11">
        <f>VLOOKUP(D3373,'[1]Data Koleksi Buku'!$B$1:$D$13847,2,FALSE)</f>
        <v>425</v>
      </c>
      <c r="F3373" s="1" t="str">
        <f>VLOOKUP(D3373,'[1]Data Koleksi Buku'!$B$2:$D$13847,3,FALSE)</f>
        <v>Bahasa</v>
      </c>
      <c r="G3373" s="4">
        <v>45450</v>
      </c>
      <c r="H3373" s="4">
        <v>45815</v>
      </c>
      <c r="I3373" s="1" t="s">
        <v>299</v>
      </c>
      <c r="J3373" s="35" t="s">
        <v>1443</v>
      </c>
    </row>
    <row r="3374" spans="1:10" x14ac:dyDescent="0.35">
      <c r="A3374" s="37">
        <v>2304020058</v>
      </c>
      <c r="B3374" s="1" t="s">
        <v>85</v>
      </c>
      <c r="C3374" s="2">
        <v>1756.3</v>
      </c>
      <c r="D3374" s="1" t="s">
        <v>336</v>
      </c>
      <c r="E3374" s="11">
        <f>VLOOKUP(D3374,'[1]Data Koleksi Buku'!$B$1:$D$13847,2,FALSE)</f>
        <v>339</v>
      </c>
      <c r="F3374" s="1" t="str">
        <f>VLOOKUP(D3374,'[1]Data Koleksi Buku'!$B$2:$D$13847,3,FALSE)</f>
        <v>Ilmu-ilmu sosial</v>
      </c>
      <c r="G3374" s="4">
        <v>45450</v>
      </c>
      <c r="H3374" s="4">
        <v>45457</v>
      </c>
      <c r="I3374" s="1" t="s">
        <v>3</v>
      </c>
      <c r="J3374" s="35" t="s">
        <v>1443</v>
      </c>
    </row>
    <row r="3375" spans="1:10" x14ac:dyDescent="0.35">
      <c r="A3375" s="37">
        <v>2304020104</v>
      </c>
      <c r="B3375" s="1" t="s">
        <v>85</v>
      </c>
      <c r="C3375" s="5">
        <v>49811</v>
      </c>
      <c r="D3375" s="1" t="s">
        <v>754</v>
      </c>
      <c r="E3375" s="11">
        <f>VLOOKUP(D3375,'[1]Data Koleksi Buku'!$B$1:$D$13847,2,FALSE)</f>
        <v>813</v>
      </c>
      <c r="F3375" s="1" t="str">
        <f>VLOOKUP(D3375,'[1]Data Koleksi Buku'!$B$2:$D$13847,3,FALSE)</f>
        <v>Kesusastraan</v>
      </c>
      <c r="G3375" s="4">
        <v>45450</v>
      </c>
      <c r="H3375" s="4">
        <v>45457</v>
      </c>
      <c r="I3375" s="1" t="s">
        <v>3</v>
      </c>
      <c r="J3375" s="35" t="s">
        <v>1443</v>
      </c>
    </row>
    <row r="3376" spans="1:10" x14ac:dyDescent="0.35">
      <c r="A3376" s="37">
        <v>2304020085</v>
      </c>
      <c r="B3376" s="1" t="s">
        <v>85</v>
      </c>
      <c r="C3376" s="2">
        <v>2238.5</v>
      </c>
      <c r="D3376" s="1" t="s">
        <v>1034</v>
      </c>
      <c r="E3376" s="11">
        <f>VLOOKUP(D3376,'[1]Data Koleksi Buku'!$B$1:$D$13847,2,FALSE)</f>
        <v>330</v>
      </c>
      <c r="F3376" s="1" t="str">
        <f>VLOOKUP(D3376,'[1]Data Koleksi Buku'!$B$2:$D$13847,3,FALSE)</f>
        <v>Ilmu-ilmu sosial</v>
      </c>
      <c r="G3376" s="4">
        <v>45450</v>
      </c>
      <c r="H3376" s="4">
        <v>45457</v>
      </c>
      <c r="I3376" s="1" t="s">
        <v>3</v>
      </c>
      <c r="J3376" s="35" t="s">
        <v>1443</v>
      </c>
    </row>
    <row r="3377" spans="1:10" x14ac:dyDescent="0.35">
      <c r="A3377" s="37">
        <v>2304020094</v>
      </c>
      <c r="B3377" s="1" t="s">
        <v>85</v>
      </c>
      <c r="C3377" s="2">
        <v>2300.5</v>
      </c>
      <c r="D3377" s="1" t="s">
        <v>189</v>
      </c>
      <c r="E3377" s="11">
        <f>VLOOKUP(D3377,'[1]Data Koleksi Buku'!$B$1:$D$13847,2,FALSE)</f>
        <v>297.7</v>
      </c>
      <c r="F3377" s="1" t="str">
        <f>VLOOKUP(D3377,'[1]Data Koleksi Buku'!$B$2:$D$13847,3,FALSE)</f>
        <v>Agama</v>
      </c>
      <c r="G3377" s="4">
        <v>45450</v>
      </c>
      <c r="H3377" s="4">
        <v>45457</v>
      </c>
      <c r="I3377" s="1" t="s">
        <v>3</v>
      </c>
      <c r="J3377" s="35" t="s">
        <v>1443</v>
      </c>
    </row>
    <row r="3378" spans="1:10" x14ac:dyDescent="0.35">
      <c r="A3378" s="37">
        <v>2304020094</v>
      </c>
      <c r="B3378" s="1" t="s">
        <v>85</v>
      </c>
      <c r="C3378" s="5">
        <v>30729</v>
      </c>
      <c r="D3378" s="1" t="s">
        <v>204</v>
      </c>
      <c r="E3378" s="11">
        <f>VLOOKUP(D3378,'[1]Data Koleksi Buku'!$B$1:$D$13847,2,FALSE)</f>
        <v>297.77</v>
      </c>
      <c r="F3378" s="1" t="str">
        <f>VLOOKUP(D3378,'[1]Data Koleksi Buku'!$B$2:$D$13847,3,FALSE)</f>
        <v>Agama</v>
      </c>
      <c r="G3378" s="4">
        <v>45450</v>
      </c>
      <c r="H3378" s="4">
        <v>45457</v>
      </c>
      <c r="I3378" s="1" t="s">
        <v>3</v>
      </c>
      <c r="J3378" s="35" t="s">
        <v>1443</v>
      </c>
    </row>
    <row r="3379" spans="1:10" x14ac:dyDescent="0.35">
      <c r="A3379" s="37">
        <v>2304020094</v>
      </c>
      <c r="B3379" s="1" t="s">
        <v>85</v>
      </c>
      <c r="C3379" s="5">
        <v>47510</v>
      </c>
      <c r="D3379" s="1" t="s">
        <v>209</v>
      </c>
      <c r="E3379" s="11">
        <f>VLOOKUP(D3379,'[1]Data Koleksi Buku'!$B$1:$D$13847,2,FALSE)</f>
        <v>297</v>
      </c>
      <c r="F3379" s="1" t="str">
        <f>VLOOKUP(D3379,'[1]Data Koleksi Buku'!$B$2:$D$13847,3,FALSE)</f>
        <v>Agama</v>
      </c>
      <c r="G3379" s="4">
        <v>45450</v>
      </c>
      <c r="H3379" s="4">
        <v>45457</v>
      </c>
      <c r="I3379" s="1" t="s">
        <v>3</v>
      </c>
      <c r="J3379" s="35" t="s">
        <v>1443</v>
      </c>
    </row>
    <row r="3380" spans="1:10" x14ac:dyDescent="0.35">
      <c r="A3380" s="37">
        <v>2304020092</v>
      </c>
      <c r="B3380" s="1" t="s">
        <v>85</v>
      </c>
      <c r="C3380" s="5">
        <v>49920</v>
      </c>
      <c r="D3380" s="1" t="s">
        <v>184</v>
      </c>
      <c r="E3380" s="11">
        <f>VLOOKUP(D3380,'[1]Data Koleksi Buku'!$B$1:$D$13847,2,FALSE)</f>
        <v>813</v>
      </c>
      <c r="F3380" s="1" t="str">
        <f>VLOOKUP(D3380,'[1]Data Koleksi Buku'!$B$2:$D$13847,3,FALSE)</f>
        <v>Kesusastraan</v>
      </c>
      <c r="G3380" s="4">
        <v>45450</v>
      </c>
      <c r="H3380" s="4">
        <v>45457</v>
      </c>
      <c r="I3380" s="1" t="s">
        <v>3</v>
      </c>
      <c r="J3380" s="35" t="s">
        <v>1443</v>
      </c>
    </row>
    <row r="3381" spans="1:10" x14ac:dyDescent="0.35">
      <c r="A3381" s="37">
        <v>2304020092</v>
      </c>
      <c r="B3381" s="1" t="s">
        <v>85</v>
      </c>
      <c r="C3381" s="5">
        <v>40423</v>
      </c>
      <c r="D3381" s="1" t="s">
        <v>203</v>
      </c>
      <c r="E3381" s="11">
        <f>VLOOKUP(D3381,'[1]Data Koleksi Buku'!$B$1:$D$13847,2,FALSE)</f>
        <v>297</v>
      </c>
      <c r="F3381" s="1" t="str">
        <f>VLOOKUP(D3381,'[1]Data Koleksi Buku'!$B$2:$D$13847,3,FALSE)</f>
        <v>Agama</v>
      </c>
      <c r="G3381" s="4">
        <v>45450</v>
      </c>
      <c r="H3381" s="4">
        <v>45457</v>
      </c>
      <c r="I3381" s="1" t="s">
        <v>3</v>
      </c>
      <c r="J3381" s="35" t="s">
        <v>1443</v>
      </c>
    </row>
    <row r="3382" spans="1:10" x14ac:dyDescent="0.35">
      <c r="A3382" s="37">
        <v>2304020047</v>
      </c>
      <c r="B3382" s="1" t="s">
        <v>85</v>
      </c>
      <c r="C3382" s="5">
        <v>17666</v>
      </c>
      <c r="D3382" s="1" t="s">
        <v>688</v>
      </c>
      <c r="E3382" s="11">
        <f>VLOOKUP(D3382,'[1]Data Koleksi Buku'!$B$1:$D$13847,2,FALSE)</f>
        <v>111</v>
      </c>
      <c r="F3382" s="1" t="str">
        <f>VLOOKUP(D3382,'[1]Data Koleksi Buku'!$B$2:$D$13847,3,FALSE)</f>
        <v>Filsafat</v>
      </c>
      <c r="G3382" s="4">
        <v>45450</v>
      </c>
      <c r="H3382" s="4">
        <v>45457</v>
      </c>
      <c r="I3382" s="1" t="s">
        <v>3</v>
      </c>
      <c r="J3382" s="35" t="s">
        <v>1443</v>
      </c>
    </row>
    <row r="3383" spans="1:10" ht="26" x14ac:dyDescent="0.35">
      <c r="A3383" s="37">
        <v>2203010001</v>
      </c>
      <c r="B3383" s="1" t="s">
        <v>7</v>
      </c>
      <c r="C3383" s="5">
        <v>50729</v>
      </c>
      <c r="D3383" s="1" t="s">
        <v>1532</v>
      </c>
      <c r="E3383" s="11">
        <f>VLOOKUP(D3383,'[1]Data Koleksi Buku'!$B$1:$D$13847,2,FALSE)</f>
        <v>303</v>
      </c>
      <c r="F3383" s="1" t="str">
        <f>VLOOKUP(D3383,'[1]Data Koleksi Buku'!$B$2:$D$13847,3,FALSE)</f>
        <v>Ilmu-ilmu sosial</v>
      </c>
      <c r="G3383" s="4">
        <v>45450</v>
      </c>
      <c r="H3383" s="4">
        <v>45457</v>
      </c>
      <c r="I3383" s="1" t="s">
        <v>3</v>
      </c>
      <c r="J3383" s="35" t="s">
        <v>1443</v>
      </c>
    </row>
    <row r="3384" spans="1:10" x14ac:dyDescent="0.35">
      <c r="A3384" s="37">
        <v>2203010001</v>
      </c>
      <c r="B3384" s="1" t="s">
        <v>7</v>
      </c>
      <c r="C3384" s="5">
        <v>32471</v>
      </c>
      <c r="D3384" s="1" t="s">
        <v>1533</v>
      </c>
      <c r="E3384" s="11">
        <f>VLOOKUP(D3384,'[1]Data Koleksi Buku'!$B$1:$D$13847,2,FALSE)</f>
        <v>301</v>
      </c>
      <c r="F3384" s="1" t="str">
        <f>VLOOKUP(D3384,'[1]Data Koleksi Buku'!$B$2:$D$13847,3,FALSE)</f>
        <v>Ilmu-ilmu sosial</v>
      </c>
      <c r="G3384" s="4">
        <v>45450</v>
      </c>
      <c r="H3384" s="4">
        <v>45457</v>
      </c>
      <c r="I3384" s="1" t="s">
        <v>3</v>
      </c>
      <c r="J3384" s="35" t="s">
        <v>1443</v>
      </c>
    </row>
    <row r="3385" spans="1:10" x14ac:dyDescent="0.35">
      <c r="A3385" s="37">
        <v>2304010045</v>
      </c>
      <c r="B3385" s="1" t="s">
        <v>85</v>
      </c>
      <c r="C3385" s="5">
        <v>249</v>
      </c>
      <c r="D3385" s="1" t="s">
        <v>219</v>
      </c>
      <c r="E3385" s="11">
        <f>VLOOKUP(D3385,'[1]Data Koleksi Buku'!$B$1:$D$13847,2,FALSE)</f>
        <v>338.5</v>
      </c>
      <c r="F3385" s="1" t="str">
        <f>VLOOKUP(D3385,'[1]Data Koleksi Buku'!$B$2:$D$13847,3,FALSE)</f>
        <v>Ilmu-ilmu sosial</v>
      </c>
      <c r="G3385" s="4">
        <v>45450</v>
      </c>
      <c r="H3385" s="4">
        <v>45457</v>
      </c>
      <c r="I3385" s="1" t="s">
        <v>3</v>
      </c>
      <c r="J3385" s="35" t="s">
        <v>1443</v>
      </c>
    </row>
    <row r="3386" spans="1:10" x14ac:dyDescent="0.35">
      <c r="A3386" s="37">
        <v>2304010042</v>
      </c>
      <c r="B3386" s="1" t="s">
        <v>85</v>
      </c>
      <c r="C3386" s="2">
        <v>233.2</v>
      </c>
      <c r="D3386" s="1" t="s">
        <v>219</v>
      </c>
      <c r="E3386" s="11">
        <f>VLOOKUP(D3386,'[1]Data Koleksi Buku'!$B$1:$D$13847,2,FALSE)</f>
        <v>338.5</v>
      </c>
      <c r="F3386" s="1" t="str">
        <f>VLOOKUP(D3386,'[1]Data Koleksi Buku'!$B$2:$D$13847,3,FALSE)</f>
        <v>Ilmu-ilmu sosial</v>
      </c>
      <c r="G3386" s="4">
        <v>45450</v>
      </c>
      <c r="H3386" s="4">
        <v>45457</v>
      </c>
      <c r="I3386" s="1" t="s">
        <v>3</v>
      </c>
      <c r="J3386" s="35" t="s">
        <v>1443</v>
      </c>
    </row>
    <row r="3387" spans="1:10" x14ac:dyDescent="0.35">
      <c r="A3387" s="37">
        <v>2003010023</v>
      </c>
      <c r="B3387" s="1" t="s">
        <v>7</v>
      </c>
      <c r="C3387" s="5">
        <v>48191</v>
      </c>
      <c r="D3387" s="1" t="s">
        <v>50</v>
      </c>
      <c r="E3387" s="11">
        <f>VLOOKUP(D3387,'[1]Data Koleksi Buku'!$B$1:$D$13847,2,FALSE)</f>
        <v>1.42</v>
      </c>
      <c r="F3387" s="1" t="str">
        <f>VLOOKUP(D3387,'[1]Data Koleksi Buku'!$B$2:$D$13847,3,FALSE)</f>
        <v>Karya umum</v>
      </c>
      <c r="G3387" s="4">
        <v>45450</v>
      </c>
      <c r="H3387" s="4">
        <v>45457</v>
      </c>
      <c r="I3387" s="1" t="s">
        <v>3</v>
      </c>
      <c r="J3387" s="35" t="s">
        <v>1443</v>
      </c>
    </row>
    <row r="3388" spans="1:10" x14ac:dyDescent="0.35">
      <c r="A3388" s="37">
        <v>2003010023</v>
      </c>
      <c r="B3388" s="1" t="s">
        <v>7</v>
      </c>
      <c r="C3388" s="5">
        <v>30322</v>
      </c>
      <c r="D3388" s="1" t="s">
        <v>29</v>
      </c>
      <c r="E3388" s="11">
        <f>VLOOKUP(D3388,'[1]Data Koleksi Buku'!$B$1:$D$13847,2,FALSE)</f>
        <v>410</v>
      </c>
      <c r="F3388" s="1" t="str">
        <f>VLOOKUP(D3388,'[1]Data Koleksi Buku'!$B$2:$D$13847,3,FALSE)</f>
        <v>Bahasa</v>
      </c>
      <c r="G3388" s="4">
        <v>45450</v>
      </c>
      <c r="H3388" s="4">
        <v>45457</v>
      </c>
      <c r="I3388" s="1" t="s">
        <v>3</v>
      </c>
      <c r="J3388" s="35" t="s">
        <v>1443</v>
      </c>
    </row>
    <row r="3389" spans="1:10" x14ac:dyDescent="0.35">
      <c r="A3389" s="37">
        <v>2003010023</v>
      </c>
      <c r="B3389" s="1" t="s">
        <v>7</v>
      </c>
      <c r="C3389" s="5">
        <v>41056</v>
      </c>
      <c r="D3389" s="1" t="s">
        <v>30</v>
      </c>
      <c r="E3389" s="11">
        <f>VLOOKUP(D3389,'[1]Data Koleksi Buku'!$B$1:$D$13847,2,FALSE)</f>
        <v>401.43</v>
      </c>
      <c r="F3389" s="1" t="str">
        <f>VLOOKUP(D3389,'[1]Data Koleksi Buku'!$B$2:$D$13847,3,FALSE)</f>
        <v>Bahasa</v>
      </c>
      <c r="G3389" s="4">
        <v>45450</v>
      </c>
      <c r="H3389" s="4">
        <v>45457</v>
      </c>
      <c r="I3389" s="1" t="s">
        <v>3</v>
      </c>
      <c r="J3389" s="35" t="s">
        <v>1443</v>
      </c>
    </row>
    <row r="3390" spans="1:10" x14ac:dyDescent="0.35">
      <c r="A3390" s="37">
        <v>2005040001</v>
      </c>
      <c r="B3390" s="1" t="s">
        <v>96</v>
      </c>
      <c r="C3390" s="5">
        <v>44600</v>
      </c>
      <c r="D3390" s="1" t="s">
        <v>1123</v>
      </c>
      <c r="E3390" s="11">
        <f>VLOOKUP(D3390,'[1]Data Koleksi Buku'!$B$1:$D$13847,2,FALSE)</f>
        <v>346</v>
      </c>
      <c r="F3390" s="1" t="str">
        <f>VLOOKUP(D3390,'[1]Data Koleksi Buku'!$B$2:$D$13847,3,FALSE)</f>
        <v>Ilmu-ilmu sosial</v>
      </c>
      <c r="G3390" s="4">
        <v>45450</v>
      </c>
      <c r="H3390" s="4">
        <v>45457</v>
      </c>
      <c r="I3390" s="1" t="s">
        <v>3</v>
      </c>
      <c r="J3390" s="35" t="s">
        <v>1443</v>
      </c>
    </row>
    <row r="3391" spans="1:10" ht="26" x14ac:dyDescent="0.35">
      <c r="A3391" s="37">
        <v>2005040001</v>
      </c>
      <c r="B3391" s="1" t="s">
        <v>96</v>
      </c>
      <c r="C3391" s="5">
        <v>24500</v>
      </c>
      <c r="D3391" s="1" t="s">
        <v>1534</v>
      </c>
      <c r="E3391" s="11">
        <f>VLOOKUP(D3391,'[1]Data Koleksi Buku'!$B$1:$D$13847,2,FALSE)</f>
        <v>340</v>
      </c>
      <c r="F3391" s="1" t="str">
        <f>VLOOKUP(D3391,'[1]Data Koleksi Buku'!$B$2:$D$13847,3,FALSE)</f>
        <v>Ilmu-ilmu sosial</v>
      </c>
      <c r="G3391" s="4">
        <v>45450</v>
      </c>
      <c r="H3391" s="4">
        <v>45457</v>
      </c>
      <c r="I3391" s="1" t="s">
        <v>3</v>
      </c>
      <c r="J3391" s="35" t="s">
        <v>1443</v>
      </c>
    </row>
    <row r="3392" spans="1:10" x14ac:dyDescent="0.35">
      <c r="A3392" s="37">
        <v>2104020138</v>
      </c>
      <c r="B3392" s="1" t="s">
        <v>85</v>
      </c>
      <c r="C3392" s="5">
        <v>36659</v>
      </c>
      <c r="D3392" s="1" t="s">
        <v>822</v>
      </c>
      <c r="E3392" s="11">
        <f>VLOOKUP(D3392,'[1]Data Koleksi Buku'!$B$1:$D$13847,2,FALSE)</f>
        <v>658</v>
      </c>
      <c r="F3392" s="1" t="str">
        <f>VLOOKUP(D3392,'[1]Data Koleksi Buku'!$B$2:$D$13847,3,FALSE)</f>
        <v>Ilmu-ilmu terapan</v>
      </c>
      <c r="G3392" s="4">
        <v>45450</v>
      </c>
      <c r="H3392" s="4">
        <v>45457</v>
      </c>
      <c r="I3392" s="1" t="s">
        <v>3</v>
      </c>
      <c r="J3392" s="35" t="s">
        <v>1443</v>
      </c>
    </row>
    <row r="3393" spans="1:10" ht="26" x14ac:dyDescent="0.35">
      <c r="A3393" s="37">
        <v>2104010061</v>
      </c>
      <c r="B3393" s="1" t="s">
        <v>85</v>
      </c>
      <c r="C3393" s="5">
        <v>33386</v>
      </c>
      <c r="D3393" s="1" t="s">
        <v>722</v>
      </c>
      <c r="E3393" s="11">
        <f>VLOOKUP(D3393,'[1]Data Koleksi Buku'!$B$1:$D$13847,2,FALSE)</f>
        <v>657</v>
      </c>
      <c r="F3393" s="1" t="str">
        <f>VLOOKUP(D3393,'[1]Data Koleksi Buku'!$B$2:$D$13847,3,FALSE)</f>
        <v>Ilmu-ilmu terapan</v>
      </c>
      <c r="G3393" s="4">
        <v>45449</v>
      </c>
      <c r="H3393" s="4">
        <v>45456</v>
      </c>
      <c r="I3393" s="1" t="s">
        <v>3</v>
      </c>
      <c r="J3393" s="35" t="s">
        <v>1443</v>
      </c>
    </row>
    <row r="3394" spans="1:10" x14ac:dyDescent="0.35">
      <c r="A3394" s="37">
        <v>2304010013</v>
      </c>
      <c r="B3394" s="1" t="s">
        <v>85</v>
      </c>
      <c r="C3394" s="17">
        <v>1.1000000000000001</v>
      </c>
      <c r="D3394" s="1" t="s">
        <v>419</v>
      </c>
      <c r="E3394" s="11">
        <f>VLOOKUP(D3394,'[1]Data Koleksi Buku'!$B$1:$D$13847,2,FALSE)</f>
        <v>339</v>
      </c>
      <c r="F3394" s="1" t="str">
        <f>VLOOKUP(D3394,'[1]Data Koleksi Buku'!$B$2:$D$13847,3,FALSE)</f>
        <v>Ilmu-ilmu sosial</v>
      </c>
      <c r="G3394" s="4">
        <v>45449</v>
      </c>
      <c r="H3394" s="4">
        <v>45456</v>
      </c>
      <c r="I3394" s="1" t="s">
        <v>3</v>
      </c>
      <c r="J3394" s="35" t="s">
        <v>1443</v>
      </c>
    </row>
    <row r="3395" spans="1:10" x14ac:dyDescent="0.35">
      <c r="A3395" s="37">
        <v>2304020165</v>
      </c>
      <c r="B3395" s="1" t="s">
        <v>85</v>
      </c>
      <c r="C3395" s="1" t="s">
        <v>1084</v>
      </c>
      <c r="D3395" s="1" t="s">
        <v>528</v>
      </c>
      <c r="E3395" s="11">
        <f>VLOOKUP(D3395,'[1]Data Koleksi Buku'!$B$1:$D$13847,2,FALSE)</f>
        <v>650</v>
      </c>
      <c r="F3395" s="1" t="str">
        <f>VLOOKUP(D3395,'[1]Data Koleksi Buku'!$B$2:$D$13847,3,FALSE)</f>
        <v>Ilmu-ilmu terapan</v>
      </c>
      <c r="G3395" s="4">
        <v>45449</v>
      </c>
      <c r="H3395" s="4">
        <v>45456</v>
      </c>
      <c r="I3395" s="1" t="s">
        <v>3</v>
      </c>
      <c r="J3395" s="35" t="s">
        <v>1443</v>
      </c>
    </row>
    <row r="3396" spans="1:10" x14ac:dyDescent="0.35">
      <c r="A3396" s="37">
        <v>2304020165</v>
      </c>
      <c r="B3396" s="1" t="s">
        <v>85</v>
      </c>
      <c r="C3396" s="5">
        <v>26314</v>
      </c>
      <c r="D3396" s="1" t="s">
        <v>325</v>
      </c>
      <c r="E3396" s="11">
        <f>VLOOKUP(D3396,'[1]Data Koleksi Buku'!$B$1:$D$13847,2,FALSE)</f>
        <v>650</v>
      </c>
      <c r="F3396" s="1" t="str">
        <f>VLOOKUP(D3396,'[1]Data Koleksi Buku'!$B$2:$D$13847,3,FALSE)</f>
        <v>Ilmu-ilmu terapan</v>
      </c>
      <c r="G3396" s="4">
        <v>45449</v>
      </c>
      <c r="H3396" s="4">
        <v>45456</v>
      </c>
      <c r="I3396" s="1" t="s">
        <v>3</v>
      </c>
      <c r="J3396" s="35" t="s">
        <v>1443</v>
      </c>
    </row>
    <row r="3397" spans="1:10" x14ac:dyDescent="0.35">
      <c r="A3397" s="37">
        <v>2304120113</v>
      </c>
      <c r="B3397" s="1" t="s">
        <v>85</v>
      </c>
      <c r="C3397" s="1" t="s">
        <v>335</v>
      </c>
      <c r="D3397" s="1" t="s">
        <v>336</v>
      </c>
      <c r="E3397" s="11">
        <f>VLOOKUP(D3397,'[1]Data Koleksi Buku'!$B$1:$D$13847,2,FALSE)</f>
        <v>339</v>
      </c>
      <c r="F3397" s="1" t="str">
        <f>VLOOKUP(D3397,'[1]Data Koleksi Buku'!$B$2:$D$13847,3,FALSE)</f>
        <v>Ilmu-ilmu sosial</v>
      </c>
      <c r="G3397" s="4">
        <v>45449</v>
      </c>
      <c r="H3397" s="4">
        <v>45456</v>
      </c>
      <c r="I3397" s="1" t="s">
        <v>3</v>
      </c>
      <c r="J3397" s="35" t="s">
        <v>1443</v>
      </c>
    </row>
    <row r="3398" spans="1:10" x14ac:dyDescent="0.35">
      <c r="A3398" s="37">
        <v>2304020047</v>
      </c>
      <c r="B3398" s="1" t="s">
        <v>85</v>
      </c>
      <c r="C3398" s="5">
        <v>47593</v>
      </c>
      <c r="D3398" s="1" t="s">
        <v>455</v>
      </c>
      <c r="E3398" s="11">
        <f>VLOOKUP(D3398,'[1]Data Koleksi Buku'!$B$1:$D$13847,2,FALSE)</f>
        <v>339</v>
      </c>
      <c r="F3398" s="1" t="str">
        <f>VLOOKUP(D3398,'[1]Data Koleksi Buku'!$B$2:$D$13847,3,FALSE)</f>
        <v>Ilmu-ilmu sosial</v>
      </c>
      <c r="G3398" s="4">
        <v>45449</v>
      </c>
      <c r="H3398" s="4">
        <v>45456</v>
      </c>
      <c r="I3398" s="1" t="s">
        <v>3</v>
      </c>
      <c r="J3398" s="35" t="s">
        <v>1443</v>
      </c>
    </row>
    <row r="3399" spans="1:10" x14ac:dyDescent="0.35">
      <c r="A3399" s="37">
        <v>2304020047</v>
      </c>
      <c r="B3399" s="1" t="s">
        <v>85</v>
      </c>
      <c r="C3399" s="5">
        <v>33418</v>
      </c>
      <c r="D3399" s="1" t="s">
        <v>369</v>
      </c>
      <c r="E3399" s="11">
        <f>VLOOKUP(D3399,'[1]Data Koleksi Buku'!$B$1:$D$13847,2,FALSE)</f>
        <v>330</v>
      </c>
      <c r="F3399" s="1" t="str">
        <f>VLOOKUP(D3399,'[1]Data Koleksi Buku'!$B$2:$D$13847,3,FALSE)</f>
        <v>Ilmu-ilmu sosial</v>
      </c>
      <c r="G3399" s="4">
        <v>45449</v>
      </c>
      <c r="H3399" s="4">
        <v>45456</v>
      </c>
      <c r="I3399" s="1" t="s">
        <v>3</v>
      </c>
      <c r="J3399" s="35" t="s">
        <v>1443</v>
      </c>
    </row>
    <row r="3400" spans="1:10" x14ac:dyDescent="0.35">
      <c r="A3400" s="37">
        <v>2304020050</v>
      </c>
      <c r="B3400" s="1" t="s">
        <v>85</v>
      </c>
      <c r="C3400" s="6">
        <v>172.01</v>
      </c>
      <c r="D3400" s="1" t="s">
        <v>369</v>
      </c>
      <c r="E3400" s="11">
        <f>VLOOKUP(D3400,'[1]Data Koleksi Buku'!$B$1:$D$13847,2,FALSE)</f>
        <v>330</v>
      </c>
      <c r="F3400" s="1" t="str">
        <f>VLOOKUP(D3400,'[1]Data Koleksi Buku'!$B$2:$D$13847,3,FALSE)</f>
        <v>Ilmu-ilmu sosial</v>
      </c>
      <c r="G3400" s="4">
        <v>45449</v>
      </c>
      <c r="H3400" s="4">
        <v>45456</v>
      </c>
      <c r="I3400" s="1" t="s">
        <v>3</v>
      </c>
      <c r="J3400" s="35" t="s">
        <v>1443</v>
      </c>
    </row>
    <row r="3401" spans="1:10" x14ac:dyDescent="0.35">
      <c r="A3401" s="37">
        <v>2304020050</v>
      </c>
      <c r="B3401" s="1" t="s">
        <v>85</v>
      </c>
      <c r="C3401" s="5">
        <v>48688</v>
      </c>
      <c r="D3401" s="1" t="s">
        <v>385</v>
      </c>
      <c r="E3401" s="11">
        <f>VLOOKUP(D3401,'[1]Data Koleksi Buku'!$B$1:$D$13847,2,FALSE)</f>
        <v>174.4</v>
      </c>
      <c r="F3401" s="1" t="str">
        <f>VLOOKUP(D3401,'[1]Data Koleksi Buku'!$B$2:$D$13847,3,FALSE)</f>
        <v>Filsafat</v>
      </c>
      <c r="G3401" s="4">
        <v>45449</v>
      </c>
      <c r="H3401" s="4">
        <v>45456</v>
      </c>
      <c r="I3401" s="1" t="s">
        <v>3</v>
      </c>
      <c r="J3401" s="35" t="s">
        <v>1443</v>
      </c>
    </row>
    <row r="3402" spans="1:10" x14ac:dyDescent="0.35">
      <c r="A3402" s="37">
        <v>2304020067</v>
      </c>
      <c r="B3402" s="1" t="s">
        <v>85</v>
      </c>
      <c r="C3402" s="5">
        <v>33420</v>
      </c>
      <c r="D3402" s="1" t="s">
        <v>369</v>
      </c>
      <c r="E3402" s="11">
        <f>VLOOKUP(D3402,'[1]Data Koleksi Buku'!$B$1:$D$13847,2,FALSE)</f>
        <v>330</v>
      </c>
      <c r="F3402" s="1" t="str">
        <f>VLOOKUP(D3402,'[1]Data Koleksi Buku'!$B$2:$D$13847,3,FALSE)</f>
        <v>Ilmu-ilmu sosial</v>
      </c>
      <c r="G3402" s="4">
        <v>45449</v>
      </c>
      <c r="H3402" s="4">
        <v>45456</v>
      </c>
      <c r="I3402" s="1" t="s">
        <v>3</v>
      </c>
      <c r="J3402" s="35" t="s">
        <v>1443</v>
      </c>
    </row>
    <row r="3403" spans="1:10" x14ac:dyDescent="0.35">
      <c r="A3403" s="37">
        <v>2304020067</v>
      </c>
      <c r="B3403" s="1" t="s">
        <v>85</v>
      </c>
      <c r="C3403" s="5">
        <v>48687</v>
      </c>
      <c r="D3403" s="1" t="s">
        <v>385</v>
      </c>
      <c r="E3403" s="11">
        <f>VLOOKUP(D3403,'[1]Data Koleksi Buku'!$B$1:$D$13847,2,FALSE)</f>
        <v>174.4</v>
      </c>
      <c r="F3403" s="1" t="str">
        <f>VLOOKUP(D3403,'[1]Data Koleksi Buku'!$B$2:$D$13847,3,FALSE)</f>
        <v>Filsafat</v>
      </c>
      <c r="G3403" s="4">
        <v>45449</v>
      </c>
      <c r="H3403" s="4">
        <v>45456</v>
      </c>
      <c r="I3403" s="1" t="s">
        <v>3</v>
      </c>
      <c r="J3403" s="35" t="s">
        <v>1443</v>
      </c>
    </row>
    <row r="3404" spans="1:10" x14ac:dyDescent="0.35">
      <c r="A3404" s="37">
        <v>2304020067</v>
      </c>
      <c r="B3404" s="1" t="s">
        <v>85</v>
      </c>
      <c r="C3404" s="5">
        <v>47081</v>
      </c>
      <c r="D3404" s="1" t="s">
        <v>385</v>
      </c>
      <c r="E3404" s="11">
        <f>VLOOKUP(D3404,'[1]Data Koleksi Buku'!$B$1:$D$13847,2,FALSE)</f>
        <v>174.4</v>
      </c>
      <c r="F3404" s="1" t="str">
        <f>VLOOKUP(D3404,'[1]Data Koleksi Buku'!$B$2:$D$13847,3,FALSE)</f>
        <v>Filsafat</v>
      </c>
      <c r="G3404" s="4">
        <v>45449</v>
      </c>
      <c r="H3404" s="4">
        <v>45456</v>
      </c>
      <c r="I3404" s="1" t="s">
        <v>3</v>
      </c>
      <c r="J3404" s="35" t="s">
        <v>1443</v>
      </c>
    </row>
    <row r="3405" spans="1:10" x14ac:dyDescent="0.35">
      <c r="A3405" s="37">
        <v>2304020068</v>
      </c>
      <c r="B3405" s="1" t="s">
        <v>85</v>
      </c>
      <c r="C3405" s="5">
        <v>42079</v>
      </c>
      <c r="D3405" s="1" t="s">
        <v>422</v>
      </c>
      <c r="E3405" s="11">
        <f>VLOOKUP(D3405,'[1]Data Koleksi Buku'!$B$1:$D$13847,2,FALSE)</f>
        <v>174.4</v>
      </c>
      <c r="F3405" s="1" t="str">
        <f>VLOOKUP(D3405,'[1]Data Koleksi Buku'!$B$2:$D$13847,3,FALSE)</f>
        <v>Filsafat</v>
      </c>
      <c r="G3405" s="4">
        <v>45449</v>
      </c>
      <c r="H3405" s="4">
        <v>45456</v>
      </c>
      <c r="I3405" s="1" t="s">
        <v>3</v>
      </c>
      <c r="J3405" s="35" t="s">
        <v>1443</v>
      </c>
    </row>
    <row r="3406" spans="1:10" x14ac:dyDescent="0.35">
      <c r="A3406" s="37">
        <v>2304130149</v>
      </c>
      <c r="B3406" s="1" t="s">
        <v>85</v>
      </c>
      <c r="C3406" s="5">
        <v>26681</v>
      </c>
      <c r="D3406" s="1" t="s">
        <v>493</v>
      </c>
      <c r="E3406" s="11">
        <f>VLOOKUP(D3406,'[1]Data Koleksi Buku'!$B$1:$D$13847,2,FALSE)</f>
        <v>346</v>
      </c>
      <c r="F3406" s="1" t="str">
        <f>VLOOKUP(D3406,'[1]Data Koleksi Buku'!$B$2:$D$13847,3,FALSE)</f>
        <v>Ilmu-ilmu sosial</v>
      </c>
      <c r="G3406" s="4">
        <v>45449</v>
      </c>
      <c r="H3406" s="4">
        <v>45456</v>
      </c>
      <c r="I3406" s="1" t="s">
        <v>3</v>
      </c>
      <c r="J3406" s="35" t="s">
        <v>1443</v>
      </c>
    </row>
    <row r="3407" spans="1:10" x14ac:dyDescent="0.35">
      <c r="A3407" s="37">
        <v>2304130180</v>
      </c>
      <c r="B3407" s="1" t="s">
        <v>85</v>
      </c>
      <c r="C3407" s="5">
        <v>26682</v>
      </c>
      <c r="D3407" s="1" t="s">
        <v>493</v>
      </c>
      <c r="E3407" s="11">
        <f>VLOOKUP(D3407,'[1]Data Koleksi Buku'!$B$1:$D$13847,2,FALSE)</f>
        <v>346</v>
      </c>
      <c r="F3407" s="1" t="str">
        <f>VLOOKUP(D3407,'[1]Data Koleksi Buku'!$B$2:$D$13847,3,FALSE)</f>
        <v>Ilmu-ilmu sosial</v>
      </c>
      <c r="G3407" s="4">
        <v>45449</v>
      </c>
      <c r="H3407" s="4">
        <v>45456</v>
      </c>
      <c r="I3407" s="1" t="s">
        <v>3</v>
      </c>
      <c r="J3407" s="35" t="s">
        <v>1443</v>
      </c>
    </row>
    <row r="3408" spans="1:10" x14ac:dyDescent="0.35">
      <c r="A3408" s="37">
        <v>2304130133</v>
      </c>
      <c r="B3408" s="1" t="s">
        <v>85</v>
      </c>
      <c r="C3408" s="5">
        <v>47080</v>
      </c>
      <c r="D3408" s="1" t="s">
        <v>385</v>
      </c>
      <c r="E3408" s="11">
        <f>VLOOKUP(D3408,'[1]Data Koleksi Buku'!$B$1:$D$13847,2,FALSE)</f>
        <v>174.4</v>
      </c>
      <c r="F3408" s="1" t="str">
        <f>VLOOKUP(D3408,'[1]Data Koleksi Buku'!$B$2:$D$13847,3,FALSE)</f>
        <v>Filsafat</v>
      </c>
      <c r="G3408" s="4">
        <v>45449</v>
      </c>
      <c r="H3408" s="4">
        <v>45456</v>
      </c>
      <c r="I3408" s="1" t="s">
        <v>3</v>
      </c>
      <c r="J3408" s="35" t="s">
        <v>1443</v>
      </c>
    </row>
    <row r="3409" spans="1:10" x14ac:dyDescent="0.35">
      <c r="A3409" s="37">
        <v>2304130133</v>
      </c>
      <c r="B3409" s="1" t="s">
        <v>85</v>
      </c>
      <c r="C3409" s="5">
        <v>33419</v>
      </c>
      <c r="D3409" s="1" t="s">
        <v>369</v>
      </c>
      <c r="E3409" s="11">
        <f>VLOOKUP(D3409,'[1]Data Koleksi Buku'!$B$1:$D$13847,2,FALSE)</f>
        <v>330</v>
      </c>
      <c r="F3409" s="1" t="str">
        <f>VLOOKUP(D3409,'[1]Data Koleksi Buku'!$B$2:$D$13847,3,FALSE)</f>
        <v>Ilmu-ilmu sosial</v>
      </c>
      <c r="G3409" s="4">
        <v>45449</v>
      </c>
      <c r="H3409" s="4">
        <v>45456</v>
      </c>
      <c r="I3409" s="1" t="s">
        <v>3</v>
      </c>
      <c r="J3409" s="35" t="s">
        <v>1443</v>
      </c>
    </row>
    <row r="3410" spans="1:10" x14ac:dyDescent="0.35">
      <c r="A3410" s="37">
        <v>2304020079</v>
      </c>
      <c r="B3410" s="1" t="s">
        <v>85</v>
      </c>
      <c r="C3410" s="5">
        <v>40209</v>
      </c>
      <c r="D3410" s="1" t="s">
        <v>428</v>
      </c>
      <c r="E3410" s="11">
        <f>VLOOKUP(D3410,'[1]Data Koleksi Buku'!$B$1:$D$13847,2,FALSE)</f>
        <v>330</v>
      </c>
      <c r="F3410" s="1" t="str">
        <f>VLOOKUP(D3410,'[1]Data Koleksi Buku'!$B$2:$D$13847,3,FALSE)</f>
        <v>Ilmu-ilmu sosial</v>
      </c>
      <c r="G3410" s="4">
        <v>45449</v>
      </c>
      <c r="H3410" s="4">
        <v>45456</v>
      </c>
      <c r="I3410" s="1" t="s">
        <v>3</v>
      </c>
      <c r="J3410" s="35" t="s">
        <v>1443</v>
      </c>
    </row>
    <row r="3411" spans="1:10" x14ac:dyDescent="0.35">
      <c r="A3411" s="37">
        <v>2304020072</v>
      </c>
      <c r="B3411" s="1" t="s">
        <v>85</v>
      </c>
      <c r="C3411" s="1" t="s">
        <v>658</v>
      </c>
      <c r="D3411" s="1" t="s">
        <v>425</v>
      </c>
      <c r="E3411" s="11">
        <f>VLOOKUP(D3411,'[1]Data Koleksi Buku'!$B$1:$D$13847,2,FALSE)</f>
        <v>330</v>
      </c>
      <c r="F3411" s="1" t="str">
        <f>VLOOKUP(D3411,'[1]Data Koleksi Buku'!$B$2:$D$13847,3,FALSE)</f>
        <v>Ilmu-ilmu sosial</v>
      </c>
      <c r="G3411" s="4">
        <v>45449</v>
      </c>
      <c r="H3411" s="4">
        <v>45456</v>
      </c>
      <c r="I3411" s="1" t="s">
        <v>3</v>
      </c>
      <c r="J3411" s="35" t="s">
        <v>1443</v>
      </c>
    </row>
    <row r="3412" spans="1:10" x14ac:dyDescent="0.35">
      <c r="A3412" s="37">
        <v>2304020072</v>
      </c>
      <c r="B3412" s="1" t="s">
        <v>85</v>
      </c>
      <c r="C3412" s="5">
        <v>40208</v>
      </c>
      <c r="D3412" s="1" t="s">
        <v>428</v>
      </c>
      <c r="E3412" s="11">
        <f>VLOOKUP(D3412,'[1]Data Koleksi Buku'!$B$1:$D$13847,2,FALSE)</f>
        <v>330</v>
      </c>
      <c r="F3412" s="1" t="str">
        <f>VLOOKUP(D3412,'[1]Data Koleksi Buku'!$B$2:$D$13847,3,FALSE)</f>
        <v>Ilmu-ilmu sosial</v>
      </c>
      <c r="G3412" s="4">
        <v>45449</v>
      </c>
      <c r="H3412" s="4">
        <v>45456</v>
      </c>
      <c r="I3412" s="1" t="s">
        <v>3</v>
      </c>
      <c r="J3412" s="35" t="s">
        <v>1443</v>
      </c>
    </row>
    <row r="3413" spans="1:10" x14ac:dyDescent="0.35">
      <c r="A3413" s="37">
        <v>2304020161</v>
      </c>
      <c r="B3413" s="1" t="s">
        <v>85</v>
      </c>
      <c r="C3413" s="5">
        <v>30464</v>
      </c>
      <c r="D3413" s="1" t="s">
        <v>1535</v>
      </c>
      <c r="E3413" s="11">
        <f>VLOOKUP(D3413,'[1]Data Koleksi Buku'!$B$1:$D$13847,2,FALSE)</f>
        <v>650</v>
      </c>
      <c r="F3413" s="1" t="str">
        <f>VLOOKUP(D3413,'[1]Data Koleksi Buku'!$B$2:$D$13847,3,FALSE)</f>
        <v>Ilmu-ilmu terapan</v>
      </c>
      <c r="G3413" s="4">
        <v>45449</v>
      </c>
      <c r="H3413" s="4">
        <v>45456</v>
      </c>
      <c r="I3413" s="1" t="s">
        <v>3</v>
      </c>
      <c r="J3413" s="35" t="s">
        <v>1443</v>
      </c>
    </row>
    <row r="3414" spans="1:10" x14ac:dyDescent="0.35">
      <c r="A3414" s="37">
        <v>2304020161</v>
      </c>
      <c r="B3414" s="1" t="s">
        <v>85</v>
      </c>
      <c r="C3414" s="5">
        <v>42167</v>
      </c>
      <c r="D3414" s="1" t="s">
        <v>528</v>
      </c>
      <c r="E3414" s="11">
        <f>VLOOKUP(D3414,'[1]Data Koleksi Buku'!$B$1:$D$13847,2,FALSE)</f>
        <v>650</v>
      </c>
      <c r="F3414" s="1" t="str">
        <f>VLOOKUP(D3414,'[1]Data Koleksi Buku'!$B$2:$D$13847,3,FALSE)</f>
        <v>Ilmu-ilmu terapan</v>
      </c>
      <c r="G3414" s="4">
        <v>45449</v>
      </c>
      <c r="H3414" s="4">
        <v>45456</v>
      </c>
      <c r="I3414" s="1" t="s">
        <v>3</v>
      </c>
      <c r="J3414" s="35" t="s">
        <v>1443</v>
      </c>
    </row>
    <row r="3415" spans="1:10" x14ac:dyDescent="0.35">
      <c r="A3415" s="37">
        <v>2304020161</v>
      </c>
      <c r="B3415" s="1" t="s">
        <v>85</v>
      </c>
      <c r="C3415" s="5">
        <v>26315</v>
      </c>
      <c r="D3415" s="1" t="s">
        <v>325</v>
      </c>
      <c r="E3415" s="11">
        <f>VLOOKUP(D3415,'[1]Data Koleksi Buku'!$B$1:$D$13847,2,FALSE)</f>
        <v>650</v>
      </c>
      <c r="F3415" s="1" t="str">
        <f>VLOOKUP(D3415,'[1]Data Koleksi Buku'!$B$2:$D$13847,3,FALSE)</f>
        <v>Ilmu-ilmu terapan</v>
      </c>
      <c r="G3415" s="4">
        <v>45449</v>
      </c>
      <c r="H3415" s="4">
        <v>45456</v>
      </c>
      <c r="I3415" s="1" t="s">
        <v>3</v>
      </c>
      <c r="J3415" s="35" t="s">
        <v>1443</v>
      </c>
    </row>
    <row r="3416" spans="1:10" ht="26" x14ac:dyDescent="0.35">
      <c r="A3416" s="37">
        <v>2203010015</v>
      </c>
      <c r="B3416" s="1" t="s">
        <v>7</v>
      </c>
      <c r="C3416" s="2">
        <v>660.1</v>
      </c>
      <c r="D3416" s="1" t="s">
        <v>1256</v>
      </c>
      <c r="E3416" s="11">
        <f>VLOOKUP(D3416,'[1]Data Koleksi Buku'!$B$1:$D$13847,2,FALSE)</f>
        <v>811</v>
      </c>
      <c r="F3416" s="1" t="str">
        <f>VLOOKUP(D3416,'[1]Data Koleksi Buku'!$B$2:$D$13847,3,FALSE)</f>
        <v>Kesusastraan</v>
      </c>
      <c r="G3416" s="4">
        <v>45449</v>
      </c>
      <c r="H3416" s="4">
        <v>45456</v>
      </c>
      <c r="I3416" s="1" t="s">
        <v>3</v>
      </c>
      <c r="J3416" s="35" t="s">
        <v>1443</v>
      </c>
    </row>
    <row r="3417" spans="1:10" x14ac:dyDescent="0.35">
      <c r="A3417" s="37">
        <v>2203010015</v>
      </c>
      <c r="B3417" s="1" t="s">
        <v>7</v>
      </c>
      <c r="C3417" s="1" t="s">
        <v>1536</v>
      </c>
      <c r="D3417" s="1" t="s">
        <v>1537</v>
      </c>
      <c r="E3417" s="11">
        <f>VLOOKUP(D3417,'[1]Data Koleksi Buku'!$B$1:$D$13847,2,FALSE)</f>
        <v>302.2</v>
      </c>
      <c r="F3417" s="1" t="str">
        <f>VLOOKUP(D3417,'[1]Data Koleksi Buku'!$B$2:$D$13847,3,FALSE)</f>
        <v>Ilmu-ilmu sosial</v>
      </c>
      <c r="G3417" s="4">
        <v>45449</v>
      </c>
      <c r="H3417" s="4">
        <v>45456</v>
      </c>
      <c r="I3417" s="1" t="s">
        <v>3</v>
      </c>
      <c r="J3417" s="35" t="s">
        <v>1443</v>
      </c>
    </row>
    <row r="3418" spans="1:10" x14ac:dyDescent="0.35">
      <c r="A3418" s="37">
        <v>2203010015</v>
      </c>
      <c r="B3418" s="1" t="s">
        <v>7</v>
      </c>
      <c r="C3418" s="5">
        <v>24116</v>
      </c>
      <c r="D3418" s="1" t="s">
        <v>1538</v>
      </c>
      <c r="E3418" s="11">
        <f>VLOOKUP(D3418,'[1]Data Koleksi Buku'!$B$1:$D$13847,2,FALSE)</f>
        <v>302.33999999999997</v>
      </c>
      <c r="F3418" s="1" t="str">
        <f>VLOOKUP(D3418,'[1]Data Koleksi Buku'!$B$2:$D$13847,3,FALSE)</f>
        <v>Ilmu-ilmu sosial</v>
      </c>
      <c r="G3418" s="4">
        <v>45449</v>
      </c>
      <c r="H3418" s="4">
        <v>45456</v>
      </c>
      <c r="I3418" s="1" t="s">
        <v>3</v>
      </c>
      <c r="J3418" s="35" t="s">
        <v>1443</v>
      </c>
    </row>
    <row r="3419" spans="1:10" x14ac:dyDescent="0.35">
      <c r="A3419" s="37">
        <v>2203010085</v>
      </c>
      <c r="B3419" s="1" t="s">
        <v>7</v>
      </c>
      <c r="C3419" s="5">
        <v>20592</v>
      </c>
      <c r="D3419" s="1" t="s">
        <v>1533</v>
      </c>
      <c r="E3419" s="11">
        <f>VLOOKUP(D3419,'[1]Data Koleksi Buku'!$B$1:$D$13847,2,FALSE)</f>
        <v>301</v>
      </c>
      <c r="F3419" s="1" t="str">
        <f>VLOOKUP(D3419,'[1]Data Koleksi Buku'!$B$2:$D$13847,3,FALSE)</f>
        <v>Ilmu-ilmu sosial</v>
      </c>
      <c r="G3419" s="4">
        <v>45449</v>
      </c>
      <c r="H3419" s="4">
        <v>45456</v>
      </c>
      <c r="I3419" s="1" t="s">
        <v>3</v>
      </c>
      <c r="J3419" s="35" t="s">
        <v>1443</v>
      </c>
    </row>
    <row r="3420" spans="1:10" ht="26" x14ac:dyDescent="0.35">
      <c r="A3420" s="37">
        <v>2203010085</v>
      </c>
      <c r="B3420" s="1" t="s">
        <v>7</v>
      </c>
      <c r="C3420" s="5">
        <v>49256</v>
      </c>
      <c r="D3420" s="29" t="s">
        <v>1539</v>
      </c>
      <c r="E3420" s="11">
        <f>VLOOKUP(D3420,'[1]Data Koleksi Buku'!$B$1:$D$13847,2,FALSE)</f>
        <v>302</v>
      </c>
      <c r="F3420" s="1" t="str">
        <f>VLOOKUP(D3420,'[1]Data Koleksi Buku'!$B$2:$D$13847,3,FALSE)</f>
        <v>Ilmu-ilmu sosial</v>
      </c>
      <c r="G3420" s="4">
        <v>45449</v>
      </c>
      <c r="H3420" s="4">
        <v>45456</v>
      </c>
      <c r="I3420" s="1" t="s">
        <v>3</v>
      </c>
      <c r="J3420" s="35" t="s">
        <v>1443</v>
      </c>
    </row>
    <row r="3421" spans="1:10" x14ac:dyDescent="0.35">
      <c r="A3421" s="37">
        <v>2203010085</v>
      </c>
      <c r="B3421" s="1" t="s">
        <v>7</v>
      </c>
      <c r="C3421" s="5">
        <v>40830</v>
      </c>
      <c r="D3421" s="1" t="s">
        <v>1540</v>
      </c>
      <c r="E3421" s="11">
        <f>VLOOKUP(D3421,'[1]Data Koleksi Buku'!$B$1:$D$13847,2,FALSE)</f>
        <v>380</v>
      </c>
      <c r="F3421" s="1" t="str">
        <f>VLOOKUP(D3421,'[1]Data Koleksi Buku'!$B$2:$D$13847,3,FALSE)</f>
        <v>Ilmu-ilmu sosial</v>
      </c>
      <c r="G3421" s="4">
        <v>45449</v>
      </c>
      <c r="H3421" s="4">
        <v>45456</v>
      </c>
      <c r="I3421" s="1" t="s">
        <v>3</v>
      </c>
      <c r="J3421" s="35" t="s">
        <v>1443</v>
      </c>
    </row>
    <row r="3422" spans="1:10" x14ac:dyDescent="0.35">
      <c r="A3422" s="37">
        <v>2304020025</v>
      </c>
      <c r="B3422" s="1" t="s">
        <v>85</v>
      </c>
      <c r="C3422" s="1" t="s">
        <v>348</v>
      </c>
      <c r="D3422" s="1" t="s">
        <v>349</v>
      </c>
      <c r="E3422" s="11">
        <f>VLOOKUP(D3422,'[1]Data Koleksi Buku'!$B$1:$D$13847,2,FALSE)</f>
        <v>338.5</v>
      </c>
      <c r="F3422" s="1" t="str">
        <f>VLOOKUP(D3422,'[1]Data Koleksi Buku'!$B$2:$D$13847,3,FALSE)</f>
        <v>Ilmu-ilmu sosial</v>
      </c>
      <c r="G3422" s="4">
        <v>45449</v>
      </c>
      <c r="H3422" s="4">
        <v>45456</v>
      </c>
      <c r="I3422" s="1" t="s">
        <v>3</v>
      </c>
      <c r="J3422" s="35" t="s">
        <v>1443</v>
      </c>
    </row>
    <row r="3423" spans="1:10" x14ac:dyDescent="0.35">
      <c r="A3423" s="37">
        <v>2304020011</v>
      </c>
      <c r="B3423" s="1" t="s">
        <v>85</v>
      </c>
      <c r="C3423" s="5">
        <v>28144</v>
      </c>
      <c r="D3423" s="1" t="s">
        <v>350</v>
      </c>
      <c r="E3423" s="11">
        <f>VLOOKUP(D3423,'[1]Data Koleksi Buku'!$B$1:$D$13847,2,FALSE)</f>
        <v>338.5</v>
      </c>
      <c r="F3423" s="1" t="str">
        <f>VLOOKUP(D3423,'[1]Data Koleksi Buku'!$B$2:$D$13847,3,FALSE)</f>
        <v>Ilmu-ilmu sosial</v>
      </c>
      <c r="G3423" s="4">
        <v>45449</v>
      </c>
      <c r="H3423" s="4">
        <v>45456</v>
      </c>
      <c r="I3423" s="1" t="s">
        <v>3</v>
      </c>
      <c r="J3423" s="35" t="s">
        <v>1443</v>
      </c>
    </row>
    <row r="3424" spans="1:10" x14ac:dyDescent="0.35">
      <c r="A3424" s="37">
        <v>2304020013</v>
      </c>
      <c r="B3424" s="1" t="s">
        <v>85</v>
      </c>
      <c r="C3424" s="5">
        <v>50058</v>
      </c>
      <c r="D3424" s="1" t="s">
        <v>336</v>
      </c>
      <c r="E3424" s="11">
        <f>VLOOKUP(D3424,'[1]Data Koleksi Buku'!$B$1:$D$13847,2,FALSE)</f>
        <v>339</v>
      </c>
      <c r="F3424" s="1" t="str">
        <f>VLOOKUP(D3424,'[1]Data Koleksi Buku'!$B$2:$D$13847,3,FALSE)</f>
        <v>Ilmu-ilmu sosial</v>
      </c>
      <c r="G3424" s="4">
        <v>45449</v>
      </c>
      <c r="H3424" s="4">
        <v>45456</v>
      </c>
      <c r="I3424" s="1" t="s">
        <v>3</v>
      </c>
      <c r="J3424" s="35" t="s">
        <v>1443</v>
      </c>
    </row>
    <row r="3425" spans="1:10" x14ac:dyDescent="0.35">
      <c r="A3425" s="37">
        <v>2304020010</v>
      </c>
      <c r="B3425" s="1" t="s">
        <v>85</v>
      </c>
      <c r="C3425" s="1" t="s">
        <v>618</v>
      </c>
      <c r="D3425" s="1" t="s">
        <v>349</v>
      </c>
      <c r="E3425" s="11">
        <f>VLOOKUP(D3425,'[1]Data Koleksi Buku'!$B$1:$D$13847,2,FALSE)</f>
        <v>338.5</v>
      </c>
      <c r="F3425" s="1" t="str">
        <f>VLOOKUP(D3425,'[1]Data Koleksi Buku'!$B$2:$D$13847,3,FALSE)</f>
        <v>Ilmu-ilmu sosial</v>
      </c>
      <c r="G3425" s="4">
        <v>45449</v>
      </c>
      <c r="H3425" s="4">
        <v>45456</v>
      </c>
      <c r="I3425" s="1" t="s">
        <v>3</v>
      </c>
      <c r="J3425" s="35" t="s">
        <v>1443</v>
      </c>
    </row>
    <row r="3426" spans="1:10" x14ac:dyDescent="0.35">
      <c r="A3426" s="37">
        <v>2303050048</v>
      </c>
      <c r="B3426" s="1" t="s">
        <v>7</v>
      </c>
      <c r="C3426" s="5">
        <v>17933</v>
      </c>
      <c r="D3426" s="1" t="s">
        <v>1276</v>
      </c>
      <c r="E3426" s="11">
        <f>VLOOKUP(D3426,'[1]Data Koleksi Buku'!$B$1:$D$13847,2,FALSE)</f>
        <v>401</v>
      </c>
      <c r="F3426" s="1" t="str">
        <f>VLOOKUP(D3426,'[1]Data Koleksi Buku'!$B$2:$D$13847,3,FALSE)</f>
        <v>Bahasa</v>
      </c>
      <c r="G3426" s="4">
        <v>45449</v>
      </c>
      <c r="H3426" s="4">
        <v>45456</v>
      </c>
      <c r="I3426" s="1" t="s">
        <v>3</v>
      </c>
      <c r="J3426" s="35" t="s">
        <v>1443</v>
      </c>
    </row>
    <row r="3427" spans="1:10" ht="26" x14ac:dyDescent="0.35">
      <c r="A3427" s="37">
        <v>2303050048</v>
      </c>
      <c r="B3427" s="1" t="s">
        <v>7</v>
      </c>
      <c r="C3427" s="5">
        <v>44957</v>
      </c>
      <c r="D3427" s="1" t="s">
        <v>1278</v>
      </c>
      <c r="E3427" s="11">
        <f>VLOOKUP(D3427,'[1]Data Koleksi Buku'!$B$1:$D$13847,2,FALSE)</f>
        <v>401</v>
      </c>
      <c r="F3427" s="1" t="str">
        <f>VLOOKUP(D3427,'[1]Data Koleksi Buku'!$B$2:$D$13847,3,FALSE)</f>
        <v>Bahasa</v>
      </c>
      <c r="G3427" s="4">
        <v>45449</v>
      </c>
      <c r="H3427" s="4">
        <v>45456</v>
      </c>
      <c r="I3427" s="1" t="s">
        <v>3</v>
      </c>
      <c r="J3427" s="35" t="s">
        <v>1443</v>
      </c>
    </row>
    <row r="3428" spans="1:10" x14ac:dyDescent="0.35">
      <c r="A3428" s="37">
        <v>2303050048</v>
      </c>
      <c r="B3428" s="1" t="s">
        <v>7</v>
      </c>
      <c r="C3428" s="5">
        <v>43822</v>
      </c>
      <c r="D3428" s="1" t="s">
        <v>519</v>
      </c>
      <c r="E3428" s="11">
        <f>VLOOKUP(D3428,'[1]Data Koleksi Buku'!$B$1:$D$13847,2,FALSE)</f>
        <v>415.9</v>
      </c>
      <c r="F3428" s="1" t="str">
        <f>VLOOKUP(D3428,'[1]Data Koleksi Buku'!$B$2:$D$13847,3,FALSE)</f>
        <v>Bahasa</v>
      </c>
      <c r="G3428" s="4">
        <v>45449</v>
      </c>
      <c r="H3428" s="4">
        <v>45456</v>
      </c>
      <c r="I3428" s="1" t="s">
        <v>3</v>
      </c>
      <c r="J3428" s="35" t="s">
        <v>1443</v>
      </c>
    </row>
    <row r="3429" spans="1:10" x14ac:dyDescent="0.35">
      <c r="A3429" s="37">
        <v>2304120112</v>
      </c>
      <c r="B3429" s="1" t="s">
        <v>85</v>
      </c>
      <c r="C3429" s="5">
        <v>46722</v>
      </c>
      <c r="D3429" s="1" t="s">
        <v>1541</v>
      </c>
      <c r="E3429" s="11">
        <f>VLOOKUP(D3429,'[1]Data Koleksi Buku'!$B$1:$D$13847,2,FALSE)</f>
        <v>320.5</v>
      </c>
      <c r="F3429" s="1" t="str">
        <f>VLOOKUP(D3429,'[1]Data Koleksi Buku'!$B$2:$D$13847,3,FALSE)</f>
        <v>Ilmu-ilmu sosial</v>
      </c>
      <c r="G3429" s="4">
        <v>45449</v>
      </c>
      <c r="H3429" s="4">
        <v>45456</v>
      </c>
      <c r="I3429" s="1" t="s">
        <v>3</v>
      </c>
      <c r="J3429" s="35" t="s">
        <v>1443</v>
      </c>
    </row>
    <row r="3430" spans="1:10" ht="26" x14ac:dyDescent="0.35">
      <c r="A3430" s="37">
        <v>2304120151</v>
      </c>
      <c r="B3430" s="1" t="s">
        <v>85</v>
      </c>
      <c r="C3430" s="5">
        <v>43083</v>
      </c>
      <c r="D3430" s="1" t="s">
        <v>1215</v>
      </c>
      <c r="E3430" s="11">
        <f>VLOOKUP(D3430,'[1]Data Koleksi Buku'!$B$1:$D$13847,2,FALSE)</f>
        <v>323.60000000000002</v>
      </c>
      <c r="F3430" s="1" t="str">
        <f>VLOOKUP(D3430,'[1]Data Koleksi Buku'!$B$2:$D$13847,3,FALSE)</f>
        <v>Ilmu-ilmu sosial</v>
      </c>
      <c r="G3430" s="4">
        <v>45449</v>
      </c>
      <c r="H3430" s="4">
        <v>45456</v>
      </c>
      <c r="I3430" s="1" t="s">
        <v>3</v>
      </c>
      <c r="J3430" s="35" t="s">
        <v>1443</v>
      </c>
    </row>
    <row r="3431" spans="1:10" x14ac:dyDescent="0.35">
      <c r="A3431" s="37">
        <v>2304020056</v>
      </c>
      <c r="B3431" s="1" t="s">
        <v>85</v>
      </c>
      <c r="C3431" s="5">
        <v>45482</v>
      </c>
      <c r="D3431" s="1" t="s">
        <v>1542</v>
      </c>
      <c r="E3431" s="11">
        <f>VLOOKUP(D3431,'[1]Data Koleksi Buku'!$B$1:$D$13847,2,FALSE)</f>
        <v>338.5</v>
      </c>
      <c r="F3431" s="1" t="str">
        <f>VLOOKUP(D3431,'[1]Data Koleksi Buku'!$B$2:$D$13847,3,FALSE)</f>
        <v>Ilmu-ilmu sosial</v>
      </c>
      <c r="G3431" s="4">
        <v>45449</v>
      </c>
      <c r="H3431" s="4">
        <v>45456</v>
      </c>
      <c r="I3431" s="1" t="s">
        <v>3</v>
      </c>
      <c r="J3431" s="35" t="s">
        <v>1443</v>
      </c>
    </row>
    <row r="3432" spans="1:10" ht="26" x14ac:dyDescent="0.35">
      <c r="A3432" s="37">
        <v>2304020079</v>
      </c>
      <c r="B3432" s="1" t="s">
        <v>85</v>
      </c>
      <c r="C3432" s="1" t="s">
        <v>1543</v>
      </c>
      <c r="D3432" s="1" t="s">
        <v>1544</v>
      </c>
      <c r="E3432" s="11">
        <f>VLOOKUP(D3432,'[1]Data Koleksi Buku'!$B$1:$D$13847,2,FALSE)</f>
        <v>339</v>
      </c>
      <c r="F3432" s="1" t="str">
        <f>VLOOKUP(D3432,'[1]Data Koleksi Buku'!$B$2:$D$13847,3,FALSE)</f>
        <v>Ilmu-ilmu sosial</v>
      </c>
      <c r="G3432" s="4">
        <v>45449</v>
      </c>
      <c r="H3432" s="4">
        <v>45456</v>
      </c>
      <c r="I3432" s="1" t="s">
        <v>3</v>
      </c>
      <c r="J3432" s="35" t="s">
        <v>1443</v>
      </c>
    </row>
    <row r="3433" spans="1:10" x14ac:dyDescent="0.35">
      <c r="A3433" s="37">
        <v>2304020042</v>
      </c>
      <c r="B3433" s="1" t="s">
        <v>85</v>
      </c>
      <c r="C3433" s="5">
        <v>46738</v>
      </c>
      <c r="D3433" s="1" t="s">
        <v>417</v>
      </c>
      <c r="E3433" s="11">
        <f>VLOOKUP(D3433,'[1]Data Koleksi Buku'!$B$1:$D$13847,2,FALSE)</f>
        <v>330.00099999999998</v>
      </c>
      <c r="F3433" s="1" t="str">
        <f>VLOOKUP(D3433,'[1]Data Koleksi Buku'!$B$2:$D$13847,3,FALSE)</f>
        <v>Ilmu-ilmu sosial</v>
      </c>
      <c r="G3433" s="4">
        <v>45449</v>
      </c>
      <c r="H3433" s="4">
        <v>45456</v>
      </c>
      <c r="I3433" s="1" t="s">
        <v>3</v>
      </c>
      <c r="J3433" s="35" t="s">
        <v>1443</v>
      </c>
    </row>
    <row r="3434" spans="1:10" x14ac:dyDescent="0.35">
      <c r="A3434" s="37">
        <v>2304020023</v>
      </c>
      <c r="B3434" s="1" t="s">
        <v>85</v>
      </c>
      <c r="C3434" s="5">
        <v>249</v>
      </c>
      <c r="D3434" s="1" t="s">
        <v>219</v>
      </c>
      <c r="E3434" s="11">
        <f>VLOOKUP(D3434,'[1]Data Koleksi Buku'!$B$1:$D$13847,2,FALSE)</f>
        <v>338.5</v>
      </c>
      <c r="F3434" s="1" t="str">
        <f>VLOOKUP(D3434,'[1]Data Koleksi Buku'!$B$2:$D$13847,3,FALSE)</f>
        <v>Ilmu-ilmu sosial</v>
      </c>
      <c r="G3434" s="4">
        <v>45449</v>
      </c>
      <c r="H3434" s="4">
        <v>45456</v>
      </c>
      <c r="I3434" s="1" t="s">
        <v>3</v>
      </c>
      <c r="J3434" s="35" t="s">
        <v>1443</v>
      </c>
    </row>
    <row r="3435" spans="1:10" x14ac:dyDescent="0.35">
      <c r="A3435" s="37">
        <v>2304020023</v>
      </c>
      <c r="B3435" s="1" t="s">
        <v>85</v>
      </c>
      <c r="C3435" s="2">
        <v>233.2</v>
      </c>
      <c r="D3435" s="1" t="s">
        <v>219</v>
      </c>
      <c r="E3435" s="11">
        <f>VLOOKUP(D3435,'[1]Data Koleksi Buku'!$B$1:$D$13847,2,FALSE)</f>
        <v>338.5</v>
      </c>
      <c r="F3435" s="1" t="str">
        <f>VLOOKUP(D3435,'[1]Data Koleksi Buku'!$B$2:$D$13847,3,FALSE)</f>
        <v>Ilmu-ilmu sosial</v>
      </c>
      <c r="G3435" s="4">
        <v>45449</v>
      </c>
      <c r="H3435" s="4">
        <v>45456</v>
      </c>
      <c r="I3435" s="1" t="s">
        <v>3</v>
      </c>
      <c r="J3435" s="35" t="s">
        <v>1443</v>
      </c>
    </row>
    <row r="3436" spans="1:10" x14ac:dyDescent="0.35">
      <c r="A3436" s="37">
        <v>2304020023</v>
      </c>
      <c r="B3436" s="1" t="s">
        <v>85</v>
      </c>
      <c r="C3436" s="5">
        <v>40177</v>
      </c>
      <c r="D3436" s="1" t="s">
        <v>219</v>
      </c>
      <c r="E3436" s="11">
        <f>VLOOKUP(D3436,'[1]Data Koleksi Buku'!$B$1:$D$13847,2,FALSE)</f>
        <v>338.5</v>
      </c>
      <c r="F3436" s="1" t="str">
        <f>VLOOKUP(D3436,'[1]Data Koleksi Buku'!$B$2:$D$13847,3,FALSE)</f>
        <v>Ilmu-ilmu sosial</v>
      </c>
      <c r="G3436" s="4">
        <v>45449</v>
      </c>
      <c r="H3436" s="4">
        <v>45456</v>
      </c>
      <c r="I3436" s="1" t="s">
        <v>3</v>
      </c>
      <c r="J3436" s="35" t="s">
        <v>1443</v>
      </c>
    </row>
    <row r="3437" spans="1:10" x14ac:dyDescent="0.35">
      <c r="A3437" s="37">
        <v>2303110003</v>
      </c>
      <c r="B3437" s="1" t="s">
        <v>7</v>
      </c>
      <c r="C3437" s="5">
        <v>50780</v>
      </c>
      <c r="D3437" s="1" t="s">
        <v>664</v>
      </c>
      <c r="E3437" s="11">
        <f>VLOOKUP(D3437,'[1]Data Koleksi Buku'!$B$1:$D$13847,2,FALSE)</f>
        <v>813</v>
      </c>
      <c r="F3437" s="1" t="str">
        <f>VLOOKUP(D3437,'[1]Data Koleksi Buku'!$B$2:$D$13847,3,FALSE)</f>
        <v>Kesusastraan</v>
      </c>
      <c r="G3437" s="4">
        <v>45449</v>
      </c>
      <c r="H3437" s="4">
        <v>45456</v>
      </c>
      <c r="I3437" s="1" t="s">
        <v>3</v>
      </c>
      <c r="J3437" s="35" t="s">
        <v>1443</v>
      </c>
    </row>
    <row r="3438" spans="1:10" ht="26" x14ac:dyDescent="0.35">
      <c r="A3438" s="37">
        <v>2304010115</v>
      </c>
      <c r="B3438" s="1" t="s">
        <v>85</v>
      </c>
      <c r="C3438" s="1" t="s">
        <v>544</v>
      </c>
      <c r="D3438" s="1" t="s">
        <v>337</v>
      </c>
      <c r="E3438" s="11">
        <f>VLOOKUP(D3438,'[1]Data Koleksi Buku'!$B$1:$D$13847,2,FALSE)</f>
        <v>338.5</v>
      </c>
      <c r="F3438" s="1" t="str">
        <f>VLOOKUP(D3438,'[1]Data Koleksi Buku'!$B$2:$D$13847,3,FALSE)</f>
        <v>Ilmu-ilmu sosial</v>
      </c>
      <c r="G3438" s="4">
        <v>45449</v>
      </c>
      <c r="H3438" s="4">
        <v>45456</v>
      </c>
      <c r="I3438" s="1" t="s">
        <v>3</v>
      </c>
      <c r="J3438" s="35" t="s">
        <v>1443</v>
      </c>
    </row>
    <row r="3439" spans="1:10" ht="26" x14ac:dyDescent="0.35">
      <c r="A3439" s="37">
        <v>2304010115</v>
      </c>
      <c r="B3439" s="1" t="s">
        <v>85</v>
      </c>
      <c r="C3439" s="1" t="s">
        <v>1545</v>
      </c>
      <c r="D3439" s="1" t="s">
        <v>337</v>
      </c>
      <c r="E3439" s="11">
        <f>VLOOKUP(D3439,'[1]Data Koleksi Buku'!$B$1:$D$13847,2,FALSE)</f>
        <v>338.5</v>
      </c>
      <c r="F3439" s="1" t="str">
        <f>VLOOKUP(D3439,'[1]Data Koleksi Buku'!$B$2:$D$13847,3,FALSE)</f>
        <v>Ilmu-ilmu sosial</v>
      </c>
      <c r="G3439" s="4">
        <v>45449</v>
      </c>
      <c r="H3439" s="4">
        <v>45456</v>
      </c>
      <c r="I3439" s="1" t="s">
        <v>3</v>
      </c>
      <c r="J3439" s="35" t="s">
        <v>1443</v>
      </c>
    </row>
    <row r="3440" spans="1:10" x14ac:dyDescent="0.35">
      <c r="A3440" s="37">
        <v>2304010011</v>
      </c>
      <c r="B3440" s="1" t="s">
        <v>85</v>
      </c>
      <c r="C3440" s="6">
        <v>151.16</v>
      </c>
      <c r="D3440" s="1" t="s">
        <v>333</v>
      </c>
      <c r="E3440" s="11">
        <f>VLOOKUP(D3440,'[1]Data Koleksi Buku'!$B$1:$D$13847,2,FALSE)</f>
        <v>330</v>
      </c>
      <c r="F3440" s="1" t="str">
        <f>VLOOKUP(D3440,'[1]Data Koleksi Buku'!$B$2:$D$13847,3,FALSE)</f>
        <v>Ilmu-ilmu sosial</v>
      </c>
      <c r="G3440" s="4">
        <v>45449</v>
      </c>
      <c r="H3440" s="4">
        <v>45456</v>
      </c>
      <c r="I3440" s="1" t="s">
        <v>3</v>
      </c>
      <c r="J3440" s="35" t="s">
        <v>1443</v>
      </c>
    </row>
    <row r="3441" spans="1:10" x14ac:dyDescent="0.35">
      <c r="A3441" s="37">
        <v>2304010017</v>
      </c>
      <c r="B3441" s="1" t="s">
        <v>85</v>
      </c>
      <c r="C3441" s="5">
        <v>33870</v>
      </c>
      <c r="D3441" s="1" t="s">
        <v>407</v>
      </c>
      <c r="E3441" s="11">
        <f>VLOOKUP(D3441,'[1]Data Koleksi Buku'!$B$1:$D$13847,2,FALSE)</f>
        <v>330</v>
      </c>
      <c r="F3441" s="1" t="str">
        <f>VLOOKUP(D3441,'[1]Data Koleksi Buku'!$B$2:$D$13847,3,FALSE)</f>
        <v>Ilmu-ilmu sosial</v>
      </c>
      <c r="G3441" s="4">
        <v>45449</v>
      </c>
      <c r="H3441" s="4">
        <v>45456</v>
      </c>
      <c r="I3441" s="1" t="s">
        <v>3</v>
      </c>
      <c r="J3441" s="35" t="s">
        <v>1443</v>
      </c>
    </row>
    <row r="3442" spans="1:10" x14ac:dyDescent="0.35">
      <c r="A3442" s="37">
        <v>2304020024</v>
      </c>
      <c r="B3442" s="1" t="s">
        <v>85</v>
      </c>
      <c r="C3442" s="5">
        <v>38007</v>
      </c>
      <c r="D3442" s="1" t="s">
        <v>1546</v>
      </c>
      <c r="E3442" s="11">
        <f>VLOOKUP(D3442,'[1]Data Koleksi Buku'!$B$1:$D$13847,2,FALSE)</f>
        <v>658</v>
      </c>
      <c r="F3442" s="1" t="str">
        <f>VLOOKUP(D3442,'[1]Data Koleksi Buku'!$B$2:$D$13847,3,FALSE)</f>
        <v>Ilmu-ilmu terapan</v>
      </c>
      <c r="G3442" s="4">
        <v>45449</v>
      </c>
      <c r="H3442" s="4">
        <v>45456</v>
      </c>
      <c r="I3442" s="1" t="s">
        <v>3</v>
      </c>
      <c r="J3442" s="35" t="s">
        <v>1443</v>
      </c>
    </row>
    <row r="3443" spans="1:10" x14ac:dyDescent="0.35">
      <c r="A3443" s="37">
        <v>2304020024</v>
      </c>
      <c r="B3443" s="1" t="s">
        <v>85</v>
      </c>
      <c r="C3443" s="5">
        <v>49906</v>
      </c>
      <c r="D3443" s="1" t="s">
        <v>891</v>
      </c>
      <c r="E3443" s="11">
        <f>VLOOKUP(D3443,'[1]Data Koleksi Buku'!$B$1:$D$13847,2,FALSE)</f>
        <v>332.6</v>
      </c>
      <c r="F3443" s="1" t="str">
        <f>VLOOKUP(D3443,'[1]Data Koleksi Buku'!$B$2:$D$13847,3,FALSE)</f>
        <v>Ilmu-ilmu sosial</v>
      </c>
      <c r="G3443" s="4">
        <v>45449</v>
      </c>
      <c r="H3443" s="4">
        <v>45456</v>
      </c>
      <c r="I3443" s="1" t="s">
        <v>3</v>
      </c>
      <c r="J3443" s="35" t="s">
        <v>1443</v>
      </c>
    </row>
    <row r="3444" spans="1:10" x14ac:dyDescent="0.35">
      <c r="A3444" s="37">
        <v>2304020019</v>
      </c>
      <c r="B3444" s="1" t="s">
        <v>85</v>
      </c>
      <c r="C3444" s="2">
        <v>2300.1999999999998</v>
      </c>
      <c r="D3444" s="1" t="s">
        <v>189</v>
      </c>
      <c r="E3444" s="11">
        <f>VLOOKUP(D3444,'[1]Data Koleksi Buku'!$B$1:$D$13847,2,FALSE)</f>
        <v>297.7</v>
      </c>
      <c r="F3444" s="1" t="str">
        <f>VLOOKUP(D3444,'[1]Data Koleksi Buku'!$B$2:$D$13847,3,FALSE)</f>
        <v>Agama</v>
      </c>
      <c r="G3444" s="4">
        <v>45449</v>
      </c>
      <c r="H3444" s="4">
        <v>45456</v>
      </c>
      <c r="I3444" s="1" t="s">
        <v>3</v>
      </c>
      <c r="J3444" s="35" t="s">
        <v>1443</v>
      </c>
    </row>
    <row r="3445" spans="1:10" ht="26" x14ac:dyDescent="0.35">
      <c r="A3445" s="37">
        <v>2304020019</v>
      </c>
      <c r="B3445" s="1" t="s">
        <v>85</v>
      </c>
      <c r="C3445" s="1" t="s">
        <v>1547</v>
      </c>
      <c r="D3445" s="1" t="s">
        <v>206</v>
      </c>
      <c r="E3445" s="11">
        <f>VLOOKUP(D3445,'[1]Data Koleksi Buku'!$B$1:$D$13847,2,FALSE)</f>
        <v>273</v>
      </c>
      <c r="F3445" s="1" t="str">
        <f>VLOOKUP(D3445,'[1]Data Koleksi Buku'!$B$2:$D$13847,3,FALSE)</f>
        <v>Agama</v>
      </c>
      <c r="G3445" s="4">
        <v>45449</v>
      </c>
      <c r="H3445" s="4">
        <v>45456</v>
      </c>
      <c r="I3445" s="1" t="s">
        <v>3</v>
      </c>
      <c r="J3445" s="35" t="s">
        <v>1443</v>
      </c>
    </row>
    <row r="3446" spans="1:10" x14ac:dyDescent="0.35">
      <c r="A3446" s="37">
        <v>2304130140</v>
      </c>
      <c r="B3446" s="1" t="s">
        <v>85</v>
      </c>
      <c r="C3446" s="5">
        <v>28759</v>
      </c>
      <c r="D3446" s="1" t="s">
        <v>1548</v>
      </c>
      <c r="E3446" s="11">
        <f>VLOOKUP(D3446,'[1]Data Koleksi Buku'!$B$1:$D$13847,2,FALSE)</f>
        <v>297</v>
      </c>
      <c r="F3446" s="1" t="str">
        <f>VLOOKUP(D3446,'[1]Data Koleksi Buku'!$B$2:$D$13847,3,FALSE)</f>
        <v>Agama</v>
      </c>
      <c r="G3446" s="4">
        <v>45449</v>
      </c>
      <c r="H3446" s="4">
        <v>45456</v>
      </c>
      <c r="I3446" s="1" t="s">
        <v>3</v>
      </c>
      <c r="J3446" s="35" t="s">
        <v>1443</v>
      </c>
    </row>
    <row r="3447" spans="1:10" x14ac:dyDescent="0.35">
      <c r="A3447" s="37">
        <v>2304020022</v>
      </c>
      <c r="B3447" s="1" t="s">
        <v>85</v>
      </c>
      <c r="C3447" s="1" t="s">
        <v>1069</v>
      </c>
      <c r="D3447" s="1" t="s">
        <v>425</v>
      </c>
      <c r="E3447" s="11">
        <f>VLOOKUP(D3447,'[1]Data Koleksi Buku'!$B$1:$D$13847,2,FALSE)</f>
        <v>330</v>
      </c>
      <c r="F3447" s="1" t="str">
        <f>VLOOKUP(D3447,'[1]Data Koleksi Buku'!$B$2:$D$13847,3,FALSE)</f>
        <v>Ilmu-ilmu sosial</v>
      </c>
      <c r="G3447" s="4">
        <v>45449</v>
      </c>
      <c r="H3447" s="4">
        <v>45456</v>
      </c>
      <c r="I3447" s="1" t="s">
        <v>3</v>
      </c>
      <c r="J3447" s="35" t="s">
        <v>1443</v>
      </c>
    </row>
    <row r="3448" spans="1:10" x14ac:dyDescent="0.35">
      <c r="A3448" s="37">
        <v>2205010081</v>
      </c>
      <c r="B3448" s="1" t="s">
        <v>96</v>
      </c>
      <c r="C3448" s="1" t="s">
        <v>1549</v>
      </c>
      <c r="D3448" s="1" t="s">
        <v>1550</v>
      </c>
      <c r="E3448" s="11">
        <f>VLOOKUP(D3448,'[1]Data Koleksi Buku'!$B$1:$D$13847,2,FALSE)</f>
        <v>320</v>
      </c>
      <c r="F3448" s="1" t="str">
        <f>VLOOKUP(D3448,'[1]Data Koleksi Buku'!$B$2:$D$13847,3,FALSE)</f>
        <v>Ilmu-ilmu sosial</v>
      </c>
      <c r="G3448" s="4">
        <v>45449</v>
      </c>
      <c r="H3448" s="4">
        <v>45456</v>
      </c>
      <c r="I3448" s="1" t="s">
        <v>3</v>
      </c>
      <c r="J3448" s="35" t="s">
        <v>1443</v>
      </c>
    </row>
    <row r="3449" spans="1:10" x14ac:dyDescent="0.35">
      <c r="A3449" s="37">
        <v>2304020018</v>
      </c>
      <c r="B3449" s="1" t="s">
        <v>85</v>
      </c>
      <c r="C3449" s="5">
        <v>28330</v>
      </c>
      <c r="D3449" s="1" t="s">
        <v>449</v>
      </c>
      <c r="E3449" s="11">
        <f>VLOOKUP(D3449,'[1]Data Koleksi Buku'!$B$1:$D$13847,2,FALSE)</f>
        <v>339</v>
      </c>
      <c r="F3449" s="1" t="str">
        <f>VLOOKUP(D3449,'[1]Data Koleksi Buku'!$B$2:$D$13847,3,FALSE)</f>
        <v>Ilmu-ilmu sosial</v>
      </c>
      <c r="G3449" s="4">
        <v>45449</v>
      </c>
      <c r="H3449" s="4">
        <v>45456</v>
      </c>
      <c r="I3449" s="1" t="s">
        <v>3</v>
      </c>
      <c r="J3449" s="35" t="s">
        <v>1443</v>
      </c>
    </row>
    <row r="3450" spans="1:10" x14ac:dyDescent="0.35">
      <c r="A3450" s="37">
        <v>2304020018</v>
      </c>
      <c r="B3450" s="1" t="s">
        <v>85</v>
      </c>
      <c r="C3450" s="5">
        <v>50060</v>
      </c>
      <c r="D3450" s="1" t="s">
        <v>336</v>
      </c>
      <c r="E3450" s="11">
        <f>VLOOKUP(D3450,'[1]Data Koleksi Buku'!$B$1:$D$13847,2,FALSE)</f>
        <v>339</v>
      </c>
      <c r="F3450" s="1" t="str">
        <f>VLOOKUP(D3450,'[1]Data Koleksi Buku'!$B$2:$D$13847,3,FALSE)</f>
        <v>Ilmu-ilmu sosial</v>
      </c>
      <c r="G3450" s="4">
        <v>45449</v>
      </c>
      <c r="H3450" s="4">
        <v>45456</v>
      </c>
      <c r="I3450" s="1" t="s">
        <v>3</v>
      </c>
      <c r="J3450" s="35" t="s">
        <v>1443</v>
      </c>
    </row>
    <row r="3451" spans="1:10" ht="26" x14ac:dyDescent="0.35">
      <c r="A3451" s="37">
        <v>2304020033</v>
      </c>
      <c r="B3451" s="1" t="s">
        <v>85</v>
      </c>
      <c r="C3451" s="5">
        <v>21802</v>
      </c>
      <c r="D3451" s="1" t="s">
        <v>614</v>
      </c>
      <c r="E3451" s="11">
        <f>VLOOKUP(D3451,'[1]Data Koleksi Buku'!$B$1:$D$13847,2,FALSE)</f>
        <v>330</v>
      </c>
      <c r="F3451" s="1" t="str">
        <f>VLOOKUP(D3451,'[1]Data Koleksi Buku'!$B$2:$D$13847,3,FALSE)</f>
        <v>Ilmu-ilmu sosial</v>
      </c>
      <c r="G3451" s="4">
        <v>45449</v>
      </c>
      <c r="H3451" s="4">
        <v>45456</v>
      </c>
      <c r="I3451" s="1" t="s">
        <v>3</v>
      </c>
      <c r="J3451" s="35" t="s">
        <v>1443</v>
      </c>
    </row>
    <row r="3452" spans="1:10" ht="26" x14ac:dyDescent="0.35">
      <c r="A3452" s="37">
        <v>2304020014</v>
      </c>
      <c r="B3452" s="1" t="s">
        <v>85</v>
      </c>
      <c r="C3452" s="5">
        <v>48294</v>
      </c>
      <c r="D3452" s="1" t="s">
        <v>830</v>
      </c>
      <c r="E3452" s="11">
        <f>VLOOKUP(D3452,'[1]Data Koleksi Buku'!$B$1:$D$13847,2,FALSE)</f>
        <v>150.91999999999999</v>
      </c>
      <c r="F3452" s="1" t="str">
        <f>VLOOKUP(D3452,'[1]Data Koleksi Buku'!$B$2:$D$13847,3,FALSE)</f>
        <v>Filsafat</v>
      </c>
      <c r="G3452" s="4">
        <v>45449</v>
      </c>
      <c r="H3452" s="4">
        <v>45456</v>
      </c>
      <c r="I3452" s="1" t="s">
        <v>3</v>
      </c>
      <c r="J3452" s="35" t="s">
        <v>1443</v>
      </c>
    </row>
    <row r="3453" spans="1:10" ht="26" x14ac:dyDescent="0.35">
      <c r="A3453" s="37">
        <v>2304020014</v>
      </c>
      <c r="B3453" s="1" t="s">
        <v>85</v>
      </c>
      <c r="C3453" s="1" t="s">
        <v>401</v>
      </c>
      <c r="D3453" s="1" t="s">
        <v>402</v>
      </c>
      <c r="E3453" s="11">
        <f>VLOOKUP(D3453,'[1]Data Koleksi Buku'!$B$1:$D$13847,2,FALSE)</f>
        <v>338.5</v>
      </c>
      <c r="F3453" s="1" t="str">
        <f>VLOOKUP(D3453,'[1]Data Koleksi Buku'!$B$2:$D$13847,3,FALSE)</f>
        <v>Ilmu-ilmu sosial</v>
      </c>
      <c r="G3453" s="4">
        <v>45449</v>
      </c>
      <c r="H3453" s="4">
        <v>45456</v>
      </c>
      <c r="I3453" s="1" t="s">
        <v>3</v>
      </c>
      <c r="J3453" s="35" t="s">
        <v>1443</v>
      </c>
    </row>
    <row r="3454" spans="1:10" x14ac:dyDescent="0.35">
      <c r="A3454" s="37">
        <v>2304130117</v>
      </c>
      <c r="B3454" s="1" t="s">
        <v>85</v>
      </c>
      <c r="C3454" s="5">
        <v>28557</v>
      </c>
      <c r="D3454" s="1" t="s">
        <v>422</v>
      </c>
      <c r="E3454" s="11">
        <f>VLOOKUP(D3454,'[1]Data Koleksi Buku'!$B$1:$D$13847,2,FALSE)</f>
        <v>174.4</v>
      </c>
      <c r="F3454" s="1" t="str">
        <f>VLOOKUP(D3454,'[1]Data Koleksi Buku'!$B$2:$D$13847,3,FALSE)</f>
        <v>Filsafat</v>
      </c>
      <c r="G3454" s="4">
        <v>45448</v>
      </c>
      <c r="H3454" s="4">
        <v>45455</v>
      </c>
      <c r="I3454" s="1" t="s">
        <v>3</v>
      </c>
      <c r="J3454" s="35" t="s">
        <v>1443</v>
      </c>
    </row>
    <row r="3455" spans="1:10" x14ac:dyDescent="0.35">
      <c r="A3455" s="37">
        <v>2304130117</v>
      </c>
      <c r="B3455" s="1" t="s">
        <v>85</v>
      </c>
      <c r="C3455" s="5">
        <v>42081</v>
      </c>
      <c r="D3455" s="1" t="s">
        <v>422</v>
      </c>
      <c r="E3455" s="11">
        <f>VLOOKUP(D3455,'[1]Data Koleksi Buku'!$B$1:$D$13847,2,FALSE)</f>
        <v>174.4</v>
      </c>
      <c r="F3455" s="1" t="str">
        <f>VLOOKUP(D3455,'[1]Data Koleksi Buku'!$B$2:$D$13847,3,FALSE)</f>
        <v>Filsafat</v>
      </c>
      <c r="G3455" s="4">
        <v>45448</v>
      </c>
      <c r="H3455" s="4">
        <v>45455</v>
      </c>
      <c r="I3455" s="1" t="s">
        <v>3</v>
      </c>
      <c r="J3455" s="35" t="s">
        <v>1443</v>
      </c>
    </row>
    <row r="3456" spans="1:10" ht="26" x14ac:dyDescent="0.35">
      <c r="A3456" s="37">
        <v>2104010066</v>
      </c>
      <c r="B3456" s="1" t="s">
        <v>85</v>
      </c>
      <c r="C3456" s="5">
        <v>24763</v>
      </c>
      <c r="D3456" s="29" t="s">
        <v>347</v>
      </c>
      <c r="E3456" s="11">
        <f>VLOOKUP(D3456,'[1]Data Koleksi Buku'!$B$1:$D$13847,2,FALSE)</f>
        <v>657</v>
      </c>
      <c r="F3456" s="1" t="str">
        <f>VLOOKUP(D3456,'[1]Data Koleksi Buku'!$B$2:$D$13847,3,FALSE)</f>
        <v>Ilmu-ilmu terapan</v>
      </c>
      <c r="G3456" s="4">
        <v>45448</v>
      </c>
      <c r="H3456" s="4">
        <v>45455</v>
      </c>
      <c r="I3456" s="1" t="s">
        <v>3</v>
      </c>
      <c r="J3456" s="35" t="s">
        <v>1443</v>
      </c>
    </row>
    <row r="3457" spans="1:10" x14ac:dyDescent="0.35">
      <c r="A3457" s="37">
        <v>2304020092</v>
      </c>
      <c r="B3457" s="1" t="s">
        <v>85</v>
      </c>
      <c r="C3457" s="5">
        <v>47511</v>
      </c>
      <c r="D3457" s="1" t="s">
        <v>209</v>
      </c>
      <c r="E3457" s="11">
        <f>VLOOKUP(D3457,'[1]Data Koleksi Buku'!$B$1:$D$13847,2,FALSE)</f>
        <v>297</v>
      </c>
      <c r="F3457" s="1" t="str">
        <f>VLOOKUP(D3457,'[1]Data Koleksi Buku'!$B$2:$D$13847,3,FALSE)</f>
        <v>Agama</v>
      </c>
      <c r="G3457" s="4">
        <v>45448</v>
      </c>
      <c r="H3457" s="4">
        <v>45455</v>
      </c>
      <c r="I3457" s="1" t="s">
        <v>3</v>
      </c>
      <c r="J3457" s="35" t="s">
        <v>1443</v>
      </c>
    </row>
    <row r="3458" spans="1:10" x14ac:dyDescent="0.35">
      <c r="A3458" s="37">
        <v>2204020132</v>
      </c>
      <c r="B3458" s="1" t="s">
        <v>85</v>
      </c>
      <c r="C3458" s="5">
        <v>40265</v>
      </c>
      <c r="D3458" s="1" t="s">
        <v>220</v>
      </c>
      <c r="E3458" s="11">
        <f>VLOOKUP(D3458,'[1]Data Koleksi Buku'!$B$1:$D$13847,2,FALSE)</f>
        <v>657</v>
      </c>
      <c r="F3458" s="1" t="str">
        <f>VLOOKUP(D3458,'[1]Data Koleksi Buku'!$B$2:$D$13847,3,FALSE)</f>
        <v>Ilmu-ilmu terapan</v>
      </c>
      <c r="G3458" s="4">
        <v>45448</v>
      </c>
      <c r="H3458" s="4">
        <v>45455</v>
      </c>
      <c r="I3458" s="1" t="s">
        <v>3</v>
      </c>
      <c r="J3458" s="35" t="s">
        <v>1443</v>
      </c>
    </row>
    <row r="3459" spans="1:10" ht="26" x14ac:dyDescent="0.35">
      <c r="A3459" s="37">
        <v>2203010068</v>
      </c>
      <c r="B3459" s="1" t="s">
        <v>7</v>
      </c>
      <c r="C3459" s="5">
        <v>46948</v>
      </c>
      <c r="D3459" s="1" t="s">
        <v>1551</v>
      </c>
      <c r="E3459" s="11">
        <f>VLOOKUP(D3459,'[1]Data Koleksi Buku'!$B$1:$D$13847,2,FALSE)</f>
        <v>372</v>
      </c>
      <c r="F3459" s="1" t="str">
        <f>VLOOKUP(D3459,'[1]Data Koleksi Buku'!$B$2:$D$13847,3,FALSE)</f>
        <v>Ilmu-ilmu sosial</v>
      </c>
      <c r="G3459" s="4">
        <v>45448</v>
      </c>
      <c r="H3459" s="4">
        <v>45455</v>
      </c>
      <c r="I3459" s="1" t="s">
        <v>3</v>
      </c>
      <c r="J3459" s="35" t="s">
        <v>1443</v>
      </c>
    </row>
    <row r="3460" spans="1:10" x14ac:dyDescent="0.35">
      <c r="A3460" s="37">
        <v>2203010068</v>
      </c>
      <c r="B3460" s="1" t="s">
        <v>7</v>
      </c>
      <c r="C3460" s="5">
        <v>41889</v>
      </c>
      <c r="D3460" s="1" t="s">
        <v>385</v>
      </c>
      <c r="E3460" s="11">
        <f>VLOOKUP(D3460,'[1]Data Koleksi Buku'!$B$1:$D$13847,2,FALSE)</f>
        <v>174.4</v>
      </c>
      <c r="F3460" s="1" t="str">
        <f>VLOOKUP(D3460,'[1]Data Koleksi Buku'!$B$2:$D$13847,3,FALSE)</f>
        <v>Filsafat</v>
      </c>
      <c r="G3460" s="4">
        <v>45448</v>
      </c>
      <c r="H3460" s="4">
        <v>45455</v>
      </c>
      <c r="I3460" s="1" t="s">
        <v>3</v>
      </c>
      <c r="J3460" s="35" t="s">
        <v>1443</v>
      </c>
    </row>
    <row r="3461" spans="1:10" x14ac:dyDescent="0.35">
      <c r="A3461" s="37">
        <v>2304020023</v>
      </c>
      <c r="B3461" s="1" t="s">
        <v>85</v>
      </c>
      <c r="C3461" s="2">
        <v>1903.1</v>
      </c>
      <c r="D3461" s="1" t="s">
        <v>387</v>
      </c>
      <c r="E3461" s="11">
        <f>VLOOKUP(D3461,'[1]Data Koleksi Buku'!$B$1:$D$13847,2,FALSE)</f>
        <v>650</v>
      </c>
      <c r="F3461" s="1" t="str">
        <f>VLOOKUP(D3461,'[1]Data Koleksi Buku'!$B$2:$D$13847,3,FALSE)</f>
        <v>Ilmu-ilmu terapan</v>
      </c>
      <c r="G3461" s="4">
        <v>45448</v>
      </c>
      <c r="H3461" s="4">
        <v>45455</v>
      </c>
      <c r="I3461" s="1" t="s">
        <v>3</v>
      </c>
      <c r="J3461" s="35" t="s">
        <v>1443</v>
      </c>
    </row>
    <row r="3462" spans="1:10" x14ac:dyDescent="0.35">
      <c r="A3462" s="37">
        <v>2304020023</v>
      </c>
      <c r="B3462" s="1" t="s">
        <v>85</v>
      </c>
      <c r="C3462" s="5">
        <v>31922</v>
      </c>
      <c r="D3462" s="1" t="s">
        <v>385</v>
      </c>
      <c r="E3462" s="11">
        <f>VLOOKUP(D3462,'[1]Data Koleksi Buku'!$B$1:$D$13847,2,FALSE)</f>
        <v>174.4</v>
      </c>
      <c r="F3462" s="1" t="str">
        <f>VLOOKUP(D3462,'[1]Data Koleksi Buku'!$B$2:$D$13847,3,FALSE)</f>
        <v>Filsafat</v>
      </c>
      <c r="G3462" s="4">
        <v>45448</v>
      </c>
      <c r="H3462" s="4">
        <v>45455</v>
      </c>
      <c r="I3462" s="1" t="s">
        <v>3</v>
      </c>
      <c r="J3462" s="35" t="s">
        <v>1443</v>
      </c>
    </row>
    <row r="3463" spans="1:10" x14ac:dyDescent="0.35">
      <c r="A3463" s="37">
        <v>2304020023</v>
      </c>
      <c r="B3463" s="1" t="s">
        <v>85</v>
      </c>
      <c r="C3463" s="5">
        <v>41890</v>
      </c>
      <c r="D3463" s="1" t="s">
        <v>385</v>
      </c>
      <c r="E3463" s="11">
        <f>VLOOKUP(D3463,'[1]Data Koleksi Buku'!$B$1:$D$13847,2,FALSE)</f>
        <v>174.4</v>
      </c>
      <c r="F3463" s="1" t="str">
        <f>VLOOKUP(D3463,'[1]Data Koleksi Buku'!$B$2:$D$13847,3,FALSE)</f>
        <v>Filsafat</v>
      </c>
      <c r="G3463" s="4">
        <v>45448</v>
      </c>
      <c r="H3463" s="4">
        <v>45455</v>
      </c>
      <c r="I3463" s="1" t="s">
        <v>3</v>
      </c>
      <c r="J3463" s="35" t="s">
        <v>1443</v>
      </c>
    </row>
    <row r="3464" spans="1:10" x14ac:dyDescent="0.35">
      <c r="A3464" s="37">
        <v>2304130206</v>
      </c>
      <c r="B3464" s="1" t="s">
        <v>85</v>
      </c>
      <c r="C3464" s="5">
        <v>40749</v>
      </c>
      <c r="D3464" s="1" t="s">
        <v>623</v>
      </c>
      <c r="E3464" s="11">
        <f>VLOOKUP(D3464,'[1]Data Koleksi Buku'!$B$1:$D$13847,2,FALSE)</f>
        <v>339</v>
      </c>
      <c r="F3464" s="1" t="str">
        <f>VLOOKUP(D3464,'[1]Data Koleksi Buku'!$B$2:$D$13847,3,FALSE)</f>
        <v>Ilmu-ilmu sosial</v>
      </c>
      <c r="G3464" s="4">
        <v>45448</v>
      </c>
      <c r="H3464" s="4">
        <v>45455</v>
      </c>
      <c r="I3464" s="1" t="s">
        <v>3</v>
      </c>
      <c r="J3464" s="35" t="s">
        <v>1443</v>
      </c>
    </row>
    <row r="3465" spans="1:10" x14ac:dyDescent="0.35">
      <c r="A3465" s="37">
        <v>2304130206</v>
      </c>
      <c r="B3465" s="1" t="s">
        <v>85</v>
      </c>
      <c r="C3465" s="5">
        <v>33974</v>
      </c>
      <c r="D3465" s="1" t="s">
        <v>333</v>
      </c>
      <c r="E3465" s="11">
        <f>VLOOKUP(D3465,'[1]Data Koleksi Buku'!$B$1:$D$13847,2,FALSE)</f>
        <v>330</v>
      </c>
      <c r="F3465" s="1" t="str">
        <f>VLOOKUP(D3465,'[1]Data Koleksi Buku'!$B$2:$D$13847,3,FALSE)</f>
        <v>Ilmu-ilmu sosial</v>
      </c>
      <c r="G3465" s="4">
        <v>45448</v>
      </c>
      <c r="H3465" s="4">
        <v>45455</v>
      </c>
      <c r="I3465" s="1" t="s">
        <v>3</v>
      </c>
      <c r="J3465" s="35" t="s">
        <v>1443</v>
      </c>
    </row>
    <row r="3466" spans="1:10" x14ac:dyDescent="0.35">
      <c r="A3466" s="37">
        <v>2304130206</v>
      </c>
      <c r="B3466" s="1" t="s">
        <v>85</v>
      </c>
      <c r="C3466" s="22">
        <v>11.001099999999999</v>
      </c>
      <c r="D3466" s="1" t="s">
        <v>369</v>
      </c>
      <c r="E3466" s="11">
        <f>VLOOKUP(D3466,'[1]Data Koleksi Buku'!$B$1:$D$13847,2,FALSE)</f>
        <v>330</v>
      </c>
      <c r="F3466" s="1" t="str">
        <f>VLOOKUP(D3466,'[1]Data Koleksi Buku'!$B$2:$D$13847,3,FALSE)</f>
        <v>Ilmu-ilmu sosial</v>
      </c>
      <c r="G3466" s="4">
        <v>45448</v>
      </c>
      <c r="H3466" s="4">
        <v>45455</v>
      </c>
      <c r="I3466" s="1" t="s">
        <v>3</v>
      </c>
      <c r="J3466" s="35" t="s">
        <v>1443</v>
      </c>
    </row>
    <row r="3467" spans="1:10" x14ac:dyDescent="0.35">
      <c r="A3467" s="37">
        <v>2001020024</v>
      </c>
      <c r="B3467" s="1" t="s">
        <v>120</v>
      </c>
      <c r="C3467" s="5">
        <v>45872</v>
      </c>
      <c r="D3467" s="29" t="s">
        <v>760</v>
      </c>
      <c r="E3467" s="11">
        <f>VLOOKUP(D3467,'[1]Data Koleksi Buku'!$B$1:$D$13847,2,FALSE)</f>
        <v>813</v>
      </c>
      <c r="F3467" s="1" t="str">
        <f>VLOOKUP(D3467,'[1]Data Koleksi Buku'!$B$2:$D$13847,3,FALSE)</f>
        <v>Kesusastraan</v>
      </c>
      <c r="G3467" s="4">
        <v>45448</v>
      </c>
      <c r="H3467" s="4">
        <v>45455</v>
      </c>
      <c r="I3467" s="1" t="s">
        <v>3</v>
      </c>
      <c r="J3467" s="35" t="s">
        <v>1443</v>
      </c>
    </row>
    <row r="3468" spans="1:10" x14ac:dyDescent="0.35">
      <c r="A3468" s="37">
        <v>2304010018</v>
      </c>
      <c r="B3468" s="1" t="s">
        <v>85</v>
      </c>
      <c r="C3468" s="1" t="s">
        <v>503</v>
      </c>
      <c r="D3468" s="1" t="s">
        <v>333</v>
      </c>
      <c r="E3468" s="11">
        <f>VLOOKUP(D3468,'[1]Data Koleksi Buku'!$B$1:$D$13847,2,FALSE)</f>
        <v>330</v>
      </c>
      <c r="F3468" s="1" t="str">
        <f>VLOOKUP(D3468,'[1]Data Koleksi Buku'!$B$2:$D$13847,3,FALSE)</f>
        <v>Ilmu-ilmu sosial</v>
      </c>
      <c r="G3468" s="4">
        <v>45448</v>
      </c>
      <c r="H3468" s="4">
        <v>45455</v>
      </c>
      <c r="I3468" s="1" t="s">
        <v>3</v>
      </c>
      <c r="J3468" s="35" t="s">
        <v>1443</v>
      </c>
    </row>
    <row r="3469" spans="1:10" x14ac:dyDescent="0.35">
      <c r="A3469" s="37">
        <v>2304010018</v>
      </c>
      <c r="B3469" s="1" t="s">
        <v>85</v>
      </c>
      <c r="C3469" s="5">
        <v>172</v>
      </c>
      <c r="D3469" s="1" t="s">
        <v>369</v>
      </c>
      <c r="E3469" s="11">
        <f>VLOOKUP(D3469,'[1]Data Koleksi Buku'!$B$1:$D$13847,2,FALSE)</f>
        <v>330</v>
      </c>
      <c r="F3469" s="1" t="str">
        <f>VLOOKUP(D3469,'[1]Data Koleksi Buku'!$B$2:$D$13847,3,FALSE)</f>
        <v>Ilmu-ilmu sosial</v>
      </c>
      <c r="G3469" s="4">
        <v>45448</v>
      </c>
      <c r="H3469" s="4">
        <v>45455</v>
      </c>
      <c r="I3469" s="1" t="s">
        <v>3</v>
      </c>
      <c r="J3469" s="35" t="s">
        <v>1443</v>
      </c>
    </row>
    <row r="3470" spans="1:10" ht="26" x14ac:dyDescent="0.35">
      <c r="A3470" s="37">
        <v>2304010011</v>
      </c>
      <c r="B3470" s="1" t="s">
        <v>85</v>
      </c>
      <c r="C3470" s="5">
        <v>40392</v>
      </c>
      <c r="D3470" s="1" t="s">
        <v>334</v>
      </c>
      <c r="E3470" s="11">
        <f>VLOOKUP(D3470,'[1]Data Koleksi Buku'!$B$1:$D$13847,2,FALSE)</f>
        <v>339</v>
      </c>
      <c r="F3470" s="1" t="str">
        <f>VLOOKUP(D3470,'[1]Data Koleksi Buku'!$B$2:$D$13847,3,FALSE)</f>
        <v>Ilmu-ilmu sosial</v>
      </c>
      <c r="G3470" s="4">
        <v>45448</v>
      </c>
      <c r="H3470" s="4">
        <v>45455</v>
      </c>
      <c r="I3470" s="1" t="s">
        <v>3</v>
      </c>
      <c r="J3470" s="35" t="s">
        <v>1443</v>
      </c>
    </row>
    <row r="3471" spans="1:10" x14ac:dyDescent="0.35">
      <c r="A3471" s="37">
        <v>2304020047</v>
      </c>
      <c r="B3471" s="1" t="s">
        <v>85</v>
      </c>
      <c r="C3471" s="2">
        <v>1903.2</v>
      </c>
      <c r="D3471" s="1" t="s">
        <v>387</v>
      </c>
      <c r="E3471" s="11">
        <f>VLOOKUP(D3471,'[1]Data Koleksi Buku'!$B$1:$D$13847,2,FALSE)</f>
        <v>650</v>
      </c>
      <c r="F3471" s="1" t="str">
        <f>VLOOKUP(D3471,'[1]Data Koleksi Buku'!$B$2:$D$13847,3,FALSE)</f>
        <v>Ilmu-ilmu terapan</v>
      </c>
      <c r="G3471" s="4">
        <v>45448</v>
      </c>
      <c r="H3471" s="4">
        <v>45455</v>
      </c>
      <c r="I3471" s="1" t="s">
        <v>3</v>
      </c>
      <c r="J3471" s="35" t="s">
        <v>1443</v>
      </c>
    </row>
    <row r="3472" spans="1:10" x14ac:dyDescent="0.35">
      <c r="A3472" s="37">
        <v>2105050004</v>
      </c>
      <c r="B3472" s="1" t="s">
        <v>96</v>
      </c>
      <c r="C3472" s="5">
        <v>17518</v>
      </c>
      <c r="D3472" s="1" t="s">
        <v>345</v>
      </c>
      <c r="E3472" s="11">
        <f>VLOOKUP(D3472,'[1]Data Koleksi Buku'!$B$1:$D$13847,2,FALSE)</f>
        <v>657</v>
      </c>
      <c r="F3472" s="1" t="str">
        <f>VLOOKUP(D3472,'[1]Data Koleksi Buku'!$B$2:$D$13847,3,FALSE)</f>
        <v>Ilmu-ilmu terapan</v>
      </c>
      <c r="G3472" s="4">
        <v>45448</v>
      </c>
      <c r="H3472" s="4">
        <v>45455</v>
      </c>
      <c r="I3472" s="1" t="s">
        <v>3</v>
      </c>
      <c r="J3472" s="35" t="s">
        <v>1443</v>
      </c>
    </row>
    <row r="3473" spans="1:10" ht="26" x14ac:dyDescent="0.35">
      <c r="A3473" s="37">
        <v>2105050004</v>
      </c>
      <c r="B3473" s="1" t="s">
        <v>96</v>
      </c>
      <c r="C3473" s="2">
        <v>2244.5</v>
      </c>
      <c r="D3473" s="1" t="s">
        <v>538</v>
      </c>
      <c r="E3473" s="11">
        <f>VLOOKUP(D3473,'[1]Data Koleksi Buku'!$B$1:$D$13847,2,FALSE)</f>
        <v>657</v>
      </c>
      <c r="F3473" s="1" t="str">
        <f>VLOOKUP(D3473,'[1]Data Koleksi Buku'!$B$2:$D$13847,3,FALSE)</f>
        <v>Ilmu-ilmu terapan</v>
      </c>
      <c r="G3473" s="4">
        <v>45448</v>
      </c>
      <c r="H3473" s="4">
        <v>45455</v>
      </c>
      <c r="I3473" s="1" t="s">
        <v>3</v>
      </c>
      <c r="J3473" s="35" t="s">
        <v>1443</v>
      </c>
    </row>
    <row r="3474" spans="1:10" x14ac:dyDescent="0.35">
      <c r="A3474" s="37">
        <v>2105050004</v>
      </c>
      <c r="B3474" s="1" t="s">
        <v>96</v>
      </c>
      <c r="C3474" s="5">
        <v>45304</v>
      </c>
      <c r="D3474" s="1" t="s">
        <v>540</v>
      </c>
      <c r="E3474" s="11">
        <f>VLOOKUP(D3474,'[1]Data Koleksi Buku'!$B$1:$D$13847,2,FALSE)</f>
        <v>657.61</v>
      </c>
      <c r="F3474" s="1" t="str">
        <f>VLOOKUP(D3474,'[1]Data Koleksi Buku'!$B$2:$D$13847,3,FALSE)</f>
        <v>Ilmu-ilmu terapan</v>
      </c>
      <c r="G3474" s="4">
        <v>45448</v>
      </c>
      <c r="H3474" s="4">
        <v>45455</v>
      </c>
      <c r="I3474" s="1" t="s">
        <v>3</v>
      </c>
      <c r="J3474" s="35" t="s">
        <v>1443</v>
      </c>
    </row>
    <row r="3475" spans="1:10" x14ac:dyDescent="0.35">
      <c r="A3475" s="37">
        <v>2304010078</v>
      </c>
      <c r="B3475" s="1" t="s">
        <v>85</v>
      </c>
      <c r="C3475" s="5">
        <v>50687</v>
      </c>
      <c r="D3475" s="1" t="s">
        <v>609</v>
      </c>
      <c r="E3475" s="11">
        <f>VLOOKUP(D3475,'[1]Data Koleksi Buku'!$B$1:$D$13847,2,FALSE)</f>
        <v>813</v>
      </c>
      <c r="F3475" s="1" t="str">
        <f>VLOOKUP(D3475,'[1]Data Koleksi Buku'!$B$2:$D$13847,3,FALSE)</f>
        <v>Kesusastraan</v>
      </c>
      <c r="G3475" s="4">
        <v>45448</v>
      </c>
      <c r="H3475" s="4">
        <v>45455</v>
      </c>
      <c r="I3475" s="1" t="s">
        <v>3</v>
      </c>
      <c r="J3475" s="35" t="s">
        <v>1443</v>
      </c>
    </row>
    <row r="3476" spans="1:10" x14ac:dyDescent="0.35">
      <c r="A3476" s="37">
        <v>190462201083</v>
      </c>
      <c r="B3476" s="1" t="s">
        <v>85</v>
      </c>
      <c r="C3476" s="5">
        <v>37770</v>
      </c>
      <c r="D3476" s="1" t="s">
        <v>570</v>
      </c>
      <c r="E3476" s="11">
        <f>VLOOKUP(D3476,'[1]Data Koleksi Buku'!$B$1:$D$13847,2,FALSE)</f>
        <v>657</v>
      </c>
      <c r="F3476" s="1" t="str">
        <f>VLOOKUP(D3476,'[1]Data Koleksi Buku'!$B$2:$D$13847,3,FALSE)</f>
        <v>Ilmu-ilmu terapan</v>
      </c>
      <c r="G3476" s="4">
        <v>45448</v>
      </c>
      <c r="H3476" s="4">
        <v>45455</v>
      </c>
      <c r="I3476" s="1" t="s">
        <v>3</v>
      </c>
      <c r="J3476" s="35" t="s">
        <v>1443</v>
      </c>
    </row>
    <row r="3477" spans="1:10" x14ac:dyDescent="0.35">
      <c r="A3477" s="37">
        <v>190462201083</v>
      </c>
      <c r="B3477" s="1" t="s">
        <v>85</v>
      </c>
      <c r="C3477" s="2">
        <v>2299.3000000000002</v>
      </c>
      <c r="D3477" s="1" t="s">
        <v>570</v>
      </c>
      <c r="E3477" s="11">
        <f>VLOOKUP(D3477,'[1]Data Koleksi Buku'!$B$1:$D$13847,2,FALSE)</f>
        <v>657</v>
      </c>
      <c r="F3477" s="1" t="str">
        <f>VLOOKUP(D3477,'[1]Data Koleksi Buku'!$B$2:$D$13847,3,FALSE)</f>
        <v>Ilmu-ilmu terapan</v>
      </c>
      <c r="G3477" s="4">
        <v>45448</v>
      </c>
      <c r="H3477" s="4">
        <v>45455</v>
      </c>
      <c r="I3477" s="1" t="s">
        <v>3</v>
      </c>
      <c r="J3477" s="35" t="s">
        <v>1443</v>
      </c>
    </row>
    <row r="3478" spans="1:10" ht="26" x14ac:dyDescent="0.35">
      <c r="A3478" s="37">
        <v>180384202039</v>
      </c>
      <c r="B3478" s="1" t="s">
        <v>7</v>
      </c>
      <c r="C3478" s="5">
        <v>49431</v>
      </c>
      <c r="D3478" s="1" t="s">
        <v>90</v>
      </c>
      <c r="E3478" s="11">
        <f>VLOOKUP(D3478,'[1]Data Koleksi Buku'!$B$1:$D$13847,2,FALSE)</f>
        <v>1.42</v>
      </c>
      <c r="F3478" s="1" t="str">
        <f>VLOOKUP(D3478,'[1]Data Koleksi Buku'!$B$2:$D$13847,3,FALSE)</f>
        <v>Karya umum</v>
      </c>
      <c r="G3478" s="4">
        <v>45448</v>
      </c>
      <c r="H3478" s="4">
        <v>45455</v>
      </c>
      <c r="I3478" s="1" t="s">
        <v>3</v>
      </c>
      <c r="J3478" s="35" t="s">
        <v>1443</v>
      </c>
    </row>
    <row r="3479" spans="1:10" x14ac:dyDescent="0.35">
      <c r="A3479" s="37">
        <v>180384202039</v>
      </c>
      <c r="B3479" s="1" t="s">
        <v>7</v>
      </c>
      <c r="C3479" s="5">
        <v>20752</v>
      </c>
      <c r="D3479" s="1" t="s">
        <v>1552</v>
      </c>
      <c r="E3479" s="11">
        <f>VLOOKUP(D3479,'[1]Data Koleksi Buku'!$B$1:$D$13847,2,FALSE)</f>
        <v>1.42</v>
      </c>
      <c r="F3479" s="1" t="str">
        <f>VLOOKUP(D3479,'[1]Data Koleksi Buku'!$B$2:$D$13847,3,FALSE)</f>
        <v>Karya umum</v>
      </c>
      <c r="G3479" s="4">
        <v>45448</v>
      </c>
      <c r="H3479" s="4">
        <v>45455</v>
      </c>
      <c r="I3479" s="1" t="s">
        <v>3</v>
      </c>
      <c r="J3479" s="35" t="s">
        <v>1443</v>
      </c>
    </row>
    <row r="3480" spans="1:10" x14ac:dyDescent="0.35">
      <c r="A3480" s="37">
        <v>2003010034</v>
      </c>
      <c r="B3480" s="1" t="s">
        <v>7</v>
      </c>
      <c r="C3480" s="5">
        <v>20225</v>
      </c>
      <c r="D3480" s="1" t="s">
        <v>93</v>
      </c>
      <c r="E3480" s="11">
        <f>VLOOKUP(D3480,'[1]Data Koleksi Buku'!$B$1:$D$13847,2,FALSE)</f>
        <v>1.42</v>
      </c>
      <c r="F3480" s="1" t="str">
        <f>VLOOKUP(D3480,'[1]Data Koleksi Buku'!$B$2:$D$13847,3,FALSE)</f>
        <v>Karya umum</v>
      </c>
      <c r="G3480" s="4">
        <v>45448</v>
      </c>
      <c r="H3480" s="4">
        <v>45449</v>
      </c>
      <c r="I3480" s="1" t="s">
        <v>3</v>
      </c>
      <c r="J3480" s="35" t="s">
        <v>1443</v>
      </c>
    </row>
    <row r="3481" spans="1:10" ht="26" x14ac:dyDescent="0.35">
      <c r="A3481" s="37">
        <v>2003010034</v>
      </c>
      <c r="B3481" s="1" t="s">
        <v>7</v>
      </c>
      <c r="C3481" s="5">
        <v>23126</v>
      </c>
      <c r="D3481" s="1" t="s">
        <v>16</v>
      </c>
      <c r="E3481" s="11">
        <f>VLOOKUP(D3481,'[1]Data Koleksi Buku'!$B$1:$D$13847,2,FALSE)</f>
        <v>1.42</v>
      </c>
      <c r="F3481" s="1" t="str">
        <f>VLOOKUP(D3481,'[1]Data Koleksi Buku'!$B$2:$D$13847,3,FALSE)</f>
        <v>Karya umum</v>
      </c>
      <c r="G3481" s="4">
        <v>45448</v>
      </c>
      <c r="H3481" s="4">
        <v>45449</v>
      </c>
      <c r="I3481" s="1" t="s">
        <v>3</v>
      </c>
      <c r="J3481" s="35" t="s">
        <v>1443</v>
      </c>
    </row>
    <row r="3482" spans="1:10" ht="26" x14ac:dyDescent="0.35">
      <c r="A3482" s="37">
        <v>2003020031</v>
      </c>
      <c r="B3482" s="1" t="s">
        <v>7</v>
      </c>
      <c r="C3482" s="5">
        <v>33162</v>
      </c>
      <c r="D3482" s="1" t="s">
        <v>1553</v>
      </c>
      <c r="E3482" s="11">
        <f>VLOOKUP(D3482,'[1]Data Koleksi Buku'!$B$1:$D$13847,2,FALSE)</f>
        <v>371</v>
      </c>
      <c r="F3482" s="1" t="str">
        <f>VLOOKUP(D3482,'[1]Data Koleksi Buku'!$B$2:$D$13847,3,FALSE)</f>
        <v>Ilmu-ilmu sosial</v>
      </c>
      <c r="G3482" s="4">
        <v>45448</v>
      </c>
      <c r="H3482" s="4">
        <v>45455</v>
      </c>
      <c r="I3482" s="1" t="s">
        <v>3</v>
      </c>
      <c r="J3482" s="35" t="s">
        <v>1443</v>
      </c>
    </row>
    <row r="3483" spans="1:10" x14ac:dyDescent="0.35">
      <c r="A3483" s="37">
        <v>2003020031</v>
      </c>
      <c r="B3483" s="1" t="s">
        <v>7</v>
      </c>
      <c r="C3483" s="5">
        <v>35558</v>
      </c>
      <c r="D3483" s="1" t="s">
        <v>107</v>
      </c>
      <c r="E3483" s="11">
        <f>VLOOKUP(D3483,'[1]Data Koleksi Buku'!$B$1:$D$13847,2,FALSE)</f>
        <v>1.42</v>
      </c>
      <c r="F3483" s="1" t="str">
        <f>VLOOKUP(D3483,'[1]Data Koleksi Buku'!$B$2:$D$13847,3,FALSE)</f>
        <v>Karya umum</v>
      </c>
      <c r="G3483" s="4">
        <v>45448</v>
      </c>
      <c r="H3483" s="4">
        <v>45455</v>
      </c>
      <c r="I3483" s="1" t="s">
        <v>3</v>
      </c>
      <c r="J3483" s="35" t="s">
        <v>1443</v>
      </c>
    </row>
    <row r="3484" spans="1:10" x14ac:dyDescent="0.35">
      <c r="A3484" s="37">
        <v>2304010014</v>
      </c>
      <c r="B3484" s="1" t="s">
        <v>85</v>
      </c>
      <c r="C3484" s="5">
        <v>41520</v>
      </c>
      <c r="D3484" s="1" t="s">
        <v>336</v>
      </c>
      <c r="E3484" s="11">
        <f>VLOOKUP(D3484,'[1]Data Koleksi Buku'!$B$1:$D$13847,2,FALSE)</f>
        <v>339</v>
      </c>
      <c r="F3484" s="1" t="str">
        <f>VLOOKUP(D3484,'[1]Data Koleksi Buku'!$B$2:$D$13847,3,FALSE)</f>
        <v>Ilmu-ilmu sosial</v>
      </c>
      <c r="G3484" s="4">
        <v>45448</v>
      </c>
      <c r="H3484" s="4">
        <v>45455</v>
      </c>
      <c r="I3484" s="1" t="s">
        <v>3</v>
      </c>
      <c r="J3484" s="35" t="s">
        <v>1443</v>
      </c>
    </row>
    <row r="3485" spans="1:10" x14ac:dyDescent="0.35">
      <c r="A3485" s="37">
        <v>2003030029</v>
      </c>
      <c r="B3485" s="1" t="s">
        <v>7</v>
      </c>
      <c r="C3485" s="5">
        <v>49833</v>
      </c>
      <c r="D3485" s="1" t="s">
        <v>487</v>
      </c>
      <c r="E3485" s="11">
        <f>VLOOKUP(D3485,'[1]Data Koleksi Buku'!$B$1:$D$13847,2,FALSE)</f>
        <v>813</v>
      </c>
      <c r="F3485" s="1" t="str">
        <f>VLOOKUP(D3485,'[1]Data Koleksi Buku'!$B$2:$D$13847,3,FALSE)</f>
        <v>Kesusastraan</v>
      </c>
      <c r="G3485" s="4">
        <v>45448</v>
      </c>
      <c r="H3485" s="4">
        <v>45455</v>
      </c>
      <c r="I3485" s="1" t="s">
        <v>3</v>
      </c>
      <c r="J3485" s="35" t="s">
        <v>1443</v>
      </c>
    </row>
    <row r="3486" spans="1:10" x14ac:dyDescent="0.35">
      <c r="A3486" s="37">
        <v>2003030029</v>
      </c>
      <c r="B3486" s="1" t="s">
        <v>7</v>
      </c>
      <c r="C3486" s="5">
        <v>49921</v>
      </c>
      <c r="D3486" s="1" t="s">
        <v>1554</v>
      </c>
      <c r="E3486" s="11">
        <f>VLOOKUP(D3486,'[1]Data Koleksi Buku'!$B$1:$D$13847,2,FALSE)</f>
        <v>813</v>
      </c>
      <c r="F3486" s="1" t="str">
        <f>VLOOKUP(D3486,'[1]Data Koleksi Buku'!$B$2:$D$13847,3,FALSE)</f>
        <v>Kesusastraan</v>
      </c>
      <c r="G3486" s="4">
        <v>45448</v>
      </c>
      <c r="H3486" s="4">
        <v>45455</v>
      </c>
      <c r="I3486" s="1" t="s">
        <v>3</v>
      </c>
      <c r="J3486" s="35" t="s">
        <v>1443</v>
      </c>
    </row>
    <row r="3487" spans="1:10" x14ac:dyDescent="0.35">
      <c r="A3487" s="37">
        <v>2204010117</v>
      </c>
      <c r="B3487" s="1" t="s">
        <v>85</v>
      </c>
      <c r="C3487" s="5">
        <v>40850</v>
      </c>
      <c r="D3487" s="1" t="s">
        <v>314</v>
      </c>
      <c r="E3487" s="11">
        <f>VLOOKUP(D3487,'[1]Data Koleksi Buku'!$B$1:$D$13847,2,FALSE)</f>
        <v>336</v>
      </c>
      <c r="F3487" s="1" t="str">
        <f>VLOOKUP(D3487,'[1]Data Koleksi Buku'!$B$2:$D$13847,3,FALSE)</f>
        <v>Ilmu-ilmu sosial</v>
      </c>
      <c r="G3487" s="4">
        <v>45448</v>
      </c>
      <c r="H3487" s="4">
        <v>45455</v>
      </c>
      <c r="I3487" s="1" t="s">
        <v>3</v>
      </c>
      <c r="J3487" s="35" t="s">
        <v>1443</v>
      </c>
    </row>
    <row r="3488" spans="1:10" ht="26" x14ac:dyDescent="0.35">
      <c r="A3488" s="37">
        <v>2304010070</v>
      </c>
      <c r="B3488" s="1" t="s">
        <v>85</v>
      </c>
      <c r="C3488" s="5">
        <v>47243</v>
      </c>
      <c r="D3488" s="1" t="s">
        <v>1223</v>
      </c>
      <c r="E3488" s="11">
        <f>VLOOKUP(D3488,'[1]Data Koleksi Buku'!$B$1:$D$13847,2,FALSE)</f>
        <v>323.60000000000002</v>
      </c>
      <c r="F3488" s="1" t="str">
        <f>VLOOKUP(D3488,'[1]Data Koleksi Buku'!$B$2:$D$13847,3,FALSE)</f>
        <v>Ilmu-ilmu sosial</v>
      </c>
      <c r="G3488" s="4">
        <v>45448</v>
      </c>
      <c r="H3488" s="4">
        <v>45455</v>
      </c>
      <c r="I3488" s="1" t="s">
        <v>3</v>
      </c>
      <c r="J3488" s="35" t="s">
        <v>1443</v>
      </c>
    </row>
    <row r="3489" spans="1:10" x14ac:dyDescent="0.35">
      <c r="A3489" s="37">
        <v>2005020035</v>
      </c>
      <c r="B3489" s="1" t="s">
        <v>96</v>
      </c>
      <c r="C3489" s="5">
        <v>5111</v>
      </c>
      <c r="D3489" s="1" t="s">
        <v>1555</v>
      </c>
      <c r="E3489" s="11">
        <f>VLOOKUP(D3489,'[1]Data Koleksi Buku'!$B$1:$D$13847,2,FALSE)</f>
        <v>950</v>
      </c>
      <c r="F3489" s="1" t="str">
        <f>VLOOKUP(D3489,'[1]Data Koleksi Buku'!$B$2:$D$13847,3,FALSE)</f>
        <v>Geografi dan sejarah</v>
      </c>
      <c r="G3489" s="4">
        <v>45448</v>
      </c>
      <c r="H3489" s="4">
        <v>45455</v>
      </c>
      <c r="I3489" s="1" t="s">
        <v>3</v>
      </c>
      <c r="J3489" s="35" t="s">
        <v>1443</v>
      </c>
    </row>
    <row r="3490" spans="1:10" x14ac:dyDescent="0.35">
      <c r="A3490" s="37">
        <v>2204020172</v>
      </c>
      <c r="B3490" s="1" t="s">
        <v>85</v>
      </c>
      <c r="C3490" s="5">
        <v>18974</v>
      </c>
      <c r="D3490" s="1" t="s">
        <v>220</v>
      </c>
      <c r="E3490" s="11">
        <f>VLOOKUP(D3490,'[1]Data Koleksi Buku'!$B$1:$D$13847,2,FALSE)</f>
        <v>657</v>
      </c>
      <c r="F3490" s="1" t="str">
        <f>VLOOKUP(D3490,'[1]Data Koleksi Buku'!$B$2:$D$13847,3,FALSE)</f>
        <v>Ilmu-ilmu terapan</v>
      </c>
      <c r="G3490" s="4">
        <v>45447</v>
      </c>
      <c r="H3490" s="4">
        <v>45454</v>
      </c>
      <c r="I3490" s="1" t="s">
        <v>3</v>
      </c>
      <c r="J3490" s="35" t="s">
        <v>1443</v>
      </c>
    </row>
    <row r="3491" spans="1:10" ht="26" x14ac:dyDescent="0.35">
      <c r="A3491" s="37">
        <v>2204020172</v>
      </c>
      <c r="B3491" s="1" t="s">
        <v>85</v>
      </c>
      <c r="C3491" s="5">
        <v>50334</v>
      </c>
      <c r="D3491" s="1" t="s">
        <v>396</v>
      </c>
      <c r="E3491" s="11">
        <f>VLOOKUP(D3491,'[1]Data Koleksi Buku'!$B$1:$D$13847,2,FALSE)</f>
        <v>657</v>
      </c>
      <c r="F3491" s="1" t="str">
        <f>VLOOKUP(D3491,'[1]Data Koleksi Buku'!$B$2:$D$13847,3,FALSE)</f>
        <v>Ilmu-ilmu terapan</v>
      </c>
      <c r="G3491" s="4">
        <v>45447</v>
      </c>
      <c r="H3491" s="4">
        <v>45454</v>
      </c>
      <c r="I3491" s="1" t="s">
        <v>3</v>
      </c>
      <c r="J3491" s="35" t="s">
        <v>1443</v>
      </c>
    </row>
    <row r="3492" spans="1:10" x14ac:dyDescent="0.35">
      <c r="A3492" s="37">
        <v>2203050002</v>
      </c>
      <c r="B3492" s="1" t="s">
        <v>7</v>
      </c>
      <c r="C3492" s="5">
        <v>20583</v>
      </c>
      <c r="D3492" s="1" t="s">
        <v>1556</v>
      </c>
      <c r="E3492" s="11">
        <f>VLOOKUP(D3492,'[1]Data Koleksi Buku'!$B$1:$D$13847,2,FALSE)</f>
        <v>425</v>
      </c>
      <c r="F3492" s="1" t="str">
        <f>VLOOKUP(D3492,'[1]Data Koleksi Buku'!$B$2:$D$13847,3,FALSE)</f>
        <v>Bahasa</v>
      </c>
      <c r="G3492" s="4">
        <v>45447</v>
      </c>
      <c r="H3492" s="4">
        <v>45454</v>
      </c>
      <c r="I3492" s="1" t="s">
        <v>3</v>
      </c>
      <c r="J3492" s="35" t="s">
        <v>1443</v>
      </c>
    </row>
    <row r="3493" spans="1:10" x14ac:dyDescent="0.35">
      <c r="A3493" s="37">
        <v>2203050002</v>
      </c>
      <c r="B3493" s="1" t="s">
        <v>7</v>
      </c>
      <c r="C3493" s="2">
        <v>2427.3000000000002</v>
      </c>
      <c r="D3493" s="1" t="s">
        <v>1365</v>
      </c>
      <c r="E3493" s="11">
        <f>VLOOKUP(D3493,'[1]Data Koleksi Buku'!$B$1:$D$13847,2,FALSE)</f>
        <v>425</v>
      </c>
      <c r="F3493" s="1" t="str">
        <f>VLOOKUP(D3493,'[1]Data Koleksi Buku'!$B$2:$D$13847,3,FALSE)</f>
        <v>Bahasa</v>
      </c>
      <c r="G3493" s="4">
        <v>45447</v>
      </c>
      <c r="H3493" s="4">
        <v>45454</v>
      </c>
      <c r="I3493" s="1" t="s">
        <v>3</v>
      </c>
      <c r="J3493" s="35" t="s">
        <v>1443</v>
      </c>
    </row>
    <row r="3494" spans="1:10" x14ac:dyDescent="0.35">
      <c r="A3494" s="37">
        <v>2104010050</v>
      </c>
      <c r="B3494" s="1" t="s">
        <v>85</v>
      </c>
      <c r="C3494" s="5">
        <v>41936</v>
      </c>
      <c r="D3494" s="1" t="s">
        <v>923</v>
      </c>
      <c r="E3494" s="11">
        <f>VLOOKUP(D3494,'[1]Data Koleksi Buku'!$B$1:$D$13847,2,FALSE)</f>
        <v>657</v>
      </c>
      <c r="F3494" s="1" t="str">
        <f>VLOOKUP(D3494,'[1]Data Koleksi Buku'!$B$2:$D$13847,3,FALSE)</f>
        <v>Ilmu-ilmu terapan</v>
      </c>
      <c r="G3494" s="4">
        <v>45447</v>
      </c>
      <c r="H3494" s="4">
        <v>45454</v>
      </c>
      <c r="I3494" s="1" t="s">
        <v>3</v>
      </c>
      <c r="J3494" s="35" t="s">
        <v>1443</v>
      </c>
    </row>
    <row r="3495" spans="1:10" x14ac:dyDescent="0.35">
      <c r="A3495" s="37">
        <v>2204020103</v>
      </c>
      <c r="B3495" s="1" t="s">
        <v>85</v>
      </c>
      <c r="C3495" s="1" t="s">
        <v>933</v>
      </c>
      <c r="D3495" s="1" t="s">
        <v>923</v>
      </c>
      <c r="E3495" s="11">
        <f>VLOOKUP(D3495,'[1]Data Koleksi Buku'!$B$1:$D$13847,2,FALSE)</f>
        <v>657</v>
      </c>
      <c r="F3495" s="1" t="str">
        <f>VLOOKUP(D3495,'[1]Data Koleksi Buku'!$B$2:$D$13847,3,FALSE)</f>
        <v>Ilmu-ilmu terapan</v>
      </c>
      <c r="G3495" s="4">
        <v>45447</v>
      </c>
      <c r="H3495" s="4">
        <v>45454</v>
      </c>
      <c r="I3495" s="1" t="s">
        <v>3</v>
      </c>
      <c r="J3495" s="35" t="s">
        <v>1443</v>
      </c>
    </row>
    <row r="3496" spans="1:10" x14ac:dyDescent="0.35">
      <c r="A3496" s="37">
        <v>2204020028</v>
      </c>
      <c r="B3496" s="1" t="s">
        <v>85</v>
      </c>
      <c r="C3496" s="5">
        <v>40265</v>
      </c>
      <c r="D3496" s="1" t="s">
        <v>220</v>
      </c>
      <c r="E3496" s="11">
        <f>VLOOKUP(D3496,'[1]Data Koleksi Buku'!$B$1:$D$13847,2,FALSE)</f>
        <v>657</v>
      </c>
      <c r="F3496" s="1" t="str">
        <f>VLOOKUP(D3496,'[1]Data Koleksi Buku'!$B$2:$D$13847,3,FALSE)</f>
        <v>Ilmu-ilmu terapan</v>
      </c>
      <c r="G3496" s="4">
        <v>45447</v>
      </c>
      <c r="H3496" s="4">
        <v>45454</v>
      </c>
      <c r="I3496" s="1" t="s">
        <v>3</v>
      </c>
      <c r="J3496" s="35" t="s">
        <v>1443</v>
      </c>
    </row>
    <row r="3497" spans="1:10" x14ac:dyDescent="0.35">
      <c r="A3497" s="37">
        <v>2204020033</v>
      </c>
      <c r="B3497" s="1" t="s">
        <v>85</v>
      </c>
      <c r="C3497" s="5">
        <v>28378</v>
      </c>
      <c r="D3497" s="1" t="s">
        <v>220</v>
      </c>
      <c r="E3497" s="11">
        <f>VLOOKUP(D3497,'[1]Data Koleksi Buku'!$B$1:$D$13847,2,FALSE)</f>
        <v>657</v>
      </c>
      <c r="F3497" s="1" t="str">
        <f>VLOOKUP(D3497,'[1]Data Koleksi Buku'!$B$2:$D$13847,3,FALSE)</f>
        <v>Ilmu-ilmu terapan</v>
      </c>
      <c r="G3497" s="4">
        <v>45447</v>
      </c>
      <c r="H3497" s="4">
        <v>45454</v>
      </c>
      <c r="I3497" s="1" t="s">
        <v>3</v>
      </c>
      <c r="J3497" s="35" t="s">
        <v>1443</v>
      </c>
    </row>
    <row r="3498" spans="1:10" x14ac:dyDescent="0.35">
      <c r="A3498" s="37">
        <v>2304130160</v>
      </c>
      <c r="B3498" s="1" t="s">
        <v>85</v>
      </c>
      <c r="C3498" s="2">
        <v>151.4</v>
      </c>
      <c r="D3498" s="1" t="s">
        <v>333</v>
      </c>
      <c r="E3498" s="11">
        <f>VLOOKUP(D3498,'[1]Data Koleksi Buku'!$B$1:$D$13847,2,FALSE)</f>
        <v>330</v>
      </c>
      <c r="F3498" s="1" t="str">
        <f>VLOOKUP(D3498,'[1]Data Koleksi Buku'!$B$2:$D$13847,3,FALSE)</f>
        <v>Ilmu-ilmu sosial</v>
      </c>
      <c r="G3498" s="4">
        <v>45447</v>
      </c>
      <c r="H3498" s="4">
        <v>45454</v>
      </c>
      <c r="I3498" s="1" t="s">
        <v>3</v>
      </c>
      <c r="J3498" s="35" t="s">
        <v>1443</v>
      </c>
    </row>
    <row r="3499" spans="1:10" x14ac:dyDescent="0.35">
      <c r="A3499" s="37">
        <v>2304130160</v>
      </c>
      <c r="B3499" s="1" t="s">
        <v>85</v>
      </c>
      <c r="C3499" s="2">
        <v>433.2</v>
      </c>
      <c r="D3499" s="1" t="s">
        <v>428</v>
      </c>
      <c r="E3499" s="11">
        <f>VLOOKUP(D3499,'[1]Data Koleksi Buku'!$B$1:$D$13847,2,FALSE)</f>
        <v>330</v>
      </c>
      <c r="F3499" s="1" t="str">
        <f>VLOOKUP(D3499,'[1]Data Koleksi Buku'!$B$2:$D$13847,3,FALSE)</f>
        <v>Ilmu-ilmu sosial</v>
      </c>
      <c r="G3499" s="4">
        <v>45447</v>
      </c>
      <c r="H3499" s="4">
        <v>45454</v>
      </c>
      <c r="I3499" s="1" t="s">
        <v>3</v>
      </c>
      <c r="J3499" s="35" t="s">
        <v>1443</v>
      </c>
    </row>
    <row r="3500" spans="1:10" x14ac:dyDescent="0.35">
      <c r="A3500" s="37">
        <v>2304130171</v>
      </c>
      <c r="B3500" s="1" t="s">
        <v>85</v>
      </c>
      <c r="C3500" s="5">
        <v>40204</v>
      </c>
      <c r="D3500" s="1" t="s">
        <v>428</v>
      </c>
      <c r="E3500" s="11">
        <f>VLOOKUP(D3500,'[1]Data Koleksi Buku'!$B$1:$D$13847,2,FALSE)</f>
        <v>330</v>
      </c>
      <c r="F3500" s="1" t="str">
        <f>VLOOKUP(D3500,'[1]Data Koleksi Buku'!$B$2:$D$13847,3,FALSE)</f>
        <v>Ilmu-ilmu sosial</v>
      </c>
      <c r="G3500" s="4">
        <v>45447</v>
      </c>
      <c r="H3500" s="4">
        <v>45454</v>
      </c>
      <c r="I3500" s="1" t="s">
        <v>3</v>
      </c>
      <c r="J3500" s="35" t="s">
        <v>1443</v>
      </c>
    </row>
    <row r="3501" spans="1:10" x14ac:dyDescent="0.35">
      <c r="A3501" s="37">
        <v>2304130171</v>
      </c>
      <c r="B3501" s="1" t="s">
        <v>85</v>
      </c>
      <c r="C3501" s="1" t="s">
        <v>632</v>
      </c>
      <c r="D3501" s="1" t="s">
        <v>333</v>
      </c>
      <c r="E3501" s="11">
        <f>VLOOKUP(D3501,'[1]Data Koleksi Buku'!$B$1:$D$13847,2,FALSE)</f>
        <v>330</v>
      </c>
      <c r="F3501" s="1" t="str">
        <f>VLOOKUP(D3501,'[1]Data Koleksi Buku'!$B$2:$D$13847,3,FALSE)</f>
        <v>Ilmu-ilmu sosial</v>
      </c>
      <c r="G3501" s="4">
        <v>45447</v>
      </c>
      <c r="H3501" s="4">
        <v>45454</v>
      </c>
      <c r="I3501" s="1" t="s">
        <v>3</v>
      </c>
      <c r="J3501" s="35" t="s">
        <v>1443</v>
      </c>
    </row>
    <row r="3502" spans="1:10" x14ac:dyDescent="0.35">
      <c r="A3502" s="37">
        <v>2304130159</v>
      </c>
      <c r="B3502" s="1" t="s">
        <v>85</v>
      </c>
      <c r="C3502" s="1" t="s">
        <v>656</v>
      </c>
      <c r="D3502" s="1" t="s">
        <v>333</v>
      </c>
      <c r="E3502" s="11">
        <f>VLOOKUP(D3502,'[1]Data Koleksi Buku'!$B$1:$D$13847,2,FALSE)</f>
        <v>330</v>
      </c>
      <c r="F3502" s="1" t="str">
        <f>VLOOKUP(D3502,'[1]Data Koleksi Buku'!$B$2:$D$13847,3,FALSE)</f>
        <v>Ilmu-ilmu sosial</v>
      </c>
      <c r="G3502" s="4">
        <v>45447</v>
      </c>
      <c r="H3502" s="4">
        <v>45454</v>
      </c>
      <c r="I3502" s="1" t="s">
        <v>3</v>
      </c>
      <c r="J3502" s="35" t="s">
        <v>1443</v>
      </c>
    </row>
    <row r="3503" spans="1:10" x14ac:dyDescent="0.35">
      <c r="A3503" s="37">
        <v>2304130159</v>
      </c>
      <c r="B3503" s="1" t="s">
        <v>85</v>
      </c>
      <c r="C3503" s="5">
        <v>40206</v>
      </c>
      <c r="D3503" s="1" t="s">
        <v>428</v>
      </c>
      <c r="E3503" s="11">
        <f>VLOOKUP(D3503,'[1]Data Koleksi Buku'!$B$1:$D$13847,2,FALSE)</f>
        <v>330</v>
      </c>
      <c r="F3503" s="1" t="str">
        <f>VLOOKUP(D3503,'[1]Data Koleksi Buku'!$B$2:$D$13847,3,FALSE)</f>
        <v>Ilmu-ilmu sosial</v>
      </c>
      <c r="G3503" s="4">
        <v>45447</v>
      </c>
      <c r="H3503" s="4">
        <v>45454</v>
      </c>
      <c r="I3503" s="1" t="s">
        <v>3</v>
      </c>
      <c r="J3503" s="35" t="s">
        <v>1443</v>
      </c>
    </row>
    <row r="3504" spans="1:10" ht="26" x14ac:dyDescent="0.35">
      <c r="A3504" s="37">
        <v>2204010010</v>
      </c>
      <c r="B3504" s="1" t="s">
        <v>85</v>
      </c>
      <c r="C3504" s="1" t="s">
        <v>698</v>
      </c>
      <c r="D3504" s="1" t="s">
        <v>699</v>
      </c>
      <c r="E3504" s="11">
        <f>VLOOKUP(D3504,'[1]Data Koleksi Buku'!$B$1:$D$13847,2,FALSE)</f>
        <v>657</v>
      </c>
      <c r="F3504" s="1" t="str">
        <f>VLOOKUP(D3504,'[1]Data Koleksi Buku'!$B$2:$D$13847,3,FALSE)</f>
        <v>Ilmu-ilmu terapan</v>
      </c>
      <c r="G3504" s="4">
        <v>45447</v>
      </c>
      <c r="H3504" s="4">
        <v>45454</v>
      </c>
      <c r="I3504" s="1" t="s">
        <v>3</v>
      </c>
      <c r="J3504" s="35" t="s">
        <v>1443</v>
      </c>
    </row>
    <row r="3505" spans="1:10" x14ac:dyDescent="0.35">
      <c r="A3505" s="37">
        <v>2003010035</v>
      </c>
      <c r="B3505" s="1" t="s">
        <v>7</v>
      </c>
      <c r="C3505" s="5">
        <v>60008</v>
      </c>
      <c r="D3505" s="1" t="s">
        <v>976</v>
      </c>
      <c r="E3505" s="11">
        <f>VLOOKUP(D3505,'[1]Data Koleksi Buku'!$B$1:$D$13847,2,FALSE)</f>
        <v>371.3</v>
      </c>
      <c r="F3505" s="1" t="str">
        <f>VLOOKUP(D3505,'[1]Data Koleksi Buku'!$B$2:$D$13847,3,FALSE)</f>
        <v>Ilmu-ilmu sosial</v>
      </c>
      <c r="G3505" s="4">
        <v>45447</v>
      </c>
      <c r="H3505" s="4">
        <v>45454</v>
      </c>
      <c r="I3505" s="1" t="s">
        <v>3</v>
      </c>
      <c r="J3505" s="35" t="s">
        <v>1443</v>
      </c>
    </row>
    <row r="3506" spans="1:10" x14ac:dyDescent="0.35">
      <c r="A3506" s="37">
        <v>2003010035</v>
      </c>
      <c r="B3506" s="1" t="s">
        <v>7</v>
      </c>
      <c r="C3506" s="5">
        <v>60163</v>
      </c>
      <c r="D3506" s="1" t="s">
        <v>717</v>
      </c>
      <c r="E3506" s="11">
        <f>VLOOKUP(D3506,'[1]Data Koleksi Buku'!$B$1:$D$13847,2,FALSE)</f>
        <v>371</v>
      </c>
      <c r="F3506" s="1" t="str">
        <f>VLOOKUP(D3506,'[1]Data Koleksi Buku'!$B$2:$D$13847,3,FALSE)</f>
        <v>Ilmu-ilmu sosial</v>
      </c>
      <c r="G3506" s="4">
        <v>45447</v>
      </c>
      <c r="H3506" s="4">
        <v>45454</v>
      </c>
      <c r="I3506" s="1" t="s">
        <v>3</v>
      </c>
      <c r="J3506" s="35" t="s">
        <v>1443</v>
      </c>
    </row>
    <row r="3507" spans="1:10" x14ac:dyDescent="0.35">
      <c r="A3507" s="37">
        <v>2003010035</v>
      </c>
      <c r="B3507" s="1" t="s">
        <v>7</v>
      </c>
      <c r="C3507" s="5">
        <v>27836</v>
      </c>
      <c r="D3507" s="1" t="s">
        <v>976</v>
      </c>
      <c r="E3507" s="11">
        <f>VLOOKUP(D3507,'[1]Data Koleksi Buku'!$B$1:$D$13847,2,FALSE)</f>
        <v>371.3</v>
      </c>
      <c r="F3507" s="1" t="str">
        <f>VLOOKUP(D3507,'[1]Data Koleksi Buku'!$B$2:$D$13847,3,FALSE)</f>
        <v>Ilmu-ilmu sosial</v>
      </c>
      <c r="G3507" s="4">
        <v>45447</v>
      </c>
      <c r="H3507" s="4">
        <v>45454</v>
      </c>
      <c r="I3507" s="1" t="s">
        <v>3</v>
      </c>
      <c r="J3507" s="35" t="s">
        <v>1443</v>
      </c>
    </row>
    <row r="3508" spans="1:10" ht="26" x14ac:dyDescent="0.35">
      <c r="A3508" s="37">
        <v>2204010037</v>
      </c>
      <c r="B3508" s="1" t="s">
        <v>85</v>
      </c>
      <c r="C3508" s="5">
        <v>27221</v>
      </c>
      <c r="D3508" s="1" t="s">
        <v>458</v>
      </c>
      <c r="E3508" s="11">
        <f>VLOOKUP(D3508,'[1]Data Koleksi Buku'!$B$1:$D$13847,2,FALSE)</f>
        <v>658</v>
      </c>
      <c r="F3508" s="1" t="str">
        <f>VLOOKUP(D3508,'[1]Data Koleksi Buku'!$B$2:$D$13847,3,FALSE)</f>
        <v>Ilmu-ilmu terapan</v>
      </c>
      <c r="G3508" s="4">
        <v>45447</v>
      </c>
      <c r="H3508" s="4">
        <v>45454</v>
      </c>
      <c r="I3508" s="1" t="s">
        <v>3</v>
      </c>
      <c r="J3508" s="35" t="s">
        <v>1443</v>
      </c>
    </row>
    <row r="3509" spans="1:10" ht="26" x14ac:dyDescent="0.35">
      <c r="A3509" s="37">
        <v>2204010033</v>
      </c>
      <c r="B3509" s="1" t="s">
        <v>85</v>
      </c>
      <c r="C3509" s="5">
        <v>27219</v>
      </c>
      <c r="D3509" s="1" t="s">
        <v>458</v>
      </c>
      <c r="E3509" s="11">
        <f>VLOOKUP(D3509,'[1]Data Koleksi Buku'!$B$1:$D$13847,2,FALSE)</f>
        <v>658</v>
      </c>
      <c r="F3509" s="1" t="str">
        <f>VLOOKUP(D3509,'[1]Data Koleksi Buku'!$B$2:$D$13847,3,FALSE)</f>
        <v>Ilmu-ilmu terapan</v>
      </c>
      <c r="G3509" s="4">
        <v>45447</v>
      </c>
      <c r="H3509" s="4">
        <v>45454</v>
      </c>
      <c r="I3509" s="1" t="s">
        <v>3</v>
      </c>
      <c r="J3509" s="35" t="s">
        <v>1443</v>
      </c>
    </row>
    <row r="3510" spans="1:10" x14ac:dyDescent="0.35">
      <c r="A3510" s="37">
        <v>2304010061</v>
      </c>
      <c r="B3510" s="1" t="s">
        <v>85</v>
      </c>
      <c r="C3510" s="1" t="s">
        <v>448</v>
      </c>
      <c r="D3510" s="1" t="s">
        <v>449</v>
      </c>
      <c r="E3510" s="11">
        <f>VLOOKUP(D3510,'[1]Data Koleksi Buku'!$B$1:$D$13847,2,FALSE)</f>
        <v>339</v>
      </c>
      <c r="F3510" s="1" t="str">
        <f>VLOOKUP(D3510,'[1]Data Koleksi Buku'!$B$2:$D$13847,3,FALSE)</f>
        <v>Ilmu-ilmu sosial</v>
      </c>
      <c r="G3510" s="4">
        <v>45447</v>
      </c>
      <c r="H3510" s="4">
        <v>45454</v>
      </c>
      <c r="I3510" s="1" t="s">
        <v>3</v>
      </c>
      <c r="J3510" s="35" t="s">
        <v>1443</v>
      </c>
    </row>
    <row r="3511" spans="1:10" x14ac:dyDescent="0.35">
      <c r="A3511" s="37">
        <v>2105050036</v>
      </c>
      <c r="B3511" s="1" t="s">
        <v>96</v>
      </c>
      <c r="C3511" s="5">
        <v>22528</v>
      </c>
      <c r="D3511" s="1" t="s">
        <v>886</v>
      </c>
      <c r="E3511" s="11">
        <f>VLOOKUP(D3511,'[1]Data Koleksi Buku'!$B$1:$D$13847,2,FALSE)</f>
        <v>910.4</v>
      </c>
      <c r="F3511" s="1" t="str">
        <f>VLOOKUP(D3511,'[1]Data Koleksi Buku'!$B$2:$D$13847,3,FALSE)</f>
        <v>Geografi dan sejarah</v>
      </c>
      <c r="G3511" s="4">
        <v>45447</v>
      </c>
      <c r="H3511" s="4">
        <v>45454</v>
      </c>
      <c r="I3511" s="1" t="s">
        <v>3</v>
      </c>
      <c r="J3511" s="35" t="s">
        <v>1443</v>
      </c>
    </row>
    <row r="3512" spans="1:10" ht="26" x14ac:dyDescent="0.35">
      <c r="A3512" s="37">
        <v>2105050025</v>
      </c>
      <c r="B3512" s="1" t="s">
        <v>96</v>
      </c>
      <c r="C3512" s="5">
        <v>47246</v>
      </c>
      <c r="D3512" s="1" t="s">
        <v>1303</v>
      </c>
      <c r="E3512" s="11">
        <f>VLOOKUP(D3512,'[1]Data Koleksi Buku'!$B$1:$D$13847,2,FALSE)</f>
        <v>330.9</v>
      </c>
      <c r="F3512" s="1" t="str">
        <f>VLOOKUP(D3512,'[1]Data Koleksi Buku'!$B$2:$D$13847,3,FALSE)</f>
        <v>Ilmu-ilmu sosial</v>
      </c>
      <c r="G3512" s="4">
        <v>45447</v>
      </c>
      <c r="H3512" s="4">
        <v>45454</v>
      </c>
      <c r="I3512" s="1" t="s">
        <v>3</v>
      </c>
      <c r="J3512" s="35" t="s">
        <v>1443</v>
      </c>
    </row>
    <row r="3513" spans="1:10" x14ac:dyDescent="0.35">
      <c r="A3513" s="37">
        <v>2203020010</v>
      </c>
      <c r="B3513" s="1" t="s">
        <v>7</v>
      </c>
      <c r="C3513" s="5">
        <v>32423</v>
      </c>
      <c r="D3513" s="1" t="s">
        <v>320</v>
      </c>
      <c r="E3513" s="11">
        <f>VLOOKUP(D3513,'[1]Data Koleksi Buku'!$B$1:$D$13847,2,FALSE)</f>
        <v>650.70000000000005</v>
      </c>
      <c r="F3513" s="1" t="str">
        <f>VLOOKUP(D3513,'[1]Data Koleksi Buku'!$B$2:$D$13847,3,FALSE)</f>
        <v>Ilmu-ilmu terapan</v>
      </c>
      <c r="G3513" s="4">
        <v>45447</v>
      </c>
      <c r="H3513" s="4">
        <v>45454</v>
      </c>
      <c r="I3513" s="1" t="s">
        <v>3</v>
      </c>
      <c r="J3513" s="35" t="s">
        <v>1443</v>
      </c>
    </row>
    <row r="3514" spans="1:10" x14ac:dyDescent="0.35">
      <c r="A3514" s="37">
        <v>2203020028</v>
      </c>
      <c r="B3514" s="1" t="s">
        <v>7</v>
      </c>
      <c r="C3514" s="5">
        <v>32424</v>
      </c>
      <c r="D3514" s="1" t="s">
        <v>320</v>
      </c>
      <c r="E3514" s="11">
        <f>VLOOKUP(D3514,'[1]Data Koleksi Buku'!$B$1:$D$13847,2,FALSE)</f>
        <v>650.70000000000005</v>
      </c>
      <c r="F3514" s="1" t="str">
        <f>VLOOKUP(D3514,'[1]Data Koleksi Buku'!$B$2:$D$13847,3,FALSE)</f>
        <v>Ilmu-ilmu terapan</v>
      </c>
      <c r="G3514" s="4">
        <v>45447</v>
      </c>
      <c r="H3514" s="4">
        <v>45454</v>
      </c>
      <c r="I3514" s="1" t="s">
        <v>3</v>
      </c>
      <c r="J3514" s="35" t="s">
        <v>1443</v>
      </c>
    </row>
    <row r="3515" spans="1:10" x14ac:dyDescent="0.35">
      <c r="A3515" s="37">
        <v>2303050042</v>
      </c>
      <c r="B3515" s="1" t="s">
        <v>7</v>
      </c>
      <c r="C3515" s="5">
        <v>37819</v>
      </c>
      <c r="D3515" s="1" t="s">
        <v>1282</v>
      </c>
      <c r="E3515" s="11">
        <f>VLOOKUP(D3515,'[1]Data Koleksi Buku'!$B$1:$D$13847,2,FALSE)</f>
        <v>415.9</v>
      </c>
      <c r="F3515" s="1" t="str">
        <f>VLOOKUP(D3515,'[1]Data Koleksi Buku'!$B$2:$D$13847,3,FALSE)</f>
        <v>Bahasa</v>
      </c>
      <c r="G3515" s="4">
        <v>45447</v>
      </c>
      <c r="H3515" s="4">
        <v>45454</v>
      </c>
      <c r="I3515" s="1" t="s">
        <v>3</v>
      </c>
      <c r="J3515" s="35" t="s">
        <v>1443</v>
      </c>
    </row>
    <row r="3516" spans="1:10" x14ac:dyDescent="0.35">
      <c r="A3516" s="37">
        <v>2304120160</v>
      </c>
      <c r="B3516" s="1" t="s">
        <v>85</v>
      </c>
      <c r="C3516" s="5">
        <v>32241</v>
      </c>
      <c r="D3516" s="1" t="s">
        <v>912</v>
      </c>
      <c r="E3516" s="11">
        <f>VLOOKUP(D3516,'[1]Data Koleksi Buku'!$B$1:$D$13847,2,FALSE)</f>
        <v>657</v>
      </c>
      <c r="F3516" s="1" t="str">
        <f>VLOOKUP(D3516,'[1]Data Koleksi Buku'!$B$2:$D$13847,3,FALSE)</f>
        <v>Ilmu-ilmu terapan</v>
      </c>
      <c r="G3516" s="4">
        <v>45447</v>
      </c>
      <c r="H3516" s="4">
        <v>45454</v>
      </c>
      <c r="I3516" s="1" t="s">
        <v>3</v>
      </c>
      <c r="J3516" s="35" t="s">
        <v>1443</v>
      </c>
    </row>
    <row r="3517" spans="1:10" x14ac:dyDescent="0.35">
      <c r="A3517" s="37">
        <v>2304010092</v>
      </c>
      <c r="B3517" s="1" t="s">
        <v>85</v>
      </c>
      <c r="C3517" s="2">
        <v>217.2</v>
      </c>
      <c r="D3517" s="1" t="s">
        <v>219</v>
      </c>
      <c r="E3517" s="11">
        <f>VLOOKUP(D3517,'[1]Data Koleksi Buku'!$B$1:$D$13847,2,FALSE)</f>
        <v>338.5</v>
      </c>
      <c r="F3517" s="1" t="str">
        <f>VLOOKUP(D3517,'[1]Data Koleksi Buku'!$B$2:$D$13847,3,FALSE)</f>
        <v>Ilmu-ilmu sosial</v>
      </c>
      <c r="G3517" s="4">
        <v>45447</v>
      </c>
      <c r="H3517" s="4">
        <v>45454</v>
      </c>
      <c r="I3517" s="1" t="s">
        <v>3</v>
      </c>
      <c r="J3517" s="35" t="s">
        <v>1443</v>
      </c>
    </row>
    <row r="3518" spans="1:10" x14ac:dyDescent="0.35">
      <c r="A3518" s="37">
        <v>2305180070</v>
      </c>
      <c r="B3518" s="1" t="s">
        <v>96</v>
      </c>
      <c r="C3518" s="5">
        <v>50600</v>
      </c>
      <c r="D3518" s="1" t="s">
        <v>1557</v>
      </c>
      <c r="E3518" s="11">
        <f>VLOOKUP(D3518,'[1]Data Koleksi Buku'!$B$1:$D$13847,2,FALSE)</f>
        <v>320</v>
      </c>
      <c r="F3518" s="1" t="str">
        <f>VLOOKUP(D3518,'[1]Data Koleksi Buku'!$B$2:$D$13847,3,FALSE)</f>
        <v>Ilmu-ilmu sosial</v>
      </c>
      <c r="G3518" s="4">
        <v>45447</v>
      </c>
      <c r="H3518" s="4">
        <v>45454</v>
      </c>
      <c r="I3518" s="1" t="s">
        <v>3</v>
      </c>
      <c r="J3518" s="35" t="s">
        <v>1443</v>
      </c>
    </row>
    <row r="3519" spans="1:10" ht="26" x14ac:dyDescent="0.35">
      <c r="A3519" s="37">
        <v>2304020085</v>
      </c>
      <c r="B3519" s="1" t="s">
        <v>85</v>
      </c>
      <c r="C3519" s="1" t="s">
        <v>1558</v>
      </c>
      <c r="D3519" s="1" t="s">
        <v>337</v>
      </c>
      <c r="E3519" s="11">
        <f>VLOOKUP(D3519,'[1]Data Koleksi Buku'!$B$1:$D$13847,2,FALSE)</f>
        <v>338.5</v>
      </c>
      <c r="F3519" s="1" t="str">
        <f>VLOOKUP(D3519,'[1]Data Koleksi Buku'!$B$2:$D$13847,3,FALSE)</f>
        <v>Ilmu-ilmu sosial</v>
      </c>
      <c r="G3519" s="4">
        <v>45446</v>
      </c>
      <c r="H3519" s="4">
        <v>45453</v>
      </c>
      <c r="I3519" s="1" t="s">
        <v>3</v>
      </c>
      <c r="J3519" s="35" t="s">
        <v>1443</v>
      </c>
    </row>
    <row r="3520" spans="1:10" ht="26" x14ac:dyDescent="0.35">
      <c r="A3520" s="37">
        <v>2304130143</v>
      </c>
      <c r="B3520" s="1" t="s">
        <v>85</v>
      </c>
      <c r="C3520" s="5">
        <v>40392</v>
      </c>
      <c r="D3520" s="1" t="s">
        <v>334</v>
      </c>
      <c r="E3520" s="11">
        <f>VLOOKUP(D3520,'[1]Data Koleksi Buku'!$B$1:$D$13847,2,FALSE)</f>
        <v>339</v>
      </c>
      <c r="F3520" s="1" t="str">
        <f>VLOOKUP(D3520,'[1]Data Koleksi Buku'!$B$2:$D$13847,3,FALSE)</f>
        <v>Ilmu-ilmu sosial</v>
      </c>
      <c r="G3520" s="4">
        <v>45446</v>
      </c>
      <c r="H3520" s="4">
        <v>45453</v>
      </c>
      <c r="I3520" s="1" t="s">
        <v>3</v>
      </c>
      <c r="J3520" s="35" t="s">
        <v>1443</v>
      </c>
    </row>
    <row r="3521" spans="1:10" x14ac:dyDescent="0.35">
      <c r="A3521" s="37">
        <v>2304130143</v>
      </c>
      <c r="B3521" s="1" t="s">
        <v>85</v>
      </c>
      <c r="C3521" s="5">
        <v>41520</v>
      </c>
      <c r="D3521" s="1" t="s">
        <v>336</v>
      </c>
      <c r="E3521" s="11">
        <f>VLOOKUP(D3521,'[1]Data Koleksi Buku'!$B$1:$D$13847,2,FALSE)</f>
        <v>339</v>
      </c>
      <c r="F3521" s="1" t="str">
        <f>VLOOKUP(D3521,'[1]Data Koleksi Buku'!$B$2:$D$13847,3,FALSE)</f>
        <v>Ilmu-ilmu sosial</v>
      </c>
      <c r="G3521" s="4">
        <v>45446</v>
      </c>
      <c r="H3521" s="4">
        <v>45453</v>
      </c>
      <c r="I3521" s="1" t="s">
        <v>3</v>
      </c>
      <c r="J3521" s="35" t="s">
        <v>1443</v>
      </c>
    </row>
    <row r="3522" spans="1:10" x14ac:dyDescent="0.35">
      <c r="A3522" s="37">
        <v>2104010089</v>
      </c>
      <c r="B3522" s="1" t="s">
        <v>85</v>
      </c>
      <c r="C3522" s="5">
        <v>28201</v>
      </c>
      <c r="D3522" s="1" t="s">
        <v>1559</v>
      </c>
      <c r="E3522" s="11">
        <f>VLOOKUP(D3522,'[1]Data Koleksi Buku'!$B$1:$D$13847,2,FALSE)</f>
        <v>657</v>
      </c>
      <c r="F3522" s="1" t="str">
        <f>VLOOKUP(D3522,'[1]Data Koleksi Buku'!$B$2:$D$13847,3,FALSE)</f>
        <v>Ilmu-ilmu terapan</v>
      </c>
      <c r="G3522" s="4">
        <v>45446</v>
      </c>
      <c r="H3522" s="4">
        <v>45453</v>
      </c>
      <c r="I3522" s="1" t="s">
        <v>3</v>
      </c>
      <c r="J3522" s="35" t="s">
        <v>1443</v>
      </c>
    </row>
    <row r="3523" spans="1:10" x14ac:dyDescent="0.35">
      <c r="A3523" s="37">
        <v>2104010085</v>
      </c>
      <c r="B3523" s="1" t="s">
        <v>85</v>
      </c>
      <c r="C3523" s="1" t="s">
        <v>1090</v>
      </c>
      <c r="D3523" s="1" t="s">
        <v>345</v>
      </c>
      <c r="E3523" s="11">
        <f>VLOOKUP(D3523,'[1]Data Koleksi Buku'!$B$1:$D$13847,2,FALSE)</f>
        <v>657</v>
      </c>
      <c r="F3523" s="1" t="str">
        <f>VLOOKUP(D3523,'[1]Data Koleksi Buku'!$B$2:$D$13847,3,FALSE)</f>
        <v>Ilmu-ilmu terapan</v>
      </c>
      <c r="G3523" s="4">
        <v>45446</v>
      </c>
      <c r="H3523" s="4">
        <v>45453</v>
      </c>
      <c r="I3523" s="1" t="s">
        <v>3</v>
      </c>
      <c r="J3523" s="35" t="s">
        <v>1443</v>
      </c>
    </row>
    <row r="3524" spans="1:10" ht="26" x14ac:dyDescent="0.35">
      <c r="A3524" s="37">
        <v>2104010085</v>
      </c>
      <c r="B3524" s="1" t="s">
        <v>85</v>
      </c>
      <c r="C3524" s="5">
        <v>33810</v>
      </c>
      <c r="D3524" s="1" t="s">
        <v>722</v>
      </c>
      <c r="E3524" s="11">
        <f>VLOOKUP(D3524,'[1]Data Koleksi Buku'!$B$1:$D$13847,2,FALSE)</f>
        <v>657</v>
      </c>
      <c r="F3524" s="1" t="str">
        <f>VLOOKUP(D3524,'[1]Data Koleksi Buku'!$B$2:$D$13847,3,FALSE)</f>
        <v>Ilmu-ilmu terapan</v>
      </c>
      <c r="G3524" s="4">
        <v>45446</v>
      </c>
      <c r="H3524" s="4">
        <v>45453</v>
      </c>
      <c r="I3524" s="1" t="s">
        <v>3</v>
      </c>
      <c r="J3524" s="35" t="s">
        <v>1443</v>
      </c>
    </row>
    <row r="3525" spans="1:10" x14ac:dyDescent="0.35">
      <c r="A3525" s="37">
        <v>2204010112</v>
      </c>
      <c r="B3525" s="1" t="s">
        <v>85</v>
      </c>
      <c r="C3525" s="1" t="s">
        <v>1104</v>
      </c>
      <c r="D3525" s="1" t="s">
        <v>461</v>
      </c>
      <c r="E3525" s="11">
        <f>VLOOKUP(D3525,'[1]Data Koleksi Buku'!$B$1:$D$13847,2,FALSE)</f>
        <v>657.1</v>
      </c>
      <c r="F3525" s="1" t="str">
        <f>VLOOKUP(D3525,'[1]Data Koleksi Buku'!$B$2:$D$13847,3,FALSE)</f>
        <v>Ilmu-ilmu terapan</v>
      </c>
      <c r="G3525" s="4">
        <v>45446</v>
      </c>
      <c r="H3525" s="4">
        <v>45453</v>
      </c>
      <c r="I3525" s="1" t="s">
        <v>3</v>
      </c>
      <c r="J3525" s="35" t="s">
        <v>1443</v>
      </c>
    </row>
    <row r="3526" spans="1:10" x14ac:dyDescent="0.35">
      <c r="A3526" s="37">
        <v>2204010112</v>
      </c>
      <c r="B3526" s="1" t="s">
        <v>85</v>
      </c>
      <c r="C3526" s="2">
        <v>1624.6</v>
      </c>
      <c r="D3526" s="1" t="s">
        <v>469</v>
      </c>
      <c r="E3526" s="11">
        <f>VLOOKUP(D3526,'[1]Data Koleksi Buku'!$B$1:$D$13847,2,FALSE)</f>
        <v>657.4</v>
      </c>
      <c r="F3526" s="1" t="str">
        <f>VLOOKUP(D3526,'[1]Data Koleksi Buku'!$B$2:$D$13847,3,FALSE)</f>
        <v>Ilmu-ilmu terapan</v>
      </c>
      <c r="G3526" s="4">
        <v>45446</v>
      </c>
      <c r="H3526" s="4">
        <v>45453</v>
      </c>
      <c r="I3526" s="1" t="s">
        <v>3</v>
      </c>
      <c r="J3526" s="35" t="s">
        <v>1443</v>
      </c>
    </row>
    <row r="3527" spans="1:10" x14ac:dyDescent="0.35">
      <c r="A3527" s="37">
        <v>2204010112</v>
      </c>
      <c r="B3527" s="1" t="s">
        <v>85</v>
      </c>
      <c r="C3527" s="5">
        <v>49711</v>
      </c>
      <c r="D3527" s="1" t="s">
        <v>661</v>
      </c>
      <c r="E3527" s="11">
        <f>VLOOKUP(D3527,'[1]Data Koleksi Buku'!$B$1:$D$13847,2,FALSE)</f>
        <v>657</v>
      </c>
      <c r="F3527" s="1" t="str">
        <f>VLOOKUP(D3527,'[1]Data Koleksi Buku'!$B$2:$D$13847,3,FALSE)</f>
        <v>Ilmu-ilmu terapan</v>
      </c>
      <c r="G3527" s="4">
        <v>45446</v>
      </c>
      <c r="H3527" s="4">
        <v>45453</v>
      </c>
      <c r="I3527" s="1" t="s">
        <v>3</v>
      </c>
      <c r="J3527" s="35" t="s">
        <v>1443</v>
      </c>
    </row>
    <row r="3528" spans="1:10" x14ac:dyDescent="0.35">
      <c r="A3528" s="37">
        <v>2304130144</v>
      </c>
      <c r="B3528" s="1" t="s">
        <v>85</v>
      </c>
      <c r="C3528" s="5">
        <v>29041</v>
      </c>
      <c r="D3528" s="1" t="s">
        <v>646</v>
      </c>
      <c r="E3528" s="11">
        <f>VLOOKUP(D3528,'[1]Data Koleksi Buku'!$B$1:$D$13847,2,FALSE)</f>
        <v>650</v>
      </c>
      <c r="F3528" s="1" t="str">
        <f>VLOOKUP(D3528,'[1]Data Koleksi Buku'!$B$2:$D$13847,3,FALSE)</f>
        <v>Ilmu-ilmu terapan</v>
      </c>
      <c r="G3528" s="4">
        <v>45446</v>
      </c>
      <c r="H3528" s="4">
        <v>45453</v>
      </c>
      <c r="I3528" s="1" t="s">
        <v>3</v>
      </c>
      <c r="J3528" s="35" t="s">
        <v>1443</v>
      </c>
    </row>
    <row r="3529" spans="1:10" x14ac:dyDescent="0.35">
      <c r="A3529" s="37">
        <v>2304130163</v>
      </c>
      <c r="B3529" s="1" t="s">
        <v>85</v>
      </c>
      <c r="C3529" s="5">
        <v>42313</v>
      </c>
      <c r="D3529" s="1" t="s">
        <v>646</v>
      </c>
      <c r="E3529" s="11">
        <f>VLOOKUP(D3529,'[1]Data Koleksi Buku'!$B$1:$D$13847,2,FALSE)</f>
        <v>650</v>
      </c>
      <c r="F3529" s="1" t="str">
        <f>VLOOKUP(D3529,'[1]Data Koleksi Buku'!$B$2:$D$13847,3,FALSE)</f>
        <v>Ilmu-ilmu terapan</v>
      </c>
      <c r="G3529" s="4">
        <v>45446</v>
      </c>
      <c r="H3529" s="4">
        <v>45453</v>
      </c>
      <c r="I3529" s="1" t="s">
        <v>3</v>
      </c>
      <c r="J3529" s="35" t="s">
        <v>1443</v>
      </c>
    </row>
    <row r="3530" spans="1:10" x14ac:dyDescent="0.35">
      <c r="A3530" s="37">
        <v>2304130153</v>
      </c>
      <c r="B3530" s="1" t="s">
        <v>85</v>
      </c>
      <c r="C3530" s="5">
        <v>21395</v>
      </c>
      <c r="D3530" s="1" t="s">
        <v>646</v>
      </c>
      <c r="E3530" s="11">
        <f>VLOOKUP(D3530,'[1]Data Koleksi Buku'!$B$1:$D$13847,2,FALSE)</f>
        <v>650</v>
      </c>
      <c r="F3530" s="1" t="str">
        <f>VLOOKUP(D3530,'[1]Data Koleksi Buku'!$B$2:$D$13847,3,FALSE)</f>
        <v>Ilmu-ilmu terapan</v>
      </c>
      <c r="G3530" s="4">
        <v>45446</v>
      </c>
      <c r="H3530" s="4">
        <v>45453</v>
      </c>
      <c r="I3530" s="1" t="s">
        <v>3</v>
      </c>
      <c r="J3530" s="35" t="s">
        <v>1443</v>
      </c>
    </row>
    <row r="3531" spans="1:10" x14ac:dyDescent="0.35">
      <c r="A3531" s="37">
        <v>2304120149</v>
      </c>
      <c r="B3531" s="1" t="s">
        <v>85</v>
      </c>
      <c r="C3531" s="5">
        <v>40179</v>
      </c>
      <c r="D3531" s="1" t="s">
        <v>219</v>
      </c>
      <c r="E3531" s="11">
        <f>VLOOKUP(D3531,'[1]Data Koleksi Buku'!$B$1:$D$13847,2,FALSE)</f>
        <v>338.5</v>
      </c>
      <c r="F3531" s="1" t="str">
        <f>VLOOKUP(D3531,'[1]Data Koleksi Buku'!$B$2:$D$13847,3,FALSE)</f>
        <v>Ilmu-ilmu sosial</v>
      </c>
      <c r="G3531" s="4">
        <v>45446</v>
      </c>
      <c r="H3531" s="4">
        <v>45453</v>
      </c>
      <c r="I3531" s="1" t="s">
        <v>3</v>
      </c>
      <c r="J3531" s="35" t="s">
        <v>1443</v>
      </c>
    </row>
    <row r="3532" spans="1:10" x14ac:dyDescent="0.35">
      <c r="A3532" s="37">
        <v>2304010047</v>
      </c>
      <c r="B3532" s="1" t="s">
        <v>85</v>
      </c>
      <c r="C3532" s="5">
        <v>40178</v>
      </c>
      <c r="D3532" s="1" t="s">
        <v>219</v>
      </c>
      <c r="E3532" s="11">
        <f>VLOOKUP(D3532,'[1]Data Koleksi Buku'!$B$1:$D$13847,2,FALSE)</f>
        <v>338.5</v>
      </c>
      <c r="F3532" s="1" t="str">
        <f>VLOOKUP(D3532,'[1]Data Koleksi Buku'!$B$2:$D$13847,3,FALSE)</f>
        <v>Ilmu-ilmu sosial</v>
      </c>
      <c r="G3532" s="4">
        <v>45446</v>
      </c>
      <c r="H3532" s="4">
        <v>45453</v>
      </c>
      <c r="I3532" s="1" t="s">
        <v>3</v>
      </c>
      <c r="J3532" s="35" t="s">
        <v>1443</v>
      </c>
    </row>
    <row r="3533" spans="1:10" x14ac:dyDescent="0.35">
      <c r="A3533" s="37">
        <v>2204010133</v>
      </c>
      <c r="B3533" s="1" t="s">
        <v>85</v>
      </c>
      <c r="C3533" s="5">
        <v>49103</v>
      </c>
      <c r="D3533" s="1" t="s">
        <v>478</v>
      </c>
      <c r="E3533" s="11">
        <f>VLOOKUP(D3533,'[1]Data Koleksi Buku'!$B$1:$D$13847,2,FALSE)</f>
        <v>657</v>
      </c>
      <c r="F3533" s="1" t="str">
        <f>VLOOKUP(D3533,'[1]Data Koleksi Buku'!$B$2:$D$13847,3,FALSE)</f>
        <v>Ilmu-ilmu terapan</v>
      </c>
      <c r="G3533" s="4">
        <v>45446</v>
      </c>
      <c r="H3533" s="4">
        <v>45453</v>
      </c>
      <c r="I3533" s="1" t="s">
        <v>3</v>
      </c>
      <c r="J3533" s="35" t="s">
        <v>1443</v>
      </c>
    </row>
    <row r="3534" spans="1:10" x14ac:dyDescent="0.35">
      <c r="A3534" s="37">
        <v>2104010061</v>
      </c>
      <c r="B3534" s="1" t="s">
        <v>85</v>
      </c>
      <c r="C3534" s="5">
        <v>17815</v>
      </c>
      <c r="D3534" s="1" t="s">
        <v>1082</v>
      </c>
      <c r="E3534" s="11">
        <f>VLOOKUP(D3534,'[1]Data Koleksi Buku'!$B$1:$D$13847,2,FALSE)</f>
        <v>657</v>
      </c>
      <c r="F3534" s="1" t="str">
        <f>VLOOKUP(D3534,'[1]Data Koleksi Buku'!$B$2:$D$13847,3,FALSE)</f>
        <v>Ilmu-ilmu terapan</v>
      </c>
      <c r="G3534" s="4">
        <v>45446</v>
      </c>
      <c r="H3534" s="4">
        <v>45453</v>
      </c>
      <c r="I3534" s="1" t="s">
        <v>3</v>
      </c>
      <c r="J3534" s="35" t="s">
        <v>1443</v>
      </c>
    </row>
    <row r="3535" spans="1:10" x14ac:dyDescent="0.35">
      <c r="A3535" s="37">
        <v>2304010049</v>
      </c>
      <c r="B3535" s="1" t="s">
        <v>85</v>
      </c>
      <c r="C3535" s="1" t="s">
        <v>1141</v>
      </c>
      <c r="D3535" s="1" t="s">
        <v>333</v>
      </c>
      <c r="E3535" s="11">
        <f>VLOOKUP(D3535,'[1]Data Koleksi Buku'!$B$1:$D$13847,2,FALSE)</f>
        <v>330</v>
      </c>
      <c r="F3535" s="1" t="str">
        <f>VLOOKUP(D3535,'[1]Data Koleksi Buku'!$B$2:$D$13847,3,FALSE)</f>
        <v>Ilmu-ilmu sosial</v>
      </c>
      <c r="G3535" s="4">
        <v>45446</v>
      </c>
      <c r="H3535" s="4">
        <v>45453</v>
      </c>
      <c r="I3535" s="1" t="s">
        <v>3</v>
      </c>
      <c r="J3535" s="35" t="s">
        <v>1443</v>
      </c>
    </row>
    <row r="3536" spans="1:10" x14ac:dyDescent="0.35">
      <c r="A3536" s="37">
        <v>2304010147</v>
      </c>
      <c r="B3536" s="1" t="s">
        <v>85</v>
      </c>
      <c r="C3536" s="6">
        <v>390.31</v>
      </c>
      <c r="D3536" s="1" t="s">
        <v>628</v>
      </c>
      <c r="E3536" s="11">
        <f>VLOOKUP(D3536,'[1]Data Koleksi Buku'!$B$1:$D$13847,2,FALSE)</f>
        <v>339</v>
      </c>
      <c r="F3536" s="1" t="str">
        <f>VLOOKUP(D3536,'[1]Data Koleksi Buku'!$B$2:$D$13847,3,FALSE)</f>
        <v>Ilmu-ilmu sosial</v>
      </c>
      <c r="G3536" s="4">
        <v>45446</v>
      </c>
      <c r="H3536" s="4">
        <v>45453</v>
      </c>
      <c r="I3536" s="1" t="s">
        <v>3</v>
      </c>
      <c r="J3536" s="35" t="s">
        <v>1443</v>
      </c>
    </row>
    <row r="3537" spans="1:10" x14ac:dyDescent="0.35">
      <c r="A3537" s="37">
        <v>2305180045</v>
      </c>
      <c r="B3537" s="1" t="s">
        <v>96</v>
      </c>
      <c r="C3537" s="2">
        <v>2465.1</v>
      </c>
      <c r="D3537" s="1" t="s">
        <v>888</v>
      </c>
      <c r="E3537" s="11">
        <f>VLOOKUP(D3537,'[1]Data Koleksi Buku'!$B$1:$D$13847,2,FALSE)</f>
        <v>920</v>
      </c>
      <c r="F3537" s="1" t="str">
        <f>VLOOKUP(D3537,'[1]Data Koleksi Buku'!$B$2:$D$13847,3,FALSE)</f>
        <v>Geografi dan sejarah</v>
      </c>
      <c r="G3537" s="4">
        <v>45446</v>
      </c>
      <c r="H3537" s="4">
        <v>45453</v>
      </c>
      <c r="I3537" s="1" t="s">
        <v>3</v>
      </c>
      <c r="J3537" s="35" t="s">
        <v>1443</v>
      </c>
    </row>
    <row r="3538" spans="1:10" ht="26" x14ac:dyDescent="0.35">
      <c r="A3538" s="37">
        <v>2303020047</v>
      </c>
      <c r="B3538" s="1" t="s">
        <v>7</v>
      </c>
      <c r="C3538" s="5">
        <v>45307</v>
      </c>
      <c r="D3538" s="1" t="s">
        <v>1210</v>
      </c>
      <c r="E3538" s="11">
        <f>VLOOKUP(D3538,'[1]Data Koleksi Buku'!$B$1:$D$13847,2,FALSE)</f>
        <v>639</v>
      </c>
      <c r="F3538" s="1" t="str">
        <f>VLOOKUP(D3538,'[1]Data Koleksi Buku'!$B$2:$D$13847,3,FALSE)</f>
        <v>Ilmu-ilmu terapan</v>
      </c>
      <c r="G3538" s="4">
        <v>45446</v>
      </c>
      <c r="H3538" s="4">
        <v>45453</v>
      </c>
      <c r="I3538" s="1" t="s">
        <v>3</v>
      </c>
      <c r="J3538" s="35" t="s">
        <v>1443</v>
      </c>
    </row>
    <row r="3539" spans="1:10" x14ac:dyDescent="0.35">
      <c r="A3539" s="37">
        <v>2305020066</v>
      </c>
      <c r="B3539" s="1" t="s">
        <v>96</v>
      </c>
      <c r="C3539" s="1" t="s">
        <v>1017</v>
      </c>
      <c r="D3539" s="1" t="s">
        <v>1018</v>
      </c>
      <c r="E3539" s="11">
        <f>VLOOKUP(D3539,'[1]Data Koleksi Buku'!$B$1:$D$13847,2,FALSE)</f>
        <v>320</v>
      </c>
      <c r="F3539" s="1" t="str">
        <f>VLOOKUP(D3539,'[1]Data Koleksi Buku'!$B$2:$D$13847,3,FALSE)</f>
        <v>Ilmu-ilmu sosial</v>
      </c>
      <c r="G3539" s="4">
        <v>45446</v>
      </c>
      <c r="H3539" s="4">
        <v>45453</v>
      </c>
      <c r="I3539" s="1" t="s">
        <v>3</v>
      </c>
      <c r="J3539" s="35" t="s">
        <v>1443</v>
      </c>
    </row>
    <row r="3540" spans="1:10" x14ac:dyDescent="0.35">
      <c r="A3540" s="37">
        <v>2305020064</v>
      </c>
      <c r="B3540" s="1" t="s">
        <v>96</v>
      </c>
      <c r="C3540" s="5">
        <v>36398</v>
      </c>
      <c r="D3540" s="1" t="s">
        <v>1110</v>
      </c>
      <c r="E3540" s="11">
        <f>VLOOKUP(D3540,'[1]Data Koleksi Buku'!$B$1:$D$13847,2,FALSE)</f>
        <v>425</v>
      </c>
      <c r="F3540" s="1" t="str">
        <f>VLOOKUP(D3540,'[1]Data Koleksi Buku'!$B$2:$D$13847,3,FALSE)</f>
        <v>Bahasa</v>
      </c>
      <c r="G3540" s="4">
        <v>45446</v>
      </c>
      <c r="H3540" s="4">
        <v>45453</v>
      </c>
      <c r="I3540" s="1" t="s">
        <v>3</v>
      </c>
      <c r="J3540" s="35" t="s">
        <v>1443</v>
      </c>
    </row>
    <row r="3541" spans="1:10" x14ac:dyDescent="0.35">
      <c r="A3541" s="37">
        <v>2304130196</v>
      </c>
      <c r="B3541" s="1" t="s">
        <v>85</v>
      </c>
      <c r="C3541" s="5">
        <v>47593</v>
      </c>
      <c r="D3541" s="1" t="s">
        <v>455</v>
      </c>
      <c r="E3541" s="11">
        <f>VLOOKUP(D3541,'[1]Data Koleksi Buku'!$B$1:$D$13847,2,FALSE)</f>
        <v>339</v>
      </c>
      <c r="F3541" s="1" t="str">
        <f>VLOOKUP(D3541,'[1]Data Koleksi Buku'!$B$2:$D$13847,3,FALSE)</f>
        <v>Ilmu-ilmu sosial</v>
      </c>
      <c r="G3541" s="4">
        <v>45446</v>
      </c>
      <c r="H3541" s="4">
        <v>45453</v>
      </c>
      <c r="I3541" s="1" t="s">
        <v>3</v>
      </c>
      <c r="J3541" s="35" t="s">
        <v>1443</v>
      </c>
    </row>
    <row r="3542" spans="1:10" x14ac:dyDescent="0.35">
      <c r="A3542" s="37">
        <v>2304130196</v>
      </c>
      <c r="B3542" s="1" t="s">
        <v>85</v>
      </c>
      <c r="C3542" s="1" t="s">
        <v>1099</v>
      </c>
      <c r="D3542" s="1" t="s">
        <v>336</v>
      </c>
      <c r="E3542" s="11">
        <f>VLOOKUP(D3542,'[1]Data Koleksi Buku'!$B$1:$D$13847,2,FALSE)</f>
        <v>339</v>
      </c>
      <c r="F3542" s="1" t="str">
        <f>VLOOKUP(D3542,'[1]Data Koleksi Buku'!$B$2:$D$13847,3,FALSE)</f>
        <v>Ilmu-ilmu sosial</v>
      </c>
      <c r="G3542" s="4">
        <v>45446</v>
      </c>
      <c r="H3542" s="4">
        <v>45453</v>
      </c>
      <c r="I3542" s="1" t="s">
        <v>3</v>
      </c>
      <c r="J3542" s="35" t="s">
        <v>1443</v>
      </c>
    </row>
    <row r="3543" spans="1:10" x14ac:dyDescent="0.35">
      <c r="A3543" s="37">
        <v>2304130196</v>
      </c>
      <c r="B3543" s="1" t="s">
        <v>85</v>
      </c>
      <c r="C3543" s="17">
        <v>1.1000000000000001</v>
      </c>
      <c r="D3543" s="1" t="s">
        <v>419</v>
      </c>
      <c r="E3543" s="11">
        <f>VLOOKUP(D3543,'[1]Data Koleksi Buku'!$B$1:$D$13847,2,FALSE)</f>
        <v>339</v>
      </c>
      <c r="F3543" s="1" t="str">
        <f>VLOOKUP(D3543,'[1]Data Koleksi Buku'!$B$2:$D$13847,3,FALSE)</f>
        <v>Ilmu-ilmu sosial</v>
      </c>
      <c r="G3543" s="4">
        <v>45446</v>
      </c>
      <c r="H3543" s="4">
        <v>45453</v>
      </c>
      <c r="I3543" s="1" t="s">
        <v>3</v>
      </c>
      <c r="J3543" s="35" t="s">
        <v>1443</v>
      </c>
    </row>
    <row r="3544" spans="1:10" ht="26" x14ac:dyDescent="0.35">
      <c r="A3544" s="37">
        <v>2304130176</v>
      </c>
      <c r="B3544" s="1" t="s">
        <v>85</v>
      </c>
      <c r="C3544" s="5">
        <v>22278</v>
      </c>
      <c r="D3544" s="1" t="s">
        <v>198</v>
      </c>
      <c r="E3544" s="11">
        <f>VLOOKUP(D3544,'[1]Data Koleksi Buku'!$B$1:$D$13847,2,FALSE)</f>
        <v>813</v>
      </c>
      <c r="F3544" s="1" t="str">
        <f>VLOOKUP(D3544,'[1]Data Koleksi Buku'!$B$2:$D$13847,3,FALSE)</f>
        <v>Kesusastraan</v>
      </c>
      <c r="G3544" s="4">
        <v>45446</v>
      </c>
      <c r="H3544" s="4">
        <v>45453</v>
      </c>
      <c r="I3544" s="1" t="s">
        <v>3</v>
      </c>
      <c r="J3544" s="35" t="s">
        <v>1443</v>
      </c>
    </row>
    <row r="3545" spans="1:10" x14ac:dyDescent="0.35">
      <c r="A3545" s="37">
        <v>2304130175</v>
      </c>
      <c r="B3545" s="1" t="s">
        <v>85</v>
      </c>
      <c r="C3545" s="1" t="s">
        <v>1560</v>
      </c>
      <c r="D3545" s="1" t="s">
        <v>333</v>
      </c>
      <c r="E3545" s="11">
        <f>VLOOKUP(D3545,'[1]Data Koleksi Buku'!$B$1:$D$13847,2,FALSE)</f>
        <v>330</v>
      </c>
      <c r="F3545" s="1" t="str">
        <f>VLOOKUP(D3545,'[1]Data Koleksi Buku'!$B$2:$D$13847,3,FALSE)</f>
        <v>Ilmu-ilmu sosial</v>
      </c>
      <c r="G3545" s="4">
        <v>45446</v>
      </c>
      <c r="H3545" s="4">
        <v>45453</v>
      </c>
      <c r="I3545" s="1" t="s">
        <v>3</v>
      </c>
      <c r="J3545" s="35" t="s">
        <v>1443</v>
      </c>
    </row>
    <row r="3546" spans="1:10" x14ac:dyDescent="0.35">
      <c r="A3546" s="37">
        <v>2304130175</v>
      </c>
      <c r="B3546" s="1" t="s">
        <v>85</v>
      </c>
      <c r="C3546" s="2">
        <v>151.4</v>
      </c>
      <c r="D3546" s="1" t="s">
        <v>333</v>
      </c>
      <c r="E3546" s="11">
        <f>VLOOKUP(D3546,'[1]Data Koleksi Buku'!$B$1:$D$13847,2,FALSE)</f>
        <v>330</v>
      </c>
      <c r="F3546" s="1" t="str">
        <f>VLOOKUP(D3546,'[1]Data Koleksi Buku'!$B$2:$D$13847,3,FALSE)</f>
        <v>Ilmu-ilmu sosial</v>
      </c>
      <c r="G3546" s="4">
        <v>45446</v>
      </c>
      <c r="H3546" s="4">
        <v>45453</v>
      </c>
      <c r="I3546" s="1" t="s">
        <v>3</v>
      </c>
      <c r="J3546" s="35" t="s">
        <v>1443</v>
      </c>
    </row>
    <row r="3547" spans="1:10" x14ac:dyDescent="0.35">
      <c r="A3547" s="37">
        <v>2304020016</v>
      </c>
      <c r="B3547" s="1" t="s">
        <v>85</v>
      </c>
      <c r="C3547" s="2">
        <v>2238.3000000000002</v>
      </c>
      <c r="D3547" s="1" t="s">
        <v>1034</v>
      </c>
      <c r="E3547" s="11">
        <f>VLOOKUP(D3547,'[1]Data Koleksi Buku'!$B$1:$D$13847,2,FALSE)</f>
        <v>330</v>
      </c>
      <c r="F3547" s="1" t="str">
        <f>VLOOKUP(D3547,'[1]Data Koleksi Buku'!$B$2:$D$13847,3,FALSE)</f>
        <v>Ilmu-ilmu sosial</v>
      </c>
      <c r="G3547" s="4">
        <v>45446</v>
      </c>
      <c r="H3547" s="4">
        <v>45453</v>
      </c>
      <c r="I3547" s="1" t="s">
        <v>3</v>
      </c>
      <c r="J3547" s="35" t="s">
        <v>1443</v>
      </c>
    </row>
    <row r="3548" spans="1:10" x14ac:dyDescent="0.35">
      <c r="A3548" s="37">
        <v>2304020016</v>
      </c>
      <c r="B3548" s="1" t="s">
        <v>85</v>
      </c>
      <c r="C3548" s="1" t="s">
        <v>1561</v>
      </c>
      <c r="D3548" s="1" t="s">
        <v>1511</v>
      </c>
      <c r="E3548" s="11">
        <f>VLOOKUP(D3548,'[1]Data Koleksi Buku'!$B$1:$D$13847,2,FALSE)</f>
        <v>330</v>
      </c>
      <c r="F3548" s="1" t="str">
        <f>VLOOKUP(D3548,'[1]Data Koleksi Buku'!$B$2:$D$13847,3,FALSE)</f>
        <v>Ilmu-ilmu sosial</v>
      </c>
      <c r="G3548" s="4">
        <v>45446</v>
      </c>
      <c r="H3548" s="4">
        <v>45453</v>
      </c>
      <c r="I3548" s="1" t="s">
        <v>3</v>
      </c>
      <c r="J3548" s="35" t="s">
        <v>1443</v>
      </c>
    </row>
    <row r="3549" spans="1:10" x14ac:dyDescent="0.35">
      <c r="A3549" s="37">
        <v>2304020028</v>
      </c>
      <c r="B3549" s="1" t="s">
        <v>85</v>
      </c>
      <c r="C3549" s="2">
        <v>2238.4</v>
      </c>
      <c r="D3549" s="1" t="s">
        <v>1034</v>
      </c>
      <c r="E3549" s="11">
        <f>VLOOKUP(D3549,'[1]Data Koleksi Buku'!$B$1:$D$13847,2,FALSE)</f>
        <v>330</v>
      </c>
      <c r="F3549" s="1" t="str">
        <f>VLOOKUP(D3549,'[1]Data Koleksi Buku'!$B$2:$D$13847,3,FALSE)</f>
        <v>Ilmu-ilmu sosial</v>
      </c>
      <c r="G3549" s="4">
        <v>45446</v>
      </c>
      <c r="H3549" s="4">
        <v>45453</v>
      </c>
      <c r="I3549" s="1" t="s">
        <v>3</v>
      </c>
      <c r="J3549" s="35" t="s">
        <v>1443</v>
      </c>
    </row>
    <row r="3550" spans="1:10" x14ac:dyDescent="0.35">
      <c r="A3550" s="37">
        <v>2304020019</v>
      </c>
      <c r="B3550" s="1" t="s">
        <v>85</v>
      </c>
      <c r="C3550" s="5">
        <v>35305</v>
      </c>
      <c r="D3550" s="1" t="s">
        <v>580</v>
      </c>
      <c r="E3550" s="11">
        <f>VLOOKUP(D3550,'[1]Data Koleksi Buku'!$B$1:$D$13847,2,FALSE)</f>
        <v>330</v>
      </c>
      <c r="F3550" s="1" t="str">
        <f>VLOOKUP(D3550,'[1]Data Koleksi Buku'!$B$2:$D$13847,3,FALSE)</f>
        <v>Ilmu-ilmu sosial</v>
      </c>
      <c r="G3550" s="4">
        <v>45446</v>
      </c>
      <c r="H3550" s="4">
        <v>45453</v>
      </c>
      <c r="I3550" s="1" t="s">
        <v>3</v>
      </c>
      <c r="J3550" s="35" t="s">
        <v>1443</v>
      </c>
    </row>
    <row r="3551" spans="1:10" x14ac:dyDescent="0.35">
      <c r="A3551" s="37">
        <v>2304020043</v>
      </c>
      <c r="B3551" s="1" t="s">
        <v>85</v>
      </c>
      <c r="C3551" s="2">
        <v>2238.1</v>
      </c>
      <c r="D3551" s="1" t="s">
        <v>1034</v>
      </c>
      <c r="E3551" s="11">
        <f>VLOOKUP(D3551,'[1]Data Koleksi Buku'!$B$1:$D$13847,2,FALSE)</f>
        <v>330</v>
      </c>
      <c r="F3551" s="1" t="str">
        <f>VLOOKUP(D3551,'[1]Data Koleksi Buku'!$B$2:$D$13847,3,FALSE)</f>
        <v>Ilmu-ilmu sosial</v>
      </c>
      <c r="G3551" s="4">
        <v>45446</v>
      </c>
      <c r="H3551" s="4">
        <v>45453</v>
      </c>
      <c r="I3551" s="1" t="s">
        <v>3</v>
      </c>
      <c r="J3551" s="35" t="s">
        <v>1443</v>
      </c>
    </row>
    <row r="3552" spans="1:10" x14ac:dyDescent="0.35">
      <c r="A3552" s="37">
        <v>2304020027</v>
      </c>
      <c r="B3552" s="1" t="s">
        <v>85</v>
      </c>
      <c r="C3552" s="2">
        <v>2238.1999999999998</v>
      </c>
      <c r="D3552" s="1" t="s">
        <v>1034</v>
      </c>
      <c r="E3552" s="11">
        <f>VLOOKUP(D3552,'[1]Data Koleksi Buku'!$B$1:$D$13847,2,FALSE)</f>
        <v>330</v>
      </c>
      <c r="F3552" s="1" t="str">
        <f>VLOOKUP(D3552,'[1]Data Koleksi Buku'!$B$2:$D$13847,3,FALSE)</f>
        <v>Ilmu-ilmu sosial</v>
      </c>
      <c r="G3552" s="4">
        <v>45446</v>
      </c>
      <c r="H3552" s="4">
        <v>45453</v>
      </c>
      <c r="I3552" s="1" t="s">
        <v>3</v>
      </c>
      <c r="J3552" s="35" t="s">
        <v>1443</v>
      </c>
    </row>
    <row r="3553" spans="1:10" x14ac:dyDescent="0.35">
      <c r="A3553" s="37">
        <v>2204020030</v>
      </c>
      <c r="B3553" s="1" t="s">
        <v>85</v>
      </c>
      <c r="C3553" s="5">
        <v>41139</v>
      </c>
      <c r="D3553" s="1" t="s">
        <v>316</v>
      </c>
      <c r="E3553" s="11">
        <f>VLOOKUP(D3553,'[1]Data Koleksi Buku'!$B$1:$D$13847,2,FALSE)</f>
        <v>657</v>
      </c>
      <c r="F3553" s="1" t="str">
        <f>VLOOKUP(D3553,'[1]Data Koleksi Buku'!$B$2:$D$13847,3,FALSE)</f>
        <v>Ilmu-ilmu terapan</v>
      </c>
      <c r="G3553" s="4">
        <v>45446</v>
      </c>
      <c r="H3553" s="4">
        <v>45453</v>
      </c>
      <c r="I3553" s="1" t="s">
        <v>3</v>
      </c>
      <c r="J3553" s="35" t="s">
        <v>1443</v>
      </c>
    </row>
    <row r="3554" spans="1:10" x14ac:dyDescent="0.35">
      <c r="A3554" s="37">
        <v>2204010134</v>
      </c>
      <c r="B3554" s="1" t="s">
        <v>85</v>
      </c>
      <c r="C3554" s="5">
        <v>17309</v>
      </c>
      <c r="D3554" s="1" t="s">
        <v>574</v>
      </c>
      <c r="E3554" s="11">
        <f>VLOOKUP(D3554,'[1]Data Koleksi Buku'!$B$1:$D$13847,2,FALSE)</f>
        <v>657.45</v>
      </c>
      <c r="F3554" s="1" t="str">
        <f>VLOOKUP(D3554,'[1]Data Koleksi Buku'!$B$2:$D$13847,3,FALSE)</f>
        <v>Ilmu-ilmu terapan</v>
      </c>
      <c r="G3554" s="4">
        <v>45446</v>
      </c>
      <c r="H3554" s="4">
        <v>45453</v>
      </c>
      <c r="I3554" s="1" t="s">
        <v>3</v>
      </c>
      <c r="J3554" s="35" t="s">
        <v>1443</v>
      </c>
    </row>
    <row r="3555" spans="1:10" x14ac:dyDescent="0.35">
      <c r="A3555" s="37">
        <v>2204010134</v>
      </c>
      <c r="B3555" s="1" t="s">
        <v>85</v>
      </c>
      <c r="C3555" s="5">
        <v>24173</v>
      </c>
      <c r="D3555" s="1" t="s">
        <v>470</v>
      </c>
      <c r="E3555" s="11">
        <f>VLOOKUP(D3555,'[1]Data Koleksi Buku'!$B$1:$D$13847,2,FALSE)</f>
        <v>657</v>
      </c>
      <c r="F3555" s="1" t="str">
        <f>VLOOKUP(D3555,'[1]Data Koleksi Buku'!$B$2:$D$13847,3,FALSE)</f>
        <v>Ilmu-ilmu terapan</v>
      </c>
      <c r="G3555" s="4">
        <v>45446</v>
      </c>
      <c r="H3555" s="4">
        <v>45453</v>
      </c>
      <c r="I3555" s="1" t="s">
        <v>3</v>
      </c>
      <c r="J3555" s="35" t="s">
        <v>1443</v>
      </c>
    </row>
    <row r="3556" spans="1:10" ht="26" x14ac:dyDescent="0.35">
      <c r="A3556" s="37">
        <v>2104020129</v>
      </c>
      <c r="B3556" s="1" t="s">
        <v>85</v>
      </c>
      <c r="C3556" s="5">
        <v>17558</v>
      </c>
      <c r="D3556" s="1" t="s">
        <v>16</v>
      </c>
      <c r="E3556" s="11">
        <f>VLOOKUP(D3556,'[1]Data Koleksi Buku'!$B$1:$D$13847,2,FALSE)</f>
        <v>1.42</v>
      </c>
      <c r="F3556" s="1" t="str">
        <f>VLOOKUP(D3556,'[1]Data Koleksi Buku'!$B$2:$D$13847,3,FALSE)</f>
        <v>Karya umum</v>
      </c>
      <c r="G3556" s="4">
        <v>45446</v>
      </c>
      <c r="H3556" s="4">
        <v>45453</v>
      </c>
      <c r="I3556" s="1" t="s">
        <v>3</v>
      </c>
      <c r="J3556" s="35" t="s">
        <v>1443</v>
      </c>
    </row>
    <row r="3557" spans="1:10" ht="39" x14ac:dyDescent="0.35">
      <c r="A3557" s="37">
        <v>2004020079</v>
      </c>
      <c r="B3557" s="1" t="s">
        <v>85</v>
      </c>
      <c r="C3557" s="5">
        <v>46674</v>
      </c>
      <c r="D3557" s="1" t="s">
        <v>163</v>
      </c>
      <c r="E3557" s="11">
        <f>VLOOKUP(D3557,'[1]Data Koleksi Buku'!$B$1:$D$13847,2,FALSE)</f>
        <v>1.42</v>
      </c>
      <c r="F3557" s="1" t="str">
        <f>VLOOKUP(D3557,'[1]Data Koleksi Buku'!$B$2:$D$13847,3,FALSE)</f>
        <v>Karya umum</v>
      </c>
      <c r="G3557" s="4">
        <v>45446</v>
      </c>
      <c r="H3557" s="4">
        <v>45453</v>
      </c>
      <c r="I3557" s="1" t="s">
        <v>3</v>
      </c>
      <c r="J3557" s="35" t="s">
        <v>1443</v>
      </c>
    </row>
    <row r="3558" spans="1:10" x14ac:dyDescent="0.35">
      <c r="A3558" s="37">
        <v>2305180065</v>
      </c>
      <c r="B3558" s="1" t="s">
        <v>96</v>
      </c>
      <c r="C3558" s="5">
        <v>50648</v>
      </c>
      <c r="D3558" s="1" t="s">
        <v>665</v>
      </c>
      <c r="E3558" s="11">
        <f>VLOOKUP(D3558,'[1]Data Koleksi Buku'!$B$1:$D$13847,2,FALSE)</f>
        <v>813</v>
      </c>
      <c r="F3558" s="1" t="str">
        <f>VLOOKUP(D3558,'[1]Data Koleksi Buku'!$B$2:$D$13847,3,FALSE)</f>
        <v>Kesusastraan</v>
      </c>
      <c r="G3558" s="4">
        <v>45446</v>
      </c>
      <c r="H3558" s="4">
        <v>45453</v>
      </c>
      <c r="I3558" s="1" t="s">
        <v>3</v>
      </c>
      <c r="J3558" s="35" t="s">
        <v>1443</v>
      </c>
    </row>
    <row r="3559" spans="1:10" x14ac:dyDescent="0.35">
      <c r="A3559" s="37">
        <v>2305180065</v>
      </c>
      <c r="B3559" s="1" t="s">
        <v>96</v>
      </c>
      <c r="C3559" s="5">
        <v>49121</v>
      </c>
      <c r="D3559" s="1" t="s">
        <v>610</v>
      </c>
      <c r="E3559" s="11">
        <f>VLOOKUP(D3559,'[1]Data Koleksi Buku'!$B$1:$D$13847,2,FALSE)</f>
        <v>808</v>
      </c>
      <c r="F3559" s="1" t="str">
        <f>VLOOKUP(D3559,'[1]Data Koleksi Buku'!$B$2:$D$13847,3,FALSE)</f>
        <v>Kesusastraan</v>
      </c>
      <c r="G3559" s="4">
        <v>45446</v>
      </c>
      <c r="H3559" s="4">
        <v>45453</v>
      </c>
      <c r="I3559" s="1" t="s">
        <v>3</v>
      </c>
      <c r="J3559" s="35" t="s">
        <v>1443</v>
      </c>
    </row>
    <row r="3560" spans="1:10" x14ac:dyDescent="0.35">
      <c r="A3560" s="37">
        <v>2305040006</v>
      </c>
      <c r="B3560" s="1" t="s">
        <v>96</v>
      </c>
      <c r="C3560" s="1" t="s">
        <v>1562</v>
      </c>
      <c r="D3560" s="1" t="s">
        <v>1563</v>
      </c>
      <c r="E3560" s="11">
        <f>VLOOKUP(D3560,'[1]Data Koleksi Buku'!$B$1:$D$13847,2,FALSE)</f>
        <v>342.2</v>
      </c>
      <c r="F3560" s="1" t="str">
        <f>VLOOKUP(D3560,'[1]Data Koleksi Buku'!$B$2:$D$13847,3,FALSE)</f>
        <v>Ilmu-ilmu sosial</v>
      </c>
      <c r="G3560" s="4">
        <v>45446</v>
      </c>
      <c r="H3560" s="4">
        <v>45453</v>
      </c>
      <c r="I3560" s="1" t="s">
        <v>3</v>
      </c>
      <c r="J3560" s="35" t="s">
        <v>1443</v>
      </c>
    </row>
    <row r="3561" spans="1:10" ht="26" x14ac:dyDescent="0.35">
      <c r="A3561" s="37">
        <v>2305040006</v>
      </c>
      <c r="B3561" s="1" t="s">
        <v>96</v>
      </c>
      <c r="C3561" s="5">
        <v>21622</v>
      </c>
      <c r="D3561" s="29" t="s">
        <v>1178</v>
      </c>
      <c r="E3561" s="11">
        <f>VLOOKUP(D3561,'[1]Data Koleksi Buku'!$B$1:$D$13847,2,FALSE)</f>
        <v>342.02</v>
      </c>
      <c r="F3561" s="1" t="str">
        <f>VLOOKUP(D3561,'[1]Data Koleksi Buku'!$B$2:$D$13847,3,FALSE)</f>
        <v>Ilmu-ilmu sosial</v>
      </c>
      <c r="G3561" s="4">
        <v>45446</v>
      </c>
      <c r="H3561" s="4">
        <v>45453</v>
      </c>
      <c r="I3561" s="1" t="s">
        <v>3</v>
      </c>
      <c r="J3561" s="35" t="s">
        <v>1443</v>
      </c>
    </row>
    <row r="3562" spans="1:10" x14ac:dyDescent="0.35">
      <c r="A3562" s="37">
        <v>2305040088</v>
      </c>
      <c r="B3562" s="1" t="s">
        <v>96</v>
      </c>
      <c r="C3562" s="5">
        <v>40888</v>
      </c>
      <c r="D3562" s="1" t="s">
        <v>362</v>
      </c>
      <c r="E3562" s="11">
        <f>VLOOKUP(D3562,'[1]Data Koleksi Buku'!$B$1:$D$13847,2,FALSE)</f>
        <v>342.03</v>
      </c>
      <c r="F3562" s="1" t="str">
        <f>VLOOKUP(D3562,'[1]Data Koleksi Buku'!$B$2:$D$13847,3,FALSE)</f>
        <v>Ilmu-ilmu sosial</v>
      </c>
      <c r="G3562" s="4">
        <v>45446</v>
      </c>
      <c r="H3562" s="4">
        <v>45453</v>
      </c>
      <c r="I3562" s="1" t="s">
        <v>3</v>
      </c>
      <c r="J3562" s="35" t="s">
        <v>1443</v>
      </c>
    </row>
    <row r="3563" spans="1:10" ht="26" x14ac:dyDescent="0.35">
      <c r="A3563" s="37">
        <v>2305040050</v>
      </c>
      <c r="B3563" s="1" t="s">
        <v>96</v>
      </c>
      <c r="C3563" s="1" t="s">
        <v>1564</v>
      </c>
      <c r="D3563" s="1" t="s">
        <v>1157</v>
      </c>
      <c r="E3563" s="11">
        <f>VLOOKUP(D3563,'[1]Data Koleksi Buku'!$B$1:$D$13847,2,FALSE)</f>
        <v>342</v>
      </c>
      <c r="F3563" s="1" t="str">
        <f>VLOOKUP(D3563,'[1]Data Koleksi Buku'!$B$2:$D$13847,3,FALSE)</f>
        <v>Ilmu-ilmu sosial</v>
      </c>
      <c r="G3563" s="4">
        <v>45446</v>
      </c>
      <c r="H3563" s="4">
        <v>45453</v>
      </c>
      <c r="I3563" s="1" t="s">
        <v>3</v>
      </c>
      <c r="J3563" s="35" t="s">
        <v>1443</v>
      </c>
    </row>
    <row r="3564" spans="1:10" x14ac:dyDescent="0.35">
      <c r="A3564" s="37">
        <v>2305170074</v>
      </c>
      <c r="B3564" s="1" t="s">
        <v>96</v>
      </c>
      <c r="C3564" s="1" t="s">
        <v>1565</v>
      </c>
      <c r="D3564" s="1" t="s">
        <v>376</v>
      </c>
      <c r="E3564" s="11">
        <f>VLOOKUP(D3564,'[1]Data Koleksi Buku'!$B$1:$D$13847,2,FALSE)</f>
        <v>345</v>
      </c>
      <c r="F3564" s="1" t="str">
        <f>VLOOKUP(D3564,'[1]Data Koleksi Buku'!$B$2:$D$13847,3,FALSE)</f>
        <v>Ilmu-ilmu sosial</v>
      </c>
      <c r="G3564" s="4">
        <v>45446</v>
      </c>
      <c r="H3564" s="4">
        <v>45453</v>
      </c>
      <c r="I3564" s="1" t="s">
        <v>3</v>
      </c>
      <c r="J3564" s="35" t="s">
        <v>1443</v>
      </c>
    </row>
    <row r="3565" spans="1:10" x14ac:dyDescent="0.35">
      <c r="A3565" s="37">
        <v>2105030013</v>
      </c>
      <c r="B3565" s="1" t="s">
        <v>96</v>
      </c>
      <c r="C3565" s="5">
        <v>50693</v>
      </c>
      <c r="D3565" s="1" t="s">
        <v>569</v>
      </c>
      <c r="E3565" s="11">
        <f>VLOOKUP(D3565,'[1]Data Koleksi Buku'!$B$1:$D$13847,2,FALSE)</f>
        <v>813</v>
      </c>
      <c r="F3565" s="1" t="str">
        <f>VLOOKUP(D3565,'[1]Data Koleksi Buku'!$B$2:$D$13847,3,FALSE)</f>
        <v>Kesusastraan</v>
      </c>
      <c r="G3565" s="4">
        <v>45446</v>
      </c>
      <c r="H3565" s="4">
        <v>45453</v>
      </c>
      <c r="I3565" s="1" t="s">
        <v>3</v>
      </c>
      <c r="J3565" s="35" t="s">
        <v>1443</v>
      </c>
    </row>
    <row r="3566" spans="1:10" x14ac:dyDescent="0.35">
      <c r="A3566" s="37">
        <v>2204010039</v>
      </c>
      <c r="B3566" s="1" t="s">
        <v>85</v>
      </c>
      <c r="C3566" s="2">
        <v>2243.1999999999998</v>
      </c>
      <c r="D3566" s="1" t="s">
        <v>464</v>
      </c>
      <c r="E3566" s="11">
        <f>VLOOKUP(D3566,'[1]Data Koleksi Buku'!$B$1:$D$13847,2,FALSE)</f>
        <v>657</v>
      </c>
      <c r="F3566" s="1" t="str">
        <f>VLOOKUP(D3566,'[1]Data Koleksi Buku'!$B$2:$D$13847,3,FALSE)</f>
        <v>Ilmu-ilmu terapan</v>
      </c>
      <c r="G3566" s="4">
        <v>45446</v>
      </c>
      <c r="H3566" s="4">
        <v>45453</v>
      </c>
      <c r="I3566" s="1" t="s">
        <v>3</v>
      </c>
      <c r="J3566" s="35" t="s">
        <v>1443</v>
      </c>
    </row>
    <row r="3567" spans="1:10" x14ac:dyDescent="0.35">
      <c r="A3567" s="37">
        <v>2204010024</v>
      </c>
      <c r="B3567" s="1" t="s">
        <v>85</v>
      </c>
      <c r="C3567" s="1" t="s">
        <v>573</v>
      </c>
      <c r="D3567" s="1" t="s">
        <v>220</v>
      </c>
      <c r="E3567" s="11">
        <f>VLOOKUP(D3567,'[1]Data Koleksi Buku'!$B$1:$D$13847,2,FALSE)</f>
        <v>657</v>
      </c>
      <c r="F3567" s="1" t="str">
        <f>VLOOKUP(D3567,'[1]Data Koleksi Buku'!$B$2:$D$13847,3,FALSE)</f>
        <v>Ilmu-ilmu terapan</v>
      </c>
      <c r="G3567" s="4">
        <v>45446</v>
      </c>
      <c r="H3567" s="4">
        <v>45453</v>
      </c>
      <c r="I3567" s="1" t="s">
        <v>3</v>
      </c>
      <c r="J3567" s="35" t="s">
        <v>1443</v>
      </c>
    </row>
    <row r="3568" spans="1:10" x14ac:dyDescent="0.35">
      <c r="A3568" s="37">
        <v>2204010007</v>
      </c>
      <c r="B3568" s="1" t="s">
        <v>85</v>
      </c>
      <c r="C3568" s="5">
        <v>40275</v>
      </c>
      <c r="D3568" s="1" t="s">
        <v>220</v>
      </c>
      <c r="E3568" s="11">
        <f>VLOOKUP(D3568,'[1]Data Koleksi Buku'!$B$1:$D$13847,2,FALSE)</f>
        <v>657</v>
      </c>
      <c r="F3568" s="1" t="str">
        <f>VLOOKUP(D3568,'[1]Data Koleksi Buku'!$B$2:$D$13847,3,FALSE)</f>
        <v>Ilmu-ilmu terapan</v>
      </c>
      <c r="G3568" s="4">
        <v>45446</v>
      </c>
      <c r="H3568" s="4">
        <v>45453</v>
      </c>
      <c r="I3568" s="1" t="s">
        <v>3</v>
      </c>
      <c r="J3568" s="35" t="s">
        <v>1443</v>
      </c>
    </row>
    <row r="3569" spans="1:10" x14ac:dyDescent="0.35">
      <c r="A3569" s="37">
        <v>2304010091</v>
      </c>
      <c r="B3569" s="1" t="s">
        <v>85</v>
      </c>
      <c r="C3569" s="5">
        <v>21384</v>
      </c>
      <c r="D3569" s="1" t="s">
        <v>449</v>
      </c>
      <c r="E3569" s="11">
        <f>VLOOKUP(D3569,'[1]Data Koleksi Buku'!$B$1:$D$13847,2,FALSE)</f>
        <v>339</v>
      </c>
      <c r="F3569" s="1" t="str">
        <f>VLOOKUP(D3569,'[1]Data Koleksi Buku'!$B$2:$D$13847,3,FALSE)</f>
        <v>Ilmu-ilmu sosial</v>
      </c>
      <c r="G3569" s="4">
        <v>45446</v>
      </c>
      <c r="H3569" s="4">
        <v>45453</v>
      </c>
      <c r="I3569" s="1" t="s">
        <v>3</v>
      </c>
      <c r="J3569" s="35" t="s">
        <v>1443</v>
      </c>
    </row>
    <row r="3570" spans="1:10" x14ac:dyDescent="0.35">
      <c r="A3570" s="37">
        <v>2304010091</v>
      </c>
      <c r="B3570" s="1" t="s">
        <v>85</v>
      </c>
      <c r="C3570" s="1" t="s">
        <v>1566</v>
      </c>
      <c r="D3570" s="1" t="s">
        <v>425</v>
      </c>
      <c r="E3570" s="11">
        <f>VLOOKUP(D3570,'[1]Data Koleksi Buku'!$B$1:$D$13847,2,FALSE)</f>
        <v>330</v>
      </c>
      <c r="F3570" s="1" t="str">
        <f>VLOOKUP(D3570,'[1]Data Koleksi Buku'!$B$2:$D$13847,3,FALSE)</f>
        <v>Ilmu-ilmu sosial</v>
      </c>
      <c r="G3570" s="4">
        <v>45446</v>
      </c>
      <c r="H3570" s="4">
        <v>45453</v>
      </c>
      <c r="I3570" s="1" t="s">
        <v>3</v>
      </c>
      <c r="J3570" s="35" t="s">
        <v>1443</v>
      </c>
    </row>
    <row r="3571" spans="1:10" x14ac:dyDescent="0.35">
      <c r="A3571" s="37">
        <v>2304010091</v>
      </c>
      <c r="B3571" s="1" t="s">
        <v>85</v>
      </c>
      <c r="C3571" s="5">
        <v>28146</v>
      </c>
      <c r="D3571" s="1" t="s">
        <v>350</v>
      </c>
      <c r="E3571" s="11">
        <f>VLOOKUP(D3571,'[1]Data Koleksi Buku'!$B$1:$D$13847,2,FALSE)</f>
        <v>338.5</v>
      </c>
      <c r="F3571" s="1" t="str">
        <f>VLOOKUP(D3571,'[1]Data Koleksi Buku'!$B$2:$D$13847,3,FALSE)</f>
        <v>Ilmu-ilmu sosial</v>
      </c>
      <c r="G3571" s="4">
        <v>45446</v>
      </c>
      <c r="H3571" s="4">
        <v>45453</v>
      </c>
      <c r="I3571" s="1" t="s">
        <v>3</v>
      </c>
      <c r="J3571" s="35" t="s">
        <v>1443</v>
      </c>
    </row>
    <row r="3572" spans="1:10" x14ac:dyDescent="0.35">
      <c r="A3572" s="37">
        <v>2304020024</v>
      </c>
      <c r="B3572" s="1" t="s">
        <v>85</v>
      </c>
      <c r="C3572" s="5">
        <v>23210</v>
      </c>
      <c r="D3572" s="1" t="s">
        <v>1567</v>
      </c>
      <c r="E3572" s="11">
        <f>VLOOKUP(D3572,'[1]Data Koleksi Buku'!$B$1:$D$13847,2,FALSE)</f>
        <v>650</v>
      </c>
      <c r="F3572" s="1" t="str">
        <f>VLOOKUP(D3572,'[1]Data Koleksi Buku'!$B$2:$D$13847,3,FALSE)</f>
        <v>Ilmu-ilmu terapan</v>
      </c>
      <c r="G3572" s="4">
        <v>45446</v>
      </c>
      <c r="H3572" s="4">
        <v>45453</v>
      </c>
      <c r="I3572" s="1" t="s">
        <v>3</v>
      </c>
      <c r="J3572" s="35" t="s">
        <v>1443</v>
      </c>
    </row>
    <row r="3573" spans="1:10" x14ac:dyDescent="0.35">
      <c r="A3573" s="37">
        <v>2304020024</v>
      </c>
      <c r="B3573" s="1" t="s">
        <v>85</v>
      </c>
      <c r="C3573" s="5">
        <v>47408</v>
      </c>
      <c r="D3573" s="1" t="s">
        <v>1568</v>
      </c>
      <c r="E3573" s="11">
        <f>VLOOKUP(D3573,'[1]Data Koleksi Buku'!$B$1:$D$13847,2,FALSE)</f>
        <v>650</v>
      </c>
      <c r="F3573" s="1" t="str">
        <f>VLOOKUP(D3573,'[1]Data Koleksi Buku'!$B$2:$D$13847,3,FALSE)</f>
        <v>Ilmu-ilmu terapan</v>
      </c>
      <c r="G3573" s="4">
        <v>45446</v>
      </c>
      <c r="H3573" s="4">
        <v>45453</v>
      </c>
      <c r="I3573" s="1" t="s">
        <v>3</v>
      </c>
      <c r="J3573" s="35" t="s">
        <v>1443</v>
      </c>
    </row>
    <row r="3574" spans="1:10" x14ac:dyDescent="0.35">
      <c r="A3574" s="44">
        <v>2304020024</v>
      </c>
      <c r="B3574" s="45" t="s">
        <v>85</v>
      </c>
      <c r="C3574" s="46">
        <v>38007</v>
      </c>
      <c r="D3574" s="45" t="s">
        <v>1546</v>
      </c>
      <c r="E3574" s="47">
        <f>VLOOKUP(D3574,'[1]Data Koleksi Buku'!$B$1:$D$13847,2,FALSE)</f>
        <v>658</v>
      </c>
      <c r="F3574" s="45" t="str">
        <f>VLOOKUP(D3574,'[1]Data Koleksi Buku'!$B$2:$D$13847,3,FALSE)</f>
        <v>Ilmu-ilmu terapan</v>
      </c>
      <c r="G3574" s="48">
        <v>45446</v>
      </c>
      <c r="H3574" s="48">
        <v>45453</v>
      </c>
      <c r="I3574" s="45" t="s">
        <v>3</v>
      </c>
      <c r="J3574" s="49" t="s">
        <v>1443</v>
      </c>
    </row>
  </sheetData>
  <conditionalFormatting sqref="E353">
    <cfRule type="containsBlanks" dxfId="13" priority="1">
      <formula>LEN(TRIM(E353))=0</formula>
    </cfRule>
  </conditionalFormatting>
  <hyperlinks>
    <hyperlink ref="C1" r:id="rId1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Kode%2BEksemplar&amp;dir=DESC" xr:uid="{7F08C056-EA2F-4EB3-98FB-80136BEE511A}"/>
    <hyperlink ref="D1" r:id="rId2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Judul&amp;dir=DESC" xr:uid="{45FAE6D7-4077-4E80-AC2D-7A647E6937EE}"/>
    <hyperlink ref="G1" r:id="rId3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anggal%2BPinjam&amp;dir=DESC" xr:uid="{6C36887C-1333-47B3-9AB4-1B781A7260CA}"/>
    <hyperlink ref="H1" r:id="rId4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anggal%2BKembali&amp;dir=DESC" xr:uid="{680548FA-734A-46C6-9BA8-E6116130BAD1}"/>
    <hyperlink ref="I1" r:id="rId5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Status%2Bpeminjaman&amp;dir=DESC" xr:uid="{4A6D6DAE-0325-4988-B9AE-E8D1329DEE7F}"/>
    <hyperlink ref="B1" r:id="rId6" display="http://opac.umrah.ac.id/admin/modules/reporting/customs/loan_history.php?id_name&amp;membershipType=All&amp;title&amp;itemCode&amp;startDate=2024-01-01&amp;untilDate=2024-06-30&amp;loanStatus=ALL&amp;location&amp;recsEachPage=200&amp;applyFilter=Terapkan%2BFilter&amp;reportView=true&amp;datatablefld=Tipe%2BKeanggotaan&amp;dir=DESC" xr:uid="{E618B4F1-EA59-4FEE-8ADA-CA2035FD4D02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22</dc:creator>
  <cp:lastModifiedBy>Amelia 22</cp:lastModifiedBy>
  <dcterms:created xsi:type="dcterms:W3CDTF">2024-12-06T09:41:06Z</dcterms:created>
  <dcterms:modified xsi:type="dcterms:W3CDTF">2024-12-06T09:42:01Z</dcterms:modified>
</cp:coreProperties>
</file>