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</workbook>
</file>

<file path=xl/calcChain.xml><?xml version="1.0" encoding="utf-8"?>
<calcChain xmlns="http://schemas.openxmlformats.org/spreadsheetml/2006/main">
  <c r="D205" i="2" l="1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5" i="2"/>
  <c r="D3" i="2"/>
  <c r="D4" i="2"/>
  <c r="D2" i="2"/>
</calcChain>
</file>

<file path=xl/sharedStrings.xml><?xml version="1.0" encoding="utf-8"?>
<sst xmlns="http://schemas.openxmlformats.org/spreadsheetml/2006/main" count="1134" uniqueCount="526">
  <si>
    <t>USA</t>
  </si>
  <si>
    <t>India</t>
  </si>
  <si>
    <t>Brazil</t>
  </si>
  <si>
    <t>Russia</t>
  </si>
  <si>
    <t>Colombia</t>
  </si>
  <si>
    <t>Peru</t>
  </si>
  <si>
    <t>Spain</t>
  </si>
  <si>
    <t>N/A</t>
  </si>
  <si>
    <t>Argentina</t>
  </si>
  <si>
    <t>Mexico</t>
  </si>
  <si>
    <t>South Africa</t>
  </si>
  <si>
    <t>France</t>
  </si>
  <si>
    <t>UK</t>
  </si>
  <si>
    <t>Chile</t>
  </si>
  <si>
    <t>Iran</t>
  </si>
  <si>
    <t>Iraq</t>
  </si>
  <si>
    <t>Bangladesh</t>
  </si>
  <si>
    <t>Saudi Arabia</t>
  </si>
  <si>
    <t>Turkey</t>
  </si>
  <si>
    <t>Italy</t>
  </si>
  <si>
    <t>Philippines</t>
  </si>
  <si>
    <t>Pakistan</t>
  </si>
  <si>
    <t>Germany</t>
  </si>
  <si>
    <t>Indonesia</t>
  </si>
  <si>
    <t>Israel</t>
  </si>
  <si>
    <t>Ukraine</t>
  </si>
  <si>
    <t>Canada</t>
  </si>
  <si>
    <t>Ecuador</t>
  </si>
  <si>
    <t>Bolivia</t>
  </si>
  <si>
    <t>Romania</t>
  </si>
  <si>
    <t>Netherlands</t>
  </si>
  <si>
    <t>Qatar</t>
  </si>
  <si>
    <t>Morocco</t>
  </si>
  <si>
    <t>Belgium</t>
  </si>
  <si>
    <t>Panama</t>
  </si>
  <si>
    <t>Dominican Republic</t>
  </si>
  <si>
    <t>Kazakhstan</t>
  </si>
  <si>
    <t>Kuwait</t>
  </si>
  <si>
    <t>Egypt</t>
  </si>
  <si>
    <t>Oman</t>
  </si>
  <si>
    <t>UAE</t>
  </si>
  <si>
    <t>Poland</t>
  </si>
  <si>
    <t>Sweden</t>
  </si>
  <si>
    <t>Guatemala</t>
  </si>
  <si>
    <t>China</t>
  </si>
  <si>
    <t>Japan</t>
  </si>
  <si>
    <t>Nepal</t>
  </si>
  <si>
    <t>Belarus</t>
  </si>
  <si>
    <t>Honduras</t>
  </si>
  <si>
    <t>Portugal</t>
  </si>
  <si>
    <t>Costa Rica</t>
  </si>
  <si>
    <t>Ethiopia</t>
  </si>
  <si>
    <t>Venezuela</t>
  </si>
  <si>
    <t>Czechia</t>
  </si>
  <si>
    <t>Bahrain</t>
  </si>
  <si>
    <t>Nigeria</t>
  </si>
  <si>
    <t>Singapore</t>
  </si>
  <si>
    <t>Uzbekistan</t>
  </si>
  <si>
    <t>Moldova</t>
  </si>
  <si>
    <t>Switzerland</t>
  </si>
  <si>
    <t>Algeria</t>
  </si>
  <si>
    <t>Armenia</t>
  </si>
  <si>
    <t>Kyrgyzstan</t>
  </si>
  <si>
    <t>Ghana</t>
  </si>
  <si>
    <t>Austria</t>
  </si>
  <si>
    <t>Paraguay</t>
  </si>
  <si>
    <t>Lebanon</t>
  </si>
  <si>
    <t>Palestine</t>
  </si>
  <si>
    <t>Azerbaijan</t>
  </si>
  <si>
    <t>Afghanistan</t>
  </si>
  <si>
    <t>Kenya</t>
  </si>
  <si>
    <t>Ireland</t>
  </si>
  <si>
    <t>Libya</t>
  </si>
  <si>
    <t>Serbia</t>
  </si>
  <si>
    <t>El Salvador</t>
  </si>
  <si>
    <t>Denmark</t>
  </si>
  <si>
    <t>Hungary</t>
  </si>
  <si>
    <t>Bosnia and Herzegovina</t>
  </si>
  <si>
    <t>Australia</t>
  </si>
  <si>
    <t>S. Korea</t>
  </si>
  <si>
    <t>Bulgaria</t>
  </si>
  <si>
    <t>Cameroon</t>
  </si>
  <si>
    <t>Ivory Coast</t>
  </si>
  <si>
    <t>Tunisia</t>
  </si>
  <si>
    <t>Greece</t>
  </si>
  <si>
    <t>North Macedonia</t>
  </si>
  <si>
    <t>Croatia</t>
  </si>
  <si>
    <t>Madagascar</t>
  </si>
  <si>
    <t>Myanmar</t>
  </si>
  <si>
    <t>Senegal</t>
  </si>
  <si>
    <t>Zambia</t>
  </si>
  <si>
    <t>Norway</t>
  </si>
  <si>
    <t>Albania</t>
  </si>
  <si>
    <t>Sudan</t>
  </si>
  <si>
    <t>Jordan</t>
  </si>
  <si>
    <t>Malaysia</t>
  </si>
  <si>
    <t>Slovakia</t>
  </si>
  <si>
    <t>Namibia</t>
  </si>
  <si>
    <t>Montenegro</t>
  </si>
  <si>
    <t>DRC</t>
  </si>
  <si>
    <t>Guinea</t>
  </si>
  <si>
    <t>Maldives</t>
  </si>
  <si>
    <t>Finland</t>
  </si>
  <si>
    <t>French Guiana</t>
  </si>
  <si>
    <t>Tajikistan</t>
  </si>
  <si>
    <t>Mozambique</t>
  </si>
  <si>
    <t>Haiti</t>
  </si>
  <si>
    <t>Gabon</t>
  </si>
  <si>
    <t>Luxembourg</t>
  </si>
  <si>
    <t>Uganda</t>
  </si>
  <si>
    <t>Zimbabwe</t>
  </si>
  <si>
    <t>Mauritania</t>
  </si>
  <si>
    <t>Georgia</t>
  </si>
  <si>
    <t>Jamaica</t>
  </si>
  <si>
    <t>Cabo Verde</t>
  </si>
  <si>
    <t>Slovenia</t>
  </si>
  <si>
    <t>Malawi</t>
  </si>
  <si>
    <t>Cuba</t>
  </si>
  <si>
    <t>Guadeloupe</t>
  </si>
  <si>
    <t>Eswatini</t>
  </si>
  <si>
    <t>Djibouti</t>
  </si>
  <si>
    <t>Nicaragua</t>
  </si>
  <si>
    <t>Angola</t>
  </si>
  <si>
    <t>Hong Kong</t>
  </si>
  <si>
    <t>Congo</t>
  </si>
  <si>
    <t>Equatorial Guinea</t>
  </si>
  <si>
    <t>Lithuania</t>
  </si>
  <si>
    <t>Suriname</t>
  </si>
  <si>
    <t>Rwanda</t>
  </si>
  <si>
    <t>CAR</t>
  </si>
  <si>
    <t>Trinidad and Tobago</t>
  </si>
  <si>
    <t>Syria</t>
  </si>
  <si>
    <t>Bahamas</t>
  </si>
  <si>
    <t>Aruba</t>
  </si>
  <si>
    <t>Réunion</t>
  </si>
  <si>
    <t>Mayotte</t>
  </si>
  <si>
    <t>Somalia</t>
  </si>
  <si>
    <t>Gambia</t>
  </si>
  <si>
    <t>Thailand</t>
  </si>
  <si>
    <t>0.8</t>
  </si>
  <si>
    <t>Estonia</t>
  </si>
  <si>
    <t>Sri Lanka</t>
  </si>
  <si>
    <t>0.6</t>
  </si>
  <si>
    <t>Botswana</t>
  </si>
  <si>
    <t>Malta</t>
  </si>
  <si>
    <t>Mali</t>
  </si>
  <si>
    <t>Guyana</t>
  </si>
  <si>
    <t>Iceland</t>
  </si>
  <si>
    <t>South Sudan</t>
  </si>
  <si>
    <t>Benin</t>
  </si>
  <si>
    <t>Guinea-Bissau</t>
  </si>
  <si>
    <t>Sierra Leone</t>
  </si>
  <si>
    <t>Burkina Faso</t>
  </si>
  <si>
    <t>Uruguay</t>
  </si>
  <si>
    <t>Andorra</t>
  </si>
  <si>
    <t>Yemen</t>
  </si>
  <si>
    <t>Belize</t>
  </si>
  <si>
    <t>Latvia</t>
  </si>
  <si>
    <t>French Polynesia</t>
  </si>
  <si>
    <t>New Zealand</t>
  </si>
  <si>
    <t>Togo</t>
  </si>
  <si>
    <t>Cyprus</t>
  </si>
  <si>
    <t>Lesotho</t>
  </si>
  <si>
    <t>Martinique</t>
  </si>
  <si>
    <t>Liberia</t>
  </si>
  <si>
    <t>Chad</t>
  </si>
  <si>
    <t>Niger</t>
  </si>
  <si>
    <t>Vietnam</t>
  </si>
  <si>
    <t>0.4</t>
  </si>
  <si>
    <t>Sao Tome and Principe</t>
  </si>
  <si>
    <t>San Marino</t>
  </si>
  <si>
    <t>Diamond Princess</t>
  </si>
  <si>
    <t>Turks and Caicos</t>
  </si>
  <si>
    <t>Sint Maarten</t>
  </si>
  <si>
    <t>Channel Islands</t>
  </si>
  <si>
    <t>Papua New Guinea</t>
  </si>
  <si>
    <t>Taiwan</t>
  </si>
  <si>
    <t>0.3</t>
  </si>
  <si>
    <t>Burundi</t>
  </si>
  <si>
    <t>0.08</t>
  </si>
  <si>
    <t>Tanzania</t>
  </si>
  <si>
    <t>Comoros</t>
  </si>
  <si>
    <t>Faeroe Islands</t>
  </si>
  <si>
    <t>Gibraltar</t>
  </si>
  <si>
    <t>Saint Martin</t>
  </si>
  <si>
    <t>Curaçao</t>
  </si>
  <si>
    <t>Mauritius</t>
  </si>
  <si>
    <t>Eritrea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</si>
  <si>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</si>
  <si>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</si>
  <si>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</si>
  <si>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</si>
  <si>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</si>
  <si>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</si>
  <si>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</si>
  <si>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</si>
  <si>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Brunei</t>
  </si>
  <si>
    <t>Seychelles</t>
  </si>
  <si>
    <t>Caribbean Netherlands</t>
  </si>
  <si>
    <t>Liechtenstein</t>
  </si>
  <si>
    <t>Antigua and Barbuda</t>
  </si>
  <si>
    <t>British Virgin Islands</t>
  </si>
  <si>
    <t>St. Vincent Grenadines</t>
  </si>
  <si>
    <t>St. Barth</t>
  </si>
  <si>
    <t>Macao</t>
  </si>
  <si>
    <t>Fiji</t>
  </si>
  <si>
    <t>Dominica</t>
  </si>
  <si>
    <t>Timor-Leste</t>
  </si>
  <si>
    <t>New Caledonia</t>
  </si>
  <si>
    <t>Saint Lucia</t>
  </si>
  <si>
    <t>Grenada</t>
  </si>
  <si>
    <t>Laos</t>
  </si>
  <si>
    <t>Saint Kitts and Nevis</t>
  </si>
  <si>
    <t>Saint Pierre Miquelon</t>
  </si>
  <si>
    <t>Greenland</t>
  </si>
  <si>
    <t>Montserrat</t>
  </si>
  <si>
    <t>Falkland Islands</t>
  </si>
  <si>
    <t>Vatican City</t>
  </si>
  <si>
    <t>Western Sahara</t>
  </si>
  <si>
    <t>MS Zaandam</t>
  </si>
  <si>
    <t>Anguilla</t>
  </si>
  <si>
    <t>pais</t>
  </si>
  <si>
    <t>total de casos</t>
  </si>
  <si>
    <t>total mortos</t>
  </si>
  <si>
    <t>recuperados</t>
  </si>
  <si>
    <t>casos ativos</t>
  </si>
  <si>
    <t>casos por mi</t>
  </si>
  <si>
    <t>mortes por mi</t>
  </si>
  <si>
    <t>testes</t>
  </si>
  <si>
    <t>testes por mi</t>
  </si>
  <si>
    <t>populacao</t>
  </si>
  <si>
    <t>casos criticos</t>
  </si>
  <si>
    <t>code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</si>
  <si>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</si>
  <si>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</si>
  <si>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</si>
  <si>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</si>
  <si>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</si>
  <si>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</si>
  <si>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</si>
  <si>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</si>
  <si>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</si>
  <si>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</si>
  <si>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</si>
  <si>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</si>
  <si>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</si>
  <si>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</si>
  <si>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</si>
  <si>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</si>
  <si>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</si>
  <si>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</si>
  <si>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</si>
  <si>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</si>
  <si>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</si>
  <si>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</si>
  <si>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</si>
  <si>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</si>
  <si>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</si>
  <si>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</si>
  <si>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</si>
  <si>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</si>
  <si>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</si>
  <si>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</si>
  <si>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</si>
  <si>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</si>
  <si>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</si>
  <si>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</si>
  <si>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</si>
  <si>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</si>
  <si>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</si>
  <si>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</si>
  <si>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</si>
  <si>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</si>
  <si>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</si>
  <si>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</si>
  <si>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</si>
  <si>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</si>
  <si>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</si>
  <si>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</si>
  <si>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</si>
  <si>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</si>
  <si>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</si>
  <si>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</si>
  <si>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</si>
  <si>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</si>
  <si>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</si>
  <si>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</si>
  <si>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</si>
  <si>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</si>
  <si>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</si>
  <si>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</si>
  <si>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</si>
  <si>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</si>
  <si>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</si>
  <si>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</si>
  <si>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</si>
  <si>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</si>
  <si>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</si>
  <si>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</si>
  <si>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</si>
  <si>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</si>
  <si>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</si>
  <si>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</si>
  <si>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</si>
  <si>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</si>
  <si>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</si>
  <si>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</si>
  <si>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</si>
  <si>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</si>
  <si>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</si>
  <si>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</si>
  <si>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</si>
  <si>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</si>
  <si>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</si>
  <si>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</si>
  <si>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</si>
  <si>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</si>
  <si>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</si>
  <si>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</si>
  <si>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</si>
  <si>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</si>
  <si>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</si>
  <si>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</si>
  <si>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</si>
  <si>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</si>
  <si>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</si>
  <si>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</si>
  <si>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</si>
  <si>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</si>
  <si>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</si>
  <si>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</si>
  <si>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</si>
  <si>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</si>
  <si>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</si>
  <si>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</si>
  <si>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</si>
  <si>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</si>
  <si>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</si>
  <si>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</si>
  <si>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</si>
  <si>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</si>
  <si>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</si>
  <si>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</si>
  <si>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</si>
  <si>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</si>
  <si>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</si>
  <si>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</si>
  <si>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</si>
  <si>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</si>
  <si>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</si>
  <si>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</si>
  <si>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</si>
  <si>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</si>
  <si>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</si>
  <si>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</si>
  <si>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</si>
  <si>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</si>
  <si>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</si>
  <si>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</si>
  <si>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</si>
  <si>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</si>
  <si>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</si>
  <si>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</si>
  <si>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</si>
  <si>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</si>
  <si>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</si>
  <si>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</si>
  <si>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</si>
  <si>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</si>
  <si>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</si>
  <si>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PRK</t>
  </si>
  <si>
    <t>KNA</t>
  </si>
  <si>
    <t>LCA</t>
  </si>
  <si>
    <t>MAF</t>
  </si>
  <si>
    <t>SPM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</si>
  <si>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</si>
  <si>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</si>
  <si>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</si>
  <si>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</si>
  <si>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</si>
  <si>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</si>
  <si>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</si>
  <si>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</si>
  <si>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</si>
  <si>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</si>
  <si>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</si>
  <si>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</si>
  <si>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</si>
  <si>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</si>
  <si>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</si>
  <si>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</si>
  <si>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</si>
  <si>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</si>
  <si>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</si>
  <si>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</si>
  <si>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</si>
  <si>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</si>
  <si>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</si>
  <si>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</si>
  <si>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</si>
  <si>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</si>
  <si>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</si>
  <si>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</si>
  <si>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</si>
  <si>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</si>
  <si>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</si>
  <si>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GBR</t>
  </si>
  <si>
    <t>UKR</t>
  </si>
  <si>
    <t>URY</t>
  </si>
  <si>
    <t>UZB</t>
  </si>
  <si>
    <t>VEN</t>
  </si>
  <si>
    <t>VNM</t>
  </si>
  <si>
    <t>YEM</t>
  </si>
  <si>
    <t>ZMB</t>
  </si>
  <si>
    <t>ZWE</t>
  </si>
  <si>
    <t>MEX</t>
  </si>
  <si>
    <t>MWI</t>
  </si>
  <si>
    <t>MYS</t>
  </si>
  <si>
    <t>COUNTRY</t>
  </si>
  <si>
    <t>American Samoa</t>
  </si>
  <si>
    <t>Antarctica</t>
  </si>
  <si>
    <t>British Indian Ocean Territory</t>
  </si>
  <si>
    <t>Cape Verde</t>
  </si>
  <si>
    <t>Central African Republic</t>
  </si>
  <si>
    <t>Christmas Island</t>
  </si>
  <si>
    <t>Cocos Islands</t>
  </si>
  <si>
    <t>Cook Islands</t>
  </si>
  <si>
    <t>Curacao</t>
  </si>
  <si>
    <t>Czech Republic</t>
  </si>
  <si>
    <t>Democratic Republic of the Congo</t>
  </si>
  <si>
    <t>East Timor</t>
  </si>
  <si>
    <t>Faroe Islands</t>
  </si>
  <si>
    <t>Guam</t>
  </si>
  <si>
    <t>Guernsey</t>
  </si>
  <si>
    <t>Jersey</t>
  </si>
  <si>
    <t>Kiribati</t>
  </si>
  <si>
    <t>Kosovo</t>
  </si>
  <si>
    <t>Macau</t>
  </si>
  <si>
    <t>Macedonia</t>
  </si>
  <si>
    <t>Marshall Islands</t>
  </si>
  <si>
    <t>Micronesia</t>
  </si>
  <si>
    <t>Nauru</t>
  </si>
  <si>
    <t>Netherlands Antilles</t>
  </si>
  <si>
    <t>Niue</t>
  </si>
  <si>
    <t>North Korea</t>
  </si>
  <si>
    <t>Northern Mariana Islands</t>
  </si>
  <si>
    <t>Palau</t>
  </si>
  <si>
    <t>Pitcairn</t>
  </si>
  <si>
    <t>Puerto Rico</t>
  </si>
  <si>
    <t>Republic of the Congo</t>
  </si>
  <si>
    <t>Reunion</t>
  </si>
  <si>
    <t>Saint Barthelemy</t>
  </si>
  <si>
    <t>Saint Helena</t>
  </si>
  <si>
    <t>Saint Pierre and Miquelon</t>
  </si>
  <si>
    <t>Saint Vincent and the Grenadines</t>
  </si>
  <si>
    <t>Samoa</t>
  </si>
  <si>
    <t>Solomon Islands</t>
  </si>
  <si>
    <t>South Korea</t>
  </si>
  <si>
    <t>Svalbard and Jan Mayen</t>
  </si>
  <si>
    <t>Swaziland</t>
  </si>
  <si>
    <t>Tokelau</t>
  </si>
  <si>
    <t>Tonga</t>
  </si>
  <si>
    <t>Turkmenistan</t>
  </si>
  <si>
    <t>Turks and Caicos Islands</t>
  </si>
  <si>
    <t>Tuvalu</t>
  </si>
  <si>
    <t>U.S. Virgin Islands</t>
  </si>
  <si>
    <t>United Arab Emirates</t>
  </si>
  <si>
    <t>United Kingdom</t>
  </si>
  <si>
    <t>United States</t>
  </si>
  <si>
    <t>Vanuatu</t>
  </si>
  <si>
    <t>Vatican</t>
  </si>
  <si>
    <t>Wallis and Futuna</t>
  </si>
  <si>
    <t>ASM</t>
  </si>
  <si>
    <t>ATA</t>
  </si>
  <si>
    <t>BHS</t>
  </si>
  <si>
    <t>IOT</t>
  </si>
  <si>
    <t>CAF</t>
  </si>
  <si>
    <t>CXR</t>
  </si>
  <si>
    <t>CCK</t>
  </si>
  <si>
    <t>COK</t>
  </si>
  <si>
    <t>COD</t>
  </si>
  <si>
    <t>GUM</t>
  </si>
  <si>
    <t>GGY</t>
  </si>
  <si>
    <t>HND</t>
  </si>
  <si>
    <t>CIV</t>
  </si>
  <si>
    <t>JEY</t>
  </si>
  <si>
    <t>KIR</t>
  </si>
  <si>
    <t>XKX</t>
  </si>
  <si>
    <t>MKD</t>
  </si>
  <si>
    <t>MDV</t>
  </si>
  <si>
    <t>MLI</t>
  </si>
  <si>
    <t>MLT</t>
  </si>
  <si>
    <t>MHL</t>
  </si>
  <si>
    <t>MRT</t>
  </si>
  <si>
    <t>MUS</t>
  </si>
  <si>
    <t>MYT</t>
  </si>
  <si>
    <t>FSM</t>
  </si>
  <si>
    <t>MSR</t>
  </si>
  <si>
    <t>MMR</t>
  </si>
  <si>
    <t>NRU</t>
  </si>
  <si>
    <t>ANT</t>
  </si>
  <si>
    <t>MNP</t>
  </si>
  <si>
    <t>PLW</t>
  </si>
  <si>
    <t>PSE</t>
  </si>
  <si>
    <t>PCN</t>
  </si>
  <si>
    <t>PRI</t>
  </si>
  <si>
    <t>REU</t>
  </si>
  <si>
    <t>BLM</t>
  </si>
  <si>
    <t>SHN</t>
  </si>
  <si>
    <t>VCT</t>
  </si>
  <si>
    <t>WSM</t>
  </si>
  <si>
    <t>SLB</t>
  </si>
  <si>
    <t>KOR</t>
  </si>
  <si>
    <t>SJM</t>
  </si>
  <si>
    <t>SWZ</t>
  </si>
  <si>
    <t>TKL</t>
  </si>
  <si>
    <t>TON</t>
  </si>
  <si>
    <t>TKM</t>
  </si>
  <si>
    <t>TCA</t>
  </si>
  <si>
    <t>TUV</t>
  </si>
  <si>
    <t>VIR</t>
  </si>
  <si>
    <t>ARE</t>
  </si>
  <si>
    <t>VUT</t>
  </si>
  <si>
    <t>VAT</t>
  </si>
  <si>
    <t>WLF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</si>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</sst>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i/>
      <sz val="8"/>
      <color rgb="FF00B5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right" vertical="top" wrapText="1"/>
    </xf>
    <xf numFmtId="1" fontId="1" fillId="3" borderId="2" xfId="0" applyNumberFormat="1" applyFont="1" applyFill="1" applyBorder="1" applyAlignment="1">
      <alignment horizontal="right" vertical="top" wrapText="1"/>
    </xf>
    <xf numFmtId="1" fontId="1" fillId="4" borderId="2" xfId="0" applyNumberFormat="1" applyFont="1" applyFill="1" applyBorder="1" applyAlignment="1">
      <alignment horizontal="right" vertical="top" wrapText="1"/>
    </xf>
    <xf numFmtId="1" fontId="0" fillId="2" borderId="4" xfId="0" applyNumberFormat="1" applyFill="1" applyBorder="1"/>
    <xf numFmtId="1" fontId="1" fillId="2" borderId="3" xfId="0" applyNumberFormat="1" applyFont="1" applyFill="1" applyBorder="1" applyAlignment="1">
      <alignment horizontal="right" vertical="top" wrapText="1"/>
    </xf>
    <xf numFmtId="1" fontId="0" fillId="2" borderId="1" xfId="0" applyNumberFormat="1" applyFill="1" applyBorder="1"/>
    <xf numFmtId="0" fontId="2" fillId="2" borderId="0" xfId="0" applyFont="1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pane ySplit="1" topLeftCell="A197" activePane="bottomLeft" state="frozen"/>
      <selection pane="bottomLeft" activeCell="M214" sqref="M214"/>
    </sheetView>
  </sheetViews>
  <sheetFormatPr defaultColWidth="8.54296875" defaultRowHeight="14.5" x14ac:dyDescent="0.35"/>
  <cols>
    <col min="1" max="1" width="24.26953125" customWidth="1"/>
    <col min="2" max="2" width="12.1796875" style="2" bestFit="1" customWidth="1"/>
    <col min="3" max="3" width="11.08984375" style="2" bestFit="1" customWidth="1"/>
    <col min="4" max="4" width="11.26953125" style="2" bestFit="1" customWidth="1"/>
    <col min="5" max="5" width="10.7265625" style="2" bestFit="1" customWidth="1"/>
    <col min="6" max="6" width="11.6328125" style="2" bestFit="1" customWidth="1"/>
    <col min="7" max="7" width="11.26953125" style="2" bestFit="1" customWidth="1"/>
    <col min="8" max="8" width="12.6328125" style="2" bestFit="1" customWidth="1"/>
    <col min="9" max="9" width="10.90625" style="2" customWidth="1"/>
    <col min="10" max="10" width="11.6328125" style="2" bestFit="1" customWidth="1"/>
    <col min="11" max="11" width="17.6328125" style="2" customWidth="1"/>
  </cols>
  <sheetData>
    <row r="1" spans="1:12" ht="15" thickBot="1" x14ac:dyDescent="0.4">
      <c r="A1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231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232</v>
      </c>
    </row>
    <row r="2" spans="1:12" ht="15" thickBot="1" x14ac:dyDescent="0.4">
      <c r="A2" t="s">
        <v>69</v>
      </c>
      <c r="B2" s="3">
        <v>3929</v>
      </c>
      <c r="C2" s="3">
        <v>1458</v>
      </c>
      <c r="D2" s="3">
        <v>32842</v>
      </c>
      <c r="E2" s="3">
        <v>499</v>
      </c>
      <c r="F2" s="3">
        <v>93</v>
      </c>
      <c r="G2" s="3">
        <v>1004</v>
      </c>
      <c r="H2" s="3">
        <v>37</v>
      </c>
      <c r="I2" s="3">
        <v>111521</v>
      </c>
      <c r="J2" s="3">
        <v>2849</v>
      </c>
      <c r="K2" s="2">
        <v>39143915</v>
      </c>
      <c r="L2" t="s">
        <v>233</v>
      </c>
    </row>
    <row r="3" spans="1:12" ht="15" thickBot="1" x14ac:dyDescent="0.4">
      <c r="A3" t="s">
        <v>92</v>
      </c>
      <c r="B3" s="3">
        <v>13965</v>
      </c>
      <c r="C3" s="3">
        <v>389</v>
      </c>
      <c r="D3" s="3">
        <v>8342</v>
      </c>
      <c r="E3" s="3">
        <v>5234</v>
      </c>
      <c r="F3" s="3">
        <v>18</v>
      </c>
      <c r="G3" s="3">
        <v>4854</v>
      </c>
      <c r="H3" s="3">
        <v>135</v>
      </c>
      <c r="I3" s="3">
        <v>85739</v>
      </c>
      <c r="J3" s="3">
        <v>29802</v>
      </c>
      <c r="K3" s="2">
        <v>2876991</v>
      </c>
      <c r="L3" t="s">
        <v>234</v>
      </c>
    </row>
    <row r="4" spans="1:12" ht="15" thickBot="1" x14ac:dyDescent="0.4">
      <c r="A4" t="s">
        <v>60</v>
      </c>
      <c r="B4" s="3">
        <v>5169</v>
      </c>
      <c r="C4" s="3">
        <v>1741</v>
      </c>
      <c r="D4" s="3">
        <v>36282</v>
      </c>
      <c r="E4" s="3">
        <v>13667</v>
      </c>
      <c r="F4" s="3">
        <v>22</v>
      </c>
      <c r="G4" s="3">
        <v>1174</v>
      </c>
      <c r="H4" s="3">
        <v>40</v>
      </c>
      <c r="I4" s="3"/>
      <c r="J4" s="3"/>
      <c r="K4" s="2">
        <v>44047392</v>
      </c>
      <c r="L4" t="s">
        <v>235</v>
      </c>
    </row>
    <row r="5" spans="1:12" ht="15" thickBot="1" x14ac:dyDescent="0.4">
      <c r="A5" t="s">
        <v>154</v>
      </c>
      <c r="B5" s="3">
        <v>205</v>
      </c>
      <c r="C5" s="3">
        <v>53</v>
      </c>
      <c r="D5" s="3">
        <v>1432</v>
      </c>
      <c r="E5" s="3">
        <v>565</v>
      </c>
      <c r="F5" s="3">
        <v>9</v>
      </c>
      <c r="G5" s="3">
        <v>26521</v>
      </c>
      <c r="H5" s="3">
        <v>686</v>
      </c>
      <c r="I5" s="3">
        <v>137457</v>
      </c>
      <c r="J5" s="3">
        <v>1778297</v>
      </c>
      <c r="K5" s="2">
        <v>77297</v>
      </c>
      <c r="L5" t="s">
        <v>236</v>
      </c>
    </row>
    <row r="6" spans="1:12" ht="15" thickBot="1" x14ac:dyDescent="0.4">
      <c r="A6" t="s">
        <v>122</v>
      </c>
      <c r="B6" s="3">
        <v>5114</v>
      </c>
      <c r="C6" s="3">
        <v>185</v>
      </c>
      <c r="D6" s="3">
        <v>2082</v>
      </c>
      <c r="E6" s="3">
        <v>2847</v>
      </c>
      <c r="F6" s="3">
        <v>15</v>
      </c>
      <c r="G6" s="3">
        <v>154</v>
      </c>
      <c r="H6" s="3">
        <v>6</v>
      </c>
      <c r="I6" s="3">
        <v>85213</v>
      </c>
      <c r="J6" s="3">
        <v>2573</v>
      </c>
      <c r="K6" s="2">
        <v>33113463</v>
      </c>
      <c r="L6" t="s">
        <v>237</v>
      </c>
    </row>
    <row r="7" spans="1:12" ht="15" thickBot="1" x14ac:dyDescent="0.4">
      <c r="A7" t="s">
        <v>220</v>
      </c>
      <c r="B7" s="4">
        <v>3</v>
      </c>
      <c r="C7" s="4"/>
      <c r="D7" s="4">
        <v>3</v>
      </c>
      <c r="E7" s="4">
        <v>0</v>
      </c>
      <c r="F7" s="4"/>
      <c r="G7" s="4">
        <v>200</v>
      </c>
      <c r="H7" s="4"/>
      <c r="I7" s="4">
        <v>102</v>
      </c>
      <c r="J7" s="4">
        <v>67833</v>
      </c>
      <c r="K7" s="2">
        <v>15037</v>
      </c>
      <c r="L7" t="s">
        <v>238</v>
      </c>
    </row>
    <row r="8" spans="1:12" ht="15" thickBot="1" x14ac:dyDescent="0.4">
      <c r="A8" t="s">
        <v>200</v>
      </c>
      <c r="B8" s="3">
        <v>106</v>
      </c>
      <c r="C8" s="3">
        <v>3</v>
      </c>
      <c r="D8" s="3">
        <v>94</v>
      </c>
      <c r="E8" s="3">
        <v>9</v>
      </c>
      <c r="F8" s="3"/>
      <c r="G8" s="3">
        <v>108</v>
      </c>
      <c r="H8" s="3">
        <v>31</v>
      </c>
      <c r="I8" s="3">
        <v>2813</v>
      </c>
      <c r="J8" s="3">
        <v>28665</v>
      </c>
      <c r="K8" s="2">
        <v>98134</v>
      </c>
      <c r="L8" t="s">
        <v>239</v>
      </c>
    </row>
    <row r="9" spans="1:12" ht="15" thickBot="1" x14ac:dyDescent="0.4">
      <c r="A9" t="s">
        <v>8</v>
      </c>
      <c r="B9" s="3">
        <v>765002</v>
      </c>
      <c r="C9" s="3">
        <v>20288</v>
      </c>
      <c r="D9" s="3">
        <v>60314</v>
      </c>
      <c r="E9" s="3">
        <v>141574</v>
      </c>
      <c r="F9" s="3">
        <v>3799</v>
      </c>
      <c r="G9" s="3">
        <v>16887</v>
      </c>
      <c r="H9" s="3">
        <v>448</v>
      </c>
      <c r="I9" s="3">
        <v>2002975</v>
      </c>
      <c r="J9" s="3">
        <v>44216</v>
      </c>
      <c r="K9" s="2">
        <v>45300278</v>
      </c>
      <c r="L9" t="s">
        <v>240</v>
      </c>
    </row>
    <row r="10" spans="1:12" ht="15" thickBot="1" x14ac:dyDescent="0.4">
      <c r="A10" t="s">
        <v>61</v>
      </c>
      <c r="B10" s="3">
        <v>51382</v>
      </c>
      <c r="C10" s="3">
        <v>966</v>
      </c>
      <c r="D10" s="3">
        <v>44406</v>
      </c>
      <c r="E10" s="3">
        <v>601</v>
      </c>
      <c r="F10" s="3"/>
      <c r="G10" s="3">
        <v>17332</v>
      </c>
      <c r="H10" s="3">
        <v>326</v>
      </c>
      <c r="I10" s="3">
        <v>300224</v>
      </c>
      <c r="J10" s="3">
        <v>101268</v>
      </c>
      <c r="K10" s="2">
        <v>2964656</v>
      </c>
      <c r="L10" t="s">
        <v>241</v>
      </c>
    </row>
    <row r="11" spans="1:12" ht="15" thickBot="1" x14ac:dyDescent="0.4">
      <c r="A11" t="s">
        <v>133</v>
      </c>
      <c r="B11" s="3">
        <v>3998</v>
      </c>
      <c r="C11" s="3">
        <v>27</v>
      </c>
      <c r="D11" s="3">
        <v>3327</v>
      </c>
      <c r="E11" s="3">
        <v>644</v>
      </c>
      <c r="F11" s="3">
        <v>12</v>
      </c>
      <c r="G11" s="3">
        <v>37406</v>
      </c>
      <c r="H11" s="3">
        <v>253</v>
      </c>
      <c r="I11" s="3">
        <v>31957</v>
      </c>
      <c r="J11" s="3">
        <v>298996</v>
      </c>
      <c r="K11" s="2">
        <v>106881</v>
      </c>
      <c r="L11" t="s">
        <v>242</v>
      </c>
    </row>
    <row r="12" spans="1:12" ht="15" thickBot="1" x14ac:dyDescent="0.4">
      <c r="A12" t="s">
        <v>78</v>
      </c>
      <c r="B12" s="3">
        <v>27109</v>
      </c>
      <c r="C12" s="3">
        <v>890</v>
      </c>
      <c r="D12" s="3">
        <v>24788</v>
      </c>
      <c r="E12" s="3">
        <v>1431</v>
      </c>
      <c r="F12" s="3">
        <v>6</v>
      </c>
      <c r="G12" s="3">
        <v>106</v>
      </c>
      <c r="H12" s="3">
        <v>35</v>
      </c>
      <c r="I12" s="3">
        <v>7696270</v>
      </c>
      <c r="J12" s="3">
        <v>30094</v>
      </c>
      <c r="K12" s="2">
        <v>25574118</v>
      </c>
      <c r="L12" t="s">
        <v>243</v>
      </c>
    </row>
    <row r="13" spans="1:12" ht="15" thickBot="1" x14ac:dyDescent="0.4">
      <c r="A13" t="s">
        <v>64</v>
      </c>
      <c r="B13" s="3">
        <v>46374</v>
      </c>
      <c r="C13" s="3">
        <v>803</v>
      </c>
      <c r="D13" s="3">
        <v>37186</v>
      </c>
      <c r="E13" s="3">
        <v>8385</v>
      </c>
      <c r="F13" s="3">
        <v>100</v>
      </c>
      <c r="G13" s="3">
        <v>5142</v>
      </c>
      <c r="H13" s="3">
        <v>89</v>
      </c>
      <c r="I13" s="3">
        <v>1658412</v>
      </c>
      <c r="J13" s="3">
        <v>183871</v>
      </c>
      <c r="K13" s="2">
        <v>9019425</v>
      </c>
      <c r="L13" t="s">
        <v>244</v>
      </c>
    </row>
    <row r="14" spans="1:12" ht="15" thickBot="1" x14ac:dyDescent="0.4">
      <c r="A14" t="s">
        <v>68</v>
      </c>
      <c r="B14" s="3">
        <v>40453</v>
      </c>
      <c r="C14" s="3">
        <v>594</v>
      </c>
      <c r="D14" s="3">
        <v>38217</v>
      </c>
      <c r="E14" s="3">
        <v>1642</v>
      </c>
      <c r="F14" s="3"/>
      <c r="G14" s="3">
        <v>3981</v>
      </c>
      <c r="H14" s="3">
        <v>58</v>
      </c>
      <c r="I14" s="3">
        <v>1126538</v>
      </c>
      <c r="J14" s="3">
        <v>110856</v>
      </c>
      <c r="K14" s="2">
        <v>10162212</v>
      </c>
      <c r="L14" t="s">
        <v>245</v>
      </c>
    </row>
    <row r="15" spans="1:12" ht="15" thickBot="1" x14ac:dyDescent="0.4">
      <c r="A15" t="s">
        <v>132</v>
      </c>
      <c r="B15" s="3">
        <v>422</v>
      </c>
      <c r="C15" s="3">
        <v>96</v>
      </c>
      <c r="D15" s="3">
        <v>229</v>
      </c>
      <c r="E15" s="3">
        <v>1834</v>
      </c>
      <c r="F15" s="3">
        <v>79</v>
      </c>
      <c r="G15" s="3">
        <v>10705</v>
      </c>
      <c r="H15" s="3">
        <v>244</v>
      </c>
      <c r="I15" s="3">
        <v>20835</v>
      </c>
      <c r="J15" s="3">
        <v>52855</v>
      </c>
      <c r="K15" s="2">
        <v>39419</v>
      </c>
      <c r="L15" t="s">
        <v>474</v>
      </c>
    </row>
    <row r="16" spans="1:12" ht="15" thickBot="1" x14ac:dyDescent="0.4">
      <c r="A16" t="s">
        <v>54</v>
      </c>
      <c r="B16" s="3">
        <v>71374</v>
      </c>
      <c r="C16" s="3">
        <v>255</v>
      </c>
      <c r="D16" s="3">
        <v>6555</v>
      </c>
      <c r="E16" s="3">
        <v>5569</v>
      </c>
      <c r="F16" s="3">
        <v>60</v>
      </c>
      <c r="G16" s="3">
        <v>41599</v>
      </c>
      <c r="H16" s="3">
        <v>149</v>
      </c>
      <c r="I16" s="3">
        <v>1450153</v>
      </c>
      <c r="J16" s="3">
        <v>845191</v>
      </c>
      <c r="K16" s="2">
        <v>1715770</v>
      </c>
      <c r="L16" t="s">
        <v>246</v>
      </c>
    </row>
    <row r="17" spans="1:12" ht="15" thickBot="1" x14ac:dyDescent="0.4">
      <c r="A17" t="s">
        <v>16</v>
      </c>
      <c r="B17" s="3">
        <v>366383</v>
      </c>
      <c r="C17" s="3">
        <v>5305</v>
      </c>
      <c r="D17" s="3">
        <v>278627</v>
      </c>
      <c r="E17" s="3">
        <v>82451</v>
      </c>
      <c r="F17" s="3"/>
      <c r="G17" s="3">
        <v>2219</v>
      </c>
      <c r="H17" s="3">
        <v>32</v>
      </c>
      <c r="I17" s="3">
        <v>1970251</v>
      </c>
      <c r="J17" s="3">
        <v>11934</v>
      </c>
      <c r="K17" s="2">
        <v>165102254</v>
      </c>
      <c r="L17" t="s">
        <v>247</v>
      </c>
    </row>
    <row r="18" spans="1:12" ht="15" thickBot="1" x14ac:dyDescent="0.4">
      <c r="A18" t="s">
        <v>194</v>
      </c>
      <c r="B18" s="3">
        <v>193</v>
      </c>
      <c r="C18" s="3">
        <v>7</v>
      </c>
      <c r="D18" s="3">
        <v>179</v>
      </c>
      <c r="E18" s="3">
        <v>7</v>
      </c>
      <c r="F18" s="3"/>
      <c r="G18" s="3">
        <v>671</v>
      </c>
      <c r="H18" s="3">
        <v>24</v>
      </c>
      <c r="I18" s="3">
        <v>2375</v>
      </c>
      <c r="J18" s="3">
        <v>82619</v>
      </c>
      <c r="K18" s="2">
        <v>287465</v>
      </c>
      <c r="L18" t="s">
        <v>248</v>
      </c>
    </row>
    <row r="19" spans="1:12" ht="15" thickBot="1" x14ac:dyDescent="0.4">
      <c r="A19" t="s">
        <v>47</v>
      </c>
      <c r="B19" s="3">
        <v>79421</v>
      </c>
      <c r="C19" s="3">
        <v>844</v>
      </c>
      <c r="D19" s="3">
        <v>74982</v>
      </c>
      <c r="E19" s="3">
        <v>3595</v>
      </c>
      <c r="F19" s="3"/>
      <c r="G19" s="3">
        <v>8406</v>
      </c>
      <c r="H19" s="3">
        <v>89</v>
      </c>
      <c r="I19" s="3">
        <v>1897263</v>
      </c>
      <c r="J19" s="3">
        <v>2008</v>
      </c>
      <c r="K19" s="2">
        <v>9448527</v>
      </c>
      <c r="L19" t="s">
        <v>249</v>
      </c>
    </row>
    <row r="20" spans="1:12" ht="15" thickBot="1" x14ac:dyDescent="0.4">
      <c r="A20" t="s">
        <v>33</v>
      </c>
      <c r="B20" s="3">
        <v>121059</v>
      </c>
      <c r="C20" s="3">
        <v>10023</v>
      </c>
      <c r="D20" s="3">
        <v>19521</v>
      </c>
      <c r="E20" s="3">
        <v>91515</v>
      </c>
      <c r="F20" s="3">
        <v>156</v>
      </c>
      <c r="G20" s="3">
        <v>10434</v>
      </c>
      <c r="H20" s="3">
        <v>864</v>
      </c>
      <c r="I20" s="3">
        <v>3284217</v>
      </c>
      <c r="J20" s="3">
        <v>283063</v>
      </c>
      <c r="K20" s="2">
        <v>11602439</v>
      </c>
      <c r="L20" t="s">
        <v>250</v>
      </c>
    </row>
    <row r="21" spans="1:12" ht="15" thickBot="1" x14ac:dyDescent="0.4">
      <c r="A21" t="s">
        <v>156</v>
      </c>
      <c r="B21" s="3">
        <v>2026</v>
      </c>
      <c r="C21" s="3">
        <v>27</v>
      </c>
      <c r="D21" s="3">
        <v>1272</v>
      </c>
      <c r="E21" s="3">
        <v>727</v>
      </c>
      <c r="F21" s="3">
        <v>2</v>
      </c>
      <c r="G21" s="3">
        <v>5072</v>
      </c>
      <c r="H21" s="3">
        <v>68</v>
      </c>
      <c r="I21" s="3">
        <v>15144</v>
      </c>
      <c r="J21" s="3">
        <v>37915</v>
      </c>
      <c r="K21" s="2">
        <v>399418</v>
      </c>
      <c r="L21" t="s">
        <v>251</v>
      </c>
    </row>
    <row r="22" spans="1:12" ht="15" thickBot="1" x14ac:dyDescent="0.4">
      <c r="A22" t="s">
        <v>149</v>
      </c>
      <c r="B22" s="3">
        <v>2357</v>
      </c>
      <c r="C22" s="3">
        <v>41</v>
      </c>
      <c r="D22" s="3">
        <v>1973</v>
      </c>
      <c r="E22" s="3">
        <v>343</v>
      </c>
      <c r="F22" s="3"/>
      <c r="G22" s="3">
        <v>193</v>
      </c>
      <c r="H22" s="3">
        <v>3</v>
      </c>
      <c r="I22" s="3">
        <v>203831</v>
      </c>
      <c r="J22" s="3">
        <v>16706</v>
      </c>
      <c r="K22" s="2">
        <v>12200726</v>
      </c>
      <c r="L22" t="s">
        <v>252</v>
      </c>
    </row>
    <row r="23" spans="1:12" ht="15" thickBot="1" x14ac:dyDescent="0.4">
      <c r="A23" t="s">
        <v>195</v>
      </c>
      <c r="B23" s="3">
        <v>181</v>
      </c>
      <c r="C23" s="3">
        <v>9</v>
      </c>
      <c r="D23" s="3">
        <v>168</v>
      </c>
      <c r="E23" s="3">
        <v>4</v>
      </c>
      <c r="F23" s="3"/>
      <c r="G23" s="3">
        <v>2909</v>
      </c>
      <c r="H23" s="3">
        <v>145</v>
      </c>
      <c r="I23" s="3">
        <v>65508</v>
      </c>
      <c r="J23" s="3">
        <v>1052862</v>
      </c>
      <c r="K23" s="2">
        <v>62219</v>
      </c>
      <c r="L23" t="s">
        <v>253</v>
      </c>
    </row>
    <row r="24" spans="1:12" ht="15" thickBot="1" x14ac:dyDescent="0.4">
      <c r="A24" t="s">
        <v>190</v>
      </c>
      <c r="B24" s="3">
        <v>282</v>
      </c>
      <c r="C24" s="3"/>
      <c r="D24" s="3">
        <v>225</v>
      </c>
      <c r="E24" s="3">
        <v>57</v>
      </c>
      <c r="F24" s="3"/>
      <c r="G24" s="3">
        <v>364</v>
      </c>
      <c r="H24" s="3"/>
      <c r="I24" s="3">
        <v>137893</v>
      </c>
      <c r="J24" s="3">
        <v>178216</v>
      </c>
      <c r="K24" s="2">
        <v>773742</v>
      </c>
      <c r="L24" t="s">
        <v>254</v>
      </c>
    </row>
    <row r="25" spans="1:12" ht="15" thickBot="1" x14ac:dyDescent="0.4">
      <c r="A25" t="s">
        <v>28</v>
      </c>
      <c r="B25" s="3">
        <v>135716</v>
      </c>
      <c r="C25" s="3">
        <v>8001</v>
      </c>
      <c r="D25" s="3">
        <v>96165</v>
      </c>
      <c r="E25" s="3">
        <v>3155</v>
      </c>
      <c r="F25" s="3">
        <v>71</v>
      </c>
      <c r="G25" s="3">
        <v>11587</v>
      </c>
      <c r="H25" s="3">
        <v>683</v>
      </c>
      <c r="I25" s="3">
        <v>303107</v>
      </c>
      <c r="J25" s="3">
        <v>25878</v>
      </c>
      <c r="K25" s="2">
        <v>11712826</v>
      </c>
      <c r="L25" t="s">
        <v>255</v>
      </c>
    </row>
    <row r="26" spans="1:12" ht="15" thickBot="1" x14ac:dyDescent="0.4">
      <c r="A26" t="s">
        <v>77</v>
      </c>
      <c r="B26" s="3">
        <v>27975</v>
      </c>
      <c r="C26" s="3">
        <v>871</v>
      </c>
      <c r="D26" s="3">
        <v>21108</v>
      </c>
      <c r="E26" s="3">
        <v>5996</v>
      </c>
      <c r="F26" s="3"/>
      <c r="G26" s="3">
        <v>8541</v>
      </c>
      <c r="H26" s="3">
        <v>266</v>
      </c>
      <c r="I26" s="3">
        <v>245211</v>
      </c>
      <c r="J26" s="3">
        <v>74861</v>
      </c>
      <c r="K26" s="2">
        <v>3275544</v>
      </c>
      <c r="L26" t="s">
        <v>256</v>
      </c>
    </row>
    <row r="27" spans="1:12" ht="15" thickBot="1" x14ac:dyDescent="0.4">
      <c r="A27" t="s">
        <v>143</v>
      </c>
      <c r="B27" s="3">
        <v>3172</v>
      </c>
      <c r="C27" s="3">
        <v>16</v>
      </c>
      <c r="D27" s="3">
        <v>710</v>
      </c>
      <c r="E27" s="3">
        <v>2446</v>
      </c>
      <c r="F27" s="3">
        <v>1</v>
      </c>
      <c r="G27" s="3">
        <v>1342</v>
      </c>
      <c r="H27" s="3">
        <v>7</v>
      </c>
      <c r="I27" s="3">
        <v>184076</v>
      </c>
      <c r="J27" s="3">
        <v>77888</v>
      </c>
      <c r="K27" s="2">
        <v>2363354</v>
      </c>
      <c r="L27" t="s">
        <v>257</v>
      </c>
    </row>
    <row r="28" spans="1:12" ht="15" thickBot="1" x14ac:dyDescent="0.4">
      <c r="A28" t="s">
        <v>2</v>
      </c>
      <c r="B28" s="3">
        <v>4849229</v>
      </c>
      <c r="C28" s="3">
        <v>144767</v>
      </c>
      <c r="D28" s="3">
        <v>4212772</v>
      </c>
      <c r="E28" s="3">
        <v>49169</v>
      </c>
      <c r="F28" s="3">
        <v>8318</v>
      </c>
      <c r="G28" s="3">
        <v>22773</v>
      </c>
      <c r="H28" s="3">
        <v>680</v>
      </c>
      <c r="I28" s="3">
        <v>17900000</v>
      </c>
      <c r="J28" s="3">
        <v>84061</v>
      </c>
      <c r="K28" s="2">
        <v>212941524</v>
      </c>
      <c r="L28" t="s">
        <v>258</v>
      </c>
    </row>
    <row r="29" spans="1:12" ht="15" thickBot="1" x14ac:dyDescent="0.4">
      <c r="A29" t="s">
        <v>201</v>
      </c>
      <c r="B29" s="3">
        <v>71</v>
      </c>
      <c r="C29" s="3">
        <v>1</v>
      </c>
      <c r="D29" s="3">
        <v>66</v>
      </c>
      <c r="E29" s="3">
        <v>4</v>
      </c>
      <c r="F29" s="3">
        <v>2</v>
      </c>
      <c r="G29" s="3">
        <v>2345</v>
      </c>
      <c r="H29" s="3">
        <v>33</v>
      </c>
      <c r="I29" s="3">
        <v>4841</v>
      </c>
      <c r="J29" s="3">
        <v>159864</v>
      </c>
      <c r="K29" s="2">
        <v>30282</v>
      </c>
      <c r="L29" t="s">
        <v>259</v>
      </c>
    </row>
    <row r="30" spans="1:12" ht="15" thickBot="1" x14ac:dyDescent="0.4">
      <c r="A30" t="s">
        <v>196</v>
      </c>
      <c r="B30" s="3">
        <v>146</v>
      </c>
      <c r="C30" s="3">
        <v>3</v>
      </c>
      <c r="D30" s="3">
        <v>142</v>
      </c>
      <c r="E30" s="3">
        <v>1</v>
      </c>
      <c r="F30" s="3"/>
      <c r="G30" s="3">
        <v>333</v>
      </c>
      <c r="H30" s="3">
        <v>7</v>
      </c>
      <c r="I30" s="3">
        <v>58914</v>
      </c>
      <c r="J30" s="3">
        <v>134343</v>
      </c>
      <c r="K30" s="2">
        <v>438534</v>
      </c>
      <c r="L30" t="s">
        <v>260</v>
      </c>
    </row>
    <row r="31" spans="1:12" ht="15" thickBot="1" x14ac:dyDescent="0.4">
      <c r="A31" t="s">
        <v>80</v>
      </c>
      <c r="B31" s="3">
        <v>21096</v>
      </c>
      <c r="C31" s="3">
        <v>832</v>
      </c>
      <c r="D31" s="3">
        <v>14787</v>
      </c>
      <c r="E31" s="3">
        <v>5477</v>
      </c>
      <c r="F31" s="3">
        <v>47</v>
      </c>
      <c r="G31" s="3">
        <v>3042</v>
      </c>
      <c r="H31" s="3">
        <v>120</v>
      </c>
      <c r="I31" s="3">
        <v>534135</v>
      </c>
      <c r="J31" s="3">
        <v>77021</v>
      </c>
      <c r="K31" s="2">
        <v>6934897</v>
      </c>
      <c r="L31" t="s">
        <v>261</v>
      </c>
    </row>
    <row r="32" spans="1:12" ht="15" thickBot="1" x14ac:dyDescent="0.4">
      <c r="A32" t="s">
        <v>152</v>
      </c>
      <c r="B32" s="3">
        <v>2088</v>
      </c>
      <c r="C32" s="3">
        <v>58</v>
      </c>
      <c r="D32" s="3">
        <v>1363</v>
      </c>
      <c r="E32" s="3">
        <v>667</v>
      </c>
      <c r="F32" s="3"/>
      <c r="G32" s="3">
        <v>99</v>
      </c>
      <c r="H32" s="3">
        <v>3</v>
      </c>
      <c r="I32" s="3"/>
      <c r="J32" s="3"/>
      <c r="K32" s="2">
        <v>21042878</v>
      </c>
      <c r="L32" t="s">
        <v>262</v>
      </c>
    </row>
    <row r="33" spans="1:12" ht="15" thickBot="1" x14ac:dyDescent="0.4">
      <c r="A33" t="s">
        <v>178</v>
      </c>
      <c r="B33" s="3">
        <v>510</v>
      </c>
      <c r="C33" s="3">
        <v>1</v>
      </c>
      <c r="D33" s="3">
        <v>472</v>
      </c>
      <c r="E33" s="3">
        <v>37</v>
      </c>
      <c r="F33" s="3"/>
      <c r="G33" s="3">
        <v>43</v>
      </c>
      <c r="H33" s="3" t="s">
        <v>179</v>
      </c>
      <c r="I33" s="3">
        <v>37522</v>
      </c>
      <c r="J33" s="3">
        <v>3133</v>
      </c>
      <c r="K33" s="2">
        <v>11976636</v>
      </c>
      <c r="L33" t="s">
        <v>263</v>
      </c>
    </row>
    <row r="34" spans="1:12" ht="15" thickBot="1" x14ac:dyDescent="0.4">
      <c r="A34" t="s">
        <v>114</v>
      </c>
      <c r="B34" s="3">
        <v>6126</v>
      </c>
      <c r="C34" s="3">
        <v>61</v>
      </c>
      <c r="D34" s="3">
        <v>5338</v>
      </c>
      <c r="E34" s="3">
        <v>727</v>
      </c>
      <c r="F34" s="3"/>
      <c r="G34" s="3">
        <v>10988</v>
      </c>
      <c r="H34" s="3">
        <v>109</v>
      </c>
      <c r="I34" s="3">
        <v>76576</v>
      </c>
      <c r="J34" s="3">
        <v>137355</v>
      </c>
      <c r="K34" s="2">
        <v>557504</v>
      </c>
      <c r="L34" t="s">
        <v>264</v>
      </c>
    </row>
    <row r="35" spans="1:12" ht="15" thickBot="1" x14ac:dyDescent="0.4">
      <c r="A35" t="s">
        <v>191</v>
      </c>
      <c r="B35" s="3">
        <v>278</v>
      </c>
      <c r="C35" s="3"/>
      <c r="D35" s="3">
        <v>275</v>
      </c>
      <c r="E35" s="3">
        <v>3</v>
      </c>
      <c r="F35" s="3"/>
      <c r="G35" s="3">
        <v>17</v>
      </c>
      <c r="H35" s="3"/>
      <c r="I35" s="3">
        <v>140194</v>
      </c>
      <c r="J35" s="3">
        <v>8356</v>
      </c>
      <c r="K35" s="2">
        <v>16776786</v>
      </c>
      <c r="L35" t="s">
        <v>265</v>
      </c>
    </row>
    <row r="36" spans="1:12" ht="15" thickBot="1" x14ac:dyDescent="0.4">
      <c r="A36" t="s">
        <v>81</v>
      </c>
      <c r="B36" s="3">
        <v>20838</v>
      </c>
      <c r="C36" s="3">
        <v>418</v>
      </c>
      <c r="D36" s="3">
        <v>1944</v>
      </c>
      <c r="E36" s="3">
        <v>980</v>
      </c>
      <c r="F36" s="3">
        <v>30</v>
      </c>
      <c r="G36" s="3">
        <v>780</v>
      </c>
      <c r="H36" s="3">
        <v>16</v>
      </c>
      <c r="I36" s="3">
        <v>149</v>
      </c>
      <c r="J36" s="3">
        <v>5579</v>
      </c>
      <c r="K36" s="2">
        <v>26707600</v>
      </c>
      <c r="L36" t="s">
        <v>266</v>
      </c>
    </row>
    <row r="37" spans="1:12" ht="15" thickBot="1" x14ac:dyDescent="0.4">
      <c r="A37" t="s">
        <v>26</v>
      </c>
      <c r="B37" s="3">
        <v>16232</v>
      </c>
      <c r="C37" s="3">
        <v>9402</v>
      </c>
      <c r="D37" s="3">
        <v>137318</v>
      </c>
      <c r="E37" s="3">
        <v>156</v>
      </c>
      <c r="F37" s="3">
        <v>110</v>
      </c>
      <c r="G37" s="3">
        <v>4291</v>
      </c>
      <c r="H37" s="3">
        <v>249</v>
      </c>
      <c r="I37" s="3">
        <v>7423052</v>
      </c>
      <c r="J37" s="3">
        <v>196244</v>
      </c>
      <c r="K37" s="2">
        <v>37825599</v>
      </c>
      <c r="L37" t="s">
        <v>267</v>
      </c>
    </row>
    <row r="38" spans="1:12" ht="15" thickBot="1" x14ac:dyDescent="0.4">
      <c r="A38" t="s">
        <v>129</v>
      </c>
      <c r="B38" s="3">
        <v>4829</v>
      </c>
      <c r="C38" s="3">
        <v>62</v>
      </c>
      <c r="D38" s="3">
        <v>1914</v>
      </c>
      <c r="E38" s="3">
        <v>2853</v>
      </c>
      <c r="F38" s="3">
        <v>2</v>
      </c>
      <c r="G38" s="3">
        <v>996</v>
      </c>
      <c r="H38" s="3">
        <v>13</v>
      </c>
      <c r="I38" s="3">
        <v>32263</v>
      </c>
      <c r="J38" s="3">
        <v>6651</v>
      </c>
      <c r="K38" s="2">
        <v>4850615</v>
      </c>
      <c r="L38" t="s">
        <v>476</v>
      </c>
    </row>
    <row r="39" spans="1:12" ht="15" thickBot="1" x14ac:dyDescent="0.4">
      <c r="A39" t="s">
        <v>198</v>
      </c>
      <c r="B39" s="3">
        <v>121</v>
      </c>
      <c r="C39" s="3">
        <v>1</v>
      </c>
      <c r="D39" s="3">
        <v>32</v>
      </c>
      <c r="E39" s="3">
        <v>88</v>
      </c>
      <c r="F39" s="3"/>
      <c r="G39" s="3">
        <v>4604</v>
      </c>
      <c r="H39" s="3">
        <v>38</v>
      </c>
      <c r="I39" s="3">
        <v>2569</v>
      </c>
      <c r="J39" s="3">
        <v>9774</v>
      </c>
      <c r="K39" s="2">
        <v>26284</v>
      </c>
    </row>
    <row r="40" spans="1:12" ht="15" thickBot="1" x14ac:dyDescent="0.4">
      <c r="A40" t="s">
        <v>193</v>
      </c>
      <c r="B40" s="3">
        <v>211</v>
      </c>
      <c r="C40" s="3">
        <v>1</v>
      </c>
      <c r="D40" s="3">
        <v>209</v>
      </c>
      <c r="E40" s="3">
        <v>1</v>
      </c>
      <c r="F40" s="3"/>
      <c r="G40" s="3">
        <v>3201</v>
      </c>
      <c r="H40" s="3">
        <v>15</v>
      </c>
      <c r="I40" s="3">
        <v>39477</v>
      </c>
      <c r="J40" s="3">
        <v>598899</v>
      </c>
      <c r="K40" s="2">
        <v>65916</v>
      </c>
      <c r="L40" t="s">
        <v>268</v>
      </c>
    </row>
    <row r="41" spans="1:12" ht="15" thickBot="1" x14ac:dyDescent="0.4">
      <c r="A41" t="s">
        <v>165</v>
      </c>
      <c r="B41" s="3">
        <v>1203</v>
      </c>
      <c r="C41" s="3">
        <v>85</v>
      </c>
      <c r="D41" s="3">
        <v>1067</v>
      </c>
      <c r="E41" s="3">
        <v>51</v>
      </c>
      <c r="F41" s="3"/>
      <c r="G41" s="3">
        <v>73</v>
      </c>
      <c r="H41" s="3">
        <v>5</v>
      </c>
      <c r="I41" s="3"/>
      <c r="J41" s="3"/>
      <c r="K41" s="2">
        <v>16540375</v>
      </c>
      <c r="L41" t="s">
        <v>269</v>
      </c>
    </row>
    <row r="42" spans="1:12" ht="15" thickBot="1" x14ac:dyDescent="0.4">
      <c r="A42" t="s">
        <v>174</v>
      </c>
      <c r="B42" s="3">
        <v>665</v>
      </c>
      <c r="C42" s="3">
        <v>48</v>
      </c>
      <c r="D42" s="3">
        <v>600</v>
      </c>
      <c r="E42" s="3">
        <v>17</v>
      </c>
      <c r="F42" s="3">
        <v>2</v>
      </c>
      <c r="G42" s="3">
        <v>3816</v>
      </c>
      <c r="H42" s="3">
        <v>275</v>
      </c>
      <c r="I42" s="3">
        <v>123884</v>
      </c>
      <c r="J42" s="3">
        <v>710886</v>
      </c>
      <c r="K42" s="2">
        <v>174267</v>
      </c>
    </row>
    <row r="43" spans="1:12" ht="15" thickBot="1" x14ac:dyDescent="0.4">
      <c r="A43" t="s">
        <v>13</v>
      </c>
      <c r="B43" s="3">
        <v>46659</v>
      </c>
      <c r="C43" s="3">
        <v>12867</v>
      </c>
      <c r="D43" s="3">
        <v>439607</v>
      </c>
      <c r="E43" s="3">
        <v>14116</v>
      </c>
      <c r="F43" s="3">
        <v>868</v>
      </c>
      <c r="G43" s="3">
        <v>24355</v>
      </c>
      <c r="H43" s="3">
        <v>672</v>
      </c>
      <c r="I43" s="3">
        <v>3394522</v>
      </c>
      <c r="J43" s="3">
        <v>177189</v>
      </c>
      <c r="K43" s="2">
        <v>19157592</v>
      </c>
      <c r="L43" t="s">
        <v>270</v>
      </c>
    </row>
    <row r="44" spans="1:12" ht="15" thickBot="1" x14ac:dyDescent="0.4">
      <c r="A44" t="s">
        <v>44</v>
      </c>
      <c r="B44" s="3">
        <v>85424</v>
      </c>
      <c r="C44" s="3">
        <v>4634</v>
      </c>
      <c r="D44" s="3">
        <v>80601</v>
      </c>
      <c r="E44" s="3">
        <v>189</v>
      </c>
      <c r="F44" s="3">
        <v>2</v>
      </c>
      <c r="G44" s="3">
        <v>59</v>
      </c>
      <c r="H44" s="3">
        <v>3</v>
      </c>
      <c r="I44" s="3">
        <v>160000000</v>
      </c>
      <c r="J44" s="3">
        <v>111163</v>
      </c>
      <c r="K44" s="2">
        <v>1439323776</v>
      </c>
      <c r="L44" t="s">
        <v>271</v>
      </c>
    </row>
    <row r="45" spans="1:12" ht="15" thickBot="1" x14ac:dyDescent="0.4">
      <c r="A45" t="s">
        <v>4</v>
      </c>
      <c r="B45" s="3">
        <v>835339</v>
      </c>
      <c r="C45" s="3">
        <v>26196</v>
      </c>
      <c r="D45" s="3">
        <v>751691</v>
      </c>
      <c r="E45" s="3">
        <v>57452</v>
      </c>
      <c r="F45" s="3">
        <v>222</v>
      </c>
      <c r="G45" s="3">
        <v>16373</v>
      </c>
      <c r="H45" s="3">
        <v>513</v>
      </c>
      <c r="I45" s="3">
        <v>3776280</v>
      </c>
      <c r="J45" s="3">
        <v>74017</v>
      </c>
      <c r="K45" s="2">
        <v>51019195</v>
      </c>
      <c r="L45" t="s">
        <v>272</v>
      </c>
    </row>
    <row r="46" spans="1:12" ht="15" thickBot="1" x14ac:dyDescent="0.4">
      <c r="A46" t="s">
        <v>181</v>
      </c>
      <c r="B46" s="3">
        <v>484</v>
      </c>
      <c r="C46" s="3">
        <v>7</v>
      </c>
      <c r="D46" s="3">
        <v>466</v>
      </c>
      <c r="E46" s="3">
        <v>11</v>
      </c>
      <c r="F46" s="3"/>
      <c r="G46" s="3">
        <v>554</v>
      </c>
      <c r="H46" s="3">
        <v>8</v>
      </c>
      <c r="I46" s="3"/>
      <c r="J46" s="3"/>
      <c r="K46" s="2">
        <v>874166</v>
      </c>
      <c r="L46" t="s">
        <v>273</v>
      </c>
    </row>
    <row r="47" spans="1:12" ht="15" thickBot="1" x14ac:dyDescent="0.4">
      <c r="A47" t="s">
        <v>124</v>
      </c>
      <c r="B47" s="3">
        <v>5089</v>
      </c>
      <c r="C47" s="3">
        <v>89</v>
      </c>
      <c r="D47" s="3">
        <v>3887</v>
      </c>
      <c r="E47" s="3">
        <v>1113</v>
      </c>
      <c r="F47" s="3"/>
      <c r="G47" s="3">
        <v>917</v>
      </c>
      <c r="H47" s="3">
        <v>16</v>
      </c>
      <c r="I47" s="3"/>
      <c r="J47" s="3"/>
      <c r="K47" s="2">
        <v>5551349</v>
      </c>
      <c r="L47" t="s">
        <v>480</v>
      </c>
    </row>
    <row r="48" spans="1:12" ht="15" thickBot="1" x14ac:dyDescent="0.4">
      <c r="A48" t="s">
        <v>50</v>
      </c>
      <c r="B48" s="3">
        <v>76828</v>
      </c>
      <c r="C48" s="3">
        <v>917</v>
      </c>
      <c r="D48" s="3">
        <v>39843</v>
      </c>
      <c r="E48" s="3">
        <v>36068</v>
      </c>
      <c r="F48" s="3">
        <v>221</v>
      </c>
      <c r="G48" s="3">
        <v>15047</v>
      </c>
      <c r="H48" s="3">
        <v>180</v>
      </c>
      <c r="I48" s="3">
        <v>229178</v>
      </c>
      <c r="J48" s="3">
        <v>44885</v>
      </c>
      <c r="K48" s="2">
        <v>5105840</v>
      </c>
      <c r="L48" t="s">
        <v>275</v>
      </c>
    </row>
    <row r="49" spans="1:12" ht="15" thickBot="1" x14ac:dyDescent="0.4">
      <c r="A49" t="s">
        <v>86</v>
      </c>
      <c r="B49" s="3">
        <v>1716</v>
      </c>
      <c r="C49" s="3">
        <v>291</v>
      </c>
      <c r="D49" s="3">
        <v>15423</v>
      </c>
      <c r="E49" s="3">
        <v>1446</v>
      </c>
      <c r="F49" s="3">
        <v>23</v>
      </c>
      <c r="G49" s="3">
        <v>4187</v>
      </c>
      <c r="H49" s="3">
        <v>71</v>
      </c>
      <c r="I49" s="3">
        <v>317199</v>
      </c>
      <c r="J49" s="3">
        <v>7739</v>
      </c>
      <c r="K49" s="2">
        <v>4098724</v>
      </c>
      <c r="L49" t="s">
        <v>276</v>
      </c>
    </row>
    <row r="50" spans="1:12" ht="15" thickBot="1" x14ac:dyDescent="0.4">
      <c r="A50" t="s">
        <v>117</v>
      </c>
      <c r="B50" s="3">
        <v>567</v>
      </c>
      <c r="C50" s="3">
        <v>122</v>
      </c>
      <c r="D50" s="3">
        <v>4922</v>
      </c>
      <c r="E50" s="3">
        <v>626</v>
      </c>
      <c r="F50" s="3">
        <v>9</v>
      </c>
      <c r="G50" s="3">
        <v>501</v>
      </c>
      <c r="H50" s="3">
        <v>11</v>
      </c>
      <c r="I50" s="3">
        <v>62118</v>
      </c>
      <c r="J50" s="3">
        <v>54851</v>
      </c>
      <c r="K50" s="2">
        <v>11324845</v>
      </c>
      <c r="L50" t="s">
        <v>277</v>
      </c>
    </row>
    <row r="51" spans="1:12" ht="15" thickBot="1" x14ac:dyDescent="0.4">
      <c r="A51" t="s">
        <v>185</v>
      </c>
      <c r="B51" s="3">
        <v>399</v>
      </c>
      <c r="C51" s="3">
        <v>1</v>
      </c>
      <c r="D51" s="3">
        <v>185</v>
      </c>
      <c r="E51" s="3">
        <v>213</v>
      </c>
      <c r="F51" s="3">
        <v>1</v>
      </c>
      <c r="G51" s="3">
        <v>2429</v>
      </c>
      <c r="H51" s="3">
        <v>6</v>
      </c>
      <c r="I51" s="3">
        <v>7553</v>
      </c>
      <c r="J51" s="3">
        <v>45981</v>
      </c>
      <c r="K51" s="2">
        <v>164264</v>
      </c>
      <c r="L51" t="s">
        <v>278</v>
      </c>
    </row>
    <row r="52" spans="1:12" ht="15" thickBot="1" x14ac:dyDescent="0.4">
      <c r="A52" t="s">
        <v>161</v>
      </c>
      <c r="B52" s="3">
        <v>1789</v>
      </c>
      <c r="C52" s="3">
        <v>22</v>
      </c>
      <c r="D52" s="3">
        <v>1369</v>
      </c>
      <c r="E52" s="3">
        <v>398</v>
      </c>
      <c r="F52" s="3">
        <v>1</v>
      </c>
      <c r="G52" s="3">
        <v>1479</v>
      </c>
      <c r="H52" s="3">
        <v>18</v>
      </c>
      <c r="I52" s="3">
        <v>384821</v>
      </c>
      <c r="J52" s="3">
        <v>318144</v>
      </c>
      <c r="K52" s="2">
        <v>1209581</v>
      </c>
      <c r="L52" t="s">
        <v>279</v>
      </c>
    </row>
    <row r="53" spans="1:12" ht="15" thickBot="1" x14ac:dyDescent="0.4">
      <c r="A53" t="s">
        <v>53</v>
      </c>
      <c r="B53" s="3">
        <v>74255</v>
      </c>
      <c r="C53" s="3">
        <v>678</v>
      </c>
      <c r="D53" s="3">
        <v>34186</v>
      </c>
      <c r="E53" s="3">
        <v>39391</v>
      </c>
      <c r="F53" s="3">
        <v>198</v>
      </c>
      <c r="G53" s="3">
        <v>6931</v>
      </c>
      <c r="H53" s="3">
        <v>63</v>
      </c>
      <c r="I53" s="3">
        <v>1386145</v>
      </c>
      <c r="J53" s="3">
        <v>129376</v>
      </c>
      <c r="K53" s="2">
        <v>10714050</v>
      </c>
      <c r="L53" t="s">
        <v>280</v>
      </c>
    </row>
    <row r="54" spans="1:12" ht="15" thickBot="1" x14ac:dyDescent="0.4">
      <c r="A54" t="s">
        <v>75</v>
      </c>
      <c r="B54" s="3">
        <v>28932</v>
      </c>
      <c r="C54" s="3">
        <v>652</v>
      </c>
      <c r="D54" s="3">
        <v>21824</v>
      </c>
      <c r="E54" s="3">
        <v>6456</v>
      </c>
      <c r="F54" s="3">
        <v>29</v>
      </c>
      <c r="G54" s="3">
        <v>4991</v>
      </c>
      <c r="H54" s="3">
        <v>112</v>
      </c>
      <c r="I54" s="3">
        <v>3965265</v>
      </c>
      <c r="J54" s="3">
        <v>683974</v>
      </c>
      <c r="K54" s="2">
        <v>5797392</v>
      </c>
      <c r="L54" t="s">
        <v>281</v>
      </c>
    </row>
    <row r="55" spans="1:12" ht="15" thickBot="1" x14ac:dyDescent="0.4">
      <c r="A55" s="9" t="s">
        <v>171</v>
      </c>
      <c r="B55" s="3">
        <v>712</v>
      </c>
      <c r="C55" s="3">
        <v>13</v>
      </c>
      <c r="D55" s="3">
        <v>651</v>
      </c>
      <c r="E55" s="3">
        <v>48</v>
      </c>
      <c r="F55" s="3">
        <v>4</v>
      </c>
      <c r="G55" s="3"/>
      <c r="H55" s="3"/>
      <c r="I55" s="3"/>
      <c r="J55" s="3"/>
    </row>
    <row r="56" spans="1:12" ht="15" thickBot="1" x14ac:dyDescent="0.4">
      <c r="A56" t="s">
        <v>120</v>
      </c>
      <c r="B56" s="3">
        <v>5417</v>
      </c>
      <c r="C56" s="3">
        <v>61</v>
      </c>
      <c r="D56" s="3">
        <v>5346</v>
      </c>
      <c r="E56" s="3">
        <v>10</v>
      </c>
      <c r="F56" s="3"/>
      <c r="G56" s="3">
        <v>5463</v>
      </c>
      <c r="H56" s="3">
        <v>62</v>
      </c>
      <c r="I56" s="3">
        <v>77126</v>
      </c>
      <c r="J56" s="3">
        <v>7778</v>
      </c>
      <c r="K56" s="2">
        <v>991586</v>
      </c>
      <c r="L56" t="s">
        <v>282</v>
      </c>
    </row>
    <row r="57" spans="1:12" ht="15" thickBot="1" x14ac:dyDescent="0.4">
      <c r="A57" t="s">
        <v>206</v>
      </c>
      <c r="B57" s="3">
        <v>31</v>
      </c>
      <c r="C57" s="3"/>
      <c r="D57" s="3">
        <v>24</v>
      </c>
      <c r="E57" s="3">
        <v>7</v>
      </c>
      <c r="F57" s="3"/>
      <c r="G57" s="3">
        <v>430</v>
      </c>
      <c r="H57" s="3"/>
      <c r="I57" s="3">
        <v>2612</v>
      </c>
      <c r="J57" s="3">
        <v>36262</v>
      </c>
      <c r="K57" s="2">
        <v>72032</v>
      </c>
      <c r="L57" t="s">
        <v>283</v>
      </c>
    </row>
    <row r="58" spans="1:12" ht="15" thickBot="1" x14ac:dyDescent="0.4">
      <c r="A58" t="s">
        <v>35</v>
      </c>
      <c r="B58" s="3">
        <v>112728</v>
      </c>
      <c r="C58" s="3">
        <v>2108</v>
      </c>
      <c r="D58" s="3">
        <v>88205</v>
      </c>
      <c r="E58" s="3">
        <v>22415</v>
      </c>
      <c r="F58" s="3">
        <v>178</v>
      </c>
      <c r="G58" s="3">
        <v>10366</v>
      </c>
      <c r="H58" s="3">
        <v>194</v>
      </c>
      <c r="I58" s="3">
        <v>481002</v>
      </c>
      <c r="J58" s="3">
        <v>44229</v>
      </c>
      <c r="K58" s="2">
        <v>10875280</v>
      </c>
      <c r="L58" t="s">
        <v>284</v>
      </c>
    </row>
    <row r="59" spans="1:12" ht="15" thickBot="1" x14ac:dyDescent="0.4">
      <c r="A59" t="s">
        <v>99</v>
      </c>
      <c r="B59" s="3">
        <v>10729</v>
      </c>
      <c r="C59" s="3">
        <v>272</v>
      </c>
      <c r="D59" s="3">
        <v>10183</v>
      </c>
      <c r="E59" s="3">
        <v>274</v>
      </c>
      <c r="F59" s="3"/>
      <c r="G59" s="3">
        <v>119</v>
      </c>
      <c r="H59" s="3">
        <v>3</v>
      </c>
      <c r="I59" s="3"/>
      <c r="J59" s="3"/>
      <c r="K59" s="2">
        <v>90220671</v>
      </c>
    </row>
    <row r="60" spans="1:12" ht="15" thickBot="1" x14ac:dyDescent="0.4">
      <c r="A60" t="s">
        <v>27</v>
      </c>
      <c r="B60" s="3">
        <v>138584</v>
      </c>
      <c r="C60" s="3">
        <v>11433</v>
      </c>
      <c r="D60" s="3">
        <v>112296</v>
      </c>
      <c r="E60" s="3">
        <v>14855</v>
      </c>
      <c r="F60" s="3">
        <v>347</v>
      </c>
      <c r="G60" s="3">
        <v>7825</v>
      </c>
      <c r="H60" s="3">
        <v>646</v>
      </c>
      <c r="I60" s="3">
        <v>439419</v>
      </c>
      <c r="J60" s="3">
        <v>24812</v>
      </c>
      <c r="K60" s="2">
        <v>17709839</v>
      </c>
      <c r="L60" t="s">
        <v>285</v>
      </c>
    </row>
    <row r="61" spans="1:12" ht="15" thickBot="1" x14ac:dyDescent="0.4">
      <c r="A61" t="s">
        <v>38</v>
      </c>
      <c r="B61" s="3">
        <v>103317</v>
      </c>
      <c r="C61" s="3">
        <v>5946</v>
      </c>
      <c r="D61" s="3">
        <v>96855</v>
      </c>
      <c r="E61" s="3">
        <v>516</v>
      </c>
      <c r="F61" s="3">
        <v>41</v>
      </c>
      <c r="G61" s="3">
        <v>1005</v>
      </c>
      <c r="H61" s="3">
        <v>58</v>
      </c>
      <c r="I61" s="3">
        <v>135</v>
      </c>
      <c r="J61" s="3">
        <v>1313</v>
      </c>
      <c r="K61" s="2">
        <v>102812290</v>
      </c>
      <c r="L61" t="s">
        <v>286</v>
      </c>
    </row>
    <row r="62" spans="1:12" ht="15" thickBot="1" x14ac:dyDescent="0.4">
      <c r="A62" t="s">
        <v>74</v>
      </c>
      <c r="B62" s="3">
        <v>29175</v>
      </c>
      <c r="C62" s="3">
        <v>848</v>
      </c>
      <c r="D62" s="3">
        <v>2393</v>
      </c>
      <c r="E62" s="3">
        <v>4397</v>
      </c>
      <c r="F62" s="3">
        <v>44</v>
      </c>
      <c r="G62" s="3">
        <v>4492</v>
      </c>
      <c r="H62" s="3">
        <v>131</v>
      </c>
      <c r="I62" s="3">
        <v>398401</v>
      </c>
      <c r="J62" s="3">
        <v>61344</v>
      </c>
      <c r="K62" s="2">
        <v>6494511</v>
      </c>
      <c r="L62" t="s">
        <v>287</v>
      </c>
    </row>
    <row r="63" spans="1:12" ht="15" thickBot="1" x14ac:dyDescent="0.4">
      <c r="A63" t="s">
        <v>125</v>
      </c>
      <c r="B63" s="3">
        <v>5045</v>
      </c>
      <c r="C63" s="3">
        <v>83</v>
      </c>
      <c r="D63" s="3">
        <v>4879</v>
      </c>
      <c r="E63" s="3">
        <v>83</v>
      </c>
      <c r="F63" s="3">
        <v>4</v>
      </c>
      <c r="G63" s="3">
        <v>3568</v>
      </c>
      <c r="H63" s="3">
        <v>59</v>
      </c>
      <c r="I63" s="3">
        <v>60916</v>
      </c>
      <c r="J63" s="3">
        <v>43078</v>
      </c>
      <c r="K63" s="2">
        <v>1414090</v>
      </c>
      <c r="L63" t="s">
        <v>288</v>
      </c>
    </row>
    <row r="64" spans="1:12" ht="15" thickBot="1" x14ac:dyDescent="0.4">
      <c r="A64" t="s">
        <v>187</v>
      </c>
      <c r="B64" s="3">
        <v>381</v>
      </c>
      <c r="C64" s="3"/>
      <c r="D64" s="3">
        <v>353</v>
      </c>
      <c r="E64" s="3">
        <v>28</v>
      </c>
      <c r="F64" s="3"/>
      <c r="G64" s="3">
        <v>107</v>
      </c>
      <c r="H64" s="3"/>
      <c r="I64" s="3"/>
      <c r="J64" s="3"/>
      <c r="K64" s="2">
        <v>3558687</v>
      </c>
      <c r="L64" t="s">
        <v>289</v>
      </c>
    </row>
    <row r="65" spans="1:12" ht="15" thickBot="1" x14ac:dyDescent="0.4">
      <c r="A65" t="s">
        <v>140</v>
      </c>
      <c r="B65" s="3">
        <v>3507</v>
      </c>
      <c r="C65" s="3">
        <v>66</v>
      </c>
      <c r="D65" s="3">
        <v>2675</v>
      </c>
      <c r="E65" s="3">
        <v>766</v>
      </c>
      <c r="F65" s="3">
        <v>2</v>
      </c>
      <c r="G65" s="3">
        <v>2643</v>
      </c>
      <c r="H65" s="3">
        <v>50</v>
      </c>
      <c r="I65" s="3">
        <v>217714</v>
      </c>
      <c r="J65" s="3">
        <v>164094</v>
      </c>
      <c r="K65" s="2">
        <v>1326763</v>
      </c>
      <c r="L65" t="s">
        <v>290</v>
      </c>
    </row>
    <row r="66" spans="1:12" ht="15" thickBot="1" x14ac:dyDescent="0.4">
      <c r="A66" t="s">
        <v>119</v>
      </c>
      <c r="B66" s="3">
        <v>55</v>
      </c>
      <c r="C66" s="3">
        <v>111</v>
      </c>
      <c r="D66" s="3">
        <v>5</v>
      </c>
      <c r="E66" s="3">
        <v>389</v>
      </c>
      <c r="F66" s="3">
        <v>11</v>
      </c>
      <c r="G66" s="3">
        <v>4728</v>
      </c>
      <c r="H66" s="3">
        <v>95</v>
      </c>
      <c r="I66" s="3">
        <v>31969</v>
      </c>
      <c r="J66" s="3">
        <v>27484</v>
      </c>
      <c r="K66" s="2">
        <v>1163185</v>
      </c>
    </row>
    <row r="67" spans="1:12" ht="15" thickBot="1" x14ac:dyDescent="0.4">
      <c r="A67" t="s">
        <v>51</v>
      </c>
      <c r="B67" s="3">
        <v>76098</v>
      </c>
      <c r="C67" s="3">
        <v>1205</v>
      </c>
      <c r="D67" s="3">
        <v>3143</v>
      </c>
      <c r="E67" s="3">
        <v>43463</v>
      </c>
      <c r="F67" s="3">
        <v>255</v>
      </c>
      <c r="G67" s="3">
        <v>658</v>
      </c>
      <c r="H67" s="3">
        <v>10</v>
      </c>
      <c r="I67" s="3">
        <v>1278827</v>
      </c>
      <c r="J67" s="3">
        <v>11057</v>
      </c>
      <c r="K67" s="2">
        <v>115660759</v>
      </c>
      <c r="L67" t="s">
        <v>291</v>
      </c>
    </row>
    <row r="68" spans="1:12" ht="15" thickBot="1" x14ac:dyDescent="0.4">
      <c r="A68" t="s">
        <v>182</v>
      </c>
      <c r="B68" s="3">
        <v>472</v>
      </c>
      <c r="C68" s="3"/>
      <c r="D68" s="3">
        <v>432</v>
      </c>
      <c r="E68" s="3">
        <v>40</v>
      </c>
      <c r="F68" s="3"/>
      <c r="G68" s="3">
        <v>965</v>
      </c>
      <c r="H68" s="3"/>
      <c r="I68" s="3">
        <v>132025</v>
      </c>
      <c r="J68" s="3">
        <v>2699346</v>
      </c>
      <c r="K68" s="2">
        <v>4891</v>
      </c>
    </row>
    <row r="69" spans="1:12" ht="15" thickBot="1" x14ac:dyDescent="0.4">
      <c r="A69" t="s">
        <v>216</v>
      </c>
      <c r="B69" s="4">
        <v>13</v>
      </c>
      <c r="C69" s="4"/>
      <c r="D69" s="4">
        <v>13</v>
      </c>
      <c r="E69" s="4">
        <v>0</v>
      </c>
      <c r="F69" s="4"/>
      <c r="G69" s="4">
        <v>3709</v>
      </c>
      <c r="H69" s="4"/>
      <c r="I69" s="4">
        <v>2261</v>
      </c>
      <c r="J69" s="4">
        <v>645078</v>
      </c>
      <c r="K69" s="2">
        <v>3505</v>
      </c>
      <c r="L69" t="s">
        <v>293</v>
      </c>
    </row>
    <row r="70" spans="1:12" ht="15" thickBot="1" x14ac:dyDescent="0.4">
      <c r="A70" t="s">
        <v>205</v>
      </c>
      <c r="B70" s="3">
        <v>32</v>
      </c>
      <c r="C70" s="3">
        <v>2</v>
      </c>
      <c r="D70" s="3">
        <v>28</v>
      </c>
      <c r="E70" s="3">
        <v>2</v>
      </c>
      <c r="F70" s="3">
        <v>1</v>
      </c>
      <c r="G70" s="3">
        <v>36</v>
      </c>
      <c r="H70" s="3">
        <v>2</v>
      </c>
      <c r="I70" s="3">
        <v>9912</v>
      </c>
      <c r="J70" s="3">
        <v>11037</v>
      </c>
      <c r="K70" s="2">
        <v>898087</v>
      </c>
      <c r="L70" t="s">
        <v>294</v>
      </c>
    </row>
    <row r="71" spans="1:12" ht="15" thickBot="1" x14ac:dyDescent="0.4">
      <c r="A71" t="s">
        <v>102</v>
      </c>
      <c r="B71" s="3">
        <v>10244</v>
      </c>
      <c r="C71" s="3">
        <v>345</v>
      </c>
      <c r="D71" s="3">
        <v>81</v>
      </c>
      <c r="E71" s="3">
        <v>1799</v>
      </c>
      <c r="F71" s="3">
        <v>4</v>
      </c>
      <c r="G71" s="3">
        <v>1848</v>
      </c>
      <c r="H71" s="3">
        <v>62</v>
      </c>
      <c r="I71" s="3">
        <v>1062584</v>
      </c>
      <c r="J71" s="3">
        <v>191701</v>
      </c>
      <c r="K71" s="2">
        <v>5542917</v>
      </c>
      <c r="L71" t="s">
        <v>295</v>
      </c>
    </row>
    <row r="72" spans="1:12" ht="15" thickBot="1" x14ac:dyDescent="0.4">
      <c r="A72" t="s">
        <v>11</v>
      </c>
      <c r="B72" s="3">
        <v>577505</v>
      </c>
      <c r="C72" s="3">
        <v>32019</v>
      </c>
      <c r="D72" s="3">
        <v>96797</v>
      </c>
      <c r="E72" s="3">
        <v>448689</v>
      </c>
      <c r="F72" s="3">
        <v>1238</v>
      </c>
      <c r="G72" s="3">
        <v>8842</v>
      </c>
      <c r="H72" s="3">
        <v>490</v>
      </c>
      <c r="I72" s="3">
        <v>11020523</v>
      </c>
      <c r="J72" s="3">
        <v>168741</v>
      </c>
      <c r="K72" s="2">
        <v>65310341</v>
      </c>
      <c r="L72" t="s">
        <v>296</v>
      </c>
    </row>
    <row r="73" spans="1:12" ht="15" thickBot="1" x14ac:dyDescent="0.4">
      <c r="A73" t="s">
        <v>103</v>
      </c>
      <c r="B73" s="3">
        <v>9966</v>
      </c>
      <c r="C73" s="3">
        <v>67</v>
      </c>
      <c r="D73" s="3">
        <v>9613</v>
      </c>
      <c r="E73" s="3">
        <v>286</v>
      </c>
      <c r="F73" s="3">
        <v>4</v>
      </c>
      <c r="G73" s="3">
        <v>33157</v>
      </c>
      <c r="H73" s="3">
        <v>223</v>
      </c>
      <c r="I73" s="3">
        <v>66825</v>
      </c>
      <c r="J73" s="3">
        <v>222325</v>
      </c>
      <c r="K73" s="2">
        <v>300573</v>
      </c>
    </row>
    <row r="74" spans="1:12" ht="15" thickBot="1" x14ac:dyDescent="0.4">
      <c r="A74" t="s">
        <v>158</v>
      </c>
      <c r="B74" s="3">
        <v>1852</v>
      </c>
      <c r="C74" s="3">
        <v>7</v>
      </c>
      <c r="D74" s="3">
        <v>1504</v>
      </c>
      <c r="E74" s="3">
        <v>341</v>
      </c>
      <c r="F74" s="3">
        <v>11</v>
      </c>
      <c r="G74" s="3">
        <v>6583</v>
      </c>
      <c r="H74" s="3">
        <v>25</v>
      </c>
      <c r="I74" s="3">
        <v>26355</v>
      </c>
      <c r="J74" s="3">
        <v>93683</v>
      </c>
      <c r="K74" s="2">
        <v>28132</v>
      </c>
      <c r="L74" t="s">
        <v>297</v>
      </c>
    </row>
    <row r="75" spans="1:12" ht="15" thickBot="1" x14ac:dyDescent="0.4">
      <c r="A75" t="s">
        <v>107</v>
      </c>
      <c r="B75" s="3">
        <v>8766</v>
      </c>
      <c r="C75" s="3">
        <v>54</v>
      </c>
      <c r="D75" s="3">
        <v>8005</v>
      </c>
      <c r="E75" s="3">
        <v>707</v>
      </c>
      <c r="F75" s="3">
        <v>4</v>
      </c>
      <c r="G75" s="3">
        <v>3916</v>
      </c>
      <c r="H75" s="3">
        <v>24</v>
      </c>
      <c r="I75" s="3">
        <v>174307</v>
      </c>
      <c r="J75" s="3">
        <v>77864</v>
      </c>
      <c r="K75" s="2">
        <v>2238621</v>
      </c>
      <c r="L75" t="s">
        <v>298</v>
      </c>
    </row>
    <row r="76" spans="1:12" ht="15" thickBot="1" x14ac:dyDescent="0.4">
      <c r="A76" t="s">
        <v>137</v>
      </c>
      <c r="B76" s="3">
        <v>3584</v>
      </c>
      <c r="C76" s="3">
        <v>113</v>
      </c>
      <c r="D76" s="3">
        <v>2216</v>
      </c>
      <c r="E76" s="3">
        <v>1255</v>
      </c>
      <c r="F76" s="3"/>
      <c r="G76" s="3">
        <v>1473</v>
      </c>
      <c r="H76" s="3">
        <v>46</v>
      </c>
      <c r="I76" s="3">
        <v>17472</v>
      </c>
      <c r="J76" s="3">
        <v>7181</v>
      </c>
      <c r="K76" s="2">
        <v>2433182</v>
      </c>
      <c r="L76" t="s">
        <v>299</v>
      </c>
    </row>
    <row r="77" spans="1:12" ht="15" thickBot="1" x14ac:dyDescent="0.4">
      <c r="A77" t="s">
        <v>112</v>
      </c>
      <c r="B77" s="3">
        <v>7093</v>
      </c>
      <c r="C77" s="3">
        <v>46</v>
      </c>
      <c r="D77" s="3">
        <v>3714</v>
      </c>
      <c r="E77" s="3">
        <v>3333</v>
      </c>
      <c r="F77" s="3"/>
      <c r="G77" s="3">
        <v>1779</v>
      </c>
      <c r="H77" s="3">
        <v>12</v>
      </c>
      <c r="I77" s="3">
        <v>639816</v>
      </c>
      <c r="J77" s="3">
        <v>160467</v>
      </c>
      <c r="K77" s="2">
        <v>3987201</v>
      </c>
      <c r="L77" t="s">
        <v>300</v>
      </c>
    </row>
    <row r="78" spans="1:12" ht="15" thickBot="1" x14ac:dyDescent="0.4">
      <c r="A78" t="s">
        <v>22</v>
      </c>
      <c r="B78" s="3">
        <v>297046</v>
      </c>
      <c r="C78" s="3">
        <v>959</v>
      </c>
      <c r="D78" s="3">
        <v>2595</v>
      </c>
      <c r="E78" s="3">
        <v>27956</v>
      </c>
      <c r="F78" s="3">
        <v>362</v>
      </c>
      <c r="G78" s="3">
        <v>3542</v>
      </c>
      <c r="H78" s="3">
        <v>114</v>
      </c>
      <c r="I78" s="3">
        <v>16999253</v>
      </c>
      <c r="J78" s="3">
        <v>202729</v>
      </c>
      <c r="K78" s="2">
        <v>83852143</v>
      </c>
      <c r="L78" t="s">
        <v>301</v>
      </c>
    </row>
    <row r="79" spans="1:12" ht="15" thickBot="1" x14ac:dyDescent="0.4">
      <c r="A79" t="s">
        <v>63</v>
      </c>
      <c r="B79" s="3">
        <v>46656</v>
      </c>
      <c r="C79" s="3">
        <v>301</v>
      </c>
      <c r="D79" s="3">
        <v>45942</v>
      </c>
      <c r="E79" s="3">
        <v>413</v>
      </c>
      <c r="F79" s="3">
        <v>6</v>
      </c>
      <c r="G79" s="3">
        <v>1494</v>
      </c>
      <c r="H79" s="3">
        <v>10</v>
      </c>
      <c r="I79" s="3">
        <v>48354</v>
      </c>
      <c r="J79" s="3">
        <v>15482</v>
      </c>
      <c r="K79" s="2">
        <v>31232925</v>
      </c>
      <c r="L79" t="s">
        <v>302</v>
      </c>
    </row>
    <row r="80" spans="1:12" ht="15" thickBot="1" x14ac:dyDescent="0.4">
      <c r="A80" t="s">
        <v>183</v>
      </c>
      <c r="B80" s="3">
        <v>416</v>
      </c>
      <c r="C80" s="3"/>
      <c r="D80" s="3">
        <v>351</v>
      </c>
      <c r="E80" s="3">
        <v>65</v>
      </c>
      <c r="F80" s="3"/>
      <c r="G80" s="3">
        <v>12349</v>
      </c>
      <c r="H80" s="3"/>
      <c r="I80" s="3">
        <v>4816</v>
      </c>
      <c r="J80" s="3">
        <v>1429589</v>
      </c>
      <c r="K80" s="2">
        <v>33688</v>
      </c>
      <c r="L80" t="s">
        <v>303</v>
      </c>
    </row>
    <row r="81" spans="1:12" ht="15" thickBot="1" x14ac:dyDescent="0.4">
      <c r="A81" t="s">
        <v>84</v>
      </c>
      <c r="B81" s="3">
        <v>19346</v>
      </c>
      <c r="C81" s="3">
        <v>398</v>
      </c>
      <c r="D81" s="3">
        <v>9989</v>
      </c>
      <c r="E81" s="3">
        <v>8959</v>
      </c>
      <c r="F81" s="3">
        <v>85</v>
      </c>
      <c r="G81" s="3">
        <v>1858</v>
      </c>
      <c r="H81" s="3">
        <v>38</v>
      </c>
      <c r="I81" s="3">
        <v>1328042</v>
      </c>
      <c r="J81" s="3">
        <v>127575</v>
      </c>
      <c r="K81" s="2">
        <v>10409921</v>
      </c>
      <c r="L81" t="s">
        <v>304</v>
      </c>
    </row>
    <row r="82" spans="1:12" ht="15" thickBot="1" x14ac:dyDescent="0.4">
      <c r="A82" t="s">
        <v>214</v>
      </c>
      <c r="B82" s="4">
        <v>14</v>
      </c>
      <c r="C82" s="4"/>
      <c r="D82" s="4">
        <v>14</v>
      </c>
      <c r="E82" s="4">
        <v>0</v>
      </c>
      <c r="F82" s="4"/>
      <c r="G82" s="4">
        <v>247</v>
      </c>
      <c r="H82" s="4"/>
      <c r="I82" s="4">
        <v>7949</v>
      </c>
      <c r="J82" s="4">
        <v>13996</v>
      </c>
      <c r="K82" s="2">
        <v>56795</v>
      </c>
      <c r="L82" t="s">
        <v>305</v>
      </c>
    </row>
    <row r="83" spans="1:12" ht="15" thickBot="1" x14ac:dyDescent="0.4">
      <c r="A83" t="s">
        <v>210</v>
      </c>
      <c r="B83" s="4">
        <v>24</v>
      </c>
      <c r="C83" s="4"/>
      <c r="D83" s="4">
        <v>24</v>
      </c>
      <c r="E83" s="4">
        <v>0</v>
      </c>
      <c r="F83" s="4"/>
      <c r="G83" s="4">
        <v>213</v>
      </c>
      <c r="H83" s="4"/>
      <c r="I83" s="4">
        <v>6252</v>
      </c>
      <c r="J83" s="4">
        <v>55497</v>
      </c>
      <c r="K83" s="2">
        <v>112655</v>
      </c>
      <c r="L83" t="s">
        <v>306</v>
      </c>
    </row>
    <row r="84" spans="1:12" ht="15" thickBot="1" x14ac:dyDescent="0.4">
      <c r="A84" t="s">
        <v>118</v>
      </c>
      <c r="B84" s="3">
        <v>5528</v>
      </c>
      <c r="C84" s="3">
        <v>57</v>
      </c>
      <c r="D84" s="3">
        <v>2199</v>
      </c>
      <c r="E84" s="3">
        <v>3272</v>
      </c>
      <c r="F84" s="3">
        <v>24</v>
      </c>
      <c r="G84" s="3">
        <v>13815</v>
      </c>
      <c r="H84" s="3">
        <v>142</v>
      </c>
      <c r="I84" s="3">
        <v>55187</v>
      </c>
      <c r="J84" s="3">
        <v>137919</v>
      </c>
      <c r="K84" s="2">
        <v>400142</v>
      </c>
    </row>
    <row r="85" spans="1:12" ht="15" thickBot="1" x14ac:dyDescent="0.4">
      <c r="A85" t="s">
        <v>43</v>
      </c>
      <c r="B85" s="3">
        <v>9309</v>
      </c>
      <c r="C85" s="3">
        <v>3267</v>
      </c>
      <c r="D85" s="3">
        <v>81466</v>
      </c>
      <c r="E85" s="3">
        <v>8357</v>
      </c>
      <c r="F85" s="3">
        <v>5</v>
      </c>
      <c r="G85" s="3">
        <v>5172</v>
      </c>
      <c r="H85" s="3">
        <v>182</v>
      </c>
      <c r="I85" s="3">
        <v>332584</v>
      </c>
      <c r="J85" s="3">
        <v>18479</v>
      </c>
      <c r="K85" s="2">
        <v>17997678</v>
      </c>
      <c r="L85" t="s">
        <v>307</v>
      </c>
    </row>
    <row r="86" spans="1:12" ht="15" thickBot="1" x14ac:dyDescent="0.4">
      <c r="A86" t="s">
        <v>100</v>
      </c>
      <c r="B86" s="3">
        <v>10652</v>
      </c>
      <c r="C86" s="3">
        <v>66</v>
      </c>
      <c r="D86" s="3">
        <v>9996</v>
      </c>
      <c r="E86" s="3">
        <v>590</v>
      </c>
      <c r="F86" s="3">
        <v>24</v>
      </c>
      <c r="G86" s="3">
        <v>806</v>
      </c>
      <c r="H86" s="3">
        <v>5</v>
      </c>
      <c r="I86" s="3">
        <v>33375</v>
      </c>
      <c r="J86" s="3">
        <v>2525</v>
      </c>
      <c r="K86" s="2">
        <v>13219607</v>
      </c>
      <c r="L86" t="s">
        <v>308</v>
      </c>
    </row>
    <row r="87" spans="1:12" ht="15" thickBot="1" x14ac:dyDescent="0.4">
      <c r="A87" t="s">
        <v>150</v>
      </c>
      <c r="B87" s="3">
        <v>2324</v>
      </c>
      <c r="C87" s="3">
        <v>39</v>
      </c>
      <c r="D87" s="3">
        <v>1549</v>
      </c>
      <c r="E87" s="3">
        <v>736</v>
      </c>
      <c r="F87" s="3">
        <v>5</v>
      </c>
      <c r="G87" s="3">
        <v>1174</v>
      </c>
      <c r="H87" s="3">
        <v>20</v>
      </c>
      <c r="I87" s="3"/>
      <c r="J87" s="3"/>
      <c r="K87" s="2">
        <v>1979414</v>
      </c>
      <c r="L87" t="s">
        <v>309</v>
      </c>
    </row>
    <row r="88" spans="1:12" ht="15" thickBot="1" x14ac:dyDescent="0.4">
      <c r="A88" t="s">
        <v>146</v>
      </c>
      <c r="B88" s="3">
        <v>2929</v>
      </c>
      <c r="C88" s="3">
        <v>82</v>
      </c>
      <c r="D88" s="3">
        <v>176</v>
      </c>
      <c r="E88" s="3">
        <v>1087</v>
      </c>
      <c r="F88" s="3">
        <v>14</v>
      </c>
      <c r="G88" s="3">
        <v>3719</v>
      </c>
      <c r="H88" s="3">
        <v>104</v>
      </c>
      <c r="I88" s="3">
        <v>14309</v>
      </c>
      <c r="J88" s="3">
        <v>1817</v>
      </c>
      <c r="K88" s="2">
        <v>787516</v>
      </c>
      <c r="L88" t="s">
        <v>310</v>
      </c>
    </row>
    <row r="89" spans="1:12" ht="15" thickBot="1" x14ac:dyDescent="0.4">
      <c r="A89" t="s">
        <v>106</v>
      </c>
      <c r="B89" s="3">
        <v>8781</v>
      </c>
      <c r="C89" s="3">
        <v>229</v>
      </c>
      <c r="D89" s="3">
        <v>6907</v>
      </c>
      <c r="E89" s="3">
        <v>1645</v>
      </c>
      <c r="F89" s="3"/>
      <c r="G89" s="3">
        <v>768</v>
      </c>
      <c r="H89" s="3">
        <v>20</v>
      </c>
      <c r="I89" s="3">
        <v>2829</v>
      </c>
      <c r="J89" s="3">
        <v>2473</v>
      </c>
      <c r="K89" s="2">
        <v>11437368</v>
      </c>
      <c r="L89" t="s">
        <v>311</v>
      </c>
    </row>
    <row r="90" spans="1:12" ht="15" thickBot="1" x14ac:dyDescent="0.4">
      <c r="A90" t="s">
        <v>48</v>
      </c>
      <c r="B90" s="3">
        <v>77598</v>
      </c>
      <c r="C90" s="3">
        <v>238</v>
      </c>
      <c r="D90" s="3">
        <v>28517</v>
      </c>
      <c r="E90" s="3">
        <v>46701</v>
      </c>
      <c r="F90" s="3">
        <v>23</v>
      </c>
      <c r="G90" s="3">
        <v>7804</v>
      </c>
      <c r="H90" s="3">
        <v>239</v>
      </c>
      <c r="I90" s="3">
        <v>181731</v>
      </c>
      <c r="J90" s="3">
        <v>18276</v>
      </c>
      <c r="K90" s="2">
        <v>9943825</v>
      </c>
      <c r="L90" t="s">
        <v>483</v>
      </c>
    </row>
    <row r="91" spans="1:12" ht="15" thickBot="1" x14ac:dyDescent="0.4">
      <c r="A91" t="s">
        <v>123</v>
      </c>
      <c r="B91" s="3">
        <v>5105</v>
      </c>
      <c r="C91" s="3">
        <v>105</v>
      </c>
      <c r="D91" s="3">
        <v>4842</v>
      </c>
      <c r="E91" s="3">
        <v>158</v>
      </c>
      <c r="F91" s="3">
        <v>10</v>
      </c>
      <c r="G91" s="3">
        <v>680</v>
      </c>
      <c r="H91" s="3">
        <v>14</v>
      </c>
      <c r="I91" s="3">
        <v>3311279</v>
      </c>
      <c r="J91" s="3">
        <v>440779</v>
      </c>
      <c r="K91" s="2">
        <v>7512336</v>
      </c>
      <c r="L91" t="s">
        <v>312</v>
      </c>
    </row>
    <row r="92" spans="1:12" ht="15" thickBot="1" x14ac:dyDescent="0.4">
      <c r="A92" t="s">
        <v>76</v>
      </c>
      <c r="B92" s="3">
        <v>28631</v>
      </c>
      <c r="C92" s="3">
        <v>798</v>
      </c>
      <c r="D92" s="3">
        <v>6349</v>
      </c>
      <c r="E92" s="3">
        <v>21484</v>
      </c>
      <c r="F92" s="3">
        <v>47</v>
      </c>
      <c r="G92" s="3">
        <v>2966</v>
      </c>
      <c r="H92" s="3">
        <v>83</v>
      </c>
      <c r="I92" s="3">
        <v>740043</v>
      </c>
      <c r="J92" s="3">
        <v>76656</v>
      </c>
      <c r="K92" s="2">
        <v>9654047</v>
      </c>
      <c r="L92" t="s">
        <v>313</v>
      </c>
    </row>
    <row r="93" spans="1:12" ht="15" thickBot="1" x14ac:dyDescent="0.4">
      <c r="A93" t="s">
        <v>147</v>
      </c>
      <c r="B93" s="3">
        <v>2809</v>
      </c>
      <c r="C93" s="3">
        <v>10</v>
      </c>
      <c r="D93" s="3">
        <v>2194</v>
      </c>
      <c r="E93" s="3">
        <v>605</v>
      </c>
      <c r="F93" s="3">
        <v>3</v>
      </c>
      <c r="G93" s="3">
        <v>8218</v>
      </c>
      <c r="H93" s="3">
        <v>29</v>
      </c>
      <c r="I93" s="3">
        <v>283504</v>
      </c>
      <c r="J93" s="3">
        <v>829434</v>
      </c>
      <c r="K93" s="2">
        <v>341804</v>
      </c>
      <c r="L93" t="s">
        <v>314</v>
      </c>
    </row>
    <row r="94" spans="1:12" ht="15" thickBot="1" x14ac:dyDescent="0.4">
      <c r="A94" t="s">
        <v>1</v>
      </c>
      <c r="B94" s="3">
        <v>6426789</v>
      </c>
      <c r="C94" s="3">
        <v>100148</v>
      </c>
      <c r="D94" s="3">
        <v>5382979</v>
      </c>
      <c r="E94" s="3">
        <v>943662</v>
      </c>
      <c r="F94" s="3">
        <v>8944</v>
      </c>
      <c r="G94" s="3">
        <v>4646</v>
      </c>
      <c r="H94" s="3">
        <v>72</v>
      </c>
      <c r="I94" s="3">
        <v>76717728</v>
      </c>
      <c r="J94" s="3">
        <v>55455</v>
      </c>
      <c r="K94" s="2">
        <v>1383419254</v>
      </c>
      <c r="L94" t="s">
        <v>315</v>
      </c>
    </row>
    <row r="95" spans="1:12" ht="15" thickBot="1" x14ac:dyDescent="0.4">
      <c r="A95" t="s">
        <v>23</v>
      </c>
      <c r="B95" s="3">
        <v>295499</v>
      </c>
      <c r="C95" s="3">
        <v>10972</v>
      </c>
      <c r="D95" s="3">
        <v>22134</v>
      </c>
      <c r="E95" s="3">
        <v>63187</v>
      </c>
      <c r="F95" s="3"/>
      <c r="G95" s="3">
        <v>1077</v>
      </c>
      <c r="H95" s="3">
        <v>40</v>
      </c>
      <c r="I95" s="3">
        <v>3365490</v>
      </c>
      <c r="J95" s="3">
        <v>12272</v>
      </c>
      <c r="K95" s="2">
        <v>274250639</v>
      </c>
      <c r="L95" t="s">
        <v>316</v>
      </c>
    </row>
    <row r="96" spans="1:12" ht="15" thickBot="1" x14ac:dyDescent="0.4">
      <c r="A96" t="s">
        <v>14</v>
      </c>
      <c r="B96" s="3">
        <v>464596</v>
      </c>
      <c r="C96" s="3">
        <v>26567</v>
      </c>
      <c r="D96" s="3">
        <v>385264</v>
      </c>
      <c r="E96" s="3">
        <v>52765</v>
      </c>
      <c r="F96" s="3">
        <v>4137</v>
      </c>
      <c r="G96" s="3">
        <v>5514</v>
      </c>
      <c r="H96" s="3">
        <v>315</v>
      </c>
      <c r="I96" s="3">
        <v>4067861</v>
      </c>
      <c r="J96" s="3">
        <v>48276</v>
      </c>
      <c r="K96" s="2">
        <v>84262110</v>
      </c>
      <c r="L96" t="s">
        <v>317</v>
      </c>
    </row>
    <row r="97" spans="1:12" ht="15" thickBot="1" x14ac:dyDescent="0.4">
      <c r="A97" t="s">
        <v>15</v>
      </c>
      <c r="B97" s="3">
        <v>372259</v>
      </c>
      <c r="C97" s="3">
        <v>9298</v>
      </c>
      <c r="D97" s="3">
        <v>299804</v>
      </c>
      <c r="E97" s="3">
        <v>63157</v>
      </c>
      <c r="F97" s="3">
        <v>562</v>
      </c>
      <c r="G97" s="3">
        <v>9204</v>
      </c>
      <c r="H97" s="3">
        <v>230</v>
      </c>
      <c r="I97" s="3">
        <v>2311962</v>
      </c>
      <c r="J97" s="3">
        <v>57164</v>
      </c>
      <c r="K97" s="2">
        <v>40444461</v>
      </c>
      <c r="L97" t="s">
        <v>318</v>
      </c>
    </row>
    <row r="98" spans="1:12" ht="15" thickBot="1" x14ac:dyDescent="0.4">
      <c r="A98" t="s">
        <v>71</v>
      </c>
      <c r="B98" s="3">
        <v>36597</v>
      </c>
      <c r="C98" s="3">
        <v>1806</v>
      </c>
      <c r="D98" s="3">
        <v>23364</v>
      </c>
      <c r="E98" s="3">
        <v>11427</v>
      </c>
      <c r="F98" s="3">
        <v>19</v>
      </c>
      <c r="G98" s="3">
        <v>7391</v>
      </c>
      <c r="H98" s="3">
        <v>365</v>
      </c>
      <c r="I98" s="3">
        <v>1208181</v>
      </c>
      <c r="J98" s="3">
        <v>243996</v>
      </c>
      <c r="K98" s="2">
        <v>4951636</v>
      </c>
      <c r="L98" t="s">
        <v>319</v>
      </c>
    </row>
    <row r="99" spans="1:12" ht="15" thickBot="1" x14ac:dyDescent="0.4">
      <c r="A99" t="s">
        <v>188</v>
      </c>
      <c r="B99" s="3">
        <v>340</v>
      </c>
      <c r="C99" s="3">
        <v>24</v>
      </c>
      <c r="D99" s="3">
        <v>315</v>
      </c>
      <c r="E99" s="3">
        <v>1</v>
      </c>
      <c r="F99" s="3"/>
      <c r="G99" s="3">
        <v>3993</v>
      </c>
      <c r="H99" s="3">
        <v>282</v>
      </c>
      <c r="I99" s="3">
        <v>13163</v>
      </c>
      <c r="J99" s="3">
        <v>154591</v>
      </c>
      <c r="K99" s="2">
        <v>85147</v>
      </c>
      <c r="L99" t="s">
        <v>320</v>
      </c>
    </row>
    <row r="100" spans="1:12" ht="15" thickBot="1" x14ac:dyDescent="0.4">
      <c r="A100" t="s">
        <v>24</v>
      </c>
      <c r="B100" s="3">
        <v>25892</v>
      </c>
      <c r="C100" s="3">
        <v>1633</v>
      </c>
      <c r="D100" s="3">
        <v>185122</v>
      </c>
      <c r="E100" s="3">
        <v>72165</v>
      </c>
      <c r="F100" s="3">
        <v>839</v>
      </c>
      <c r="G100" s="3">
        <v>28151</v>
      </c>
      <c r="H100" s="3">
        <v>178</v>
      </c>
      <c r="I100" s="3">
        <v>3626704</v>
      </c>
      <c r="J100" s="3">
        <v>39431</v>
      </c>
      <c r="K100" s="2">
        <v>9197590</v>
      </c>
      <c r="L100" t="s">
        <v>321</v>
      </c>
    </row>
    <row r="101" spans="1:12" ht="15" thickBot="1" x14ac:dyDescent="0.4">
      <c r="A101" t="s">
        <v>19</v>
      </c>
      <c r="B101" s="3">
        <v>319908</v>
      </c>
      <c r="C101" s="3">
        <v>35941</v>
      </c>
      <c r="D101" s="3">
        <v>22997</v>
      </c>
      <c r="E101" s="3">
        <v>53997</v>
      </c>
      <c r="F101" s="3">
        <v>294</v>
      </c>
      <c r="G101" s="3">
        <v>5293</v>
      </c>
      <c r="H101" s="3">
        <v>595</v>
      </c>
      <c r="I101" s="3">
        <v>11572459</v>
      </c>
      <c r="J101" s="3">
        <v>191473</v>
      </c>
      <c r="K101" s="2">
        <v>60439018</v>
      </c>
      <c r="L101" t="s">
        <v>322</v>
      </c>
    </row>
    <row r="102" spans="1:12" ht="15" thickBot="1" x14ac:dyDescent="0.4">
      <c r="A102" t="s">
        <v>82</v>
      </c>
      <c r="B102" s="3">
        <v>19755</v>
      </c>
      <c r="C102" s="3">
        <v>120</v>
      </c>
      <c r="D102" s="3">
        <v>1932</v>
      </c>
      <c r="E102" s="3">
        <v>315</v>
      </c>
      <c r="F102" s="3"/>
      <c r="G102" s="3">
        <v>744</v>
      </c>
      <c r="H102" s="3">
        <v>5</v>
      </c>
      <c r="I102" s="3">
        <v>163715</v>
      </c>
      <c r="J102" s="3">
        <v>6169</v>
      </c>
      <c r="K102" s="2">
        <v>26538195</v>
      </c>
      <c r="L102" t="s">
        <v>484</v>
      </c>
    </row>
    <row r="103" spans="1:12" ht="15" thickBot="1" x14ac:dyDescent="0.4">
      <c r="A103" t="s">
        <v>113</v>
      </c>
      <c r="B103" s="3">
        <v>6704</v>
      </c>
      <c r="C103" s="3">
        <v>116</v>
      </c>
      <c r="D103" s="3">
        <v>2112</v>
      </c>
      <c r="E103" s="3">
        <v>4476</v>
      </c>
      <c r="F103" s="3">
        <v>15</v>
      </c>
      <c r="G103" s="3">
        <v>2261</v>
      </c>
      <c r="H103" s="3">
        <v>39</v>
      </c>
      <c r="I103" s="3">
        <v>79506</v>
      </c>
      <c r="J103" s="3">
        <v>2682</v>
      </c>
      <c r="K103" s="2">
        <v>2964451</v>
      </c>
      <c r="L103" t="s">
        <v>323</v>
      </c>
    </row>
    <row r="104" spans="1:12" ht="15" thickBot="1" x14ac:dyDescent="0.4">
      <c r="A104" t="s">
        <v>45</v>
      </c>
      <c r="B104" s="3">
        <v>84215</v>
      </c>
      <c r="C104" s="3">
        <v>1578</v>
      </c>
      <c r="D104" s="3">
        <v>77219</v>
      </c>
      <c r="E104" s="3">
        <v>5418</v>
      </c>
      <c r="F104" s="3">
        <v>145</v>
      </c>
      <c r="G104" s="3">
        <v>666</v>
      </c>
      <c r="H104" s="3">
        <v>12</v>
      </c>
      <c r="I104" s="3">
        <v>2125762</v>
      </c>
      <c r="J104" s="3">
        <v>16821</v>
      </c>
      <c r="K104" s="2">
        <v>126376879</v>
      </c>
      <c r="L104" t="s">
        <v>324</v>
      </c>
    </row>
    <row r="105" spans="1:12" ht="15" thickBot="1" x14ac:dyDescent="0.4">
      <c r="A105" t="s">
        <v>94</v>
      </c>
      <c r="B105" s="3">
        <v>1365</v>
      </c>
      <c r="C105" s="3">
        <v>79</v>
      </c>
      <c r="D105" s="3">
        <v>4752</v>
      </c>
      <c r="E105" s="3">
        <v>8819</v>
      </c>
      <c r="F105" s="3">
        <v>48</v>
      </c>
      <c r="G105" s="3">
        <v>1334</v>
      </c>
      <c r="H105" s="3">
        <v>8</v>
      </c>
      <c r="I105" s="3">
        <v>1250781</v>
      </c>
      <c r="J105" s="3">
        <v>122282</v>
      </c>
      <c r="K105" s="2">
        <v>10228624</v>
      </c>
      <c r="L105" t="s">
        <v>325</v>
      </c>
    </row>
    <row r="106" spans="1:12" ht="15" thickBot="1" x14ac:dyDescent="0.4">
      <c r="A106" t="s">
        <v>36</v>
      </c>
      <c r="B106" s="3">
        <v>108044</v>
      </c>
      <c r="C106" s="3">
        <v>1725</v>
      </c>
      <c r="D106" s="3">
        <v>103028</v>
      </c>
      <c r="E106" s="3">
        <v>3291</v>
      </c>
      <c r="F106" s="3">
        <v>221</v>
      </c>
      <c r="G106" s="3">
        <v>5737</v>
      </c>
      <c r="H106" s="3">
        <v>92</v>
      </c>
      <c r="I106" s="3">
        <v>2964281</v>
      </c>
      <c r="J106" s="3">
        <v>157398</v>
      </c>
      <c r="K106" s="2">
        <v>18833023</v>
      </c>
      <c r="L106" t="s">
        <v>326</v>
      </c>
    </row>
    <row r="107" spans="1:12" ht="15" thickBot="1" x14ac:dyDescent="0.4">
      <c r="A107" t="s">
        <v>70</v>
      </c>
      <c r="B107" s="3">
        <v>38923</v>
      </c>
      <c r="C107" s="3">
        <v>725</v>
      </c>
      <c r="D107" s="3">
        <v>25114</v>
      </c>
      <c r="E107" s="3">
        <v>13084</v>
      </c>
      <c r="F107" s="3">
        <v>44</v>
      </c>
      <c r="G107" s="3">
        <v>720</v>
      </c>
      <c r="H107" s="3">
        <v>13</v>
      </c>
      <c r="I107" s="3">
        <v>555711</v>
      </c>
      <c r="J107" s="3">
        <v>10279</v>
      </c>
      <c r="K107" s="2">
        <v>54062804</v>
      </c>
      <c r="L107" t="s">
        <v>327</v>
      </c>
    </row>
    <row r="108" spans="1:12" ht="15" thickBot="1" x14ac:dyDescent="0.4">
      <c r="A108" t="s">
        <v>37</v>
      </c>
      <c r="B108" s="3">
        <v>106087</v>
      </c>
      <c r="C108" s="3">
        <v>615</v>
      </c>
      <c r="D108" s="3">
        <v>97898</v>
      </c>
      <c r="E108" s="3">
        <v>7574</v>
      </c>
      <c r="F108" s="3">
        <v>137</v>
      </c>
      <c r="G108" s="3">
        <v>2475</v>
      </c>
      <c r="H108" s="3">
        <v>143</v>
      </c>
      <c r="I108" s="3">
        <v>753775</v>
      </c>
      <c r="J108" s="3">
        <v>175856</v>
      </c>
      <c r="K108" s="2">
        <v>4286327</v>
      </c>
      <c r="L108" t="s">
        <v>328</v>
      </c>
    </row>
    <row r="109" spans="1:12" ht="15" thickBot="1" x14ac:dyDescent="0.4">
      <c r="A109" t="s">
        <v>62</v>
      </c>
      <c r="B109" s="3">
        <v>47056</v>
      </c>
      <c r="C109" s="3">
        <v>1065</v>
      </c>
      <c r="D109" s="3">
        <v>43137</v>
      </c>
      <c r="E109" s="3">
        <v>2854</v>
      </c>
      <c r="F109" s="3">
        <v>24</v>
      </c>
      <c r="G109" s="3">
        <v>7183</v>
      </c>
      <c r="H109" s="3">
        <v>163</v>
      </c>
      <c r="I109" s="3">
        <v>267718</v>
      </c>
      <c r="J109" s="3">
        <v>40867</v>
      </c>
      <c r="K109" s="2">
        <v>6550963</v>
      </c>
      <c r="L109" t="s">
        <v>329</v>
      </c>
    </row>
    <row r="110" spans="1:12" ht="15" thickBot="1" x14ac:dyDescent="0.4">
      <c r="A110" t="s">
        <v>211</v>
      </c>
      <c r="B110" s="3">
        <v>23</v>
      </c>
      <c r="C110" s="3"/>
      <c r="D110" s="3">
        <v>22</v>
      </c>
      <c r="E110" s="3">
        <v>1</v>
      </c>
      <c r="F110" s="3"/>
      <c r="G110" s="3">
        <v>3</v>
      </c>
      <c r="H110" s="3"/>
      <c r="I110" s="3">
        <v>54069</v>
      </c>
      <c r="J110" s="3">
        <v>7405</v>
      </c>
      <c r="K110" s="2">
        <v>7301911</v>
      </c>
      <c r="L110" t="s">
        <v>330</v>
      </c>
    </row>
    <row r="111" spans="1:12" ht="15" thickBot="1" x14ac:dyDescent="0.4">
      <c r="A111" t="s">
        <v>157</v>
      </c>
      <c r="B111" s="3">
        <v>1945</v>
      </c>
      <c r="C111" s="3">
        <v>38</v>
      </c>
      <c r="D111" s="3">
        <v>1307</v>
      </c>
      <c r="E111" s="3">
        <v>600</v>
      </c>
      <c r="F111" s="3">
        <v>3</v>
      </c>
      <c r="G111" s="3">
        <v>1034</v>
      </c>
      <c r="H111" s="3">
        <v>20</v>
      </c>
      <c r="I111" s="3">
        <v>328631</v>
      </c>
      <c r="J111" s="3">
        <v>174732</v>
      </c>
      <c r="K111" s="2">
        <v>1880767</v>
      </c>
      <c r="L111" t="s">
        <v>331</v>
      </c>
    </row>
    <row r="112" spans="1:12" ht="15" thickBot="1" x14ac:dyDescent="0.4">
      <c r="A112" t="s">
        <v>66</v>
      </c>
      <c r="B112" s="3">
        <v>40882</v>
      </c>
      <c r="C112" s="3">
        <v>374</v>
      </c>
      <c r="D112" s="3">
        <v>18103</v>
      </c>
      <c r="E112" s="3">
        <v>22405</v>
      </c>
      <c r="F112" s="3">
        <v>168</v>
      </c>
      <c r="G112" s="3">
        <v>5997</v>
      </c>
      <c r="H112" s="3">
        <v>55</v>
      </c>
      <c r="I112" s="3">
        <v>85072</v>
      </c>
      <c r="J112" s="3">
        <v>124784</v>
      </c>
      <c r="K112" s="2">
        <v>6817566</v>
      </c>
      <c r="L112" t="s">
        <v>332</v>
      </c>
    </row>
    <row r="113" spans="1:12" ht="15" thickBot="1" x14ac:dyDescent="0.4">
      <c r="A113" t="s">
        <v>162</v>
      </c>
      <c r="B113" s="3">
        <v>168</v>
      </c>
      <c r="C113" s="3">
        <v>39</v>
      </c>
      <c r="D113" s="3">
        <v>926</v>
      </c>
      <c r="E113" s="3">
        <v>715</v>
      </c>
      <c r="F113" s="3"/>
      <c r="G113" s="3">
        <v>783</v>
      </c>
      <c r="H113" s="3">
        <v>18</v>
      </c>
      <c r="I113" s="3">
        <v>19169</v>
      </c>
      <c r="J113" s="3">
        <v>893</v>
      </c>
      <c r="K113" s="2">
        <v>2146538</v>
      </c>
      <c r="L113" t="s">
        <v>333</v>
      </c>
    </row>
    <row r="114" spans="1:12" ht="15" thickBot="1" x14ac:dyDescent="0.4">
      <c r="A114" t="s">
        <v>164</v>
      </c>
      <c r="B114" s="3">
        <v>1343</v>
      </c>
      <c r="C114" s="3">
        <v>82</v>
      </c>
      <c r="D114" s="3">
        <v>1221</v>
      </c>
      <c r="E114" s="3">
        <v>40</v>
      </c>
      <c r="F114" s="3"/>
      <c r="G114" s="3">
        <v>264</v>
      </c>
      <c r="H114" s="3">
        <v>16</v>
      </c>
      <c r="I114" s="3"/>
      <c r="J114" s="3"/>
      <c r="K114" s="2">
        <v>5086855</v>
      </c>
      <c r="L114" t="s">
        <v>334</v>
      </c>
    </row>
    <row r="115" spans="1:12" ht="15" thickBot="1" x14ac:dyDescent="0.4">
      <c r="A115" t="s">
        <v>72</v>
      </c>
      <c r="B115" s="3">
        <v>35717</v>
      </c>
      <c r="C115" s="3">
        <v>570</v>
      </c>
      <c r="D115" s="3">
        <v>20334</v>
      </c>
      <c r="E115" s="3">
        <v>14813</v>
      </c>
      <c r="F115" s="3"/>
      <c r="G115" s="3">
        <v>518</v>
      </c>
      <c r="H115" s="3">
        <v>83</v>
      </c>
      <c r="I115" s="3">
        <v>21298</v>
      </c>
      <c r="J115" s="3">
        <v>30891</v>
      </c>
      <c r="K115" s="2">
        <v>6894652</v>
      </c>
      <c r="L115" t="s">
        <v>335</v>
      </c>
    </row>
    <row r="116" spans="1:12" ht="15" thickBot="1" x14ac:dyDescent="0.4">
      <c r="A116" t="s">
        <v>199</v>
      </c>
      <c r="B116" s="3">
        <v>120</v>
      </c>
      <c r="C116" s="3">
        <v>1</v>
      </c>
      <c r="D116" s="3">
        <v>116</v>
      </c>
      <c r="E116" s="3">
        <v>3</v>
      </c>
      <c r="F116" s="3"/>
      <c r="G116" s="3">
        <v>3145</v>
      </c>
      <c r="H116" s="3">
        <v>26</v>
      </c>
      <c r="I116" s="3">
        <v>900</v>
      </c>
      <c r="J116" s="3">
        <v>23587</v>
      </c>
      <c r="K116" s="2">
        <v>38156</v>
      </c>
      <c r="L116" t="s">
        <v>336</v>
      </c>
    </row>
    <row r="117" spans="1:12" ht="15" thickBot="1" x14ac:dyDescent="0.4">
      <c r="A117" t="s">
        <v>126</v>
      </c>
      <c r="B117" s="3">
        <v>4956</v>
      </c>
      <c r="C117" s="3">
        <v>93</v>
      </c>
      <c r="D117" s="3">
        <v>2466</v>
      </c>
      <c r="E117" s="3">
        <v>2397</v>
      </c>
      <c r="F117" s="3"/>
      <c r="G117" s="3">
        <v>1827</v>
      </c>
      <c r="H117" s="3">
        <v>34</v>
      </c>
      <c r="I117" s="3">
        <v>788384</v>
      </c>
      <c r="J117" s="3">
        <v>290664</v>
      </c>
      <c r="K117" s="2">
        <v>2712354</v>
      </c>
      <c r="L117" t="s">
        <v>337</v>
      </c>
    </row>
    <row r="118" spans="1:12" ht="15" thickBot="1" x14ac:dyDescent="0.4">
      <c r="A118" t="s">
        <v>108</v>
      </c>
      <c r="B118" s="3">
        <v>8709</v>
      </c>
      <c r="C118" s="3">
        <v>125</v>
      </c>
      <c r="D118" s="3">
        <v>7428</v>
      </c>
      <c r="E118" s="3">
        <v>1156</v>
      </c>
      <c r="F118" s="3">
        <v>5</v>
      </c>
      <c r="G118" s="3">
        <v>13857</v>
      </c>
      <c r="H118" s="3">
        <v>199</v>
      </c>
      <c r="I118" s="3">
        <v>843559</v>
      </c>
      <c r="J118" s="3">
        <v>1342153</v>
      </c>
      <c r="K118" s="2">
        <v>628512</v>
      </c>
      <c r="L118" t="s">
        <v>338</v>
      </c>
    </row>
    <row r="119" spans="1:12" ht="15" thickBot="1" x14ac:dyDescent="0.4">
      <c r="A119" t="s">
        <v>204</v>
      </c>
      <c r="B119" s="4">
        <v>46</v>
      </c>
      <c r="C119" s="4"/>
      <c r="D119" s="4">
        <v>46</v>
      </c>
      <c r="E119" s="4">
        <v>0</v>
      </c>
      <c r="F119" s="4"/>
      <c r="G119" s="4">
        <v>71</v>
      </c>
      <c r="H119" s="4"/>
      <c r="I119" s="4">
        <v>4238</v>
      </c>
      <c r="J119" s="4">
        <v>6505</v>
      </c>
      <c r="K119" s="2">
        <v>651548</v>
      </c>
    </row>
    <row r="120" spans="1:12" ht="15" thickBot="1" x14ac:dyDescent="0.4">
      <c r="A120" t="s">
        <v>87</v>
      </c>
      <c r="B120" s="3">
        <v>16493</v>
      </c>
      <c r="C120" s="3">
        <v>232</v>
      </c>
      <c r="D120" s="3">
        <v>15467</v>
      </c>
      <c r="E120" s="3">
        <v>794</v>
      </c>
      <c r="F120" s="3">
        <v>11</v>
      </c>
      <c r="G120" s="3">
        <v>592</v>
      </c>
      <c r="H120" s="3">
        <v>8</v>
      </c>
      <c r="I120" s="3">
        <v>71834</v>
      </c>
      <c r="J120" s="3">
        <v>2578</v>
      </c>
      <c r="K120" s="2">
        <v>27864985</v>
      </c>
      <c r="L120" t="s">
        <v>340</v>
      </c>
    </row>
    <row r="121" spans="1:12" ht="15" thickBot="1" x14ac:dyDescent="0.4">
      <c r="A121" t="s">
        <v>116</v>
      </c>
      <c r="B121" s="3">
        <v>5779</v>
      </c>
      <c r="C121" s="3">
        <v>179</v>
      </c>
      <c r="D121" s="3">
        <v>4514</v>
      </c>
      <c r="E121" s="3">
        <v>1086</v>
      </c>
      <c r="F121" s="3">
        <v>4</v>
      </c>
      <c r="G121" s="3">
        <v>300</v>
      </c>
      <c r="H121" s="3">
        <v>9</v>
      </c>
      <c r="I121" s="3">
        <v>53343</v>
      </c>
      <c r="J121" s="3">
        <v>2771</v>
      </c>
      <c r="K121" s="2">
        <v>19250722</v>
      </c>
      <c r="L121" t="s">
        <v>416</v>
      </c>
    </row>
    <row r="122" spans="1:12" ht="15" thickBot="1" x14ac:dyDescent="0.4">
      <c r="A122" t="s">
        <v>95</v>
      </c>
      <c r="B122" s="3">
        <v>11771</v>
      </c>
      <c r="C122" s="3">
        <v>136</v>
      </c>
      <c r="D122" s="3">
        <v>10095</v>
      </c>
      <c r="E122" s="3">
        <v>154</v>
      </c>
      <c r="F122" s="3">
        <v>22</v>
      </c>
      <c r="G122" s="3">
        <v>363</v>
      </c>
      <c r="H122" s="3">
        <v>4</v>
      </c>
      <c r="I122" s="3">
        <v>1581208</v>
      </c>
      <c r="J122" s="3">
        <v>48698</v>
      </c>
      <c r="K122" s="2">
        <v>32469820</v>
      </c>
      <c r="L122" t="s">
        <v>417</v>
      </c>
    </row>
    <row r="123" spans="1:12" ht="15" thickBot="1" x14ac:dyDescent="0.4">
      <c r="A123" t="s">
        <v>101</v>
      </c>
      <c r="B123" s="3">
        <v>10354</v>
      </c>
      <c r="C123" s="3">
        <v>34</v>
      </c>
      <c r="D123" s="3">
        <v>9187</v>
      </c>
      <c r="E123" s="3">
        <v>1133</v>
      </c>
      <c r="F123" s="3">
        <v>12</v>
      </c>
      <c r="G123" s="3">
        <v>19071</v>
      </c>
      <c r="H123" s="3">
        <v>63</v>
      </c>
      <c r="I123" s="3">
        <v>149135</v>
      </c>
      <c r="J123" s="3">
        <v>274697</v>
      </c>
      <c r="K123" s="2">
        <v>542907</v>
      </c>
      <c r="L123" t="s">
        <v>489</v>
      </c>
    </row>
    <row r="124" spans="1:12" ht="15" thickBot="1" x14ac:dyDescent="0.4">
      <c r="A124" t="s">
        <v>145</v>
      </c>
      <c r="B124" s="3">
        <v>3131</v>
      </c>
      <c r="C124" s="3">
        <v>131</v>
      </c>
      <c r="D124" s="3">
        <v>246</v>
      </c>
      <c r="E124" s="3">
        <v>540</v>
      </c>
      <c r="F124" s="3"/>
      <c r="G124" s="3">
        <v>154</v>
      </c>
      <c r="H124" s="3">
        <v>6</v>
      </c>
      <c r="I124" s="3">
        <v>54675</v>
      </c>
      <c r="J124" s="3">
        <v>2681</v>
      </c>
      <c r="K124" s="2">
        <v>20392511</v>
      </c>
      <c r="L124" t="s">
        <v>490</v>
      </c>
    </row>
    <row r="125" spans="1:12" ht="15" thickBot="1" x14ac:dyDescent="0.4">
      <c r="A125" t="s">
        <v>144</v>
      </c>
      <c r="B125" s="3">
        <v>3139</v>
      </c>
      <c r="C125" s="3">
        <v>37</v>
      </c>
      <c r="D125" s="3">
        <v>2668</v>
      </c>
      <c r="E125" s="3">
        <v>434</v>
      </c>
      <c r="F125" s="3"/>
      <c r="G125" s="3">
        <v>7104</v>
      </c>
      <c r="H125" s="3">
        <v>84</v>
      </c>
      <c r="I125" s="3">
        <v>258809</v>
      </c>
      <c r="J125" s="3">
        <v>585749</v>
      </c>
      <c r="K125" s="2">
        <v>441843</v>
      </c>
      <c r="L125" t="s">
        <v>491</v>
      </c>
    </row>
    <row r="126" spans="1:12" ht="15" thickBot="1" x14ac:dyDescent="0.4">
      <c r="A126" t="s">
        <v>163</v>
      </c>
      <c r="B126" s="3">
        <v>1543</v>
      </c>
      <c r="C126" s="3">
        <v>21</v>
      </c>
      <c r="D126" s="3">
        <v>98</v>
      </c>
      <c r="E126" s="3">
        <v>1424</v>
      </c>
      <c r="F126" s="3">
        <v>9</v>
      </c>
      <c r="G126" s="3">
        <v>4113</v>
      </c>
      <c r="H126" s="3">
        <v>56</v>
      </c>
      <c r="I126" s="3">
        <v>36331</v>
      </c>
      <c r="J126" s="3">
        <v>96834</v>
      </c>
      <c r="K126" s="2">
        <v>37519</v>
      </c>
    </row>
    <row r="127" spans="1:12" ht="15" thickBot="1" x14ac:dyDescent="0.4">
      <c r="A127" t="s">
        <v>111</v>
      </c>
      <c r="B127" s="3">
        <v>7505</v>
      </c>
      <c r="C127" s="3">
        <v>161</v>
      </c>
      <c r="D127" s="3">
        <v>7138</v>
      </c>
      <c r="E127" s="3">
        <v>206</v>
      </c>
      <c r="F127" s="3">
        <v>3</v>
      </c>
      <c r="G127" s="3">
        <v>1604</v>
      </c>
      <c r="H127" s="3">
        <v>34</v>
      </c>
      <c r="I127" s="3">
        <v>79835</v>
      </c>
      <c r="J127" s="3">
        <v>17061</v>
      </c>
      <c r="K127" s="2">
        <v>4679491</v>
      </c>
      <c r="L127" t="s">
        <v>493</v>
      </c>
    </row>
    <row r="128" spans="1:12" ht="15" thickBot="1" x14ac:dyDescent="0.4">
      <c r="A128" t="s">
        <v>186</v>
      </c>
      <c r="B128" s="3">
        <v>381</v>
      </c>
      <c r="C128" s="3">
        <v>10</v>
      </c>
      <c r="D128" s="3">
        <v>344</v>
      </c>
      <c r="E128" s="3">
        <v>27</v>
      </c>
      <c r="F128" s="3"/>
      <c r="G128" s="3">
        <v>299</v>
      </c>
      <c r="H128" s="3">
        <v>8</v>
      </c>
      <c r="I128" s="3">
        <v>246326</v>
      </c>
      <c r="J128" s="3">
        <v>193606</v>
      </c>
      <c r="K128" s="2">
        <v>1272307</v>
      </c>
      <c r="L128" t="s">
        <v>494</v>
      </c>
    </row>
    <row r="129" spans="1:12" ht="15" thickBot="1" x14ac:dyDescent="0.4">
      <c r="A129" t="s">
        <v>135</v>
      </c>
      <c r="B129" s="3">
        <v>3779</v>
      </c>
      <c r="C129" s="3">
        <v>42</v>
      </c>
      <c r="D129" s="3">
        <v>2964</v>
      </c>
      <c r="E129" s="3">
        <v>773</v>
      </c>
      <c r="F129" s="3">
        <v>2</v>
      </c>
      <c r="G129" s="3">
        <v>1377</v>
      </c>
      <c r="H129" s="3">
        <v>153</v>
      </c>
      <c r="I129" s="3">
        <v>13</v>
      </c>
      <c r="J129" s="3">
        <v>47371</v>
      </c>
      <c r="K129" s="2">
        <v>274429</v>
      </c>
      <c r="L129" t="s">
        <v>495</v>
      </c>
    </row>
    <row r="130" spans="1:12" ht="15" thickBot="1" x14ac:dyDescent="0.4">
      <c r="A130" t="s">
        <v>9</v>
      </c>
      <c r="B130" s="3">
        <v>748315</v>
      </c>
      <c r="C130" s="3">
        <v>78078</v>
      </c>
      <c r="D130" s="3">
        <v>537475</v>
      </c>
      <c r="E130" s="3">
        <v>132762</v>
      </c>
      <c r="F130" s="3">
        <v>2466</v>
      </c>
      <c r="G130" s="3">
        <v>5789</v>
      </c>
      <c r="H130" s="3">
        <v>604</v>
      </c>
      <c r="I130" s="3">
        <v>1968556</v>
      </c>
      <c r="J130" s="3">
        <v>15228</v>
      </c>
      <c r="K130" s="2">
        <v>129273294</v>
      </c>
      <c r="L130" t="s">
        <v>415</v>
      </c>
    </row>
    <row r="131" spans="1:12" ht="15" thickBot="1" x14ac:dyDescent="0.4">
      <c r="A131" t="s">
        <v>58</v>
      </c>
      <c r="B131" s="3">
        <v>55016</v>
      </c>
      <c r="C131" s="3">
        <v>1344</v>
      </c>
      <c r="D131" s="3">
        <v>40002</v>
      </c>
      <c r="E131" s="3">
        <v>1367</v>
      </c>
      <c r="F131" s="3">
        <v>689</v>
      </c>
      <c r="G131" s="3">
        <v>13646</v>
      </c>
      <c r="H131" s="3">
        <v>333</v>
      </c>
      <c r="I131" s="3">
        <v>289464</v>
      </c>
      <c r="J131" s="3">
        <v>718</v>
      </c>
      <c r="K131" s="2">
        <v>4031554</v>
      </c>
      <c r="L131" t="s">
        <v>341</v>
      </c>
    </row>
    <row r="132" spans="1:12" ht="15" thickBot="1" x14ac:dyDescent="0.4">
      <c r="A132" t="s">
        <v>192</v>
      </c>
      <c r="B132" s="3">
        <v>219</v>
      </c>
      <c r="C132" s="3">
        <v>2</v>
      </c>
      <c r="D132" s="3">
        <v>187</v>
      </c>
      <c r="E132" s="3">
        <v>30</v>
      </c>
      <c r="F132" s="3">
        <v>1</v>
      </c>
      <c r="G132" s="3">
        <v>5571</v>
      </c>
      <c r="H132" s="3">
        <v>51</v>
      </c>
      <c r="I132" s="3">
        <v>51953</v>
      </c>
      <c r="J132" s="3">
        <v>1321556</v>
      </c>
      <c r="K132" s="2">
        <v>39312</v>
      </c>
      <c r="L132" t="s">
        <v>342</v>
      </c>
    </row>
    <row r="133" spans="1:12" ht="15" thickBot="1" x14ac:dyDescent="0.4">
      <c r="A133" t="s">
        <v>189</v>
      </c>
      <c r="B133" s="3">
        <v>313</v>
      </c>
      <c r="C133" s="3"/>
      <c r="D133" s="3">
        <v>307</v>
      </c>
      <c r="E133" s="3">
        <v>6</v>
      </c>
      <c r="F133" s="3">
        <v>1</v>
      </c>
      <c r="G133" s="3">
        <v>95</v>
      </c>
      <c r="H133" s="3"/>
      <c r="I133" s="3">
        <v>71418</v>
      </c>
      <c r="J133" s="3">
        <v>21698</v>
      </c>
      <c r="K133" s="2">
        <v>3291428</v>
      </c>
      <c r="L133" t="s">
        <v>343</v>
      </c>
    </row>
    <row r="134" spans="1:12" ht="15" thickBot="1" x14ac:dyDescent="0.4">
      <c r="A134" t="s">
        <v>98</v>
      </c>
      <c r="B134" s="3">
        <v>10987</v>
      </c>
      <c r="C134" s="3">
        <v>170</v>
      </c>
      <c r="D134" s="3">
        <v>7397</v>
      </c>
      <c r="E134" s="3">
        <v>342</v>
      </c>
      <c r="F134" s="3">
        <v>17</v>
      </c>
      <c r="G134" s="3">
        <v>17493</v>
      </c>
      <c r="H134" s="3">
        <v>271</v>
      </c>
      <c r="I134" s="3">
        <v>69625</v>
      </c>
      <c r="J134" s="3">
        <v>110853</v>
      </c>
      <c r="K134" s="2">
        <v>628086</v>
      </c>
      <c r="L134" t="s">
        <v>344</v>
      </c>
    </row>
    <row r="135" spans="1:12" ht="15" thickBot="1" x14ac:dyDescent="0.4">
      <c r="A135" t="s">
        <v>215</v>
      </c>
      <c r="B135" s="5">
        <v>13</v>
      </c>
      <c r="C135" s="5">
        <v>1</v>
      </c>
      <c r="D135" s="5">
        <v>12</v>
      </c>
      <c r="E135" s="5">
        <v>0</v>
      </c>
      <c r="F135" s="5"/>
      <c r="G135" s="5">
        <v>2604</v>
      </c>
      <c r="H135" s="5">
        <v>200</v>
      </c>
      <c r="I135" s="5">
        <v>449</v>
      </c>
      <c r="J135" s="5">
        <v>89926</v>
      </c>
      <c r="K135" s="2">
        <v>4993</v>
      </c>
      <c r="L135" t="s">
        <v>497</v>
      </c>
    </row>
    <row r="136" spans="1:12" ht="15" thickBot="1" x14ac:dyDescent="0.4">
      <c r="A136" t="s">
        <v>32</v>
      </c>
      <c r="B136" s="3">
        <v>126044</v>
      </c>
      <c r="C136" s="3">
        <v>2229</v>
      </c>
      <c r="D136" s="3">
        <v>104136</v>
      </c>
      <c r="E136" s="3">
        <v>19679</v>
      </c>
      <c r="F136" s="3">
        <v>437</v>
      </c>
      <c r="G136" s="3">
        <v>3405</v>
      </c>
      <c r="H136" s="3">
        <v>60</v>
      </c>
      <c r="I136" s="3">
        <v>2643860</v>
      </c>
      <c r="J136" s="3">
        <v>71417</v>
      </c>
      <c r="K136" s="2">
        <v>37020280</v>
      </c>
      <c r="L136" t="s">
        <v>345</v>
      </c>
    </row>
    <row r="137" spans="1:12" ht="15" thickBot="1" x14ac:dyDescent="0.4">
      <c r="A137" t="s">
        <v>105</v>
      </c>
      <c r="B137" s="3">
        <v>8888</v>
      </c>
      <c r="C137" s="3">
        <v>62</v>
      </c>
      <c r="D137" s="3">
        <v>5573</v>
      </c>
      <c r="E137" s="3">
        <v>3253</v>
      </c>
      <c r="F137" s="3"/>
      <c r="G137" s="3">
        <v>282</v>
      </c>
      <c r="H137" s="3">
        <v>2</v>
      </c>
      <c r="I137" s="3">
        <v>14031</v>
      </c>
      <c r="J137" s="3">
        <v>4459</v>
      </c>
      <c r="K137" s="2">
        <v>31468463</v>
      </c>
      <c r="L137" t="s">
        <v>346</v>
      </c>
    </row>
    <row r="138" spans="1:12" ht="15" thickBot="1" x14ac:dyDescent="0.4">
      <c r="A138" t="s">
        <v>219</v>
      </c>
      <c r="B138" s="3">
        <v>9</v>
      </c>
      <c r="C138" s="3">
        <v>2</v>
      </c>
      <c r="D138" s="3"/>
      <c r="E138" s="3">
        <v>7</v>
      </c>
      <c r="F138" s="3"/>
      <c r="G138" s="3"/>
      <c r="H138" s="3"/>
      <c r="I138" s="3"/>
      <c r="J138" s="3"/>
    </row>
    <row r="139" spans="1:12" ht="15" thickBot="1" x14ac:dyDescent="0.4">
      <c r="A139" t="s">
        <v>88</v>
      </c>
      <c r="B139" s="3">
        <v>15525</v>
      </c>
      <c r="C139" s="3">
        <v>353</v>
      </c>
      <c r="D139" s="3">
        <v>4378</v>
      </c>
      <c r="E139" s="3">
        <v>10794</v>
      </c>
      <c r="F139" s="3"/>
      <c r="G139" s="3">
        <v>285</v>
      </c>
      <c r="H139" s="3">
        <v>6</v>
      </c>
      <c r="I139" s="3">
        <v>308288</v>
      </c>
      <c r="J139" s="3">
        <v>5656</v>
      </c>
      <c r="K139" s="2">
        <v>54502107</v>
      </c>
      <c r="L139" t="s">
        <v>498</v>
      </c>
    </row>
    <row r="140" spans="1:12" ht="15" thickBot="1" x14ac:dyDescent="0.4">
      <c r="A140" t="s">
        <v>97</v>
      </c>
      <c r="B140" s="3">
        <v>11373</v>
      </c>
      <c r="C140" s="3">
        <v>123</v>
      </c>
      <c r="D140" s="3">
        <v>9083</v>
      </c>
      <c r="E140" s="3">
        <v>2167</v>
      </c>
      <c r="F140" s="3">
        <v>11</v>
      </c>
      <c r="G140" s="3">
        <v>4456</v>
      </c>
      <c r="H140" s="3">
        <v>48</v>
      </c>
      <c r="I140" s="3">
        <v>99382</v>
      </c>
      <c r="J140" s="3">
        <v>38938</v>
      </c>
      <c r="K140" s="2">
        <v>2552314</v>
      </c>
      <c r="L140" t="s">
        <v>347</v>
      </c>
    </row>
    <row r="141" spans="1:12" ht="15" thickBot="1" x14ac:dyDescent="0.4">
      <c r="A141" t="s">
        <v>46</v>
      </c>
      <c r="B141" s="3">
        <v>8245</v>
      </c>
      <c r="C141" s="3">
        <v>520</v>
      </c>
      <c r="D141" s="3">
        <v>60696</v>
      </c>
      <c r="E141" s="3">
        <v>21234</v>
      </c>
      <c r="F141" s="3"/>
      <c r="G141" s="3">
        <v>2817</v>
      </c>
      <c r="H141" s="3">
        <v>18</v>
      </c>
      <c r="I141" s="3">
        <v>1048686</v>
      </c>
      <c r="J141" s="3">
        <v>35832</v>
      </c>
      <c r="K141" s="2">
        <v>29266773</v>
      </c>
      <c r="L141" t="s">
        <v>348</v>
      </c>
    </row>
    <row r="142" spans="1:12" ht="15" thickBot="1" x14ac:dyDescent="0.4">
      <c r="A142" t="s">
        <v>30</v>
      </c>
      <c r="B142" s="3">
        <v>127922</v>
      </c>
      <c r="C142" s="3">
        <v>6428</v>
      </c>
      <c r="D142" s="3" t="s">
        <v>7</v>
      </c>
      <c r="E142" s="3" t="s">
        <v>7</v>
      </c>
      <c r="F142" s="3">
        <v>170</v>
      </c>
      <c r="G142" s="3">
        <v>7461</v>
      </c>
      <c r="H142" s="3">
        <v>375</v>
      </c>
      <c r="I142" s="3">
        <v>2449577</v>
      </c>
      <c r="J142" s="3">
        <v>142878</v>
      </c>
      <c r="K142" s="2">
        <v>17144540</v>
      </c>
      <c r="L142" t="s">
        <v>349</v>
      </c>
    </row>
    <row r="143" spans="1:12" ht="15" thickBot="1" x14ac:dyDescent="0.4">
      <c r="A143" t="s">
        <v>208</v>
      </c>
      <c r="B143" s="4">
        <v>27</v>
      </c>
      <c r="C143" s="4"/>
      <c r="D143" s="4">
        <v>27</v>
      </c>
      <c r="E143" s="4">
        <v>0</v>
      </c>
      <c r="F143" s="4"/>
      <c r="G143" s="4">
        <v>94</v>
      </c>
      <c r="H143" s="4"/>
      <c r="I143" s="4">
        <v>14585</v>
      </c>
      <c r="J143" s="4">
        <v>50963</v>
      </c>
      <c r="K143" s="2">
        <v>286189</v>
      </c>
      <c r="L143" t="s">
        <v>350</v>
      </c>
    </row>
    <row r="144" spans="1:12" ht="15" thickBot="1" x14ac:dyDescent="0.4">
      <c r="A144" t="s">
        <v>159</v>
      </c>
      <c r="B144" s="3">
        <v>1848</v>
      </c>
      <c r="C144" s="3">
        <v>25</v>
      </c>
      <c r="D144" s="3">
        <v>178</v>
      </c>
      <c r="E144" s="3">
        <v>43</v>
      </c>
      <c r="F144" s="3"/>
      <c r="G144" s="3">
        <v>369</v>
      </c>
      <c r="H144" s="3">
        <v>5</v>
      </c>
      <c r="I144" s="3">
        <v>970641</v>
      </c>
      <c r="J144" s="3">
        <v>194047</v>
      </c>
      <c r="K144" s="2">
        <v>5002100</v>
      </c>
      <c r="L144" t="s">
        <v>351</v>
      </c>
    </row>
    <row r="145" spans="1:12" ht="15" thickBot="1" x14ac:dyDescent="0.4">
      <c r="A145" t="s">
        <v>121</v>
      </c>
      <c r="B145" s="3">
        <v>517</v>
      </c>
      <c r="C145" s="3">
        <v>151</v>
      </c>
      <c r="D145" s="3">
        <v>2913</v>
      </c>
      <c r="E145" s="3">
        <v>2106</v>
      </c>
      <c r="F145" s="3"/>
      <c r="G145" s="3">
        <v>778</v>
      </c>
      <c r="H145" s="3">
        <v>23</v>
      </c>
      <c r="I145" s="3"/>
      <c r="J145" s="3"/>
      <c r="K145" s="2">
        <v>6644319</v>
      </c>
      <c r="L145" t="s">
        <v>352</v>
      </c>
    </row>
    <row r="146" spans="1:12" ht="15" thickBot="1" x14ac:dyDescent="0.4">
      <c r="A146" t="s">
        <v>166</v>
      </c>
      <c r="B146" s="3">
        <v>1197</v>
      </c>
      <c r="C146" s="3">
        <v>69</v>
      </c>
      <c r="D146" s="3">
        <v>1114</v>
      </c>
      <c r="E146" s="3">
        <v>14</v>
      </c>
      <c r="F146" s="3"/>
      <c r="G146" s="3">
        <v>49</v>
      </c>
      <c r="H146" s="3">
        <v>3</v>
      </c>
      <c r="I146" s="3">
        <v>25447</v>
      </c>
      <c r="J146" s="3">
        <v>1042</v>
      </c>
      <c r="K146" s="2">
        <v>24416322</v>
      </c>
      <c r="L146" t="s">
        <v>354</v>
      </c>
    </row>
    <row r="147" spans="1:12" ht="15" thickBot="1" x14ac:dyDescent="0.4">
      <c r="A147" t="s">
        <v>55</v>
      </c>
      <c r="B147" s="3">
        <v>59001</v>
      </c>
      <c r="C147" s="3">
        <v>1112</v>
      </c>
      <c r="D147" s="3">
        <v>50452</v>
      </c>
      <c r="E147" s="3">
        <v>7437</v>
      </c>
      <c r="F147" s="3">
        <v>7</v>
      </c>
      <c r="G147" s="3">
        <v>284</v>
      </c>
      <c r="H147" s="3">
        <v>5</v>
      </c>
      <c r="I147" s="3">
        <v>509555</v>
      </c>
      <c r="J147" s="3">
        <v>2457</v>
      </c>
      <c r="K147" s="2">
        <v>207390397</v>
      </c>
      <c r="L147" t="s">
        <v>353</v>
      </c>
    </row>
    <row r="148" spans="1:12" ht="15" thickBot="1" x14ac:dyDescent="0.4">
      <c r="A148" t="s">
        <v>85</v>
      </c>
      <c r="B148" s="3">
        <v>18363</v>
      </c>
      <c r="C148" s="3">
        <v>749</v>
      </c>
      <c r="D148" s="3">
        <v>15164</v>
      </c>
      <c r="E148" s="3">
        <v>245</v>
      </c>
      <c r="F148" s="3">
        <v>1</v>
      </c>
      <c r="G148" s="3">
        <v>8814</v>
      </c>
      <c r="H148" s="3">
        <v>360</v>
      </c>
      <c r="I148" s="3">
        <v>191821</v>
      </c>
      <c r="J148" s="3">
        <v>92073</v>
      </c>
      <c r="K148" s="2">
        <v>2083352</v>
      </c>
    </row>
    <row r="149" spans="1:12" ht="15" thickBot="1" x14ac:dyDescent="0.4">
      <c r="A149" t="s">
        <v>91</v>
      </c>
      <c r="B149" s="3">
        <v>14149</v>
      </c>
      <c r="C149" s="3">
        <v>274</v>
      </c>
      <c r="D149" s="3">
        <v>1119</v>
      </c>
      <c r="E149" s="3">
        <v>2685</v>
      </c>
      <c r="F149" s="3">
        <v>3</v>
      </c>
      <c r="G149" s="3">
        <v>2605</v>
      </c>
      <c r="H149" s="3">
        <v>50</v>
      </c>
      <c r="I149" s="3">
        <v>1065340</v>
      </c>
      <c r="J149" s="3">
        <v>196125</v>
      </c>
      <c r="K149" s="2">
        <v>5431948</v>
      </c>
      <c r="L149" t="s">
        <v>356</v>
      </c>
    </row>
    <row r="150" spans="1:12" ht="15" thickBot="1" x14ac:dyDescent="0.4">
      <c r="A150" t="s">
        <v>39</v>
      </c>
      <c r="B150" s="3">
        <v>98585</v>
      </c>
      <c r="C150" s="3">
        <v>935</v>
      </c>
      <c r="D150" s="3">
        <v>88528</v>
      </c>
      <c r="E150" s="3">
        <v>9122</v>
      </c>
      <c r="F150" s="3">
        <v>190</v>
      </c>
      <c r="G150" s="3">
        <v>19186</v>
      </c>
      <c r="H150" s="3">
        <v>182</v>
      </c>
      <c r="I150" s="3">
        <v>3767</v>
      </c>
      <c r="J150" s="3">
        <v>73311</v>
      </c>
      <c r="K150" s="2">
        <v>5138381</v>
      </c>
      <c r="L150" t="s">
        <v>357</v>
      </c>
    </row>
    <row r="151" spans="1:12" ht="15" thickBot="1" x14ac:dyDescent="0.4">
      <c r="A151" t="s">
        <v>21</v>
      </c>
      <c r="B151" s="3">
        <v>313431</v>
      </c>
      <c r="C151" s="3">
        <v>6499</v>
      </c>
      <c r="D151" s="3">
        <v>298055</v>
      </c>
      <c r="E151" s="3">
        <v>8877</v>
      </c>
      <c r="F151" s="3">
        <v>480</v>
      </c>
      <c r="G151" s="3">
        <v>1412</v>
      </c>
      <c r="H151" s="3">
        <v>29</v>
      </c>
      <c r="I151" s="3">
        <v>3580173</v>
      </c>
      <c r="J151" s="3">
        <v>1613</v>
      </c>
      <c r="K151" s="2">
        <v>221953196</v>
      </c>
      <c r="L151" t="s">
        <v>358</v>
      </c>
    </row>
    <row r="152" spans="1:12" ht="15" thickBot="1" x14ac:dyDescent="0.4">
      <c r="A152" t="s">
        <v>67</v>
      </c>
      <c r="B152" s="3">
        <v>40766</v>
      </c>
      <c r="C152" s="3">
        <v>321</v>
      </c>
      <c r="D152" s="3">
        <v>32944</v>
      </c>
      <c r="E152" s="3">
        <v>7501</v>
      </c>
      <c r="F152" s="3"/>
      <c r="G152" s="3">
        <v>7946</v>
      </c>
      <c r="H152" s="3">
        <v>63</v>
      </c>
      <c r="I152" s="3">
        <v>426247</v>
      </c>
      <c r="J152" s="3">
        <v>8308</v>
      </c>
      <c r="K152" s="2">
        <v>5130533</v>
      </c>
      <c r="L152" t="s">
        <v>503</v>
      </c>
    </row>
    <row r="153" spans="1:12" ht="15" thickBot="1" x14ac:dyDescent="0.4">
      <c r="A153" t="s">
        <v>34</v>
      </c>
      <c r="B153" s="3">
        <v>113342</v>
      </c>
      <c r="C153" s="3">
        <v>2387</v>
      </c>
      <c r="D153" s="3">
        <v>89903</v>
      </c>
      <c r="E153" s="3">
        <v>21052</v>
      </c>
      <c r="F153" s="3">
        <v>107</v>
      </c>
      <c r="G153" s="3">
        <v>26166</v>
      </c>
      <c r="H153" s="3">
        <v>551</v>
      </c>
      <c r="I153" s="3">
        <v>488048</v>
      </c>
      <c r="J153" s="3">
        <v>112669</v>
      </c>
      <c r="K153" s="2">
        <v>4331682</v>
      </c>
      <c r="L153" t="s">
        <v>359</v>
      </c>
    </row>
    <row r="154" spans="1:12" ht="15" thickBot="1" x14ac:dyDescent="0.4">
      <c r="A154" t="s">
        <v>175</v>
      </c>
      <c r="B154" s="3">
        <v>539</v>
      </c>
      <c r="C154" s="3">
        <v>7</v>
      </c>
      <c r="D154" s="3">
        <v>519</v>
      </c>
      <c r="E154" s="3">
        <v>13</v>
      </c>
      <c r="F154" s="3"/>
      <c r="G154" s="3">
        <v>60</v>
      </c>
      <c r="H154" s="3" t="s">
        <v>139</v>
      </c>
      <c r="I154" s="3">
        <v>25955</v>
      </c>
      <c r="J154" s="3">
        <v>2887</v>
      </c>
      <c r="K154" s="2">
        <v>8988980</v>
      </c>
      <c r="L154" t="s">
        <v>360</v>
      </c>
    </row>
    <row r="155" spans="1:12" ht="15" thickBot="1" x14ac:dyDescent="0.4">
      <c r="A155" t="s">
        <v>65</v>
      </c>
      <c r="B155" s="3">
        <v>41799</v>
      </c>
      <c r="C155" s="3">
        <v>869</v>
      </c>
      <c r="D155" s="3">
        <v>25167</v>
      </c>
      <c r="E155" s="3">
        <v>15763</v>
      </c>
      <c r="F155" s="3">
        <v>150</v>
      </c>
      <c r="G155" s="3">
        <v>5842</v>
      </c>
      <c r="H155" s="3">
        <v>121</v>
      </c>
      <c r="I155" s="3">
        <v>280909</v>
      </c>
      <c r="J155" s="3">
        <v>39263</v>
      </c>
      <c r="K155" s="2">
        <v>7154494</v>
      </c>
      <c r="L155" t="s">
        <v>361</v>
      </c>
    </row>
    <row r="156" spans="1:12" ht="15" thickBot="1" x14ac:dyDescent="0.4">
      <c r="A156" t="s">
        <v>5</v>
      </c>
      <c r="B156" s="3">
        <v>818297</v>
      </c>
      <c r="C156" s="3">
        <v>32535</v>
      </c>
      <c r="D156" s="3">
        <v>690528</v>
      </c>
      <c r="E156" s="3">
        <v>95234</v>
      </c>
      <c r="F156" s="3">
        <v>1353</v>
      </c>
      <c r="G156" s="3">
        <v>24732</v>
      </c>
      <c r="H156" s="3">
        <v>983</v>
      </c>
      <c r="I156" s="3">
        <v>3908125</v>
      </c>
      <c r="J156" s="3">
        <v>118118</v>
      </c>
      <c r="K156" s="2">
        <v>33086613</v>
      </c>
      <c r="L156" t="s">
        <v>362</v>
      </c>
    </row>
    <row r="157" spans="1:12" ht="15" thickBot="1" x14ac:dyDescent="0.4">
      <c r="A157" t="s">
        <v>20</v>
      </c>
      <c r="B157" s="3">
        <v>316678</v>
      </c>
      <c r="C157" s="3">
        <v>5616</v>
      </c>
      <c r="D157" s="3">
        <v>254617</v>
      </c>
      <c r="E157" s="3">
        <v>56445</v>
      </c>
      <c r="F157" s="3">
        <v>1758</v>
      </c>
      <c r="G157" s="3">
        <v>288</v>
      </c>
      <c r="H157" s="3">
        <v>51</v>
      </c>
      <c r="I157" s="3">
        <v>3800150</v>
      </c>
      <c r="J157" s="3">
        <v>34564</v>
      </c>
      <c r="K157" s="2">
        <v>109945900</v>
      </c>
      <c r="L157" t="s">
        <v>363</v>
      </c>
    </row>
    <row r="158" spans="1:12" ht="15" thickBot="1" x14ac:dyDescent="0.4">
      <c r="A158" t="s">
        <v>41</v>
      </c>
      <c r="B158" s="3">
        <v>95773</v>
      </c>
      <c r="C158" s="3">
        <v>257</v>
      </c>
      <c r="D158" s="3">
        <v>71353</v>
      </c>
      <c r="E158" s="3">
        <v>2185</v>
      </c>
      <c r="F158" s="3">
        <v>166</v>
      </c>
      <c r="G158" s="3">
        <v>2531</v>
      </c>
      <c r="H158" s="3">
        <v>68</v>
      </c>
      <c r="I158" s="3">
        <v>3390790</v>
      </c>
      <c r="J158" s="3">
        <v>89618</v>
      </c>
      <c r="K158" s="2">
        <v>37835984</v>
      </c>
      <c r="L158" t="s">
        <v>364</v>
      </c>
    </row>
    <row r="159" spans="1:12" ht="15" thickBot="1" x14ac:dyDescent="0.4">
      <c r="A159" t="s">
        <v>49</v>
      </c>
      <c r="B159" s="3">
        <v>77284</v>
      </c>
      <c r="C159" s="3">
        <v>1983</v>
      </c>
      <c r="D159" s="3">
        <v>49359</v>
      </c>
      <c r="E159" s="3">
        <v>25942</v>
      </c>
      <c r="F159" s="3">
        <v>107</v>
      </c>
      <c r="G159" s="3">
        <v>7585</v>
      </c>
      <c r="H159" s="3">
        <v>195</v>
      </c>
      <c r="I159" s="3">
        <v>2625120</v>
      </c>
      <c r="J159" s="3">
        <v>257641</v>
      </c>
      <c r="K159" s="2">
        <v>10189064</v>
      </c>
      <c r="L159" t="s">
        <v>365</v>
      </c>
    </row>
    <row r="160" spans="1:12" ht="15" thickBot="1" x14ac:dyDescent="0.4">
      <c r="A160" t="s">
        <v>31</v>
      </c>
      <c r="B160" s="3">
        <v>126164</v>
      </c>
      <c r="C160" s="3">
        <v>215</v>
      </c>
      <c r="D160" s="3">
        <v>123108</v>
      </c>
      <c r="E160" s="3">
        <v>2841</v>
      </c>
      <c r="F160" s="3">
        <v>59</v>
      </c>
      <c r="G160" s="3">
        <v>44933</v>
      </c>
      <c r="H160" s="3">
        <v>77</v>
      </c>
      <c r="I160" s="3">
        <v>786224</v>
      </c>
      <c r="J160" s="3">
        <v>280014</v>
      </c>
      <c r="K160" s="2">
        <v>2807805</v>
      </c>
      <c r="L160" t="s">
        <v>366</v>
      </c>
    </row>
    <row r="161" spans="1:12" ht="15" thickBot="1" x14ac:dyDescent="0.4">
      <c r="A161" t="s">
        <v>134</v>
      </c>
      <c r="B161" s="3">
        <v>3993</v>
      </c>
      <c r="C161" s="3">
        <v>16</v>
      </c>
      <c r="D161" s="3">
        <v>2819</v>
      </c>
      <c r="E161" s="3">
        <v>1158</v>
      </c>
      <c r="F161" s="3">
        <v>17</v>
      </c>
      <c r="G161" s="3">
        <v>4452</v>
      </c>
      <c r="H161" s="3">
        <v>18</v>
      </c>
      <c r="I161" s="3">
        <v>35419</v>
      </c>
      <c r="J161" s="3">
        <v>39489</v>
      </c>
      <c r="K161" s="2">
        <v>896928</v>
      </c>
    </row>
    <row r="162" spans="1:12" ht="15" thickBot="1" x14ac:dyDescent="0.4">
      <c r="A162" t="s">
        <v>29</v>
      </c>
      <c r="B162" s="3">
        <v>132001</v>
      </c>
      <c r="C162" s="3">
        <v>4915</v>
      </c>
      <c r="D162" s="3">
        <v>105582</v>
      </c>
      <c r="E162" s="3">
        <v>21504</v>
      </c>
      <c r="F162" s="3">
        <v>571</v>
      </c>
      <c r="G162" s="3">
        <v>6873</v>
      </c>
      <c r="H162" s="3">
        <v>256</v>
      </c>
      <c r="I162" s="3">
        <v>2471499</v>
      </c>
      <c r="J162" s="3">
        <v>128694</v>
      </c>
      <c r="K162" s="2">
        <v>19204495</v>
      </c>
      <c r="L162" t="s">
        <v>367</v>
      </c>
    </row>
    <row r="163" spans="1:12" ht="15" thickBot="1" x14ac:dyDescent="0.4">
      <c r="A163" t="s">
        <v>3</v>
      </c>
      <c r="B163" s="3">
        <v>1194643</v>
      </c>
      <c r="C163" s="3">
        <v>21077</v>
      </c>
      <c r="D163" s="3">
        <v>970296</v>
      </c>
      <c r="E163" s="3">
        <v>20327</v>
      </c>
      <c r="F163" s="3">
        <v>23</v>
      </c>
      <c r="G163" s="3">
        <v>8185</v>
      </c>
      <c r="H163" s="3">
        <v>144</v>
      </c>
      <c r="I163" s="3">
        <v>46823879</v>
      </c>
      <c r="J163" s="3">
        <v>32082</v>
      </c>
      <c r="K163" s="2">
        <v>145950466</v>
      </c>
      <c r="L163" t="s">
        <v>368</v>
      </c>
    </row>
    <row r="164" spans="1:12" ht="15" thickBot="1" x14ac:dyDescent="0.4">
      <c r="A164" t="s">
        <v>128</v>
      </c>
      <c r="B164" s="3">
        <v>4843</v>
      </c>
      <c r="C164" s="3">
        <v>29</v>
      </c>
      <c r="D164" s="3">
        <v>3181</v>
      </c>
      <c r="E164" s="3">
        <v>1633</v>
      </c>
      <c r="F164" s="3"/>
      <c r="G164" s="3">
        <v>372</v>
      </c>
      <c r="H164" s="3">
        <v>2</v>
      </c>
      <c r="I164" s="3">
        <v>498376</v>
      </c>
      <c r="J164" s="3">
        <v>38246</v>
      </c>
      <c r="K164" s="2">
        <v>13030820</v>
      </c>
      <c r="L164" t="s">
        <v>369</v>
      </c>
    </row>
    <row r="165" spans="1:12" ht="15" thickBot="1" x14ac:dyDescent="0.4">
      <c r="A165" t="s">
        <v>79</v>
      </c>
      <c r="B165" s="3">
        <v>23952</v>
      </c>
      <c r="C165" s="3">
        <v>416</v>
      </c>
      <c r="D165" s="3">
        <v>21733</v>
      </c>
      <c r="E165" s="3">
        <v>1803</v>
      </c>
      <c r="F165" s="3">
        <v>107</v>
      </c>
      <c r="G165" s="3">
        <v>467</v>
      </c>
      <c r="H165" s="3">
        <v>8</v>
      </c>
      <c r="I165" s="3">
        <v>2333777</v>
      </c>
      <c r="J165" s="3">
        <v>4551</v>
      </c>
      <c r="K165" s="2">
        <v>51280461</v>
      </c>
      <c r="L165" t="s">
        <v>512</v>
      </c>
    </row>
    <row r="166" spans="1:12" ht="15" thickBot="1" x14ac:dyDescent="0.4">
      <c r="A166" t="s">
        <v>212</v>
      </c>
      <c r="B166" s="3">
        <v>19</v>
      </c>
      <c r="C166" s="3"/>
      <c r="D166" s="3">
        <v>17</v>
      </c>
      <c r="E166" s="3">
        <v>2</v>
      </c>
      <c r="F166" s="3"/>
      <c r="G166" s="3">
        <v>357</v>
      </c>
      <c r="H166" s="3"/>
      <c r="I166" s="3">
        <v>2388</v>
      </c>
      <c r="J166" s="3">
        <v>44808</v>
      </c>
      <c r="K166" s="2">
        <v>53294</v>
      </c>
      <c r="L166" t="s">
        <v>371</v>
      </c>
    </row>
    <row r="167" spans="1:12" ht="15" thickBot="1" x14ac:dyDescent="0.4">
      <c r="A167" t="s">
        <v>209</v>
      </c>
      <c r="B167" s="4">
        <v>27</v>
      </c>
      <c r="C167" s="4"/>
      <c r="D167" s="4">
        <v>27</v>
      </c>
      <c r="E167" s="4">
        <v>0</v>
      </c>
      <c r="F167" s="4"/>
      <c r="G167" s="4">
        <v>147</v>
      </c>
      <c r="H167" s="4"/>
      <c r="I167" s="4">
        <v>812</v>
      </c>
      <c r="J167" s="4">
        <v>44169</v>
      </c>
      <c r="K167" s="2">
        <v>18384</v>
      </c>
      <c r="L167" t="s">
        <v>372</v>
      </c>
    </row>
    <row r="168" spans="1:12" ht="15" thickBot="1" x14ac:dyDescent="0.4">
      <c r="A168" t="s">
        <v>184</v>
      </c>
      <c r="B168" s="3">
        <v>403</v>
      </c>
      <c r="C168" s="3">
        <v>8</v>
      </c>
      <c r="D168" s="3">
        <v>309</v>
      </c>
      <c r="E168" s="3">
        <v>86</v>
      </c>
      <c r="F168" s="3">
        <v>11</v>
      </c>
      <c r="G168" s="3">
        <v>10379</v>
      </c>
      <c r="H168" s="3">
        <v>206</v>
      </c>
      <c r="I168" s="3">
        <v>517</v>
      </c>
      <c r="J168" s="3">
        <v>133144</v>
      </c>
      <c r="K168" s="2">
        <v>3883</v>
      </c>
      <c r="L168" t="s">
        <v>373</v>
      </c>
    </row>
    <row r="169" spans="1:12" ht="15" thickBot="1" x14ac:dyDescent="0.4">
      <c r="A169" s="10" t="s">
        <v>213</v>
      </c>
      <c r="B169" s="3">
        <v>16</v>
      </c>
      <c r="C169" s="3"/>
      <c r="D169" s="3">
        <v>6</v>
      </c>
      <c r="E169" s="3">
        <v>10</v>
      </c>
      <c r="F169" s="3"/>
      <c r="G169" s="3">
        <v>2765</v>
      </c>
      <c r="H169" s="3"/>
      <c r="I169" s="3">
        <v>1967</v>
      </c>
      <c r="J169" s="3">
        <v>3399</v>
      </c>
      <c r="K169" s="2">
        <v>5787</v>
      </c>
    </row>
    <row r="170" spans="1:12" ht="15" thickBot="1" x14ac:dyDescent="0.4">
      <c r="A170" t="s">
        <v>170</v>
      </c>
      <c r="B170" s="3">
        <v>732</v>
      </c>
      <c r="C170" s="3">
        <v>42</v>
      </c>
      <c r="D170" s="3">
        <v>680</v>
      </c>
      <c r="E170" s="3">
        <v>10</v>
      </c>
      <c r="F170" s="3">
        <v>3</v>
      </c>
      <c r="G170" s="3">
        <v>21562</v>
      </c>
      <c r="H170" s="3">
        <v>1237</v>
      </c>
      <c r="I170" s="3">
        <v>7755</v>
      </c>
      <c r="J170" s="3">
        <v>228431</v>
      </c>
      <c r="K170" s="2">
        <v>33949</v>
      </c>
      <c r="L170" t="s">
        <v>375</v>
      </c>
    </row>
    <row r="171" spans="1:12" ht="15" thickBot="1" x14ac:dyDescent="0.4">
      <c r="A171" t="s">
        <v>169</v>
      </c>
      <c r="B171" s="3">
        <v>911</v>
      </c>
      <c r="C171" s="3">
        <v>15</v>
      </c>
      <c r="D171" s="3">
        <v>886</v>
      </c>
      <c r="E171" s="3">
        <v>10</v>
      </c>
      <c r="F171" s="3"/>
      <c r="G171" s="3">
        <v>4138</v>
      </c>
      <c r="H171" s="3">
        <v>68</v>
      </c>
      <c r="I171" s="3">
        <v>4967</v>
      </c>
      <c r="J171" s="3">
        <v>2256</v>
      </c>
      <c r="K171" s="2">
        <v>220167</v>
      </c>
      <c r="L171" t="s">
        <v>376</v>
      </c>
    </row>
    <row r="172" spans="1:12" ht="15" thickBot="1" x14ac:dyDescent="0.4">
      <c r="A172" t="s">
        <v>17</v>
      </c>
      <c r="B172" s="3">
        <v>335578</v>
      </c>
      <c r="C172" s="3">
        <v>4823</v>
      </c>
      <c r="D172" s="3">
        <v>320348</v>
      </c>
      <c r="E172" s="3">
        <v>10407</v>
      </c>
      <c r="F172" s="3">
        <v>970</v>
      </c>
      <c r="G172" s="3">
        <v>9602</v>
      </c>
      <c r="H172" s="3">
        <v>138</v>
      </c>
      <c r="I172" s="3">
        <v>6592660</v>
      </c>
      <c r="J172" s="3">
        <v>188637</v>
      </c>
      <c r="K172" s="2">
        <v>34948931</v>
      </c>
      <c r="L172" t="s">
        <v>377</v>
      </c>
    </row>
    <row r="173" spans="1:12" ht="15" thickBot="1" x14ac:dyDescent="0.4">
      <c r="A173" t="s">
        <v>89</v>
      </c>
      <c r="B173" s="3">
        <v>15051</v>
      </c>
      <c r="C173" s="3">
        <v>312</v>
      </c>
      <c r="D173" s="3">
        <v>12694</v>
      </c>
      <c r="E173" s="3">
        <v>2045</v>
      </c>
      <c r="F173" s="3">
        <v>8</v>
      </c>
      <c r="G173" s="3">
        <v>893</v>
      </c>
      <c r="H173" s="3">
        <v>19</v>
      </c>
      <c r="I173" s="3">
        <v>179718</v>
      </c>
      <c r="J173" s="3">
        <v>10665</v>
      </c>
      <c r="K173" s="2">
        <v>16851620</v>
      </c>
      <c r="L173" t="s">
        <v>378</v>
      </c>
    </row>
    <row r="174" spans="1:12" ht="15" thickBot="1" x14ac:dyDescent="0.4">
      <c r="A174" t="s">
        <v>73</v>
      </c>
      <c r="B174" s="3">
        <v>33735</v>
      </c>
      <c r="C174" s="3">
        <v>751</v>
      </c>
      <c r="D174" s="3">
        <v>31536</v>
      </c>
      <c r="E174" s="3">
        <v>1448</v>
      </c>
      <c r="F174" s="3">
        <v>23</v>
      </c>
      <c r="G174" s="3">
        <v>3865</v>
      </c>
      <c r="H174" s="3">
        <v>86</v>
      </c>
      <c r="I174" s="3">
        <v>1147039</v>
      </c>
      <c r="J174" s="3">
        <v>131416</v>
      </c>
      <c r="K174" s="2">
        <v>8728305</v>
      </c>
      <c r="L174" t="s">
        <v>379</v>
      </c>
    </row>
    <row r="175" spans="1:12" ht="15" thickBot="1" x14ac:dyDescent="0.4">
      <c r="A175" t="s">
        <v>197</v>
      </c>
      <c r="B175" s="3">
        <v>144</v>
      </c>
      <c r="C175" s="3"/>
      <c r="D175" s="3">
        <v>143</v>
      </c>
      <c r="E175" s="3">
        <v>1</v>
      </c>
      <c r="F175" s="3"/>
      <c r="G175" s="3">
        <v>1462</v>
      </c>
      <c r="H175" s="3"/>
      <c r="I175" s="3">
        <v>52</v>
      </c>
      <c r="J175" s="3">
        <v>52791</v>
      </c>
      <c r="K175" s="2">
        <v>98501</v>
      </c>
      <c r="L175" t="s">
        <v>380</v>
      </c>
    </row>
    <row r="176" spans="1:12" ht="15" thickBot="1" x14ac:dyDescent="0.4">
      <c r="A176" t="s">
        <v>151</v>
      </c>
      <c r="B176" s="3">
        <v>2238</v>
      </c>
      <c r="C176" s="3">
        <v>72</v>
      </c>
      <c r="D176" s="3">
        <v>1695</v>
      </c>
      <c r="E176" s="3">
        <v>471</v>
      </c>
      <c r="F176" s="3"/>
      <c r="G176" s="3">
        <v>279</v>
      </c>
      <c r="H176" s="3">
        <v>9</v>
      </c>
      <c r="I176" s="3"/>
      <c r="J176" s="3"/>
      <c r="K176" s="2">
        <v>8017036</v>
      </c>
      <c r="L176" t="s">
        <v>381</v>
      </c>
    </row>
    <row r="177" spans="1:12" ht="15" thickBot="1" x14ac:dyDescent="0.4">
      <c r="A177" t="s">
        <v>56</v>
      </c>
      <c r="B177" s="3">
        <v>57794</v>
      </c>
      <c r="C177" s="3">
        <v>27</v>
      </c>
      <c r="D177" s="3">
        <v>57534</v>
      </c>
      <c r="E177" s="3">
        <v>233</v>
      </c>
      <c r="F177" s="3"/>
      <c r="G177" s="3">
        <v>9859</v>
      </c>
      <c r="H177" s="3">
        <v>5</v>
      </c>
      <c r="I177" s="3">
        <v>2885545</v>
      </c>
      <c r="J177" s="3">
        <v>492249</v>
      </c>
      <c r="K177" s="2">
        <v>5861962</v>
      </c>
      <c r="L177" t="s">
        <v>382</v>
      </c>
    </row>
    <row r="178" spans="1:12" ht="15" thickBot="1" x14ac:dyDescent="0.4">
      <c r="A178" t="s">
        <v>173</v>
      </c>
      <c r="B178" s="3">
        <v>668</v>
      </c>
      <c r="C178" s="3">
        <v>22</v>
      </c>
      <c r="D178" s="3">
        <v>567</v>
      </c>
      <c r="E178" s="3">
        <v>79</v>
      </c>
      <c r="F178" s="3">
        <v>6</v>
      </c>
      <c r="G178" s="3">
        <v>15536</v>
      </c>
      <c r="H178" s="3">
        <v>512</v>
      </c>
      <c r="I178" s="3">
        <v>3767</v>
      </c>
      <c r="J178" s="3">
        <v>87609</v>
      </c>
      <c r="K178" s="2">
        <v>42998</v>
      </c>
      <c r="L178" t="s">
        <v>383</v>
      </c>
    </row>
    <row r="179" spans="1:12" ht="15" thickBot="1" x14ac:dyDescent="0.4">
      <c r="A179" t="s">
        <v>96</v>
      </c>
      <c r="B179" s="3">
        <v>11617</v>
      </c>
      <c r="C179" s="3">
        <v>54</v>
      </c>
      <c r="D179" s="3">
        <v>4756</v>
      </c>
      <c r="E179" s="3">
        <v>6807</v>
      </c>
      <c r="F179" s="3">
        <v>39</v>
      </c>
      <c r="G179" s="3">
        <v>2128</v>
      </c>
      <c r="H179" s="3">
        <v>10</v>
      </c>
      <c r="I179" s="3">
        <v>474845</v>
      </c>
      <c r="J179" s="3">
        <v>86963</v>
      </c>
      <c r="K179" s="2">
        <v>5460318</v>
      </c>
      <c r="L179" t="s">
        <v>384</v>
      </c>
    </row>
    <row r="180" spans="1:12" ht="15" thickBot="1" x14ac:dyDescent="0.4">
      <c r="A180" t="s">
        <v>115</v>
      </c>
      <c r="B180" s="3">
        <v>6103</v>
      </c>
      <c r="C180" s="3">
        <v>154</v>
      </c>
      <c r="D180" s="3">
        <v>4041</v>
      </c>
      <c r="E180" s="3">
        <v>1908</v>
      </c>
      <c r="F180" s="3">
        <v>24</v>
      </c>
      <c r="G180" s="3">
        <v>2936</v>
      </c>
      <c r="H180" s="3">
        <v>74</v>
      </c>
      <c r="I180" s="3">
        <v>231678</v>
      </c>
      <c r="J180" s="3">
        <v>111437</v>
      </c>
      <c r="K180" s="2">
        <v>2079011</v>
      </c>
      <c r="L180" t="s">
        <v>385</v>
      </c>
    </row>
    <row r="181" spans="1:12" ht="15" thickBot="1" x14ac:dyDescent="0.4">
      <c r="A181" t="s">
        <v>136</v>
      </c>
      <c r="B181" s="3">
        <v>3593</v>
      </c>
      <c r="C181" s="3">
        <v>99</v>
      </c>
      <c r="D181" s="3">
        <v>3001</v>
      </c>
      <c r="E181" s="3">
        <v>493</v>
      </c>
      <c r="F181" s="3"/>
      <c r="G181" s="3">
        <v>225</v>
      </c>
      <c r="H181" s="3">
        <v>6</v>
      </c>
      <c r="I181" s="3"/>
      <c r="J181" s="3"/>
      <c r="K181" s="2">
        <v>16001117</v>
      </c>
      <c r="L181" t="s">
        <v>386</v>
      </c>
    </row>
    <row r="182" spans="1:12" ht="15" thickBot="1" x14ac:dyDescent="0.4">
      <c r="A182" t="s">
        <v>10</v>
      </c>
      <c r="B182" s="3">
        <v>676084</v>
      </c>
      <c r="C182" s="3">
        <v>16866</v>
      </c>
      <c r="D182" s="3">
        <v>609584</v>
      </c>
      <c r="E182" s="3">
        <v>49634</v>
      </c>
      <c r="F182" s="3">
        <v>539</v>
      </c>
      <c r="G182" s="3">
        <v>11364</v>
      </c>
      <c r="H182" s="3">
        <v>283</v>
      </c>
      <c r="I182" s="3">
        <v>4209049</v>
      </c>
      <c r="J182" s="3">
        <v>70745</v>
      </c>
      <c r="K182" s="2">
        <v>59495970</v>
      </c>
      <c r="L182" t="s">
        <v>387</v>
      </c>
    </row>
    <row r="183" spans="1:12" ht="15" thickBot="1" x14ac:dyDescent="0.4">
      <c r="A183" t="s">
        <v>148</v>
      </c>
      <c r="B183" s="3">
        <v>2704</v>
      </c>
      <c r="C183" s="3">
        <v>49</v>
      </c>
      <c r="D183" s="3">
        <v>129</v>
      </c>
      <c r="E183" s="3">
        <v>1365</v>
      </c>
      <c r="F183" s="3"/>
      <c r="G183" s="3">
        <v>241</v>
      </c>
      <c r="H183" s="3">
        <v>4</v>
      </c>
      <c r="I183" s="3">
        <v>12044</v>
      </c>
      <c r="J183" s="3">
        <v>1073</v>
      </c>
      <c r="K183" s="2">
        <v>11226645</v>
      </c>
      <c r="L183" t="s">
        <v>388</v>
      </c>
    </row>
    <row r="184" spans="1:12" ht="15" thickBot="1" x14ac:dyDescent="0.4">
      <c r="A184" t="s">
        <v>6</v>
      </c>
      <c r="B184" s="3">
        <v>778607</v>
      </c>
      <c r="C184" s="3">
        <v>31973</v>
      </c>
      <c r="D184" s="3" t="s">
        <v>7</v>
      </c>
      <c r="E184" s="3" t="s">
        <v>7</v>
      </c>
      <c r="F184" s="3">
        <v>1561</v>
      </c>
      <c r="G184" s="3">
        <v>16651</v>
      </c>
      <c r="H184" s="3">
        <v>684</v>
      </c>
      <c r="I184" s="3">
        <v>12723989</v>
      </c>
      <c r="J184" s="3">
        <v>272116</v>
      </c>
      <c r="K184" s="2">
        <v>46759410</v>
      </c>
      <c r="L184" t="s">
        <v>389</v>
      </c>
    </row>
    <row r="185" spans="1:12" ht="15" thickBot="1" x14ac:dyDescent="0.4">
      <c r="A185" t="s">
        <v>141</v>
      </c>
      <c r="B185" s="3">
        <v>3388</v>
      </c>
      <c r="C185" s="3">
        <v>13</v>
      </c>
      <c r="D185" s="3">
        <v>3245</v>
      </c>
      <c r="E185" s="3">
        <v>130</v>
      </c>
      <c r="F185" s="3"/>
      <c r="G185" s="3">
        <v>158</v>
      </c>
      <c r="H185" s="3" t="s">
        <v>142</v>
      </c>
      <c r="I185" s="3">
        <v>289588</v>
      </c>
      <c r="J185" s="3">
        <v>13509</v>
      </c>
      <c r="K185" s="2">
        <v>21436067</v>
      </c>
      <c r="L185" t="s">
        <v>390</v>
      </c>
    </row>
    <row r="186" spans="1:12" ht="15" thickBot="1" x14ac:dyDescent="0.4">
      <c r="A186" t="s">
        <v>203</v>
      </c>
      <c r="B186" s="3">
        <v>54</v>
      </c>
      <c r="C186" s="3"/>
      <c r="D186" s="3">
        <v>37</v>
      </c>
      <c r="E186" s="3">
        <v>17</v>
      </c>
      <c r="F186" s="3"/>
      <c r="G186" s="3">
        <v>5463</v>
      </c>
      <c r="H186" s="3"/>
      <c r="I186" s="3">
        <v>2668</v>
      </c>
      <c r="J186" s="3">
        <v>269904</v>
      </c>
      <c r="K186" s="2">
        <v>9885</v>
      </c>
    </row>
    <row r="187" spans="1:12" ht="15" thickBot="1" x14ac:dyDescent="0.4">
      <c r="A187" t="s">
        <v>202</v>
      </c>
      <c r="B187" s="4">
        <v>64</v>
      </c>
      <c r="C187" s="4"/>
      <c r="D187" s="4">
        <v>64</v>
      </c>
      <c r="E187" s="4">
        <v>0</v>
      </c>
      <c r="F187" s="4"/>
      <c r="G187" s="4">
        <v>576</v>
      </c>
      <c r="H187" s="4"/>
      <c r="I187" s="4">
        <v>5099</v>
      </c>
      <c r="J187" s="4">
        <v>45925</v>
      </c>
      <c r="K187" s="2">
        <v>11103</v>
      </c>
    </row>
    <row r="188" spans="1:12" ht="15" thickBot="1" x14ac:dyDescent="0.4">
      <c r="A188" t="s">
        <v>93</v>
      </c>
      <c r="B188" s="3">
        <v>13653</v>
      </c>
      <c r="C188" s="3">
        <v>836</v>
      </c>
      <c r="D188" s="3">
        <v>6764</v>
      </c>
      <c r="E188" s="3">
        <v>6053</v>
      </c>
      <c r="F188" s="3"/>
      <c r="G188" s="3">
        <v>310</v>
      </c>
      <c r="H188" s="3">
        <v>19</v>
      </c>
      <c r="I188" s="3"/>
      <c r="J188" s="3"/>
      <c r="K188" s="2">
        <v>44100600</v>
      </c>
      <c r="L188" t="s">
        <v>391</v>
      </c>
    </row>
    <row r="189" spans="1:12" ht="15" thickBot="1" x14ac:dyDescent="0.4">
      <c r="A189" t="s">
        <v>127</v>
      </c>
      <c r="B189" s="3">
        <v>4891</v>
      </c>
      <c r="C189" s="3">
        <v>105</v>
      </c>
      <c r="D189" s="3">
        <v>4702</v>
      </c>
      <c r="E189" s="3">
        <v>84</v>
      </c>
      <c r="F189" s="3">
        <v>7</v>
      </c>
      <c r="G189" s="3">
        <v>8319</v>
      </c>
      <c r="H189" s="3">
        <v>179</v>
      </c>
      <c r="I189" s="3">
        <v>14303</v>
      </c>
      <c r="J189" s="3">
        <v>24327</v>
      </c>
      <c r="K189" s="2">
        <v>587957</v>
      </c>
      <c r="L189" t="s">
        <v>392</v>
      </c>
    </row>
    <row r="190" spans="1:12" ht="15" thickBot="1" x14ac:dyDescent="0.4">
      <c r="A190" t="s">
        <v>42</v>
      </c>
      <c r="B190" s="3">
        <v>94283</v>
      </c>
      <c r="C190" s="3">
        <v>5895</v>
      </c>
      <c r="D190" s="3" t="s">
        <v>7</v>
      </c>
      <c r="E190" s="3" t="s">
        <v>7</v>
      </c>
      <c r="F190" s="3">
        <v>20</v>
      </c>
      <c r="G190" s="3">
        <v>9321</v>
      </c>
      <c r="H190" s="3">
        <v>583</v>
      </c>
      <c r="I190" s="3">
        <v>1661484</v>
      </c>
      <c r="J190" s="3">
        <v>164256</v>
      </c>
      <c r="K190" s="2">
        <v>10115214</v>
      </c>
      <c r="L190" t="s">
        <v>393</v>
      </c>
    </row>
    <row r="191" spans="1:12" ht="15" thickBot="1" x14ac:dyDescent="0.4">
      <c r="A191" t="s">
        <v>59</v>
      </c>
      <c r="B191" s="3">
        <v>54384</v>
      </c>
      <c r="C191" s="3">
        <v>2075</v>
      </c>
      <c r="D191" s="3">
        <v>458</v>
      </c>
      <c r="E191" s="3">
        <v>6509</v>
      </c>
      <c r="F191" s="3">
        <v>32</v>
      </c>
      <c r="G191" s="3">
        <v>6272</v>
      </c>
      <c r="H191" s="3">
        <v>239</v>
      </c>
      <c r="I191" s="3">
        <v>1391498</v>
      </c>
      <c r="J191" s="3">
        <v>160484</v>
      </c>
      <c r="K191" s="2">
        <v>8670622</v>
      </c>
      <c r="L191" t="s">
        <v>394</v>
      </c>
    </row>
    <row r="192" spans="1:12" ht="15" thickBot="1" x14ac:dyDescent="0.4">
      <c r="A192" t="s">
        <v>131</v>
      </c>
      <c r="B192" s="3">
        <v>4247</v>
      </c>
      <c r="C192" s="3">
        <v>202</v>
      </c>
      <c r="D192" s="3">
        <v>1117</v>
      </c>
      <c r="E192" s="3">
        <v>2928</v>
      </c>
      <c r="F192" s="3"/>
      <c r="G192" s="3">
        <v>241</v>
      </c>
      <c r="H192" s="3">
        <v>11</v>
      </c>
      <c r="I192" s="3"/>
      <c r="J192" s="3"/>
      <c r="K192" s="2">
        <v>17604836</v>
      </c>
      <c r="L192" t="s">
        <v>395</v>
      </c>
    </row>
    <row r="193" spans="1:12" ht="15" thickBot="1" x14ac:dyDescent="0.4">
      <c r="A193" t="s">
        <v>176</v>
      </c>
      <c r="B193" s="3">
        <v>515</v>
      </c>
      <c r="C193" s="3">
        <v>7</v>
      </c>
      <c r="D193" s="3">
        <v>484</v>
      </c>
      <c r="E193" s="3">
        <v>24</v>
      </c>
      <c r="F193" s="3"/>
      <c r="G193" s="3">
        <v>22</v>
      </c>
      <c r="H193" s="3" t="s">
        <v>177</v>
      </c>
      <c r="I193" s="3">
        <v>93914</v>
      </c>
      <c r="J193" s="3">
        <v>3941</v>
      </c>
      <c r="K193" s="2">
        <v>23827774</v>
      </c>
      <c r="L193" t="s">
        <v>396</v>
      </c>
    </row>
    <row r="194" spans="1:12" ht="15" thickBot="1" x14ac:dyDescent="0.4">
      <c r="A194" t="s">
        <v>104</v>
      </c>
      <c r="B194" s="3">
        <v>9852</v>
      </c>
      <c r="C194" s="3">
        <v>77</v>
      </c>
      <c r="D194" s="3">
        <v>8661</v>
      </c>
      <c r="E194" s="3">
        <v>1114</v>
      </c>
      <c r="F194" s="3"/>
      <c r="G194" s="3">
        <v>1027</v>
      </c>
      <c r="H194" s="3">
        <v>8</v>
      </c>
      <c r="I194" s="3"/>
      <c r="J194" s="3"/>
      <c r="K194" s="2">
        <v>9590325</v>
      </c>
      <c r="L194" t="s">
        <v>397</v>
      </c>
    </row>
    <row r="195" spans="1:12" ht="15" thickBot="1" x14ac:dyDescent="0.4">
      <c r="A195" t="s">
        <v>180</v>
      </c>
      <c r="B195" s="3">
        <v>509</v>
      </c>
      <c r="C195" s="3">
        <v>21</v>
      </c>
      <c r="D195" s="3">
        <v>183</v>
      </c>
      <c r="E195" s="3">
        <v>305</v>
      </c>
      <c r="F195" s="3">
        <v>7</v>
      </c>
      <c r="G195" s="3">
        <v>8</v>
      </c>
      <c r="H195" s="3" t="s">
        <v>177</v>
      </c>
      <c r="I195" s="3"/>
      <c r="J195" s="3"/>
      <c r="K195" s="2">
        <v>60147752</v>
      </c>
      <c r="L195" t="s">
        <v>398</v>
      </c>
    </row>
    <row r="196" spans="1:12" ht="15" thickBot="1" x14ac:dyDescent="0.4">
      <c r="A196" t="s">
        <v>138</v>
      </c>
      <c r="B196" s="3">
        <v>3575</v>
      </c>
      <c r="C196" s="3">
        <v>59</v>
      </c>
      <c r="D196" s="3">
        <v>3384</v>
      </c>
      <c r="E196" s="3">
        <v>132</v>
      </c>
      <c r="F196" s="3">
        <v>1</v>
      </c>
      <c r="G196" s="3">
        <v>51</v>
      </c>
      <c r="H196" s="3" t="s">
        <v>139</v>
      </c>
      <c r="I196" s="3">
        <v>749213</v>
      </c>
      <c r="J196" s="3">
        <v>10727</v>
      </c>
      <c r="K196" s="2">
        <v>69844617</v>
      </c>
      <c r="L196" t="s">
        <v>399</v>
      </c>
    </row>
    <row r="197" spans="1:12" ht="15" thickBot="1" x14ac:dyDescent="0.4">
      <c r="A197" t="s">
        <v>207</v>
      </c>
      <c r="B197" s="4">
        <v>28</v>
      </c>
      <c r="C197" s="4"/>
      <c r="D197" s="4">
        <v>28</v>
      </c>
      <c r="E197" s="4">
        <v>0</v>
      </c>
      <c r="F197" s="4"/>
      <c r="G197" s="4">
        <v>21</v>
      </c>
      <c r="H197" s="4"/>
      <c r="I197" s="4">
        <v>8073</v>
      </c>
      <c r="J197" s="4">
        <v>6094</v>
      </c>
      <c r="K197" s="2">
        <v>1324660</v>
      </c>
    </row>
    <row r="198" spans="1:12" ht="15" thickBot="1" x14ac:dyDescent="0.4">
      <c r="A198" t="s">
        <v>160</v>
      </c>
      <c r="B198" s="3">
        <v>1809</v>
      </c>
      <c r="C198" s="3">
        <v>48</v>
      </c>
      <c r="D198" s="3">
        <v>1353</v>
      </c>
      <c r="E198" s="3">
        <v>408</v>
      </c>
      <c r="F198" s="3"/>
      <c r="G198" s="3">
        <v>217</v>
      </c>
      <c r="H198" s="3">
        <v>6</v>
      </c>
      <c r="I198" s="3">
        <v>92466</v>
      </c>
      <c r="J198" s="3">
        <v>11105</v>
      </c>
      <c r="K198" s="2">
        <v>8326349</v>
      </c>
      <c r="L198" t="s">
        <v>401</v>
      </c>
    </row>
    <row r="199" spans="1:12" ht="15" thickBot="1" x14ac:dyDescent="0.4">
      <c r="A199" t="s">
        <v>130</v>
      </c>
      <c r="B199" s="3">
        <v>4613</v>
      </c>
      <c r="C199" s="3">
        <v>76</v>
      </c>
      <c r="D199" s="3">
        <v>2729</v>
      </c>
      <c r="E199" s="3">
        <v>1808</v>
      </c>
      <c r="F199" s="3">
        <v>13</v>
      </c>
      <c r="G199" s="3">
        <v>3293</v>
      </c>
      <c r="H199" s="3">
        <v>54</v>
      </c>
      <c r="I199" s="3">
        <v>31759</v>
      </c>
      <c r="J199" s="3">
        <v>22675</v>
      </c>
      <c r="K199" s="2">
        <v>1400642</v>
      </c>
      <c r="L199" t="s">
        <v>402</v>
      </c>
    </row>
    <row r="200" spans="1:12" ht="15" thickBot="1" x14ac:dyDescent="0.4">
      <c r="A200" t="s">
        <v>83</v>
      </c>
      <c r="B200" s="3">
        <v>19721</v>
      </c>
      <c r="C200" s="3">
        <v>271</v>
      </c>
      <c r="D200" s="3">
        <v>5032</v>
      </c>
      <c r="E200" s="3">
        <v>14418</v>
      </c>
      <c r="F200" s="3">
        <v>41</v>
      </c>
      <c r="G200" s="3">
        <v>1664</v>
      </c>
      <c r="H200" s="3">
        <v>23</v>
      </c>
      <c r="I200" s="3">
        <v>238671</v>
      </c>
      <c r="J200" s="3">
        <v>20142</v>
      </c>
      <c r="K200" s="2">
        <v>11849710</v>
      </c>
      <c r="L200" t="s">
        <v>403</v>
      </c>
    </row>
    <row r="201" spans="1:12" ht="15" thickBot="1" x14ac:dyDescent="0.4">
      <c r="A201" t="s">
        <v>18</v>
      </c>
      <c r="B201" s="3">
        <v>32007</v>
      </c>
      <c r="C201" s="3">
        <v>8262</v>
      </c>
      <c r="D201" s="3">
        <v>281151</v>
      </c>
      <c r="E201" s="3">
        <v>30657</v>
      </c>
      <c r="F201" s="3">
        <v>1507</v>
      </c>
      <c r="G201" s="3">
        <v>3785</v>
      </c>
      <c r="H201" s="3">
        <v>98</v>
      </c>
      <c r="I201" s="3">
        <v>10493807</v>
      </c>
      <c r="J201" s="3">
        <v>124089</v>
      </c>
      <c r="K201" s="2">
        <v>84567110</v>
      </c>
      <c r="L201" t="s">
        <v>404</v>
      </c>
    </row>
    <row r="202" spans="1:12" ht="15" thickBot="1" x14ac:dyDescent="0.4">
      <c r="A202" t="s">
        <v>172</v>
      </c>
      <c r="B202" s="3">
        <v>690</v>
      </c>
      <c r="C202" s="3">
        <v>6</v>
      </c>
      <c r="D202" s="3">
        <v>648</v>
      </c>
      <c r="E202" s="3">
        <v>36</v>
      </c>
      <c r="F202" s="3">
        <v>4</v>
      </c>
      <c r="G202" s="3">
        <v>17762</v>
      </c>
      <c r="H202" s="3">
        <v>154</v>
      </c>
      <c r="I202" s="3">
        <v>3378</v>
      </c>
      <c r="J202" s="3">
        <v>86954</v>
      </c>
      <c r="K202" s="2">
        <v>38848</v>
      </c>
    </row>
    <row r="203" spans="1:12" ht="15" thickBot="1" x14ac:dyDescent="0.4">
      <c r="A203" t="s">
        <v>40</v>
      </c>
      <c r="B203" s="3">
        <v>96529</v>
      </c>
      <c r="C203" s="3">
        <v>424</v>
      </c>
      <c r="D203" s="3">
        <v>86071</v>
      </c>
      <c r="E203" s="3">
        <v>10034</v>
      </c>
      <c r="F203" s="3"/>
      <c r="G203" s="3">
        <v>973</v>
      </c>
      <c r="H203" s="3">
        <v>43</v>
      </c>
      <c r="I203" s="3">
        <v>9906147</v>
      </c>
      <c r="J203" s="3">
        <v>998567</v>
      </c>
      <c r="K203" s="2">
        <v>9920359</v>
      </c>
    </row>
    <row r="204" spans="1:12" ht="15" thickBot="1" x14ac:dyDescent="0.4">
      <c r="A204" t="s">
        <v>109</v>
      </c>
      <c r="B204" s="3">
        <v>8491</v>
      </c>
      <c r="C204" s="3">
        <v>79</v>
      </c>
      <c r="D204" s="3">
        <v>447</v>
      </c>
      <c r="E204" s="3">
        <v>3942</v>
      </c>
      <c r="F204" s="3"/>
      <c r="G204" s="3">
        <v>184</v>
      </c>
      <c r="H204" s="3">
        <v>2</v>
      </c>
      <c r="I204" s="3">
        <v>486658</v>
      </c>
      <c r="J204" s="3">
        <v>10559</v>
      </c>
      <c r="K204" s="2">
        <v>46089942</v>
      </c>
      <c r="L204" t="s">
        <v>405</v>
      </c>
    </row>
    <row r="205" spans="1:12" ht="15" thickBot="1" x14ac:dyDescent="0.4">
      <c r="A205" t="s">
        <v>12</v>
      </c>
      <c r="B205" s="3">
        <v>467146</v>
      </c>
      <c r="C205" s="3">
        <v>42268</v>
      </c>
      <c r="D205" s="3" t="s">
        <v>7</v>
      </c>
      <c r="E205" s="3" t="s">
        <v>7</v>
      </c>
      <c r="F205" s="3">
        <v>341</v>
      </c>
      <c r="G205" s="3">
        <v>6872</v>
      </c>
      <c r="H205" s="3">
        <v>622</v>
      </c>
      <c r="I205" s="3">
        <v>25048460</v>
      </c>
      <c r="J205" s="3">
        <v>368487</v>
      </c>
      <c r="K205" s="2">
        <v>67976480</v>
      </c>
      <c r="L205" t="s">
        <v>406</v>
      </c>
    </row>
    <row r="206" spans="1:12" ht="15" thickBot="1" x14ac:dyDescent="0.4">
      <c r="A206" t="s">
        <v>25</v>
      </c>
      <c r="B206" s="3">
        <v>217661</v>
      </c>
      <c r="C206" s="3">
        <v>4261</v>
      </c>
      <c r="D206" s="3">
        <v>96591</v>
      </c>
      <c r="E206" s="3">
        <v>116809</v>
      </c>
      <c r="F206" s="3">
        <v>177</v>
      </c>
      <c r="G206" s="3">
        <v>4985</v>
      </c>
      <c r="H206" s="3">
        <v>98</v>
      </c>
      <c r="I206" s="3">
        <v>2308415</v>
      </c>
      <c r="J206" s="3">
        <v>52865</v>
      </c>
      <c r="K206" s="2">
        <v>43665869</v>
      </c>
      <c r="L206" t="s">
        <v>407</v>
      </c>
    </row>
    <row r="207" spans="1:12" ht="15" thickBot="1" x14ac:dyDescent="0.4">
      <c r="A207" t="s">
        <v>153</v>
      </c>
      <c r="B207" s="3">
        <v>2061</v>
      </c>
      <c r="C207" s="3">
        <v>48</v>
      </c>
      <c r="D207" s="3">
        <v>1809</v>
      </c>
      <c r="E207" s="3">
        <v>204</v>
      </c>
      <c r="F207" s="3">
        <v>3</v>
      </c>
      <c r="G207" s="3">
        <v>593</v>
      </c>
      <c r="H207" s="3">
        <v>14</v>
      </c>
      <c r="I207" s="3">
        <v>238916</v>
      </c>
      <c r="J207" s="3">
        <v>68717</v>
      </c>
      <c r="K207" s="2">
        <v>3476793</v>
      </c>
      <c r="L207" t="s">
        <v>408</v>
      </c>
    </row>
    <row r="208" spans="1:12" ht="15" thickBot="1" x14ac:dyDescent="0.4">
      <c r="A208" t="s">
        <v>0</v>
      </c>
      <c r="B208" s="3">
        <v>7505749</v>
      </c>
      <c r="C208" s="3">
        <v>212883</v>
      </c>
      <c r="D208" s="3">
        <v>4750176</v>
      </c>
      <c r="E208" s="3">
        <v>2542690</v>
      </c>
      <c r="F208" s="3">
        <v>14193</v>
      </c>
      <c r="G208" s="3">
        <v>22642</v>
      </c>
      <c r="H208" s="3">
        <v>642</v>
      </c>
      <c r="I208" s="3">
        <v>108510080</v>
      </c>
      <c r="J208" s="3">
        <v>327336</v>
      </c>
      <c r="K208" s="2">
        <v>331494557</v>
      </c>
      <c r="L208" t="s">
        <v>0</v>
      </c>
    </row>
    <row r="209" spans="1:12" ht="15" thickBot="1" x14ac:dyDescent="0.4">
      <c r="A209" t="s">
        <v>57</v>
      </c>
      <c r="B209" s="3">
        <v>57454</v>
      </c>
      <c r="C209" s="3">
        <v>472</v>
      </c>
      <c r="D209" s="3">
        <v>53955</v>
      </c>
      <c r="E209" s="3">
        <v>3027</v>
      </c>
      <c r="F209" s="3">
        <v>283</v>
      </c>
      <c r="G209" s="3">
        <v>171</v>
      </c>
      <c r="H209" s="3">
        <v>14</v>
      </c>
      <c r="I209" s="3">
        <v>1377915</v>
      </c>
      <c r="J209" s="3">
        <v>41021</v>
      </c>
      <c r="K209" s="2">
        <v>33590274</v>
      </c>
      <c r="L209" t="s">
        <v>409</v>
      </c>
    </row>
    <row r="210" spans="1:12" ht="15" thickBot="1" x14ac:dyDescent="0.4">
      <c r="A210" t="s">
        <v>217</v>
      </c>
      <c r="B210" s="4">
        <v>12</v>
      </c>
      <c r="C210" s="4"/>
      <c r="D210" s="4">
        <v>12</v>
      </c>
      <c r="E210" s="4">
        <v>0</v>
      </c>
      <c r="F210" s="4"/>
      <c r="G210" s="4">
        <v>14963</v>
      </c>
      <c r="H210" s="4"/>
      <c r="I210" s="4"/>
      <c r="J210" s="4"/>
      <c r="K210" s="2">
        <v>802</v>
      </c>
    </row>
    <row r="211" spans="1:12" ht="15" thickBot="1" x14ac:dyDescent="0.4">
      <c r="A211" t="s">
        <v>52</v>
      </c>
      <c r="B211" s="3">
        <v>76029</v>
      </c>
      <c r="C211" s="3">
        <v>635</v>
      </c>
      <c r="D211" s="3">
        <v>66245</v>
      </c>
      <c r="E211" s="3">
        <v>9149</v>
      </c>
      <c r="F211" s="3">
        <v>208</v>
      </c>
      <c r="G211" s="3">
        <v>2676</v>
      </c>
      <c r="H211" s="3">
        <v>22</v>
      </c>
      <c r="I211" s="3">
        <v>1948148</v>
      </c>
      <c r="J211" s="3">
        <v>6856</v>
      </c>
      <c r="K211" s="2">
        <v>28415225</v>
      </c>
      <c r="L211" t="s">
        <v>410</v>
      </c>
    </row>
    <row r="212" spans="1:12" ht="15" thickBot="1" x14ac:dyDescent="0.4">
      <c r="A212" t="s">
        <v>167</v>
      </c>
      <c r="B212" s="3">
        <v>1095</v>
      </c>
      <c r="C212" s="3">
        <v>35</v>
      </c>
      <c r="D212" s="3">
        <v>102</v>
      </c>
      <c r="E212" s="3">
        <v>40</v>
      </c>
      <c r="F212" s="3"/>
      <c r="G212" s="3">
        <v>11</v>
      </c>
      <c r="H212" s="3" t="s">
        <v>168</v>
      </c>
      <c r="I212" s="3">
        <v>1009145</v>
      </c>
      <c r="J212" s="3">
        <v>10344</v>
      </c>
      <c r="K212" s="2">
        <v>97559337</v>
      </c>
      <c r="L212" t="s">
        <v>411</v>
      </c>
    </row>
    <row r="213" spans="1:12" ht="15" thickBot="1" x14ac:dyDescent="0.4">
      <c r="A213" t="s">
        <v>218</v>
      </c>
      <c r="B213" s="3">
        <v>10</v>
      </c>
      <c r="C213" s="3">
        <v>1</v>
      </c>
      <c r="D213" s="3">
        <v>8</v>
      </c>
      <c r="E213" s="3">
        <v>1</v>
      </c>
      <c r="F213" s="3"/>
      <c r="G213" s="3">
        <v>17</v>
      </c>
      <c r="H213" s="3">
        <v>2</v>
      </c>
      <c r="I213" s="3"/>
      <c r="J213" s="3"/>
      <c r="K213" s="2">
        <v>600936</v>
      </c>
      <c r="L213" t="s">
        <v>525</v>
      </c>
    </row>
    <row r="214" spans="1:12" ht="15" thickBot="1" x14ac:dyDescent="0.4">
      <c r="A214" t="s">
        <v>155</v>
      </c>
      <c r="B214" s="3">
        <v>2039</v>
      </c>
      <c r="C214" s="3">
        <v>587</v>
      </c>
      <c r="D214" s="3">
        <v>1297</v>
      </c>
      <c r="E214" s="3">
        <v>155</v>
      </c>
      <c r="F214" s="3"/>
      <c r="G214" s="3">
        <v>68</v>
      </c>
      <c r="H214" s="3">
        <v>20</v>
      </c>
      <c r="I214" s="3"/>
      <c r="J214" s="3"/>
      <c r="K214" s="2">
        <v>29987637</v>
      </c>
      <c r="L214" t="s">
        <v>412</v>
      </c>
    </row>
    <row r="215" spans="1:12" ht="15" thickBot="1" x14ac:dyDescent="0.4">
      <c r="A215" t="s">
        <v>90</v>
      </c>
      <c r="B215" s="3">
        <v>1483</v>
      </c>
      <c r="C215" s="3">
        <v>333</v>
      </c>
      <c r="D215" s="3">
        <v>1398</v>
      </c>
      <c r="E215" s="3">
        <v>517</v>
      </c>
      <c r="F215" s="3"/>
      <c r="G215" s="3">
        <v>801</v>
      </c>
      <c r="H215" s="3">
        <v>18</v>
      </c>
      <c r="I215" s="3">
        <v>158496</v>
      </c>
      <c r="J215" s="3">
        <v>8563</v>
      </c>
      <c r="K215" s="2">
        <v>18509209</v>
      </c>
      <c r="L215" t="s">
        <v>413</v>
      </c>
    </row>
    <row r="216" spans="1:12" ht="15" thickBot="1" x14ac:dyDescent="0.4">
      <c r="A216" t="s">
        <v>110</v>
      </c>
      <c r="B216" s="3">
        <v>785</v>
      </c>
      <c r="C216" s="3">
        <v>228</v>
      </c>
      <c r="D216" s="3">
        <v>6312</v>
      </c>
      <c r="E216" s="3">
        <v>131</v>
      </c>
      <c r="F216" s="3"/>
      <c r="G216" s="3">
        <v>526</v>
      </c>
      <c r="H216" s="3">
        <v>15</v>
      </c>
      <c r="I216" s="3">
        <v>159741</v>
      </c>
      <c r="J216" s="3">
        <v>10709</v>
      </c>
      <c r="K216" s="2">
        <v>14916922</v>
      </c>
      <c r="L216" t="s">
        <v>414</v>
      </c>
    </row>
    <row r="217" spans="1:12" ht="15" thickBot="1" x14ac:dyDescent="0.4">
      <c r="A217" s="1"/>
      <c r="B217" s="7"/>
      <c r="C217" s="7"/>
      <c r="D217" s="7"/>
      <c r="E217" s="7"/>
      <c r="F217" s="7"/>
      <c r="G217" s="7"/>
      <c r="H217" s="7"/>
      <c r="I217" s="6"/>
      <c r="J217" s="6"/>
      <c r="K217" s="8"/>
    </row>
  </sheetData>
  <autoFilter ref="A1:K1">
    <sortState ref="A2:K216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D216" sqref="D2:D216"/>
    </sheetView>
  </sheetViews>
  <sheetFormatPr defaultRowHeight="14.5" x14ac:dyDescent="0.35"/>
  <cols>
    <col min="1" max="1" width="29.36328125" bestFit="1" customWidth="1"/>
    <col min="2" max="2" width="18.90625" customWidth="1"/>
    <col min="3" max="3" width="24.26953125" customWidth="1"/>
  </cols>
  <sheetData>
    <row r="1" spans="1:4" x14ac:dyDescent="0.35">
      <c r="A1" t="s">
        <v>418</v>
      </c>
      <c r="C1" t="s">
        <v>221</v>
      </c>
    </row>
    <row r="2" spans="1:4" x14ac:dyDescent="0.35">
      <c r="A2" t="s">
        <v>69</v>
      </c>
      <c r="B2" t="s">
        <v>233</v>
      </c>
      <c r="C2" t="s">
        <v>69</v>
      </c>
      <c r="D2" t="str">
        <f>IF(C2=A2,B2,0)</f>
        <v>AFG</v>
      </c>
    </row>
    <row r="3" spans="1:4" x14ac:dyDescent="0.35">
      <c r="A3" t="s">
        <v>92</v>
      </c>
      <c r="B3" t="s">
        <v>234</v>
      </c>
      <c r="C3" t="s">
        <v>92</v>
      </c>
      <c r="D3" t="str">
        <f>IF(C3=A3,B3,0)</f>
        <v>ALB</v>
      </c>
    </row>
    <row r="4" spans="1:4" x14ac:dyDescent="0.35">
      <c r="A4" t="s">
        <v>60</v>
      </c>
      <c r="B4" t="s">
        <v>235</v>
      </c>
      <c r="C4" t="s">
        <v>60</v>
      </c>
      <c r="D4" t="str">
        <f>IF(C4=A4,B4,0)</f>
        <v>DZA</v>
      </c>
    </row>
    <row r="5" spans="1:4" x14ac:dyDescent="0.35">
      <c r="A5" t="s">
        <v>419</v>
      </c>
      <c r="B5" t="s">
        <v>472</v>
      </c>
      <c r="C5" t="s">
        <v>154</v>
      </c>
      <c r="D5" t="str">
        <f>INDEX(B:B,MATCH(C5,A:A,0),1)</f>
        <v>AND</v>
      </c>
    </row>
    <row r="6" spans="1:4" x14ac:dyDescent="0.35">
      <c r="A6" t="s">
        <v>154</v>
      </c>
      <c r="B6" t="s">
        <v>236</v>
      </c>
      <c r="C6" t="s">
        <v>122</v>
      </c>
      <c r="D6" t="str">
        <f t="shared" ref="D6:D69" si="0">INDEX(B:B,MATCH(C6,A:A,0),1)</f>
        <v>AGO</v>
      </c>
    </row>
    <row r="7" spans="1:4" x14ac:dyDescent="0.35">
      <c r="A7" t="s">
        <v>122</v>
      </c>
      <c r="B7" t="s">
        <v>237</v>
      </c>
      <c r="C7" t="s">
        <v>220</v>
      </c>
      <c r="D7" t="str">
        <f t="shared" si="0"/>
        <v>AIA</v>
      </c>
    </row>
    <row r="8" spans="1:4" x14ac:dyDescent="0.35">
      <c r="A8" t="s">
        <v>220</v>
      </c>
      <c r="B8" t="s">
        <v>238</v>
      </c>
      <c r="C8" t="s">
        <v>200</v>
      </c>
      <c r="D8" t="str">
        <f t="shared" si="0"/>
        <v>ATG</v>
      </c>
    </row>
    <row r="9" spans="1:4" x14ac:dyDescent="0.35">
      <c r="A9" t="s">
        <v>420</v>
      </c>
      <c r="B9" t="s">
        <v>473</v>
      </c>
      <c r="C9" t="s">
        <v>8</v>
      </c>
      <c r="D9" t="str">
        <f t="shared" si="0"/>
        <v>ARG</v>
      </c>
    </row>
    <row r="10" spans="1:4" x14ac:dyDescent="0.35">
      <c r="A10" t="s">
        <v>200</v>
      </c>
      <c r="B10" t="s">
        <v>239</v>
      </c>
      <c r="C10" t="s">
        <v>61</v>
      </c>
      <c r="D10" t="str">
        <f t="shared" si="0"/>
        <v>ARM</v>
      </c>
    </row>
    <row r="11" spans="1:4" x14ac:dyDescent="0.35">
      <c r="A11" t="s">
        <v>8</v>
      </c>
      <c r="B11" t="s">
        <v>240</v>
      </c>
      <c r="C11" t="s">
        <v>133</v>
      </c>
      <c r="D11" t="str">
        <f t="shared" si="0"/>
        <v>ABW</v>
      </c>
    </row>
    <row r="12" spans="1:4" x14ac:dyDescent="0.35">
      <c r="A12" t="s">
        <v>61</v>
      </c>
      <c r="B12" t="s">
        <v>241</v>
      </c>
      <c r="C12" t="s">
        <v>78</v>
      </c>
      <c r="D12" t="str">
        <f t="shared" si="0"/>
        <v>AUS</v>
      </c>
    </row>
    <row r="13" spans="1:4" x14ac:dyDescent="0.35">
      <c r="A13" t="s">
        <v>133</v>
      </c>
      <c r="B13" t="s">
        <v>242</v>
      </c>
      <c r="C13" t="s">
        <v>64</v>
      </c>
      <c r="D13" t="str">
        <f t="shared" si="0"/>
        <v>AUT</v>
      </c>
    </row>
    <row r="14" spans="1:4" x14ac:dyDescent="0.35">
      <c r="A14" t="s">
        <v>78</v>
      </c>
      <c r="B14" t="s">
        <v>243</v>
      </c>
      <c r="C14" t="s">
        <v>68</v>
      </c>
      <c r="D14" t="str">
        <f t="shared" si="0"/>
        <v>AZE</v>
      </c>
    </row>
    <row r="15" spans="1:4" x14ac:dyDescent="0.35">
      <c r="A15" t="s">
        <v>64</v>
      </c>
      <c r="B15" t="s">
        <v>244</v>
      </c>
      <c r="C15" t="s">
        <v>132</v>
      </c>
      <c r="D15" t="str">
        <f t="shared" si="0"/>
        <v>BHS</v>
      </c>
    </row>
    <row r="16" spans="1:4" x14ac:dyDescent="0.35">
      <c r="A16" t="s">
        <v>68</v>
      </c>
      <c r="B16" t="s">
        <v>245</v>
      </c>
      <c r="C16" t="s">
        <v>54</v>
      </c>
      <c r="D16" t="str">
        <f t="shared" si="0"/>
        <v>BHR</v>
      </c>
    </row>
    <row r="17" spans="1:4" x14ac:dyDescent="0.35">
      <c r="A17" t="s">
        <v>132</v>
      </c>
      <c r="B17" t="s">
        <v>474</v>
      </c>
      <c r="C17" t="s">
        <v>16</v>
      </c>
      <c r="D17" t="str">
        <f t="shared" si="0"/>
        <v>BGD</v>
      </c>
    </row>
    <row r="18" spans="1:4" x14ac:dyDescent="0.35">
      <c r="A18" t="s">
        <v>54</v>
      </c>
      <c r="B18" t="s">
        <v>246</v>
      </c>
      <c r="C18" t="s">
        <v>194</v>
      </c>
      <c r="D18" t="str">
        <f t="shared" si="0"/>
        <v>BRB</v>
      </c>
    </row>
    <row r="19" spans="1:4" x14ac:dyDescent="0.35">
      <c r="A19" t="s">
        <v>16</v>
      </c>
      <c r="B19" t="s">
        <v>247</v>
      </c>
      <c r="C19" t="s">
        <v>47</v>
      </c>
      <c r="D19" t="str">
        <f t="shared" si="0"/>
        <v>BLR</v>
      </c>
    </row>
    <row r="20" spans="1:4" x14ac:dyDescent="0.35">
      <c r="A20" t="s">
        <v>194</v>
      </c>
      <c r="B20" t="s">
        <v>248</v>
      </c>
      <c r="C20" t="s">
        <v>33</v>
      </c>
      <c r="D20" t="str">
        <f t="shared" si="0"/>
        <v>BEL</v>
      </c>
    </row>
    <row r="21" spans="1:4" x14ac:dyDescent="0.35">
      <c r="A21" t="s">
        <v>47</v>
      </c>
      <c r="B21" t="s">
        <v>249</v>
      </c>
      <c r="C21" t="s">
        <v>156</v>
      </c>
      <c r="D21" t="str">
        <f t="shared" si="0"/>
        <v>BLZ</v>
      </c>
    </row>
    <row r="22" spans="1:4" x14ac:dyDescent="0.35">
      <c r="A22" t="s">
        <v>33</v>
      </c>
      <c r="B22" t="s">
        <v>250</v>
      </c>
      <c r="C22" t="s">
        <v>149</v>
      </c>
      <c r="D22" t="str">
        <f t="shared" si="0"/>
        <v>BEN</v>
      </c>
    </row>
    <row r="23" spans="1:4" x14ac:dyDescent="0.35">
      <c r="A23" t="s">
        <v>156</v>
      </c>
      <c r="B23" t="s">
        <v>251</v>
      </c>
      <c r="C23" t="s">
        <v>195</v>
      </c>
      <c r="D23" t="str">
        <f t="shared" si="0"/>
        <v>BMU</v>
      </c>
    </row>
    <row r="24" spans="1:4" x14ac:dyDescent="0.35">
      <c r="A24" t="s">
        <v>149</v>
      </c>
      <c r="B24" t="s">
        <v>252</v>
      </c>
      <c r="C24" t="s">
        <v>190</v>
      </c>
      <c r="D24" t="str">
        <f t="shared" si="0"/>
        <v>BTN</v>
      </c>
    </row>
    <row r="25" spans="1:4" x14ac:dyDescent="0.35">
      <c r="A25" t="s">
        <v>195</v>
      </c>
      <c r="B25" t="s">
        <v>253</v>
      </c>
      <c r="C25" t="s">
        <v>28</v>
      </c>
      <c r="D25" t="str">
        <f t="shared" si="0"/>
        <v>BOL</v>
      </c>
    </row>
    <row r="26" spans="1:4" x14ac:dyDescent="0.35">
      <c r="A26" t="s">
        <v>190</v>
      </c>
      <c r="B26" t="s">
        <v>254</v>
      </c>
      <c r="C26" t="s">
        <v>77</v>
      </c>
      <c r="D26" t="str">
        <f t="shared" si="0"/>
        <v>BIH</v>
      </c>
    </row>
    <row r="27" spans="1:4" x14ac:dyDescent="0.35">
      <c r="A27" t="s">
        <v>28</v>
      </c>
      <c r="B27" t="s">
        <v>255</v>
      </c>
      <c r="C27" t="s">
        <v>143</v>
      </c>
      <c r="D27" t="str">
        <f t="shared" si="0"/>
        <v>BWA</v>
      </c>
    </row>
    <row r="28" spans="1:4" x14ac:dyDescent="0.35">
      <c r="A28" t="s">
        <v>77</v>
      </c>
      <c r="B28" t="s">
        <v>256</v>
      </c>
      <c r="C28" t="s">
        <v>2</v>
      </c>
      <c r="D28" t="str">
        <f t="shared" si="0"/>
        <v>BRA</v>
      </c>
    </row>
    <row r="29" spans="1:4" x14ac:dyDescent="0.35">
      <c r="A29" t="s">
        <v>143</v>
      </c>
      <c r="B29" t="s">
        <v>257</v>
      </c>
      <c r="C29" t="s">
        <v>201</v>
      </c>
      <c r="D29" t="str">
        <f t="shared" si="0"/>
        <v>VGB</v>
      </c>
    </row>
    <row r="30" spans="1:4" x14ac:dyDescent="0.35">
      <c r="A30" t="s">
        <v>2</v>
      </c>
      <c r="B30" t="s">
        <v>258</v>
      </c>
      <c r="C30" t="s">
        <v>196</v>
      </c>
      <c r="D30" t="str">
        <f t="shared" si="0"/>
        <v>BRN</v>
      </c>
    </row>
    <row r="31" spans="1:4" x14ac:dyDescent="0.35">
      <c r="A31" t="s">
        <v>421</v>
      </c>
      <c r="B31" t="s">
        <v>475</v>
      </c>
      <c r="C31" t="s">
        <v>80</v>
      </c>
      <c r="D31" t="str">
        <f t="shared" si="0"/>
        <v>BGR</v>
      </c>
    </row>
    <row r="32" spans="1:4" x14ac:dyDescent="0.35">
      <c r="A32" t="s">
        <v>201</v>
      </c>
      <c r="B32" t="s">
        <v>259</v>
      </c>
      <c r="C32" t="s">
        <v>152</v>
      </c>
      <c r="D32" t="str">
        <f t="shared" si="0"/>
        <v>BFA</v>
      </c>
    </row>
    <row r="33" spans="1:4" x14ac:dyDescent="0.35">
      <c r="A33" t="s">
        <v>196</v>
      </c>
      <c r="B33" t="s">
        <v>260</v>
      </c>
      <c r="C33" t="s">
        <v>178</v>
      </c>
      <c r="D33" t="str">
        <f t="shared" si="0"/>
        <v>BDI</v>
      </c>
    </row>
    <row r="34" spans="1:4" x14ac:dyDescent="0.35">
      <c r="A34" t="s">
        <v>80</v>
      </c>
      <c r="B34" t="s">
        <v>261</v>
      </c>
      <c r="C34" t="s">
        <v>422</v>
      </c>
      <c r="D34" t="str">
        <f t="shared" si="0"/>
        <v>CPV</v>
      </c>
    </row>
    <row r="35" spans="1:4" x14ac:dyDescent="0.35">
      <c r="A35" t="s">
        <v>152</v>
      </c>
      <c r="B35" t="s">
        <v>262</v>
      </c>
      <c r="C35" t="s">
        <v>191</v>
      </c>
      <c r="D35" t="str">
        <f t="shared" si="0"/>
        <v>KHM</v>
      </c>
    </row>
    <row r="36" spans="1:4" x14ac:dyDescent="0.35">
      <c r="A36" t="s">
        <v>178</v>
      </c>
      <c r="B36" t="s">
        <v>263</v>
      </c>
      <c r="C36" t="s">
        <v>81</v>
      </c>
      <c r="D36" t="str">
        <f t="shared" si="0"/>
        <v>CMR</v>
      </c>
    </row>
    <row r="37" spans="1:4" x14ac:dyDescent="0.35">
      <c r="A37" t="s">
        <v>191</v>
      </c>
      <c r="B37" t="s">
        <v>265</v>
      </c>
      <c r="C37" t="s">
        <v>26</v>
      </c>
      <c r="D37" t="str">
        <f t="shared" si="0"/>
        <v>CAN</v>
      </c>
    </row>
    <row r="38" spans="1:4" x14ac:dyDescent="0.35">
      <c r="A38" t="s">
        <v>81</v>
      </c>
      <c r="B38" t="s">
        <v>266</v>
      </c>
      <c r="C38" t="s">
        <v>423</v>
      </c>
      <c r="D38" t="str">
        <f t="shared" si="0"/>
        <v>CAF</v>
      </c>
    </row>
    <row r="39" spans="1:4" x14ac:dyDescent="0.35">
      <c r="A39" t="s">
        <v>26</v>
      </c>
      <c r="B39" t="s">
        <v>267</v>
      </c>
      <c r="C39" t="s">
        <v>198</v>
      </c>
      <c r="D39" t="e">
        <f t="shared" si="0"/>
        <v>#N/A</v>
      </c>
    </row>
    <row r="40" spans="1:4" x14ac:dyDescent="0.35">
      <c r="A40" t="s">
        <v>422</v>
      </c>
      <c r="B40" t="s">
        <v>264</v>
      </c>
      <c r="C40" t="s">
        <v>193</v>
      </c>
      <c r="D40" t="str">
        <f t="shared" si="0"/>
        <v>CYM</v>
      </c>
    </row>
    <row r="41" spans="1:4" x14ac:dyDescent="0.35">
      <c r="A41" t="s">
        <v>193</v>
      </c>
      <c r="B41" t="s">
        <v>268</v>
      </c>
      <c r="C41" t="s">
        <v>165</v>
      </c>
      <c r="D41" t="str">
        <f t="shared" si="0"/>
        <v>TCD</v>
      </c>
    </row>
    <row r="42" spans="1:4" x14ac:dyDescent="0.35">
      <c r="A42" t="s">
        <v>423</v>
      </c>
      <c r="B42" t="s">
        <v>476</v>
      </c>
      <c r="C42" t="s">
        <v>174</v>
      </c>
      <c r="D42" t="e">
        <f t="shared" si="0"/>
        <v>#N/A</v>
      </c>
    </row>
    <row r="43" spans="1:4" x14ac:dyDescent="0.35">
      <c r="A43" t="s">
        <v>165</v>
      </c>
      <c r="B43" t="s">
        <v>269</v>
      </c>
      <c r="C43" t="s">
        <v>13</v>
      </c>
      <c r="D43" t="str">
        <f t="shared" si="0"/>
        <v>CHL</v>
      </c>
    </row>
    <row r="44" spans="1:4" x14ac:dyDescent="0.35">
      <c r="A44" t="s">
        <v>13</v>
      </c>
      <c r="B44" t="s">
        <v>270</v>
      </c>
      <c r="C44" t="s">
        <v>44</v>
      </c>
      <c r="D44" t="str">
        <f t="shared" si="0"/>
        <v>CHN</v>
      </c>
    </row>
    <row r="45" spans="1:4" x14ac:dyDescent="0.35">
      <c r="A45" t="s">
        <v>44</v>
      </c>
      <c r="B45" t="s">
        <v>271</v>
      </c>
      <c r="C45" t="s">
        <v>4</v>
      </c>
      <c r="D45" t="str">
        <f t="shared" si="0"/>
        <v>COL</v>
      </c>
    </row>
    <row r="46" spans="1:4" x14ac:dyDescent="0.35">
      <c r="A46" t="s">
        <v>424</v>
      </c>
      <c r="B46" t="s">
        <v>477</v>
      </c>
      <c r="C46" t="s">
        <v>181</v>
      </c>
      <c r="D46" t="str">
        <f t="shared" si="0"/>
        <v>COM</v>
      </c>
    </row>
    <row r="47" spans="1:4" x14ac:dyDescent="0.35">
      <c r="A47" t="s">
        <v>425</v>
      </c>
      <c r="B47" t="s">
        <v>478</v>
      </c>
      <c r="C47" t="s">
        <v>429</v>
      </c>
      <c r="D47" t="str">
        <f t="shared" si="0"/>
        <v>COD</v>
      </c>
    </row>
    <row r="48" spans="1:4" x14ac:dyDescent="0.35">
      <c r="A48" t="s">
        <v>4</v>
      </c>
      <c r="B48" t="s">
        <v>272</v>
      </c>
      <c r="C48" t="s">
        <v>50</v>
      </c>
      <c r="D48" t="str">
        <f t="shared" si="0"/>
        <v>CRI</v>
      </c>
    </row>
    <row r="49" spans="1:4" x14ac:dyDescent="0.35">
      <c r="A49" t="s">
        <v>181</v>
      </c>
      <c r="B49" t="s">
        <v>273</v>
      </c>
      <c r="C49" t="s">
        <v>86</v>
      </c>
      <c r="D49" t="str">
        <f t="shared" si="0"/>
        <v>HRV</v>
      </c>
    </row>
    <row r="50" spans="1:4" x14ac:dyDescent="0.35">
      <c r="A50" t="s">
        <v>426</v>
      </c>
      <c r="B50" t="s">
        <v>479</v>
      </c>
      <c r="C50" t="s">
        <v>117</v>
      </c>
      <c r="D50" t="str">
        <f t="shared" si="0"/>
        <v>CUB</v>
      </c>
    </row>
    <row r="51" spans="1:4" x14ac:dyDescent="0.35">
      <c r="A51" t="s">
        <v>50</v>
      </c>
      <c r="B51" t="s">
        <v>275</v>
      </c>
      <c r="C51" t="s">
        <v>427</v>
      </c>
      <c r="D51" t="str">
        <f t="shared" si="0"/>
        <v>CUW</v>
      </c>
    </row>
    <row r="52" spans="1:4" x14ac:dyDescent="0.35">
      <c r="A52" t="s">
        <v>86</v>
      </c>
      <c r="B52" t="s">
        <v>276</v>
      </c>
      <c r="C52" t="s">
        <v>161</v>
      </c>
      <c r="D52" t="str">
        <f t="shared" si="0"/>
        <v>CYP</v>
      </c>
    </row>
    <row r="53" spans="1:4" x14ac:dyDescent="0.35">
      <c r="A53" t="s">
        <v>117</v>
      </c>
      <c r="B53" t="s">
        <v>277</v>
      </c>
      <c r="C53" t="s">
        <v>428</v>
      </c>
      <c r="D53" t="str">
        <f t="shared" si="0"/>
        <v>CZE</v>
      </c>
    </row>
    <row r="54" spans="1:4" x14ac:dyDescent="0.35">
      <c r="A54" t="s">
        <v>427</v>
      </c>
      <c r="B54" t="s">
        <v>278</v>
      </c>
      <c r="C54" t="s">
        <v>75</v>
      </c>
      <c r="D54" t="str">
        <f t="shared" si="0"/>
        <v>DNK</v>
      </c>
    </row>
    <row r="55" spans="1:4" x14ac:dyDescent="0.35">
      <c r="A55" t="s">
        <v>161</v>
      </c>
      <c r="B55" t="s">
        <v>279</v>
      </c>
      <c r="C55" s="9" t="s">
        <v>171</v>
      </c>
      <c r="D55" t="e">
        <f t="shared" si="0"/>
        <v>#N/A</v>
      </c>
    </row>
    <row r="56" spans="1:4" x14ac:dyDescent="0.35">
      <c r="A56" t="s">
        <v>428</v>
      </c>
      <c r="B56" t="s">
        <v>280</v>
      </c>
      <c r="C56" t="s">
        <v>120</v>
      </c>
      <c r="D56" t="str">
        <f t="shared" si="0"/>
        <v>DJI</v>
      </c>
    </row>
    <row r="57" spans="1:4" x14ac:dyDescent="0.35">
      <c r="A57" t="s">
        <v>429</v>
      </c>
      <c r="B57" t="s">
        <v>480</v>
      </c>
      <c r="C57" t="s">
        <v>206</v>
      </c>
      <c r="D57" t="str">
        <f t="shared" si="0"/>
        <v>DMA</v>
      </c>
    </row>
    <row r="58" spans="1:4" x14ac:dyDescent="0.35">
      <c r="A58" t="s">
        <v>75</v>
      </c>
      <c r="B58" t="s">
        <v>281</v>
      </c>
      <c r="C58" t="s">
        <v>35</v>
      </c>
      <c r="D58" t="str">
        <f t="shared" si="0"/>
        <v>DOM</v>
      </c>
    </row>
    <row r="59" spans="1:4" x14ac:dyDescent="0.35">
      <c r="A59" t="s">
        <v>120</v>
      </c>
      <c r="B59" t="s">
        <v>282</v>
      </c>
      <c r="C59" t="s">
        <v>99</v>
      </c>
      <c r="D59" t="e">
        <f t="shared" si="0"/>
        <v>#N/A</v>
      </c>
    </row>
    <row r="60" spans="1:4" x14ac:dyDescent="0.35">
      <c r="A60" t="s">
        <v>206</v>
      </c>
      <c r="B60" t="s">
        <v>283</v>
      </c>
      <c r="C60" t="s">
        <v>27</v>
      </c>
      <c r="D60" t="str">
        <f t="shared" si="0"/>
        <v>ECU</v>
      </c>
    </row>
    <row r="61" spans="1:4" x14ac:dyDescent="0.35">
      <c r="A61" t="s">
        <v>35</v>
      </c>
      <c r="B61" t="s">
        <v>284</v>
      </c>
      <c r="C61" t="s">
        <v>38</v>
      </c>
      <c r="D61" t="str">
        <f t="shared" si="0"/>
        <v>EGY</v>
      </c>
    </row>
    <row r="62" spans="1:4" x14ac:dyDescent="0.35">
      <c r="A62" t="s">
        <v>430</v>
      </c>
      <c r="B62" t="s">
        <v>400</v>
      </c>
      <c r="C62" t="s">
        <v>74</v>
      </c>
      <c r="D62" t="str">
        <f t="shared" si="0"/>
        <v>SLV</v>
      </c>
    </row>
    <row r="63" spans="1:4" x14ac:dyDescent="0.35">
      <c r="A63" t="s">
        <v>27</v>
      </c>
      <c r="B63" t="s">
        <v>285</v>
      </c>
      <c r="C63" t="s">
        <v>125</v>
      </c>
      <c r="D63" t="str">
        <f t="shared" si="0"/>
        <v>GNQ</v>
      </c>
    </row>
    <row r="64" spans="1:4" x14ac:dyDescent="0.35">
      <c r="A64" t="s">
        <v>38</v>
      </c>
      <c r="B64" t="s">
        <v>286</v>
      </c>
      <c r="C64" t="s">
        <v>187</v>
      </c>
      <c r="D64" t="str">
        <f t="shared" si="0"/>
        <v>ERI</v>
      </c>
    </row>
    <row r="65" spans="1:4" x14ac:dyDescent="0.35">
      <c r="A65" t="s">
        <v>74</v>
      </c>
      <c r="B65" t="s">
        <v>287</v>
      </c>
      <c r="C65" t="s">
        <v>140</v>
      </c>
      <c r="D65" t="str">
        <f t="shared" si="0"/>
        <v>EST</v>
      </c>
    </row>
    <row r="66" spans="1:4" x14ac:dyDescent="0.35">
      <c r="A66" t="s">
        <v>125</v>
      </c>
      <c r="B66" t="s">
        <v>288</v>
      </c>
      <c r="C66" t="s">
        <v>119</v>
      </c>
      <c r="D66" t="e">
        <f t="shared" si="0"/>
        <v>#N/A</v>
      </c>
    </row>
    <row r="67" spans="1:4" x14ac:dyDescent="0.35">
      <c r="A67" t="s">
        <v>187</v>
      </c>
      <c r="B67" t="s">
        <v>289</v>
      </c>
      <c r="C67" t="s">
        <v>51</v>
      </c>
      <c r="D67" t="str">
        <f t="shared" si="0"/>
        <v>ETH</v>
      </c>
    </row>
    <row r="68" spans="1:4" x14ac:dyDescent="0.35">
      <c r="A68" t="s">
        <v>140</v>
      </c>
      <c r="B68" t="s">
        <v>290</v>
      </c>
      <c r="C68" t="s">
        <v>182</v>
      </c>
      <c r="D68" t="e">
        <f t="shared" si="0"/>
        <v>#N/A</v>
      </c>
    </row>
    <row r="69" spans="1:4" x14ac:dyDescent="0.35">
      <c r="A69" t="s">
        <v>51</v>
      </c>
      <c r="B69" t="s">
        <v>291</v>
      </c>
      <c r="C69" t="s">
        <v>216</v>
      </c>
      <c r="D69" t="str">
        <f t="shared" si="0"/>
        <v>FLK</v>
      </c>
    </row>
    <row r="70" spans="1:4" x14ac:dyDescent="0.35">
      <c r="A70" t="s">
        <v>216</v>
      </c>
      <c r="B70" t="s">
        <v>293</v>
      </c>
      <c r="C70" t="s">
        <v>205</v>
      </c>
      <c r="D70" t="str">
        <f t="shared" ref="D70:D133" si="1">INDEX(B:B,MATCH(C70,A:A,0),1)</f>
        <v>FJI</v>
      </c>
    </row>
    <row r="71" spans="1:4" x14ac:dyDescent="0.35">
      <c r="A71" t="s">
        <v>431</v>
      </c>
      <c r="B71" t="s">
        <v>292</v>
      </c>
      <c r="C71" t="s">
        <v>102</v>
      </c>
      <c r="D71" t="str">
        <f t="shared" si="1"/>
        <v>FIN</v>
      </c>
    </row>
    <row r="72" spans="1:4" x14ac:dyDescent="0.35">
      <c r="A72" t="s">
        <v>205</v>
      </c>
      <c r="B72" t="s">
        <v>294</v>
      </c>
      <c r="C72" t="s">
        <v>11</v>
      </c>
      <c r="D72" t="str">
        <f t="shared" si="1"/>
        <v>FRA</v>
      </c>
    </row>
    <row r="73" spans="1:4" x14ac:dyDescent="0.35">
      <c r="A73" t="s">
        <v>102</v>
      </c>
      <c r="B73" t="s">
        <v>295</v>
      </c>
      <c r="C73" t="s">
        <v>103</v>
      </c>
      <c r="D73" t="e">
        <f t="shared" si="1"/>
        <v>#N/A</v>
      </c>
    </row>
    <row r="74" spans="1:4" x14ac:dyDescent="0.35">
      <c r="A74" t="s">
        <v>11</v>
      </c>
      <c r="B74" t="s">
        <v>296</v>
      </c>
      <c r="C74" t="s">
        <v>158</v>
      </c>
      <c r="D74" t="str">
        <f t="shared" si="1"/>
        <v>PYF</v>
      </c>
    </row>
    <row r="75" spans="1:4" x14ac:dyDescent="0.35">
      <c r="A75" t="s">
        <v>158</v>
      </c>
      <c r="B75" t="s">
        <v>297</v>
      </c>
      <c r="C75" t="s">
        <v>107</v>
      </c>
      <c r="D75" t="str">
        <f t="shared" si="1"/>
        <v>GAB</v>
      </c>
    </row>
    <row r="76" spans="1:4" x14ac:dyDescent="0.35">
      <c r="A76" t="s">
        <v>107</v>
      </c>
      <c r="B76" t="s">
        <v>298</v>
      </c>
      <c r="C76" t="s">
        <v>137</v>
      </c>
      <c r="D76" t="str">
        <f t="shared" si="1"/>
        <v>GMB</v>
      </c>
    </row>
    <row r="77" spans="1:4" x14ac:dyDescent="0.35">
      <c r="A77" t="s">
        <v>137</v>
      </c>
      <c r="B77" t="s">
        <v>299</v>
      </c>
      <c r="C77" t="s">
        <v>112</v>
      </c>
      <c r="D77" t="str">
        <f t="shared" si="1"/>
        <v>GEO</v>
      </c>
    </row>
    <row r="78" spans="1:4" x14ac:dyDescent="0.35">
      <c r="A78" t="s">
        <v>112</v>
      </c>
      <c r="B78" t="s">
        <v>300</v>
      </c>
      <c r="C78" t="s">
        <v>22</v>
      </c>
      <c r="D78" t="str">
        <f t="shared" si="1"/>
        <v>DEU</v>
      </c>
    </row>
    <row r="79" spans="1:4" x14ac:dyDescent="0.35">
      <c r="A79" t="s">
        <v>22</v>
      </c>
      <c r="B79" t="s">
        <v>301</v>
      </c>
      <c r="C79" t="s">
        <v>63</v>
      </c>
      <c r="D79" t="str">
        <f t="shared" si="1"/>
        <v>GHA</v>
      </c>
    </row>
    <row r="80" spans="1:4" x14ac:dyDescent="0.35">
      <c r="A80" t="s">
        <v>63</v>
      </c>
      <c r="B80" t="s">
        <v>302</v>
      </c>
      <c r="C80" t="s">
        <v>183</v>
      </c>
      <c r="D80" t="str">
        <f t="shared" si="1"/>
        <v>GIB</v>
      </c>
    </row>
    <row r="81" spans="1:4" x14ac:dyDescent="0.35">
      <c r="A81" t="s">
        <v>183</v>
      </c>
      <c r="B81" t="s">
        <v>303</v>
      </c>
      <c r="C81" t="s">
        <v>84</v>
      </c>
      <c r="D81" t="str">
        <f t="shared" si="1"/>
        <v>GRC</v>
      </c>
    </row>
    <row r="82" spans="1:4" x14ac:dyDescent="0.35">
      <c r="A82" t="s">
        <v>84</v>
      </c>
      <c r="B82" t="s">
        <v>304</v>
      </c>
      <c r="C82" t="s">
        <v>214</v>
      </c>
      <c r="D82" t="str">
        <f t="shared" si="1"/>
        <v>GRL</v>
      </c>
    </row>
    <row r="83" spans="1:4" x14ac:dyDescent="0.35">
      <c r="A83" t="s">
        <v>214</v>
      </c>
      <c r="B83" t="s">
        <v>305</v>
      </c>
      <c r="C83" t="s">
        <v>210</v>
      </c>
      <c r="D83" t="str">
        <f t="shared" si="1"/>
        <v>GRD</v>
      </c>
    </row>
    <row r="84" spans="1:4" x14ac:dyDescent="0.35">
      <c r="A84" t="s">
        <v>210</v>
      </c>
      <c r="B84" t="s">
        <v>306</v>
      </c>
      <c r="C84" t="s">
        <v>118</v>
      </c>
      <c r="D84" t="e">
        <f t="shared" si="1"/>
        <v>#N/A</v>
      </c>
    </row>
    <row r="85" spans="1:4" x14ac:dyDescent="0.35">
      <c r="A85" t="s">
        <v>432</v>
      </c>
      <c r="B85" t="s">
        <v>481</v>
      </c>
      <c r="C85" t="s">
        <v>43</v>
      </c>
      <c r="D85" t="str">
        <f t="shared" si="1"/>
        <v>GTM</v>
      </c>
    </row>
    <row r="86" spans="1:4" x14ac:dyDescent="0.35">
      <c r="A86" t="s">
        <v>43</v>
      </c>
      <c r="B86" t="s">
        <v>307</v>
      </c>
      <c r="C86" t="s">
        <v>100</v>
      </c>
      <c r="D86" t="str">
        <f t="shared" si="1"/>
        <v>GIN</v>
      </c>
    </row>
    <row r="87" spans="1:4" x14ac:dyDescent="0.35">
      <c r="A87" t="s">
        <v>433</v>
      </c>
      <c r="B87" t="s">
        <v>482</v>
      </c>
      <c r="C87" t="s">
        <v>150</v>
      </c>
      <c r="D87" t="str">
        <f t="shared" si="1"/>
        <v>GNB</v>
      </c>
    </row>
    <row r="88" spans="1:4" x14ac:dyDescent="0.35">
      <c r="A88" t="s">
        <v>100</v>
      </c>
      <c r="B88" t="s">
        <v>308</v>
      </c>
      <c r="C88" t="s">
        <v>146</v>
      </c>
      <c r="D88" t="str">
        <f t="shared" si="1"/>
        <v>GUY</v>
      </c>
    </row>
    <row r="89" spans="1:4" x14ac:dyDescent="0.35">
      <c r="A89" t="s">
        <v>150</v>
      </c>
      <c r="B89" t="s">
        <v>309</v>
      </c>
      <c r="C89" t="s">
        <v>106</v>
      </c>
      <c r="D89" t="str">
        <f t="shared" si="1"/>
        <v>HTI</v>
      </c>
    </row>
    <row r="90" spans="1:4" x14ac:dyDescent="0.35">
      <c r="A90" t="s">
        <v>146</v>
      </c>
      <c r="B90" t="s">
        <v>310</v>
      </c>
      <c r="C90" t="s">
        <v>48</v>
      </c>
      <c r="D90" t="str">
        <f t="shared" si="1"/>
        <v>HND</v>
      </c>
    </row>
    <row r="91" spans="1:4" x14ac:dyDescent="0.35">
      <c r="A91" t="s">
        <v>106</v>
      </c>
      <c r="B91" t="s">
        <v>311</v>
      </c>
      <c r="C91" t="s">
        <v>123</v>
      </c>
      <c r="D91" t="str">
        <f t="shared" si="1"/>
        <v>HKG</v>
      </c>
    </row>
    <row r="92" spans="1:4" x14ac:dyDescent="0.35">
      <c r="A92" t="s">
        <v>48</v>
      </c>
      <c r="B92" t="s">
        <v>483</v>
      </c>
      <c r="C92" t="s">
        <v>76</v>
      </c>
      <c r="D92" t="str">
        <f t="shared" si="1"/>
        <v>HUN</v>
      </c>
    </row>
    <row r="93" spans="1:4" x14ac:dyDescent="0.35">
      <c r="A93" t="s">
        <v>123</v>
      </c>
      <c r="B93" t="s">
        <v>312</v>
      </c>
      <c r="C93" t="s">
        <v>147</v>
      </c>
      <c r="D93" t="str">
        <f t="shared" si="1"/>
        <v>ISL</v>
      </c>
    </row>
    <row r="94" spans="1:4" x14ac:dyDescent="0.35">
      <c r="A94" t="s">
        <v>76</v>
      </c>
      <c r="B94" t="s">
        <v>313</v>
      </c>
      <c r="C94" t="s">
        <v>1</v>
      </c>
      <c r="D94" t="str">
        <f t="shared" si="1"/>
        <v>IND</v>
      </c>
    </row>
    <row r="95" spans="1:4" x14ac:dyDescent="0.35">
      <c r="A95" t="s">
        <v>147</v>
      </c>
      <c r="B95" t="s">
        <v>314</v>
      </c>
      <c r="C95" t="s">
        <v>23</v>
      </c>
      <c r="D95" t="str">
        <f t="shared" si="1"/>
        <v>IDN</v>
      </c>
    </row>
    <row r="96" spans="1:4" x14ac:dyDescent="0.35">
      <c r="A96" t="s">
        <v>1</v>
      </c>
      <c r="B96" t="s">
        <v>315</v>
      </c>
      <c r="C96" t="s">
        <v>14</v>
      </c>
      <c r="D96" t="str">
        <f t="shared" si="1"/>
        <v>IRN</v>
      </c>
    </row>
    <row r="97" spans="1:4" x14ac:dyDescent="0.35">
      <c r="A97" t="s">
        <v>23</v>
      </c>
      <c r="B97" t="s">
        <v>316</v>
      </c>
      <c r="C97" t="s">
        <v>15</v>
      </c>
      <c r="D97" t="str">
        <f t="shared" si="1"/>
        <v>IRQ</v>
      </c>
    </row>
    <row r="98" spans="1:4" x14ac:dyDescent="0.35">
      <c r="A98" t="s">
        <v>14</v>
      </c>
      <c r="B98" t="s">
        <v>317</v>
      </c>
      <c r="C98" t="s">
        <v>71</v>
      </c>
      <c r="D98" t="str">
        <f t="shared" si="1"/>
        <v>IRL</v>
      </c>
    </row>
    <row r="99" spans="1:4" x14ac:dyDescent="0.35">
      <c r="A99" t="s">
        <v>15</v>
      </c>
      <c r="B99" t="s">
        <v>318</v>
      </c>
      <c r="C99" t="s">
        <v>188</v>
      </c>
      <c r="D99" t="str">
        <f t="shared" si="1"/>
        <v>IMN</v>
      </c>
    </row>
    <row r="100" spans="1:4" x14ac:dyDescent="0.35">
      <c r="A100" t="s">
        <v>71</v>
      </c>
      <c r="B100" t="s">
        <v>319</v>
      </c>
      <c r="C100" t="s">
        <v>24</v>
      </c>
      <c r="D100" t="str">
        <f t="shared" si="1"/>
        <v>ISR</v>
      </c>
    </row>
    <row r="101" spans="1:4" x14ac:dyDescent="0.35">
      <c r="A101" t="s">
        <v>188</v>
      </c>
      <c r="B101" t="s">
        <v>320</v>
      </c>
      <c r="C101" t="s">
        <v>19</v>
      </c>
      <c r="D101" t="str">
        <f t="shared" si="1"/>
        <v>ITA</v>
      </c>
    </row>
    <row r="102" spans="1:4" x14ac:dyDescent="0.35">
      <c r="A102" t="s">
        <v>24</v>
      </c>
      <c r="B102" t="s">
        <v>321</v>
      </c>
      <c r="C102" t="s">
        <v>82</v>
      </c>
      <c r="D102" t="str">
        <f t="shared" si="1"/>
        <v>CIV</v>
      </c>
    </row>
    <row r="103" spans="1:4" x14ac:dyDescent="0.35">
      <c r="A103" t="s">
        <v>19</v>
      </c>
      <c r="B103" t="s">
        <v>322</v>
      </c>
      <c r="C103" t="s">
        <v>113</v>
      </c>
      <c r="D103" t="str">
        <f t="shared" si="1"/>
        <v>JAM</v>
      </c>
    </row>
    <row r="104" spans="1:4" x14ac:dyDescent="0.35">
      <c r="A104" t="s">
        <v>82</v>
      </c>
      <c r="B104" t="s">
        <v>484</v>
      </c>
      <c r="C104" t="s">
        <v>45</v>
      </c>
      <c r="D104" t="str">
        <f t="shared" si="1"/>
        <v>JPN</v>
      </c>
    </row>
    <row r="105" spans="1:4" x14ac:dyDescent="0.35">
      <c r="A105" t="s">
        <v>113</v>
      </c>
      <c r="B105" t="s">
        <v>323</v>
      </c>
      <c r="C105" t="s">
        <v>94</v>
      </c>
      <c r="D105" t="str">
        <f t="shared" si="1"/>
        <v>JOR</v>
      </c>
    </row>
    <row r="106" spans="1:4" x14ac:dyDescent="0.35">
      <c r="A106" t="s">
        <v>45</v>
      </c>
      <c r="B106" t="s">
        <v>324</v>
      </c>
      <c r="C106" t="s">
        <v>36</v>
      </c>
      <c r="D106" t="str">
        <f t="shared" si="1"/>
        <v>KAZ</v>
      </c>
    </row>
    <row r="107" spans="1:4" x14ac:dyDescent="0.35">
      <c r="A107" t="s">
        <v>434</v>
      </c>
      <c r="B107" t="s">
        <v>485</v>
      </c>
      <c r="C107" t="s">
        <v>70</v>
      </c>
      <c r="D107" t="str">
        <f t="shared" si="1"/>
        <v>KEN</v>
      </c>
    </row>
    <row r="108" spans="1:4" x14ac:dyDescent="0.35">
      <c r="A108" t="s">
        <v>94</v>
      </c>
      <c r="B108" t="s">
        <v>325</v>
      </c>
      <c r="C108" t="s">
        <v>37</v>
      </c>
      <c r="D108" t="str">
        <f t="shared" si="1"/>
        <v>KWT</v>
      </c>
    </row>
    <row r="109" spans="1:4" x14ac:dyDescent="0.35">
      <c r="A109" t="s">
        <v>36</v>
      </c>
      <c r="B109" t="s">
        <v>326</v>
      </c>
      <c r="C109" t="s">
        <v>62</v>
      </c>
      <c r="D109" t="str">
        <f t="shared" si="1"/>
        <v>KGZ</v>
      </c>
    </row>
    <row r="110" spans="1:4" x14ac:dyDescent="0.35">
      <c r="A110" t="s">
        <v>70</v>
      </c>
      <c r="B110" t="s">
        <v>327</v>
      </c>
      <c r="C110" t="s">
        <v>211</v>
      </c>
      <c r="D110" t="str">
        <f t="shared" si="1"/>
        <v>LAO</v>
      </c>
    </row>
    <row r="111" spans="1:4" x14ac:dyDescent="0.35">
      <c r="A111" t="s">
        <v>435</v>
      </c>
      <c r="B111" t="s">
        <v>486</v>
      </c>
      <c r="C111" t="s">
        <v>157</v>
      </c>
      <c r="D111" t="str">
        <f t="shared" si="1"/>
        <v>LVA</v>
      </c>
    </row>
    <row r="112" spans="1:4" x14ac:dyDescent="0.35">
      <c r="A112" t="s">
        <v>436</v>
      </c>
      <c r="B112" t="s">
        <v>487</v>
      </c>
      <c r="C112" t="s">
        <v>66</v>
      </c>
      <c r="D112" t="str">
        <f t="shared" si="1"/>
        <v>LBN</v>
      </c>
    </row>
    <row r="113" spans="1:4" x14ac:dyDescent="0.35">
      <c r="A113" t="s">
        <v>37</v>
      </c>
      <c r="B113" t="s">
        <v>328</v>
      </c>
      <c r="C113" t="s">
        <v>162</v>
      </c>
      <c r="D113" t="str">
        <f t="shared" si="1"/>
        <v>LSO</v>
      </c>
    </row>
    <row r="114" spans="1:4" x14ac:dyDescent="0.35">
      <c r="A114" t="s">
        <v>62</v>
      </c>
      <c r="B114" t="s">
        <v>329</v>
      </c>
      <c r="C114" t="s">
        <v>164</v>
      </c>
      <c r="D114" t="str">
        <f t="shared" si="1"/>
        <v>LBR</v>
      </c>
    </row>
    <row r="115" spans="1:4" x14ac:dyDescent="0.35">
      <c r="A115" t="s">
        <v>211</v>
      </c>
      <c r="B115" t="s">
        <v>330</v>
      </c>
      <c r="C115" t="s">
        <v>72</v>
      </c>
      <c r="D115" t="str">
        <f t="shared" si="1"/>
        <v>LBY</v>
      </c>
    </row>
    <row r="116" spans="1:4" x14ac:dyDescent="0.35">
      <c r="A116" t="s">
        <v>157</v>
      </c>
      <c r="B116" t="s">
        <v>331</v>
      </c>
      <c r="C116" t="s">
        <v>199</v>
      </c>
      <c r="D116" t="str">
        <f t="shared" si="1"/>
        <v>LIE</v>
      </c>
    </row>
    <row r="117" spans="1:4" x14ac:dyDescent="0.35">
      <c r="A117" t="s">
        <v>66</v>
      </c>
      <c r="B117" t="s">
        <v>332</v>
      </c>
      <c r="C117" t="s">
        <v>126</v>
      </c>
      <c r="D117" t="str">
        <f t="shared" si="1"/>
        <v>LTU</v>
      </c>
    </row>
    <row r="118" spans="1:4" x14ac:dyDescent="0.35">
      <c r="A118" t="s">
        <v>162</v>
      </c>
      <c r="B118" t="s">
        <v>333</v>
      </c>
      <c r="C118" t="s">
        <v>108</v>
      </c>
      <c r="D118" t="str">
        <f t="shared" si="1"/>
        <v>LUX</v>
      </c>
    </row>
    <row r="119" spans="1:4" x14ac:dyDescent="0.35">
      <c r="A119" t="s">
        <v>164</v>
      </c>
      <c r="B119" t="s">
        <v>334</v>
      </c>
      <c r="C119" t="s">
        <v>204</v>
      </c>
      <c r="D119" t="e">
        <f t="shared" si="1"/>
        <v>#N/A</v>
      </c>
    </row>
    <row r="120" spans="1:4" x14ac:dyDescent="0.35">
      <c r="A120" t="s">
        <v>72</v>
      </c>
      <c r="B120" t="s">
        <v>335</v>
      </c>
      <c r="C120" t="s">
        <v>87</v>
      </c>
      <c r="D120" t="str">
        <f t="shared" si="1"/>
        <v>MDG</v>
      </c>
    </row>
    <row r="121" spans="1:4" x14ac:dyDescent="0.35">
      <c r="A121" t="s">
        <v>199</v>
      </c>
      <c r="B121" t="s">
        <v>336</v>
      </c>
      <c r="C121" t="s">
        <v>116</v>
      </c>
      <c r="D121" t="str">
        <f t="shared" si="1"/>
        <v>MWI</v>
      </c>
    </row>
    <row r="122" spans="1:4" x14ac:dyDescent="0.35">
      <c r="A122" t="s">
        <v>126</v>
      </c>
      <c r="B122" t="s">
        <v>337</v>
      </c>
      <c r="C122" t="s">
        <v>95</v>
      </c>
      <c r="D122" t="str">
        <f t="shared" si="1"/>
        <v>MYS</v>
      </c>
    </row>
    <row r="123" spans="1:4" x14ac:dyDescent="0.35">
      <c r="A123" t="s">
        <v>108</v>
      </c>
      <c r="B123" t="s">
        <v>338</v>
      </c>
      <c r="C123" t="s">
        <v>101</v>
      </c>
      <c r="D123" t="str">
        <f t="shared" si="1"/>
        <v>MDV</v>
      </c>
    </row>
    <row r="124" spans="1:4" x14ac:dyDescent="0.35">
      <c r="A124" t="s">
        <v>437</v>
      </c>
      <c r="B124" t="s">
        <v>339</v>
      </c>
      <c r="C124" t="s">
        <v>145</v>
      </c>
      <c r="D124" t="str">
        <f t="shared" si="1"/>
        <v>MLI</v>
      </c>
    </row>
    <row r="125" spans="1:4" x14ac:dyDescent="0.35">
      <c r="A125" t="s">
        <v>438</v>
      </c>
      <c r="B125" t="s">
        <v>488</v>
      </c>
      <c r="C125" t="s">
        <v>144</v>
      </c>
      <c r="D125" t="str">
        <f t="shared" si="1"/>
        <v>MLT</v>
      </c>
    </row>
    <row r="126" spans="1:4" x14ac:dyDescent="0.35">
      <c r="A126" t="s">
        <v>87</v>
      </c>
      <c r="B126" t="s">
        <v>340</v>
      </c>
      <c r="C126" t="s">
        <v>163</v>
      </c>
      <c r="D126" t="e">
        <f t="shared" si="1"/>
        <v>#N/A</v>
      </c>
    </row>
    <row r="127" spans="1:4" x14ac:dyDescent="0.35">
      <c r="A127" t="s">
        <v>116</v>
      </c>
      <c r="B127" t="s">
        <v>416</v>
      </c>
      <c r="C127" t="s">
        <v>111</v>
      </c>
      <c r="D127" t="str">
        <f t="shared" si="1"/>
        <v>MRT</v>
      </c>
    </row>
    <row r="128" spans="1:4" x14ac:dyDescent="0.35">
      <c r="A128" t="s">
        <v>95</v>
      </c>
      <c r="B128" t="s">
        <v>417</v>
      </c>
      <c r="C128" t="s">
        <v>186</v>
      </c>
      <c r="D128" t="str">
        <f t="shared" si="1"/>
        <v>MUS</v>
      </c>
    </row>
    <row r="129" spans="1:4" x14ac:dyDescent="0.35">
      <c r="A129" t="s">
        <v>101</v>
      </c>
      <c r="B129" t="s">
        <v>489</v>
      </c>
      <c r="C129" t="s">
        <v>135</v>
      </c>
      <c r="D129" t="str">
        <f t="shared" si="1"/>
        <v>MYT</v>
      </c>
    </row>
    <row r="130" spans="1:4" x14ac:dyDescent="0.35">
      <c r="A130" t="s">
        <v>145</v>
      </c>
      <c r="B130" t="s">
        <v>490</v>
      </c>
      <c r="C130" t="s">
        <v>9</v>
      </c>
      <c r="D130" t="str">
        <f t="shared" si="1"/>
        <v>MEX</v>
      </c>
    </row>
    <row r="131" spans="1:4" x14ac:dyDescent="0.35">
      <c r="A131" t="s">
        <v>144</v>
      </c>
      <c r="B131" t="s">
        <v>491</v>
      </c>
      <c r="C131" t="s">
        <v>58</v>
      </c>
      <c r="D131" t="str">
        <f t="shared" si="1"/>
        <v>MDA</v>
      </c>
    </row>
    <row r="132" spans="1:4" x14ac:dyDescent="0.35">
      <c r="A132" t="s">
        <v>439</v>
      </c>
      <c r="B132" t="s">
        <v>492</v>
      </c>
      <c r="C132" t="s">
        <v>192</v>
      </c>
      <c r="D132" t="str">
        <f t="shared" si="1"/>
        <v>MCO</v>
      </c>
    </row>
    <row r="133" spans="1:4" x14ac:dyDescent="0.35">
      <c r="A133" t="s">
        <v>111</v>
      </c>
      <c r="B133" t="s">
        <v>493</v>
      </c>
      <c r="C133" t="s">
        <v>189</v>
      </c>
      <c r="D133" t="str">
        <f t="shared" si="1"/>
        <v>MNG</v>
      </c>
    </row>
    <row r="134" spans="1:4" x14ac:dyDescent="0.35">
      <c r="A134" t="s">
        <v>186</v>
      </c>
      <c r="B134" t="s">
        <v>494</v>
      </c>
      <c r="C134" t="s">
        <v>98</v>
      </c>
      <c r="D134" t="str">
        <f t="shared" ref="D134:D197" si="2">INDEX(B:B,MATCH(C134,A:A,0),1)</f>
        <v>MNE</v>
      </c>
    </row>
    <row r="135" spans="1:4" x14ac:dyDescent="0.35">
      <c r="A135" t="s">
        <v>135</v>
      </c>
      <c r="B135" t="s">
        <v>495</v>
      </c>
      <c r="C135" t="s">
        <v>215</v>
      </c>
      <c r="D135" t="str">
        <f t="shared" si="2"/>
        <v>MSR</v>
      </c>
    </row>
    <row r="136" spans="1:4" x14ac:dyDescent="0.35">
      <c r="A136" t="s">
        <v>9</v>
      </c>
      <c r="B136" t="s">
        <v>415</v>
      </c>
      <c r="C136" t="s">
        <v>32</v>
      </c>
      <c r="D136" t="str">
        <f t="shared" si="2"/>
        <v>MAR</v>
      </c>
    </row>
    <row r="137" spans="1:4" x14ac:dyDescent="0.35">
      <c r="A137" t="s">
        <v>440</v>
      </c>
      <c r="B137" t="s">
        <v>496</v>
      </c>
      <c r="C137" t="s">
        <v>105</v>
      </c>
      <c r="D137" t="str">
        <f t="shared" si="2"/>
        <v>MOZ</v>
      </c>
    </row>
    <row r="138" spans="1:4" x14ac:dyDescent="0.35">
      <c r="A138" t="s">
        <v>58</v>
      </c>
      <c r="B138" t="s">
        <v>341</v>
      </c>
      <c r="C138" t="s">
        <v>219</v>
      </c>
      <c r="D138" t="e">
        <f t="shared" si="2"/>
        <v>#N/A</v>
      </c>
    </row>
    <row r="139" spans="1:4" x14ac:dyDescent="0.35">
      <c r="A139" t="s">
        <v>192</v>
      </c>
      <c r="B139" t="s">
        <v>342</v>
      </c>
      <c r="C139" t="s">
        <v>88</v>
      </c>
      <c r="D139" t="str">
        <f t="shared" si="2"/>
        <v>MMR</v>
      </c>
    </row>
    <row r="140" spans="1:4" x14ac:dyDescent="0.35">
      <c r="A140" t="s">
        <v>189</v>
      </c>
      <c r="B140" t="s">
        <v>343</v>
      </c>
      <c r="C140" t="s">
        <v>97</v>
      </c>
      <c r="D140" t="str">
        <f t="shared" si="2"/>
        <v>NAM</v>
      </c>
    </row>
    <row r="141" spans="1:4" x14ac:dyDescent="0.35">
      <c r="A141" t="s">
        <v>98</v>
      </c>
      <c r="B141" t="s">
        <v>344</v>
      </c>
      <c r="C141" t="s">
        <v>46</v>
      </c>
      <c r="D141" t="str">
        <f t="shared" si="2"/>
        <v>NPL</v>
      </c>
    </row>
    <row r="142" spans="1:4" x14ac:dyDescent="0.35">
      <c r="A142" t="s">
        <v>215</v>
      </c>
      <c r="B142" t="s">
        <v>497</v>
      </c>
      <c r="C142" t="s">
        <v>30</v>
      </c>
      <c r="D142" t="str">
        <f t="shared" si="2"/>
        <v>NLD</v>
      </c>
    </row>
    <row r="143" spans="1:4" x14ac:dyDescent="0.35">
      <c r="A143" t="s">
        <v>32</v>
      </c>
      <c r="B143" t="s">
        <v>345</v>
      </c>
      <c r="C143" t="s">
        <v>208</v>
      </c>
      <c r="D143" t="str">
        <f t="shared" si="2"/>
        <v>NCL</v>
      </c>
    </row>
    <row r="144" spans="1:4" x14ac:dyDescent="0.35">
      <c r="A144" t="s">
        <v>105</v>
      </c>
      <c r="B144" t="s">
        <v>346</v>
      </c>
      <c r="C144" t="s">
        <v>159</v>
      </c>
      <c r="D144" t="str">
        <f t="shared" si="2"/>
        <v>NZL</v>
      </c>
    </row>
    <row r="145" spans="1:4" x14ac:dyDescent="0.35">
      <c r="A145" t="s">
        <v>88</v>
      </c>
      <c r="B145" t="s">
        <v>498</v>
      </c>
      <c r="C145" t="s">
        <v>121</v>
      </c>
      <c r="D145" t="str">
        <f t="shared" si="2"/>
        <v>NIC</v>
      </c>
    </row>
    <row r="146" spans="1:4" x14ac:dyDescent="0.35">
      <c r="A146" t="s">
        <v>97</v>
      </c>
      <c r="B146" t="s">
        <v>347</v>
      </c>
      <c r="C146" t="s">
        <v>166</v>
      </c>
      <c r="D146" t="str">
        <f t="shared" si="2"/>
        <v>NER</v>
      </c>
    </row>
    <row r="147" spans="1:4" x14ac:dyDescent="0.35">
      <c r="A147" t="s">
        <v>441</v>
      </c>
      <c r="B147" t="s">
        <v>499</v>
      </c>
      <c r="C147" t="s">
        <v>55</v>
      </c>
      <c r="D147" t="str">
        <f t="shared" si="2"/>
        <v>NGA</v>
      </c>
    </row>
    <row r="148" spans="1:4" x14ac:dyDescent="0.35">
      <c r="A148" t="s">
        <v>46</v>
      </c>
      <c r="B148" t="s">
        <v>348</v>
      </c>
      <c r="C148" t="s">
        <v>85</v>
      </c>
      <c r="D148" t="e">
        <f t="shared" si="2"/>
        <v>#N/A</v>
      </c>
    </row>
    <row r="149" spans="1:4" x14ac:dyDescent="0.35">
      <c r="A149" t="s">
        <v>30</v>
      </c>
      <c r="B149" t="s">
        <v>349</v>
      </c>
      <c r="C149" t="s">
        <v>91</v>
      </c>
      <c r="D149" t="str">
        <f t="shared" si="2"/>
        <v>NOR</v>
      </c>
    </row>
    <row r="150" spans="1:4" x14ac:dyDescent="0.35">
      <c r="A150" t="s">
        <v>442</v>
      </c>
      <c r="B150" t="s">
        <v>500</v>
      </c>
      <c r="C150" t="s">
        <v>39</v>
      </c>
      <c r="D150" t="str">
        <f t="shared" si="2"/>
        <v>OMN</v>
      </c>
    </row>
    <row r="151" spans="1:4" x14ac:dyDescent="0.35">
      <c r="A151" t="s">
        <v>208</v>
      </c>
      <c r="B151" t="s">
        <v>350</v>
      </c>
      <c r="C151" t="s">
        <v>21</v>
      </c>
      <c r="D151" t="str">
        <f t="shared" si="2"/>
        <v>PAK</v>
      </c>
    </row>
    <row r="152" spans="1:4" x14ac:dyDescent="0.35">
      <c r="A152" t="s">
        <v>159</v>
      </c>
      <c r="B152" t="s">
        <v>351</v>
      </c>
      <c r="C152" t="s">
        <v>67</v>
      </c>
      <c r="D152" t="str">
        <f t="shared" si="2"/>
        <v>PSE</v>
      </c>
    </row>
    <row r="153" spans="1:4" x14ac:dyDescent="0.35">
      <c r="A153" t="s">
        <v>121</v>
      </c>
      <c r="B153" t="s">
        <v>352</v>
      </c>
      <c r="C153" t="s">
        <v>34</v>
      </c>
      <c r="D153" t="str">
        <f t="shared" si="2"/>
        <v>PAN</v>
      </c>
    </row>
    <row r="154" spans="1:4" x14ac:dyDescent="0.35">
      <c r="A154" t="s">
        <v>166</v>
      </c>
      <c r="B154" t="s">
        <v>354</v>
      </c>
      <c r="C154" t="s">
        <v>175</v>
      </c>
      <c r="D154" t="str">
        <f t="shared" si="2"/>
        <v>PNG</v>
      </c>
    </row>
    <row r="155" spans="1:4" x14ac:dyDescent="0.35">
      <c r="A155" t="s">
        <v>55</v>
      </c>
      <c r="B155" t="s">
        <v>353</v>
      </c>
      <c r="C155" t="s">
        <v>65</v>
      </c>
      <c r="D155" t="str">
        <f t="shared" si="2"/>
        <v>PRY</v>
      </c>
    </row>
    <row r="156" spans="1:4" x14ac:dyDescent="0.35">
      <c r="A156" t="s">
        <v>443</v>
      </c>
      <c r="B156" t="s">
        <v>355</v>
      </c>
      <c r="C156" t="s">
        <v>5</v>
      </c>
      <c r="D156" t="str">
        <f t="shared" si="2"/>
        <v>PER</v>
      </c>
    </row>
    <row r="157" spans="1:4" x14ac:dyDescent="0.35">
      <c r="A157" t="s">
        <v>444</v>
      </c>
      <c r="B157" t="s">
        <v>370</v>
      </c>
      <c r="C157" t="s">
        <v>20</v>
      </c>
      <c r="D157" t="str">
        <f t="shared" si="2"/>
        <v>PHL</v>
      </c>
    </row>
    <row r="158" spans="1:4" x14ac:dyDescent="0.35">
      <c r="A158" t="s">
        <v>445</v>
      </c>
      <c r="B158" t="s">
        <v>501</v>
      </c>
      <c r="C158" t="s">
        <v>41</v>
      </c>
      <c r="D158" t="str">
        <f t="shared" si="2"/>
        <v>POL</v>
      </c>
    </row>
    <row r="159" spans="1:4" x14ac:dyDescent="0.35">
      <c r="A159" t="s">
        <v>91</v>
      </c>
      <c r="B159" t="s">
        <v>356</v>
      </c>
      <c r="C159" t="s">
        <v>49</v>
      </c>
      <c r="D159" t="str">
        <f t="shared" si="2"/>
        <v>PRT</v>
      </c>
    </row>
    <row r="160" spans="1:4" x14ac:dyDescent="0.35">
      <c r="A160" t="s">
        <v>39</v>
      </c>
      <c r="B160" t="s">
        <v>357</v>
      </c>
      <c r="C160" t="s">
        <v>31</v>
      </c>
      <c r="D160" t="str">
        <f t="shared" si="2"/>
        <v>QAT</v>
      </c>
    </row>
    <row r="161" spans="1:4" x14ac:dyDescent="0.35">
      <c r="A161" t="s">
        <v>21</v>
      </c>
      <c r="B161" t="s">
        <v>358</v>
      </c>
      <c r="C161" t="s">
        <v>134</v>
      </c>
      <c r="D161" t="e">
        <f t="shared" si="2"/>
        <v>#N/A</v>
      </c>
    </row>
    <row r="162" spans="1:4" x14ac:dyDescent="0.35">
      <c r="A162" t="s">
        <v>446</v>
      </c>
      <c r="B162" t="s">
        <v>502</v>
      </c>
      <c r="C162" t="s">
        <v>29</v>
      </c>
      <c r="D162" t="str">
        <f t="shared" si="2"/>
        <v>ROU</v>
      </c>
    </row>
    <row r="163" spans="1:4" x14ac:dyDescent="0.35">
      <c r="A163" t="s">
        <v>67</v>
      </c>
      <c r="B163" t="s">
        <v>503</v>
      </c>
      <c r="C163" t="s">
        <v>3</v>
      </c>
      <c r="D163" t="str">
        <f t="shared" si="2"/>
        <v>RUS</v>
      </c>
    </row>
    <row r="164" spans="1:4" x14ac:dyDescent="0.35">
      <c r="A164" t="s">
        <v>34</v>
      </c>
      <c r="B164" t="s">
        <v>359</v>
      </c>
      <c r="C164" t="s">
        <v>128</v>
      </c>
      <c r="D164" t="str">
        <f t="shared" si="2"/>
        <v>RWA</v>
      </c>
    </row>
    <row r="165" spans="1:4" x14ac:dyDescent="0.35">
      <c r="A165" t="s">
        <v>175</v>
      </c>
      <c r="B165" t="s">
        <v>360</v>
      </c>
      <c r="C165" t="s">
        <v>457</v>
      </c>
      <c r="D165" t="str">
        <f t="shared" si="2"/>
        <v>KOR</v>
      </c>
    </row>
    <row r="166" spans="1:4" x14ac:dyDescent="0.35">
      <c r="A166" t="s">
        <v>65</v>
      </c>
      <c r="B166" t="s">
        <v>361</v>
      </c>
      <c r="C166" t="s">
        <v>212</v>
      </c>
      <c r="D166" t="str">
        <f t="shared" si="2"/>
        <v>KNA</v>
      </c>
    </row>
    <row r="167" spans="1:4" x14ac:dyDescent="0.35">
      <c r="A167" t="s">
        <v>5</v>
      </c>
      <c r="B167" t="s">
        <v>362</v>
      </c>
      <c r="C167" t="s">
        <v>209</v>
      </c>
      <c r="D167" t="str">
        <f t="shared" si="2"/>
        <v>LCA</v>
      </c>
    </row>
    <row r="168" spans="1:4" ht="15" thickBot="1" x14ac:dyDescent="0.4">
      <c r="A168" t="s">
        <v>20</v>
      </c>
      <c r="B168" t="s">
        <v>363</v>
      </c>
      <c r="C168" t="s">
        <v>184</v>
      </c>
      <c r="D168" t="str">
        <f t="shared" si="2"/>
        <v>MAF</v>
      </c>
    </row>
    <row r="169" spans="1:4" x14ac:dyDescent="0.35">
      <c r="A169" t="s">
        <v>447</v>
      </c>
      <c r="B169" t="s">
        <v>504</v>
      </c>
      <c r="C169" s="10" t="s">
        <v>213</v>
      </c>
      <c r="D169" t="e">
        <f t="shared" si="2"/>
        <v>#N/A</v>
      </c>
    </row>
    <row r="170" spans="1:4" x14ac:dyDescent="0.35">
      <c r="A170" t="s">
        <v>41</v>
      </c>
      <c r="B170" t="s">
        <v>364</v>
      </c>
      <c r="C170" t="s">
        <v>170</v>
      </c>
      <c r="D170" t="str">
        <f t="shared" si="2"/>
        <v>SMR</v>
      </c>
    </row>
    <row r="171" spans="1:4" x14ac:dyDescent="0.35">
      <c r="A171" t="s">
        <v>49</v>
      </c>
      <c r="B171" t="s">
        <v>365</v>
      </c>
      <c r="C171" t="s">
        <v>169</v>
      </c>
      <c r="D171" t="str">
        <f t="shared" si="2"/>
        <v>STP</v>
      </c>
    </row>
    <row r="172" spans="1:4" x14ac:dyDescent="0.35">
      <c r="A172" t="s">
        <v>448</v>
      </c>
      <c r="B172" t="s">
        <v>505</v>
      </c>
      <c r="C172" t="s">
        <v>17</v>
      </c>
      <c r="D172" t="str">
        <f t="shared" si="2"/>
        <v>SAU</v>
      </c>
    </row>
    <row r="173" spans="1:4" x14ac:dyDescent="0.35">
      <c r="A173" t="s">
        <v>31</v>
      </c>
      <c r="B173" t="s">
        <v>366</v>
      </c>
      <c r="C173" t="s">
        <v>89</v>
      </c>
      <c r="D173" t="str">
        <f t="shared" si="2"/>
        <v>SEN</v>
      </c>
    </row>
    <row r="174" spans="1:4" x14ac:dyDescent="0.35">
      <c r="A174" t="s">
        <v>449</v>
      </c>
      <c r="B174" t="s">
        <v>274</v>
      </c>
      <c r="C174" t="s">
        <v>73</v>
      </c>
      <c r="D174" t="str">
        <f t="shared" si="2"/>
        <v>SRB</v>
      </c>
    </row>
    <row r="175" spans="1:4" x14ac:dyDescent="0.35">
      <c r="A175" t="s">
        <v>450</v>
      </c>
      <c r="B175" t="s">
        <v>506</v>
      </c>
      <c r="C175" t="s">
        <v>197</v>
      </c>
      <c r="D175" t="str">
        <f t="shared" si="2"/>
        <v>SYC</v>
      </c>
    </row>
    <row r="176" spans="1:4" x14ac:dyDescent="0.35">
      <c r="A176" t="s">
        <v>29</v>
      </c>
      <c r="B176" t="s">
        <v>367</v>
      </c>
      <c r="C176" t="s">
        <v>151</v>
      </c>
      <c r="D176" t="str">
        <f t="shared" si="2"/>
        <v>SLE</v>
      </c>
    </row>
    <row r="177" spans="1:4" x14ac:dyDescent="0.35">
      <c r="A177" t="s">
        <v>3</v>
      </c>
      <c r="B177" t="s">
        <v>368</v>
      </c>
      <c r="C177" t="s">
        <v>56</v>
      </c>
      <c r="D177" t="str">
        <f t="shared" si="2"/>
        <v>SGP</v>
      </c>
    </row>
    <row r="178" spans="1:4" x14ac:dyDescent="0.35">
      <c r="A178" t="s">
        <v>128</v>
      </c>
      <c r="B178" t="s">
        <v>369</v>
      </c>
      <c r="C178" t="s">
        <v>173</v>
      </c>
      <c r="D178" t="str">
        <f t="shared" si="2"/>
        <v>SXM</v>
      </c>
    </row>
    <row r="179" spans="1:4" x14ac:dyDescent="0.35">
      <c r="A179" t="s">
        <v>451</v>
      </c>
      <c r="B179" t="s">
        <v>507</v>
      </c>
      <c r="C179" t="s">
        <v>96</v>
      </c>
      <c r="D179" t="str">
        <f t="shared" si="2"/>
        <v>SVK</v>
      </c>
    </row>
    <row r="180" spans="1:4" x14ac:dyDescent="0.35">
      <c r="A180" t="s">
        <v>452</v>
      </c>
      <c r="B180" t="s">
        <v>508</v>
      </c>
      <c r="C180" t="s">
        <v>115</v>
      </c>
      <c r="D180" t="str">
        <f t="shared" si="2"/>
        <v>SVN</v>
      </c>
    </row>
    <row r="181" spans="1:4" x14ac:dyDescent="0.35">
      <c r="A181" t="s">
        <v>212</v>
      </c>
      <c r="B181" t="s">
        <v>371</v>
      </c>
      <c r="C181" t="s">
        <v>136</v>
      </c>
      <c r="D181" t="str">
        <f t="shared" si="2"/>
        <v>SOM</v>
      </c>
    </row>
    <row r="182" spans="1:4" x14ac:dyDescent="0.35">
      <c r="A182" t="s">
        <v>209</v>
      </c>
      <c r="B182" t="s">
        <v>372</v>
      </c>
      <c r="C182" t="s">
        <v>10</v>
      </c>
      <c r="D182" t="str">
        <f t="shared" si="2"/>
        <v>ZAF</v>
      </c>
    </row>
    <row r="183" spans="1:4" x14ac:dyDescent="0.35">
      <c r="A183" t="s">
        <v>184</v>
      </c>
      <c r="B183" t="s">
        <v>373</v>
      </c>
      <c r="C183" t="s">
        <v>148</v>
      </c>
      <c r="D183" t="str">
        <f t="shared" si="2"/>
        <v>SSD</v>
      </c>
    </row>
    <row r="184" spans="1:4" x14ac:dyDescent="0.35">
      <c r="A184" t="s">
        <v>453</v>
      </c>
      <c r="B184" t="s">
        <v>374</v>
      </c>
      <c r="C184" t="s">
        <v>6</v>
      </c>
      <c r="D184" t="str">
        <f t="shared" si="2"/>
        <v>ESP</v>
      </c>
    </row>
    <row r="185" spans="1:4" x14ac:dyDescent="0.35">
      <c r="A185" t="s">
        <v>454</v>
      </c>
      <c r="B185" t="s">
        <v>509</v>
      </c>
      <c r="C185" t="s">
        <v>141</v>
      </c>
      <c r="D185" t="str">
        <f t="shared" si="2"/>
        <v>LKA</v>
      </c>
    </row>
    <row r="186" spans="1:4" x14ac:dyDescent="0.35">
      <c r="A186" t="s">
        <v>455</v>
      </c>
      <c r="B186" t="s">
        <v>510</v>
      </c>
      <c r="C186" t="s">
        <v>203</v>
      </c>
      <c r="D186" t="e">
        <f t="shared" si="2"/>
        <v>#N/A</v>
      </c>
    </row>
    <row r="187" spans="1:4" x14ac:dyDescent="0.35">
      <c r="A187" t="s">
        <v>170</v>
      </c>
      <c r="B187" t="s">
        <v>375</v>
      </c>
      <c r="C187" t="s">
        <v>202</v>
      </c>
      <c r="D187" t="e">
        <f t="shared" si="2"/>
        <v>#N/A</v>
      </c>
    </row>
    <row r="188" spans="1:4" x14ac:dyDescent="0.35">
      <c r="A188" t="s">
        <v>169</v>
      </c>
      <c r="B188" t="s">
        <v>376</v>
      </c>
      <c r="C188" t="s">
        <v>93</v>
      </c>
      <c r="D188" t="str">
        <f t="shared" si="2"/>
        <v>SDN</v>
      </c>
    </row>
    <row r="189" spans="1:4" x14ac:dyDescent="0.35">
      <c r="A189" t="s">
        <v>17</v>
      </c>
      <c r="B189" t="s">
        <v>377</v>
      </c>
      <c r="C189" t="s">
        <v>127</v>
      </c>
      <c r="D189" t="str">
        <f t="shared" si="2"/>
        <v>SUR</v>
      </c>
    </row>
    <row r="190" spans="1:4" x14ac:dyDescent="0.35">
      <c r="A190" t="s">
        <v>89</v>
      </c>
      <c r="B190" t="s">
        <v>378</v>
      </c>
      <c r="C190" t="s">
        <v>42</v>
      </c>
      <c r="D190" t="str">
        <f t="shared" si="2"/>
        <v>SWE</v>
      </c>
    </row>
    <row r="191" spans="1:4" x14ac:dyDescent="0.35">
      <c r="A191" t="s">
        <v>73</v>
      </c>
      <c r="B191" t="s">
        <v>379</v>
      </c>
      <c r="C191" t="s">
        <v>59</v>
      </c>
      <c r="D191" t="str">
        <f t="shared" si="2"/>
        <v>CHE</v>
      </c>
    </row>
    <row r="192" spans="1:4" x14ac:dyDescent="0.35">
      <c r="A192" t="s">
        <v>197</v>
      </c>
      <c r="B192" t="s">
        <v>380</v>
      </c>
      <c r="C192" t="s">
        <v>131</v>
      </c>
      <c r="D192" t="str">
        <f t="shared" si="2"/>
        <v>SYR</v>
      </c>
    </row>
    <row r="193" spans="1:4" x14ac:dyDescent="0.35">
      <c r="A193" t="s">
        <v>151</v>
      </c>
      <c r="B193" t="s">
        <v>381</v>
      </c>
      <c r="C193" t="s">
        <v>176</v>
      </c>
      <c r="D193" t="str">
        <f t="shared" si="2"/>
        <v>TWN</v>
      </c>
    </row>
    <row r="194" spans="1:4" x14ac:dyDescent="0.35">
      <c r="A194" t="s">
        <v>56</v>
      </c>
      <c r="B194" t="s">
        <v>382</v>
      </c>
      <c r="C194" t="s">
        <v>104</v>
      </c>
      <c r="D194" t="str">
        <f t="shared" si="2"/>
        <v>TJK</v>
      </c>
    </row>
    <row r="195" spans="1:4" x14ac:dyDescent="0.35">
      <c r="A195" t="s">
        <v>173</v>
      </c>
      <c r="B195" t="s">
        <v>383</v>
      </c>
      <c r="C195" t="s">
        <v>180</v>
      </c>
      <c r="D195" t="str">
        <f t="shared" si="2"/>
        <v>TZA</v>
      </c>
    </row>
    <row r="196" spans="1:4" x14ac:dyDescent="0.35">
      <c r="A196" t="s">
        <v>96</v>
      </c>
      <c r="B196" t="s">
        <v>384</v>
      </c>
      <c r="C196" t="s">
        <v>138</v>
      </c>
      <c r="D196" t="str">
        <f t="shared" si="2"/>
        <v>THA</v>
      </c>
    </row>
    <row r="197" spans="1:4" x14ac:dyDescent="0.35">
      <c r="A197" t="s">
        <v>115</v>
      </c>
      <c r="B197" t="s">
        <v>385</v>
      </c>
      <c r="C197" t="s">
        <v>207</v>
      </c>
      <c r="D197" t="e">
        <f t="shared" si="2"/>
        <v>#N/A</v>
      </c>
    </row>
    <row r="198" spans="1:4" x14ac:dyDescent="0.35">
      <c r="A198" t="s">
        <v>456</v>
      </c>
      <c r="B198" t="s">
        <v>511</v>
      </c>
      <c r="C198" t="s">
        <v>160</v>
      </c>
      <c r="D198" t="str">
        <f t="shared" ref="D198:D241" si="3">INDEX(B:B,MATCH(C198,A:A,0),1)</f>
        <v>TGO</v>
      </c>
    </row>
    <row r="199" spans="1:4" x14ac:dyDescent="0.35">
      <c r="A199" t="s">
        <v>136</v>
      </c>
      <c r="B199" t="s">
        <v>386</v>
      </c>
      <c r="C199" t="s">
        <v>130</v>
      </c>
      <c r="D199" t="str">
        <f t="shared" si="3"/>
        <v>TTO</v>
      </c>
    </row>
    <row r="200" spans="1:4" x14ac:dyDescent="0.35">
      <c r="A200" t="s">
        <v>10</v>
      </c>
      <c r="B200" t="s">
        <v>387</v>
      </c>
      <c r="C200" t="s">
        <v>83</v>
      </c>
      <c r="D200" t="str">
        <f t="shared" si="3"/>
        <v>TUN</v>
      </c>
    </row>
    <row r="201" spans="1:4" x14ac:dyDescent="0.35">
      <c r="A201" t="s">
        <v>457</v>
      </c>
      <c r="B201" t="s">
        <v>512</v>
      </c>
      <c r="C201" t="s">
        <v>18</v>
      </c>
      <c r="D201" t="str">
        <f t="shared" si="3"/>
        <v>TUR</v>
      </c>
    </row>
    <row r="202" spans="1:4" x14ac:dyDescent="0.35">
      <c r="A202" t="s">
        <v>148</v>
      </c>
      <c r="B202" t="s">
        <v>388</v>
      </c>
      <c r="C202" t="s">
        <v>172</v>
      </c>
      <c r="D202" t="e">
        <f t="shared" si="3"/>
        <v>#N/A</v>
      </c>
    </row>
    <row r="203" spans="1:4" x14ac:dyDescent="0.35">
      <c r="A203" t="s">
        <v>6</v>
      </c>
      <c r="B203" t="s">
        <v>389</v>
      </c>
      <c r="C203" t="s">
        <v>40</v>
      </c>
      <c r="D203" t="e">
        <f t="shared" si="3"/>
        <v>#N/A</v>
      </c>
    </row>
    <row r="204" spans="1:4" x14ac:dyDescent="0.35">
      <c r="A204" t="s">
        <v>141</v>
      </c>
      <c r="B204" t="s">
        <v>390</v>
      </c>
      <c r="C204" t="s">
        <v>109</v>
      </c>
      <c r="D204" t="str">
        <f t="shared" si="3"/>
        <v>UGA</v>
      </c>
    </row>
    <row r="205" spans="1:4" x14ac:dyDescent="0.35">
      <c r="A205" t="s">
        <v>93</v>
      </c>
      <c r="B205" t="s">
        <v>391</v>
      </c>
      <c r="C205" t="s">
        <v>467</v>
      </c>
      <c r="D205" t="str">
        <f t="shared" si="3"/>
        <v>GBR</v>
      </c>
    </row>
    <row r="206" spans="1:4" x14ac:dyDescent="0.35">
      <c r="A206" t="s">
        <v>127</v>
      </c>
      <c r="B206" t="s">
        <v>392</v>
      </c>
      <c r="C206" t="s">
        <v>25</v>
      </c>
      <c r="D206" t="str">
        <f t="shared" si="3"/>
        <v>UKR</v>
      </c>
    </row>
    <row r="207" spans="1:4" x14ac:dyDescent="0.35">
      <c r="A207" t="s">
        <v>458</v>
      </c>
      <c r="B207" t="s">
        <v>513</v>
      </c>
      <c r="C207" t="s">
        <v>153</v>
      </c>
      <c r="D207" t="str">
        <f t="shared" si="3"/>
        <v>URY</v>
      </c>
    </row>
    <row r="208" spans="1:4" x14ac:dyDescent="0.35">
      <c r="A208" t="s">
        <v>459</v>
      </c>
      <c r="B208" t="s">
        <v>514</v>
      </c>
      <c r="C208" t="s">
        <v>468</v>
      </c>
      <c r="D208" t="str">
        <f t="shared" si="3"/>
        <v>USA</v>
      </c>
    </row>
    <row r="209" spans="1:4" x14ac:dyDescent="0.35">
      <c r="A209" t="s">
        <v>42</v>
      </c>
      <c r="B209" t="s">
        <v>393</v>
      </c>
      <c r="C209" t="s">
        <v>57</v>
      </c>
      <c r="D209" t="str">
        <f t="shared" si="3"/>
        <v>UZB</v>
      </c>
    </row>
    <row r="210" spans="1:4" x14ac:dyDescent="0.35">
      <c r="A210" t="s">
        <v>59</v>
      </c>
      <c r="B210" t="s">
        <v>394</v>
      </c>
      <c r="C210" t="s">
        <v>217</v>
      </c>
      <c r="D210" t="e">
        <f t="shared" si="3"/>
        <v>#N/A</v>
      </c>
    </row>
    <row r="211" spans="1:4" x14ac:dyDescent="0.35">
      <c r="A211" t="s">
        <v>131</v>
      </c>
      <c r="B211" t="s">
        <v>395</v>
      </c>
      <c r="C211" t="s">
        <v>52</v>
      </c>
      <c r="D211" t="str">
        <f t="shared" si="3"/>
        <v>VEN</v>
      </c>
    </row>
    <row r="212" spans="1:4" x14ac:dyDescent="0.35">
      <c r="A212" t="s">
        <v>176</v>
      </c>
      <c r="B212" t="s">
        <v>396</v>
      </c>
      <c r="C212" t="s">
        <v>167</v>
      </c>
      <c r="D212" t="str">
        <f t="shared" si="3"/>
        <v>VNM</v>
      </c>
    </row>
    <row r="213" spans="1:4" x14ac:dyDescent="0.35">
      <c r="A213" t="s">
        <v>104</v>
      </c>
      <c r="B213" t="s">
        <v>397</v>
      </c>
      <c r="C213" t="s">
        <v>218</v>
      </c>
      <c r="D213" t="str">
        <f t="shared" si="3"/>
        <v>ESH</v>
      </c>
    </row>
    <row r="214" spans="1:4" x14ac:dyDescent="0.35">
      <c r="A214" t="s">
        <v>180</v>
      </c>
      <c r="B214" t="s">
        <v>398</v>
      </c>
      <c r="C214" t="s">
        <v>155</v>
      </c>
      <c r="D214" t="str">
        <f t="shared" si="3"/>
        <v>YEM</v>
      </c>
    </row>
    <row r="215" spans="1:4" x14ac:dyDescent="0.35">
      <c r="A215" t="s">
        <v>138</v>
      </c>
      <c r="B215" t="s">
        <v>399</v>
      </c>
      <c r="C215" t="s">
        <v>90</v>
      </c>
      <c r="D215" t="str">
        <f t="shared" si="3"/>
        <v>ZMB</v>
      </c>
    </row>
    <row r="216" spans="1:4" ht="15" thickBot="1" x14ac:dyDescent="0.4">
      <c r="A216" t="s">
        <v>160</v>
      </c>
      <c r="B216" t="s">
        <v>401</v>
      </c>
      <c r="C216" t="s">
        <v>110</v>
      </c>
      <c r="D216" t="str">
        <f t="shared" si="3"/>
        <v>ZWE</v>
      </c>
    </row>
    <row r="217" spans="1:4" ht="15" thickBot="1" x14ac:dyDescent="0.4">
      <c r="A217" t="s">
        <v>460</v>
      </c>
      <c r="B217" t="s">
        <v>515</v>
      </c>
      <c r="C217" s="1"/>
      <c r="D217" t="e">
        <f t="shared" si="3"/>
        <v>#N/A</v>
      </c>
    </row>
    <row r="218" spans="1:4" x14ac:dyDescent="0.35">
      <c r="A218" t="s">
        <v>461</v>
      </c>
      <c r="B218" t="s">
        <v>516</v>
      </c>
      <c r="D218" t="e">
        <f t="shared" si="3"/>
        <v>#N/A</v>
      </c>
    </row>
    <row r="219" spans="1:4" x14ac:dyDescent="0.35">
      <c r="A219" t="s">
        <v>130</v>
      </c>
      <c r="B219" t="s">
        <v>402</v>
      </c>
      <c r="D219" t="e">
        <f t="shared" si="3"/>
        <v>#N/A</v>
      </c>
    </row>
    <row r="220" spans="1:4" x14ac:dyDescent="0.35">
      <c r="A220" t="s">
        <v>83</v>
      </c>
      <c r="B220" t="s">
        <v>403</v>
      </c>
      <c r="D220" t="e">
        <f t="shared" si="3"/>
        <v>#N/A</v>
      </c>
    </row>
    <row r="221" spans="1:4" x14ac:dyDescent="0.35">
      <c r="A221" t="s">
        <v>18</v>
      </c>
      <c r="B221" t="s">
        <v>404</v>
      </c>
      <c r="D221" t="e">
        <f t="shared" si="3"/>
        <v>#N/A</v>
      </c>
    </row>
    <row r="222" spans="1:4" x14ac:dyDescent="0.35">
      <c r="A222" t="s">
        <v>462</v>
      </c>
      <c r="B222" t="s">
        <v>517</v>
      </c>
      <c r="D222" t="e">
        <f t="shared" si="3"/>
        <v>#N/A</v>
      </c>
    </row>
    <row r="223" spans="1:4" x14ac:dyDescent="0.35">
      <c r="A223" t="s">
        <v>463</v>
      </c>
      <c r="B223" t="s">
        <v>518</v>
      </c>
      <c r="D223" t="e">
        <f t="shared" si="3"/>
        <v>#N/A</v>
      </c>
    </row>
    <row r="224" spans="1:4" x14ac:dyDescent="0.35">
      <c r="A224" t="s">
        <v>464</v>
      </c>
      <c r="B224" t="s">
        <v>519</v>
      </c>
      <c r="D224" t="e">
        <f t="shared" si="3"/>
        <v>#N/A</v>
      </c>
    </row>
    <row r="225" spans="1:4" x14ac:dyDescent="0.35">
      <c r="A225" t="s">
        <v>465</v>
      </c>
      <c r="B225" t="s">
        <v>520</v>
      </c>
      <c r="D225" t="e">
        <f t="shared" si="3"/>
        <v>#N/A</v>
      </c>
    </row>
    <row r="226" spans="1:4" x14ac:dyDescent="0.35">
      <c r="A226" t="s">
        <v>109</v>
      </c>
      <c r="B226" t="s">
        <v>405</v>
      </c>
      <c r="D226" t="e">
        <f t="shared" si="3"/>
        <v>#N/A</v>
      </c>
    </row>
    <row r="227" spans="1:4" x14ac:dyDescent="0.35">
      <c r="A227" t="s">
        <v>25</v>
      </c>
      <c r="B227" t="s">
        <v>407</v>
      </c>
      <c r="D227" t="e">
        <f t="shared" si="3"/>
        <v>#N/A</v>
      </c>
    </row>
    <row r="228" spans="1:4" x14ac:dyDescent="0.35">
      <c r="A228" t="s">
        <v>466</v>
      </c>
      <c r="B228" t="s">
        <v>521</v>
      </c>
      <c r="D228" t="e">
        <f t="shared" si="3"/>
        <v>#N/A</v>
      </c>
    </row>
    <row r="229" spans="1:4" x14ac:dyDescent="0.35">
      <c r="A229" t="s">
        <v>467</v>
      </c>
      <c r="B229" t="s">
        <v>406</v>
      </c>
      <c r="D229" t="e">
        <f t="shared" si="3"/>
        <v>#N/A</v>
      </c>
    </row>
    <row r="230" spans="1:4" x14ac:dyDescent="0.35">
      <c r="A230" t="s">
        <v>468</v>
      </c>
      <c r="B230" t="s">
        <v>0</v>
      </c>
      <c r="D230" t="e">
        <f t="shared" si="3"/>
        <v>#N/A</v>
      </c>
    </row>
    <row r="231" spans="1:4" x14ac:dyDescent="0.35">
      <c r="A231" t="s">
        <v>153</v>
      </c>
      <c r="B231" t="s">
        <v>408</v>
      </c>
      <c r="D231" t="e">
        <f t="shared" si="3"/>
        <v>#N/A</v>
      </c>
    </row>
    <row r="232" spans="1:4" x14ac:dyDescent="0.35">
      <c r="A232" t="s">
        <v>57</v>
      </c>
      <c r="B232" t="s">
        <v>409</v>
      </c>
      <c r="D232" t="e">
        <f t="shared" si="3"/>
        <v>#N/A</v>
      </c>
    </row>
    <row r="233" spans="1:4" x14ac:dyDescent="0.35">
      <c r="A233" t="s">
        <v>469</v>
      </c>
      <c r="B233" t="s">
        <v>522</v>
      </c>
      <c r="D233" t="e">
        <f t="shared" si="3"/>
        <v>#N/A</v>
      </c>
    </row>
    <row r="234" spans="1:4" x14ac:dyDescent="0.35">
      <c r="A234" t="s">
        <v>470</v>
      </c>
      <c r="B234" t="s">
        <v>523</v>
      </c>
      <c r="D234" t="e">
        <f t="shared" si="3"/>
        <v>#N/A</v>
      </c>
    </row>
    <row r="235" spans="1:4" x14ac:dyDescent="0.35">
      <c r="A235" t="s">
        <v>52</v>
      </c>
      <c r="B235" t="s">
        <v>410</v>
      </c>
      <c r="D235" t="e">
        <f t="shared" si="3"/>
        <v>#N/A</v>
      </c>
    </row>
    <row r="236" spans="1:4" x14ac:dyDescent="0.35">
      <c r="A236" t="s">
        <v>167</v>
      </c>
      <c r="B236" t="s">
        <v>411</v>
      </c>
      <c r="D236" t="e">
        <f t="shared" si="3"/>
        <v>#N/A</v>
      </c>
    </row>
    <row r="237" spans="1:4" x14ac:dyDescent="0.35">
      <c r="A237" t="s">
        <v>471</v>
      </c>
      <c r="B237" t="s">
        <v>524</v>
      </c>
      <c r="D237" t="e">
        <f t="shared" si="3"/>
        <v>#N/A</v>
      </c>
    </row>
    <row r="238" spans="1:4" x14ac:dyDescent="0.35">
      <c r="A238" t="s">
        <v>218</v>
      </c>
      <c r="B238" t="s">
        <v>525</v>
      </c>
      <c r="D238" t="e">
        <f t="shared" si="3"/>
        <v>#N/A</v>
      </c>
    </row>
    <row r="239" spans="1:4" x14ac:dyDescent="0.35">
      <c r="A239" t="s">
        <v>155</v>
      </c>
      <c r="B239" t="s">
        <v>412</v>
      </c>
      <c r="D239" t="e">
        <f t="shared" si="3"/>
        <v>#N/A</v>
      </c>
    </row>
    <row r="240" spans="1:4" x14ac:dyDescent="0.35">
      <c r="A240" t="s">
        <v>90</v>
      </c>
      <c r="B240" t="s">
        <v>413</v>
      </c>
      <c r="D240" t="e">
        <f t="shared" si="3"/>
        <v>#N/A</v>
      </c>
    </row>
    <row r="241" spans="1:4" x14ac:dyDescent="0.35">
      <c r="A241" t="s">
        <v>110</v>
      </c>
      <c r="B241" t="s">
        <v>414</v>
      </c>
      <c r="D241" t="e">
        <f t="shared" si="3"/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e linda</dc:creator>
  <cp:lastModifiedBy>lindo e linda</cp:lastModifiedBy>
  <dcterms:created xsi:type="dcterms:W3CDTF">2020-10-02T15:43:47Z</dcterms:created>
  <dcterms:modified xsi:type="dcterms:W3CDTF">2020-10-05T18:13:42Z</dcterms:modified>
</cp:coreProperties>
</file>