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480" yWindow="495" windowWidth="20775" windowHeight="9405"/>
  </bookViews>
  <sheets>
    <sheet name="Foglio1" sheetId="1" r:id="rId1"/>
    <sheet name="Foglio2" sheetId="2" r:id="rId2"/>
  </sheets>
  <calcPr calcId="124519"/>
  <fileRecoveryPr repairLoad="1"/>
</workbook>
</file>

<file path=xl/calcChain.xml><?xml version="1.0" encoding="utf-8"?>
<calcChain xmlns="http://schemas.openxmlformats.org/spreadsheetml/2006/main">
  <c r="C101" i="1"/>
  <c r="I14"/>
  <c r="H14"/>
  <c r="I13"/>
  <c r="H13"/>
  <c r="I12"/>
  <c r="H12"/>
  <c r="I11"/>
  <c r="H11"/>
  <c r="I10"/>
  <c r="H10"/>
  <c r="K9"/>
  <c r="J9"/>
  <c r="I9"/>
  <c r="H9"/>
</calcChain>
</file>

<file path=xl/sharedStrings.xml><?xml version="1.0" encoding="utf-8"?>
<sst xmlns="http://schemas.openxmlformats.org/spreadsheetml/2006/main" count="293" uniqueCount="134">
  <si>
    <t>Data di acquisto</t>
  </si>
  <si>
    <t>Importo acquisti</t>
  </si>
  <si>
    <t>Codice cliente</t>
  </si>
  <si>
    <t>Genere</t>
  </si>
  <si>
    <t>Provincia residenza</t>
  </si>
  <si>
    <t>AXZ-2737</t>
  </si>
  <si>
    <t>M</t>
  </si>
  <si>
    <t>TO</t>
  </si>
  <si>
    <t>AXZ-1620</t>
  </si>
  <si>
    <t>F</t>
  </si>
  <si>
    <t>NA</t>
  </si>
  <si>
    <t>AXZ-1821</t>
  </si>
  <si>
    <t>AXZ-2904</t>
  </si>
  <si>
    <t>VE</t>
  </si>
  <si>
    <t>AXZ-1398</t>
  </si>
  <si>
    <t>AXZ-1958</t>
  </si>
  <si>
    <t>FI</t>
  </si>
  <si>
    <t>AXZ-1920</t>
  </si>
  <si>
    <t>PA</t>
  </si>
  <si>
    <t>AXZ-1225</t>
  </si>
  <si>
    <t>CT</t>
  </si>
  <si>
    <t>AXZ-2580</t>
  </si>
  <si>
    <t>VC</t>
  </si>
  <si>
    <t>AXZ-1346</t>
  </si>
  <si>
    <t>AXZ-1864</t>
  </si>
  <si>
    <t>CE</t>
  </si>
  <si>
    <t>AXZ-2222</t>
  </si>
  <si>
    <t>AO</t>
  </si>
  <si>
    <t>AXZ-2763</t>
  </si>
  <si>
    <t>AXZ-2610</t>
  </si>
  <si>
    <t>BR</t>
  </si>
  <si>
    <t>AXZ-1334</t>
  </si>
  <si>
    <t>AXZ-2949</t>
  </si>
  <si>
    <t>AXZ-1045</t>
  </si>
  <si>
    <t>MI</t>
  </si>
  <si>
    <t>AXZ-2474</t>
  </si>
  <si>
    <t>PV</t>
  </si>
  <si>
    <t>AXZ-2849</t>
  </si>
  <si>
    <t>AXZ-1611</t>
  </si>
  <si>
    <t>VA</t>
  </si>
  <si>
    <t>AXZ-1807</t>
  </si>
  <si>
    <t>NO</t>
  </si>
  <si>
    <t>AXZ-1058</t>
  </si>
  <si>
    <t>PG</t>
  </si>
  <si>
    <t>AXZ-1818</t>
  </si>
  <si>
    <t>AXZ-2497</t>
  </si>
  <si>
    <t>GE</t>
  </si>
  <si>
    <t>AXZ-1858</t>
  </si>
  <si>
    <t>AXZ-1828</t>
  </si>
  <si>
    <t>AXZ-1781</t>
  </si>
  <si>
    <t>CB</t>
  </si>
  <si>
    <t>AXZ-2643</t>
  </si>
  <si>
    <t>TA</t>
  </si>
  <si>
    <t>AXZ-1291</t>
  </si>
  <si>
    <t>AXZ-2530</t>
  </si>
  <si>
    <t>AXZ-2547</t>
  </si>
  <si>
    <t>AXZ-1987</t>
  </si>
  <si>
    <t>AXZ-2302</t>
  </si>
  <si>
    <t>SA</t>
  </si>
  <si>
    <t>AXZ-2291</t>
  </si>
  <si>
    <t>CA</t>
  </si>
  <si>
    <t>AXZ-2322</t>
  </si>
  <si>
    <t>AXZ-1857</t>
  </si>
  <si>
    <t>AXZ-1425</t>
  </si>
  <si>
    <t>AXZ-2308</t>
  </si>
  <si>
    <t>RC</t>
  </si>
  <si>
    <t>AXZ-2157</t>
  </si>
  <si>
    <t>AXZ-2999</t>
  </si>
  <si>
    <t>VR</t>
  </si>
  <si>
    <t>AXZ-1217</t>
  </si>
  <si>
    <t>AXZ-2083</t>
  </si>
  <si>
    <t>AXZ-2984</t>
  </si>
  <si>
    <t>AL</t>
  </si>
  <si>
    <t>AXZ-2488</t>
  </si>
  <si>
    <t>RM</t>
  </si>
  <si>
    <t>AXZ-2844</t>
  </si>
  <si>
    <t>AXZ-1006</t>
  </si>
  <si>
    <t>AXZ-1773</t>
  </si>
  <si>
    <t>AXZ-1481</t>
  </si>
  <si>
    <t>IM</t>
  </si>
  <si>
    <t>AXZ-1769</t>
  </si>
  <si>
    <t>PD</t>
  </si>
  <si>
    <t>AXZ-1816</t>
  </si>
  <si>
    <t>AXZ-1910</t>
  </si>
  <si>
    <t>AXZ-1023</t>
  </si>
  <si>
    <t>AXZ-2738</t>
  </si>
  <si>
    <t>BA</t>
  </si>
  <si>
    <t>AXZ-1034</t>
  </si>
  <si>
    <t>AXZ-1460</t>
  </si>
  <si>
    <t>AXZ-2233</t>
  </si>
  <si>
    <t>AXZ-1223</t>
  </si>
  <si>
    <t>AXZ-2782</t>
  </si>
  <si>
    <t>AXZ-1580</t>
  </si>
  <si>
    <t>AXZ-2728</t>
  </si>
  <si>
    <t>AXZ-2168</t>
  </si>
  <si>
    <t>AXZ-1022</t>
  </si>
  <si>
    <t>AXZ-2151</t>
  </si>
  <si>
    <t>AXZ-1575</t>
  </si>
  <si>
    <t>AXZ-1137</t>
  </si>
  <si>
    <t>AXZ-1692</t>
  </si>
  <si>
    <t>AXZ-1659</t>
  </si>
  <si>
    <t>AXZ-1764</t>
  </si>
  <si>
    <t>AXZ-2533</t>
  </si>
  <si>
    <t>AXZ-1877</t>
  </si>
  <si>
    <t>AXZ-2609</t>
  </si>
  <si>
    <t>AXZ-2589</t>
  </si>
  <si>
    <t>AXZ-2862</t>
  </si>
  <si>
    <t>AXZ-1026</t>
  </si>
  <si>
    <t>ME</t>
  </si>
  <si>
    <t>AXZ-1930</t>
  </si>
  <si>
    <t>AXZ-2532</t>
  </si>
  <si>
    <t>AXZ-1357</t>
  </si>
  <si>
    <t>BO</t>
  </si>
  <si>
    <t>AXZ-1886</t>
  </si>
  <si>
    <t>AXZ-2257</t>
  </si>
  <si>
    <t>AXZ-1504</t>
  </si>
  <si>
    <t>AXZ-2861</t>
  </si>
  <si>
    <t>AXZ-2505</t>
  </si>
  <si>
    <t>LI</t>
  </si>
  <si>
    <t>AXZ-2562</t>
  </si>
  <si>
    <t>AXZ-1455</t>
  </si>
  <si>
    <t>AXZ-2722</t>
  </si>
  <si>
    <t>AXZ-1528</t>
  </si>
  <si>
    <t>TS</t>
  </si>
  <si>
    <t>AXZ-2455</t>
  </si>
  <si>
    <t>AXZ-1000</t>
  </si>
  <si>
    <t>VI</t>
  </si>
  <si>
    <t>AXZ-1262</t>
  </si>
  <si>
    <t>AXZ-2225</t>
  </si>
  <si>
    <t>PS</t>
  </si>
  <si>
    <t>PROVINCIA</t>
  </si>
  <si>
    <t>N fatture</t>
  </si>
  <si>
    <t>TOTALI</t>
  </si>
  <si>
    <t>GENERE</t>
  </si>
</sst>
</file>

<file path=xl/styles.xml><?xml version="1.0" encoding="utf-8"?>
<styleSheet xmlns="http://schemas.openxmlformats.org/spreadsheetml/2006/main">
  <numFmts count="3">
    <numFmt numFmtId="5" formatCode="#,##0\ &quot;€&quot;;\-#,##0\ &quot;€&quot;"/>
    <numFmt numFmtId="44" formatCode="_-* #,##0.00\ &quot;€&quot;_-;\-* #,##0.00\ &quot;€&quot;_-;_-* &quot;-&quot;??\ &quot;€&quot;_-;_-@_-"/>
    <numFmt numFmtId="164" formatCode="d/m/yyyy"/>
  </numFmts>
  <fonts count="7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44" fontId="0" fillId="0" borderId="0" xfId="1" applyFont="1" applyAlignment="1"/>
    <xf numFmtId="44" fontId="1" fillId="0" borderId="0" xfId="1" applyFont="1" applyAlignment="1">
      <alignment horizontal="center" vertical="center" wrapText="1"/>
    </xf>
    <xf numFmtId="44" fontId="2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" fontId="2" fillId="0" borderId="0" xfId="0" applyNumberFormat="1" applyFont="1"/>
    <xf numFmtId="0" fontId="6" fillId="0" borderId="0" xfId="0" applyFont="1" applyAlignment="1"/>
  </cellXfs>
  <cellStyles count="2">
    <cellStyle name="Normale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Foglio1!$I$8</c:f>
              <c:strCache>
                <c:ptCount val="1"/>
                <c:pt idx="0">
                  <c:v>TOTALI</c:v>
                </c:pt>
              </c:strCache>
            </c:strRef>
          </c:tx>
          <c:cat>
            <c:strRef>
              <c:f>Foglio1!$G$9:$G$14</c:f>
              <c:strCache>
                <c:ptCount val="6"/>
                <c:pt idx="0">
                  <c:v>TO</c:v>
                </c:pt>
                <c:pt idx="1">
                  <c:v>NA</c:v>
                </c:pt>
                <c:pt idx="2">
                  <c:v>VE</c:v>
                </c:pt>
                <c:pt idx="3">
                  <c:v>FI</c:v>
                </c:pt>
                <c:pt idx="4">
                  <c:v>PA</c:v>
                </c:pt>
                <c:pt idx="5">
                  <c:v>CT</c:v>
                </c:pt>
              </c:strCache>
            </c:strRef>
          </c:cat>
          <c:val>
            <c:numRef>
              <c:f>Foglio1!$I$9:$I$14</c:f>
              <c:numCache>
                <c:formatCode>#,##0\ "€";\-#,##0\ "€"</c:formatCode>
                <c:ptCount val="6"/>
                <c:pt idx="0">
                  <c:v>1330</c:v>
                </c:pt>
                <c:pt idx="1">
                  <c:v>140</c:v>
                </c:pt>
                <c:pt idx="2">
                  <c:v>281</c:v>
                </c:pt>
                <c:pt idx="3">
                  <c:v>205</c:v>
                </c:pt>
                <c:pt idx="4">
                  <c:v>262</c:v>
                </c:pt>
                <c:pt idx="5">
                  <c:v>361</c:v>
                </c:pt>
              </c:numCache>
            </c:numRef>
          </c:val>
        </c:ser>
        <c:axId val="103854848"/>
        <c:axId val="103856384"/>
      </c:barChart>
      <c:catAx>
        <c:axId val="103854848"/>
        <c:scaling>
          <c:orientation val="minMax"/>
        </c:scaling>
        <c:axPos val="b"/>
        <c:tickLblPos val="nextTo"/>
        <c:crossAx val="103856384"/>
        <c:crosses val="autoZero"/>
        <c:auto val="1"/>
        <c:lblAlgn val="ctr"/>
        <c:lblOffset val="100"/>
      </c:catAx>
      <c:valAx>
        <c:axId val="103856384"/>
        <c:scaling>
          <c:orientation val="minMax"/>
        </c:scaling>
        <c:axPos val="l"/>
        <c:majorGridlines/>
        <c:numFmt formatCode="#,##0\ &quot;€&quot;;\-#,##0\ &quot;€&quot;" sourceLinked="1"/>
        <c:tickLblPos val="nextTo"/>
        <c:crossAx val="1038548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15</xdr:row>
      <xdr:rowOff>57150</xdr:rowOff>
    </xdr:from>
    <xdr:to>
      <xdr:col>12</xdr:col>
      <xdr:colOff>447675</xdr:colOff>
      <xdr:row>30</xdr:row>
      <xdr:rowOff>85725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selection activeCell="F26" sqref="F26"/>
    </sheetView>
  </sheetViews>
  <sheetFormatPr defaultColWidth="14.42578125" defaultRowHeight="15" customHeight="1"/>
  <cols>
    <col min="1" max="1" width="22.42578125" customWidth="1"/>
    <col min="2" max="2" width="20.5703125" style="5" customWidth="1"/>
    <col min="3" max="3" width="8.7109375" customWidth="1"/>
    <col min="4" max="4" width="14.42578125" customWidth="1"/>
    <col min="5" max="5" width="12.42578125" customWidth="1"/>
    <col min="6" max="6" width="14" customWidth="1"/>
    <col min="7" max="7" width="11.42578125" customWidth="1"/>
    <col min="8" max="8" width="13.140625" customWidth="1"/>
    <col min="9" max="9" width="12" customWidth="1"/>
    <col min="10" max="26" width="8.7109375" customWidth="1"/>
  </cols>
  <sheetData>
    <row r="1" spans="1:11" ht="14.25" customHeight="1"/>
    <row r="2" spans="1:11" ht="14.25" customHeight="1"/>
    <row r="3" spans="1:11" ht="14.25" customHeight="1"/>
    <row r="4" spans="1:11" ht="14.25" customHeight="1"/>
    <row r="5" spans="1:11" ht="14.25" customHeight="1"/>
    <row r="6" spans="1:11" ht="14.25" customHeight="1"/>
    <row r="7" spans="1:11" ht="14.25" customHeight="1">
      <c r="J7" s="10" t="s">
        <v>133</v>
      </c>
      <c r="K7" s="10"/>
    </row>
    <row r="8" spans="1:11" ht="14.25" customHeight="1">
      <c r="A8" s="1" t="s">
        <v>0</v>
      </c>
      <c r="B8" s="6" t="s">
        <v>1</v>
      </c>
      <c r="C8" s="1" t="s">
        <v>2</v>
      </c>
      <c r="D8" s="1" t="s">
        <v>3</v>
      </c>
      <c r="E8" s="1" t="s">
        <v>4</v>
      </c>
      <c r="F8" s="1"/>
      <c r="G8" s="1" t="s">
        <v>130</v>
      </c>
      <c r="H8" s="1" t="s">
        <v>131</v>
      </c>
      <c r="I8" s="1" t="s">
        <v>132</v>
      </c>
      <c r="J8" s="8" t="s">
        <v>6</v>
      </c>
      <c r="K8" s="9" t="s">
        <v>9</v>
      </c>
    </row>
    <row r="9" spans="1:11" ht="14.25" customHeight="1">
      <c r="A9" s="2">
        <v>44103</v>
      </c>
      <c r="B9" s="7">
        <v>181</v>
      </c>
      <c r="C9" s="3" t="s">
        <v>5</v>
      </c>
      <c r="D9" s="3" t="s">
        <v>6</v>
      </c>
      <c r="E9" s="3" t="s">
        <v>7</v>
      </c>
      <c r="F9" s="3"/>
      <c r="G9" s="3" t="s">
        <v>7</v>
      </c>
      <c r="H9">
        <f>COUNTIF(E$9:E100,G9)</f>
        <v>11</v>
      </c>
      <c r="I9" s="11">
        <f>SUMIF(E$9:E100,G9,B$9:B100)</f>
        <v>1330</v>
      </c>
      <c r="J9" s="8">
        <f>COUNTIF(D9:D100,J8)</f>
        <v>39</v>
      </c>
      <c r="K9" s="8">
        <f>COUNTIF(D9:D100,K8)</f>
        <v>53</v>
      </c>
    </row>
    <row r="10" spans="1:11" ht="14.25" customHeight="1">
      <c r="A10" s="2">
        <v>43863</v>
      </c>
      <c r="B10" s="7">
        <v>40</v>
      </c>
      <c r="C10" s="3" t="s">
        <v>8</v>
      </c>
      <c r="D10" s="3" t="s">
        <v>9</v>
      </c>
      <c r="E10" s="3" t="s">
        <v>10</v>
      </c>
      <c r="F10" s="3"/>
      <c r="G10" s="3" t="s">
        <v>10</v>
      </c>
      <c r="H10">
        <f>COUNTIF(E$9:E101,G10)</f>
        <v>3</v>
      </c>
      <c r="I10" s="11">
        <f>SUMIF(E$9:E101,G10,B$9:B101)</f>
        <v>140</v>
      </c>
      <c r="J10" s="8"/>
    </row>
    <row r="11" spans="1:11" ht="14.25" customHeight="1">
      <c r="A11" s="2">
        <v>28313</v>
      </c>
      <c r="B11" s="7">
        <v>129</v>
      </c>
      <c r="C11" s="3" t="s">
        <v>11</v>
      </c>
      <c r="D11" s="3" t="s">
        <v>9</v>
      </c>
      <c r="E11" s="3" t="s">
        <v>7</v>
      </c>
      <c r="G11" s="3" t="s">
        <v>13</v>
      </c>
      <c r="H11">
        <f>COUNTIF(E$9:E102,G11)</f>
        <v>2</v>
      </c>
      <c r="I11" s="11">
        <f>SUMIF(E$9:E102,G11,B$9:B102)</f>
        <v>281</v>
      </c>
      <c r="J11" s="8"/>
    </row>
    <row r="12" spans="1:11" ht="14.25" customHeight="1">
      <c r="A12" s="2">
        <v>44086</v>
      </c>
      <c r="B12" s="7">
        <v>190</v>
      </c>
      <c r="C12" s="3" t="s">
        <v>12</v>
      </c>
      <c r="D12" s="3" t="s">
        <v>9</v>
      </c>
      <c r="E12" s="3" t="s">
        <v>13</v>
      </c>
      <c r="G12" s="3" t="s">
        <v>16</v>
      </c>
      <c r="H12">
        <f>COUNTIF(E$9:E103,G12)</f>
        <v>2</v>
      </c>
      <c r="I12" s="11">
        <f>SUMIF(E$9:E103,G12,B$9:B103)</f>
        <v>205</v>
      </c>
      <c r="J12" s="8"/>
    </row>
    <row r="13" spans="1:11" ht="14.25" customHeight="1">
      <c r="A13" s="2">
        <v>44087</v>
      </c>
      <c r="B13" s="7">
        <v>99</v>
      </c>
      <c r="C13" s="3" t="s">
        <v>14</v>
      </c>
      <c r="D13" s="3" t="s">
        <v>9</v>
      </c>
      <c r="E13" s="3" t="s">
        <v>7</v>
      </c>
      <c r="G13" s="3" t="s">
        <v>18</v>
      </c>
      <c r="H13">
        <f>COUNTIF(E$9:E104,G13)</f>
        <v>3</v>
      </c>
      <c r="I13" s="11">
        <f>SUMIF(E$9:E104,G13,B$9:B104)</f>
        <v>262</v>
      </c>
      <c r="J13" s="8"/>
    </row>
    <row r="14" spans="1:11" ht="14.25" customHeight="1">
      <c r="A14" s="2">
        <v>44088</v>
      </c>
      <c r="B14" s="7">
        <v>51</v>
      </c>
      <c r="C14" s="3" t="s">
        <v>15</v>
      </c>
      <c r="D14" s="3" t="s">
        <v>9</v>
      </c>
      <c r="E14" s="3" t="s">
        <v>16</v>
      </c>
      <c r="G14" s="3" t="s">
        <v>20</v>
      </c>
      <c r="H14">
        <f>COUNTIF(E$9:E105,G14)</f>
        <v>4</v>
      </c>
      <c r="I14" s="11">
        <f>SUMIF(E$9:E105,G14,B$9:B105)</f>
        <v>361</v>
      </c>
      <c r="J14" s="8"/>
    </row>
    <row r="15" spans="1:11" ht="14.25" customHeight="1">
      <c r="A15" s="2">
        <v>44089</v>
      </c>
      <c r="B15" s="7">
        <v>111</v>
      </c>
      <c r="C15" s="3" t="s">
        <v>17</v>
      </c>
      <c r="D15" s="3" t="s">
        <v>9</v>
      </c>
      <c r="E15" s="3" t="s">
        <v>18</v>
      </c>
    </row>
    <row r="16" spans="1:11" ht="14.25" customHeight="1">
      <c r="A16" s="2">
        <v>44090</v>
      </c>
      <c r="B16" s="7">
        <v>83</v>
      </c>
      <c r="C16" s="3" t="s">
        <v>19</v>
      </c>
      <c r="D16" s="3" t="s">
        <v>9</v>
      </c>
      <c r="E16" s="3" t="s">
        <v>20</v>
      </c>
    </row>
    <row r="17" spans="1:6" ht="14.25" customHeight="1">
      <c r="A17" s="2">
        <v>44091</v>
      </c>
      <c r="B17" s="7">
        <v>181</v>
      </c>
      <c r="C17" s="3" t="s">
        <v>21</v>
      </c>
      <c r="D17" s="3" t="s">
        <v>6</v>
      </c>
      <c r="E17" s="3" t="s">
        <v>22</v>
      </c>
    </row>
    <row r="18" spans="1:6" ht="14.25" customHeight="1">
      <c r="A18" s="2">
        <v>43862</v>
      </c>
      <c r="B18" s="7">
        <v>9</v>
      </c>
      <c r="C18" s="3" t="s">
        <v>23</v>
      </c>
      <c r="D18" s="3" t="s">
        <v>6</v>
      </c>
      <c r="E18" s="3" t="s">
        <v>7</v>
      </c>
    </row>
    <row r="19" spans="1:6" ht="14.25" customHeight="1">
      <c r="A19" s="2">
        <v>43863</v>
      </c>
      <c r="B19" s="7">
        <v>94</v>
      </c>
      <c r="C19" s="3" t="s">
        <v>24</v>
      </c>
      <c r="D19" s="3" t="s">
        <v>9</v>
      </c>
      <c r="E19" s="3" t="s">
        <v>25</v>
      </c>
    </row>
    <row r="20" spans="1:6" ht="14.25" customHeight="1">
      <c r="A20" s="2">
        <v>43864</v>
      </c>
      <c r="B20" s="7">
        <v>15</v>
      </c>
      <c r="C20" s="3" t="s">
        <v>26</v>
      </c>
      <c r="D20" s="3" t="s">
        <v>9</v>
      </c>
      <c r="E20" s="3" t="s">
        <v>27</v>
      </c>
    </row>
    <row r="21" spans="1:6" ht="14.25" customHeight="1">
      <c r="A21" s="2">
        <v>43865</v>
      </c>
      <c r="B21" s="7">
        <v>97</v>
      </c>
      <c r="C21" s="3" t="s">
        <v>28</v>
      </c>
      <c r="D21" s="3" t="s">
        <v>6</v>
      </c>
      <c r="E21" s="3" t="s">
        <v>20</v>
      </c>
    </row>
    <row r="22" spans="1:6" ht="14.25" customHeight="1">
      <c r="A22" s="2">
        <v>43866</v>
      </c>
      <c r="B22" s="7">
        <v>33</v>
      </c>
      <c r="C22" s="3" t="s">
        <v>29</v>
      </c>
      <c r="D22" s="3" t="s">
        <v>6</v>
      </c>
      <c r="E22" s="3" t="s">
        <v>30</v>
      </c>
    </row>
    <row r="23" spans="1:6" ht="14.25" customHeight="1">
      <c r="A23" s="2">
        <v>44096</v>
      </c>
      <c r="B23" s="7">
        <v>46</v>
      </c>
      <c r="C23" s="3" t="s">
        <v>31</v>
      </c>
      <c r="D23" s="3" t="s">
        <v>6</v>
      </c>
      <c r="E23" s="3" t="s">
        <v>7</v>
      </c>
    </row>
    <row r="24" spans="1:6" ht="14.25" customHeight="1">
      <c r="A24" s="2">
        <v>44092</v>
      </c>
      <c r="B24" s="7">
        <v>148</v>
      </c>
      <c r="C24" s="3" t="s">
        <v>32</v>
      </c>
      <c r="D24" s="3" t="s">
        <v>9</v>
      </c>
      <c r="E24" s="3" t="s">
        <v>30</v>
      </c>
    </row>
    <row r="25" spans="1:6" ht="14.25" customHeight="1">
      <c r="A25" s="2">
        <v>44093</v>
      </c>
      <c r="B25" s="7">
        <v>126</v>
      </c>
      <c r="C25" s="3" t="s">
        <v>33</v>
      </c>
      <c r="D25" s="3" t="s">
        <v>9</v>
      </c>
      <c r="E25" s="3" t="s">
        <v>34</v>
      </c>
    </row>
    <row r="26" spans="1:6" ht="14.25" customHeight="1">
      <c r="A26" s="2">
        <v>44094</v>
      </c>
      <c r="B26" s="7">
        <v>68</v>
      </c>
      <c r="C26" s="3" t="s">
        <v>35</v>
      </c>
      <c r="D26" s="3" t="s">
        <v>9</v>
      </c>
      <c r="E26" s="3" t="s">
        <v>36</v>
      </c>
      <c r="F26" s="12"/>
    </row>
    <row r="27" spans="1:6" ht="14.25" customHeight="1">
      <c r="A27" s="2">
        <v>44095</v>
      </c>
      <c r="B27" s="7">
        <v>128</v>
      </c>
      <c r="C27" s="3" t="s">
        <v>37</v>
      </c>
      <c r="D27" s="3" t="s">
        <v>9</v>
      </c>
      <c r="E27" s="3" t="s">
        <v>7</v>
      </c>
    </row>
    <row r="28" spans="1:6" ht="14.25" customHeight="1">
      <c r="A28" s="2">
        <v>43866</v>
      </c>
      <c r="B28" s="7">
        <v>190</v>
      </c>
      <c r="C28" s="3" t="s">
        <v>38</v>
      </c>
      <c r="D28" s="3" t="s">
        <v>6</v>
      </c>
      <c r="E28" s="3" t="s">
        <v>39</v>
      </c>
    </row>
    <row r="29" spans="1:6" ht="14.25" customHeight="1">
      <c r="A29" s="2">
        <v>43862</v>
      </c>
      <c r="B29" s="7">
        <v>123</v>
      </c>
      <c r="C29" s="3" t="s">
        <v>40</v>
      </c>
      <c r="D29" s="3" t="s">
        <v>6</v>
      </c>
      <c r="E29" s="3" t="s">
        <v>41</v>
      </c>
    </row>
    <row r="30" spans="1:6" ht="14.25" customHeight="1">
      <c r="A30" s="2">
        <v>43863</v>
      </c>
      <c r="B30" s="7">
        <v>152</v>
      </c>
      <c r="C30" s="3" t="s">
        <v>42</v>
      </c>
      <c r="D30" s="3" t="s">
        <v>9</v>
      </c>
      <c r="E30" s="3" t="s">
        <v>43</v>
      </c>
    </row>
    <row r="31" spans="1:6" ht="14.25" customHeight="1">
      <c r="A31" s="2">
        <v>43864</v>
      </c>
      <c r="B31" s="7">
        <v>125</v>
      </c>
      <c r="C31" s="3" t="s">
        <v>44</v>
      </c>
      <c r="D31" s="3" t="s">
        <v>6</v>
      </c>
      <c r="E31" s="3" t="s">
        <v>43</v>
      </c>
    </row>
    <row r="32" spans="1:6" ht="14.25" customHeight="1">
      <c r="A32" s="2">
        <v>43865</v>
      </c>
      <c r="B32" s="7">
        <v>37</v>
      </c>
      <c r="C32" s="3" t="s">
        <v>45</v>
      </c>
      <c r="D32" s="3" t="s">
        <v>6</v>
      </c>
      <c r="E32" s="3" t="s">
        <v>46</v>
      </c>
    </row>
    <row r="33" spans="1:5" ht="14.25" customHeight="1">
      <c r="A33" s="2">
        <v>43866</v>
      </c>
      <c r="B33" s="7">
        <v>91</v>
      </c>
      <c r="C33" s="3" t="s">
        <v>47</v>
      </c>
      <c r="D33" s="3" t="s">
        <v>6</v>
      </c>
      <c r="E33" s="3" t="s">
        <v>46</v>
      </c>
    </row>
    <row r="34" spans="1:5" ht="14.25" customHeight="1">
      <c r="A34" s="2">
        <v>43867</v>
      </c>
      <c r="B34" s="7">
        <v>118</v>
      </c>
      <c r="C34" s="3" t="s">
        <v>48</v>
      </c>
      <c r="D34" s="3" t="s">
        <v>6</v>
      </c>
      <c r="E34" s="3" t="s">
        <v>43</v>
      </c>
    </row>
    <row r="35" spans="1:5" ht="14.25" customHeight="1">
      <c r="A35" s="2">
        <v>43868</v>
      </c>
      <c r="B35" s="7">
        <v>23</v>
      </c>
      <c r="C35" s="3" t="s">
        <v>49</v>
      </c>
      <c r="D35" s="3" t="s">
        <v>9</v>
      </c>
      <c r="E35" s="3" t="s">
        <v>50</v>
      </c>
    </row>
    <row r="36" spans="1:5" ht="14.25" customHeight="1">
      <c r="A36" s="2">
        <v>43869</v>
      </c>
      <c r="B36" s="7">
        <v>134</v>
      </c>
      <c r="C36" s="3" t="s">
        <v>51</v>
      </c>
      <c r="D36" s="3" t="s">
        <v>9</v>
      </c>
      <c r="E36" s="3" t="s">
        <v>52</v>
      </c>
    </row>
    <row r="37" spans="1:5" ht="14.25" customHeight="1">
      <c r="A37" s="2">
        <v>43870</v>
      </c>
      <c r="B37" s="7">
        <v>97</v>
      </c>
      <c r="C37" s="3" t="s">
        <v>53</v>
      </c>
      <c r="D37" s="3" t="s">
        <v>9</v>
      </c>
      <c r="E37" s="3" t="s">
        <v>18</v>
      </c>
    </row>
    <row r="38" spans="1:5" ht="14.25" customHeight="1">
      <c r="A38" s="2">
        <v>43871</v>
      </c>
      <c r="B38" s="7">
        <v>17</v>
      </c>
      <c r="C38" s="3" t="s">
        <v>54</v>
      </c>
      <c r="D38" s="3" t="s">
        <v>6</v>
      </c>
      <c r="E38" s="3" t="s">
        <v>10</v>
      </c>
    </row>
    <row r="39" spans="1:5" ht="14.25" customHeight="1">
      <c r="A39" s="2">
        <v>43872</v>
      </c>
      <c r="B39" s="7">
        <v>83</v>
      </c>
      <c r="C39" s="3" t="s">
        <v>55</v>
      </c>
      <c r="D39" s="3" t="s">
        <v>6</v>
      </c>
      <c r="E39" s="3" t="s">
        <v>25</v>
      </c>
    </row>
    <row r="40" spans="1:5" ht="14.25" customHeight="1">
      <c r="A40" s="2">
        <v>43873</v>
      </c>
      <c r="B40" s="7">
        <v>101</v>
      </c>
      <c r="C40" s="3" t="s">
        <v>56</v>
      </c>
      <c r="D40" s="3" t="s">
        <v>9</v>
      </c>
      <c r="E40" s="3" t="s">
        <v>34</v>
      </c>
    </row>
    <row r="41" spans="1:5" ht="14.25" customHeight="1">
      <c r="A41" s="2">
        <v>43874</v>
      </c>
      <c r="B41" s="7">
        <v>38</v>
      </c>
      <c r="C41" s="3" t="s">
        <v>57</v>
      </c>
      <c r="D41" s="3" t="s">
        <v>6</v>
      </c>
      <c r="E41" s="3" t="s">
        <v>58</v>
      </c>
    </row>
    <row r="42" spans="1:5" ht="14.25" customHeight="1">
      <c r="A42" s="2">
        <v>43875</v>
      </c>
      <c r="B42" s="7">
        <v>82</v>
      </c>
      <c r="C42" s="3" t="s">
        <v>59</v>
      </c>
      <c r="D42" s="3" t="s">
        <v>6</v>
      </c>
      <c r="E42" s="3" t="s">
        <v>60</v>
      </c>
    </row>
    <row r="43" spans="1:5" ht="14.25" customHeight="1">
      <c r="A43" s="2">
        <v>43876</v>
      </c>
      <c r="B43" s="7">
        <v>184</v>
      </c>
      <c r="C43" s="3" t="s">
        <v>61</v>
      </c>
      <c r="D43" s="3" t="s">
        <v>6</v>
      </c>
      <c r="E43" s="3" t="s">
        <v>7</v>
      </c>
    </row>
    <row r="44" spans="1:5" ht="14.25" customHeight="1">
      <c r="A44" s="2">
        <v>44096</v>
      </c>
      <c r="B44" s="7">
        <v>4</v>
      </c>
      <c r="C44" s="3" t="s">
        <v>62</v>
      </c>
      <c r="D44" s="3" t="s">
        <v>6</v>
      </c>
      <c r="E44" s="3" t="s">
        <v>22</v>
      </c>
    </row>
    <row r="45" spans="1:5" ht="14.25" customHeight="1">
      <c r="A45" s="2">
        <v>44097</v>
      </c>
      <c r="B45" s="7">
        <v>54</v>
      </c>
      <c r="C45" s="3" t="s">
        <v>63</v>
      </c>
      <c r="D45" s="3" t="s">
        <v>6</v>
      </c>
      <c r="E45" s="3" t="s">
        <v>18</v>
      </c>
    </row>
    <row r="46" spans="1:5" ht="14.25" customHeight="1">
      <c r="A46" s="2">
        <v>44098</v>
      </c>
      <c r="B46" s="7">
        <v>64</v>
      </c>
      <c r="C46" s="3" t="s">
        <v>64</v>
      </c>
      <c r="D46" s="3" t="s">
        <v>9</v>
      </c>
      <c r="E46" s="3" t="s">
        <v>65</v>
      </c>
    </row>
    <row r="47" spans="1:5" ht="14.25" customHeight="1">
      <c r="A47" s="2">
        <v>44099</v>
      </c>
      <c r="B47" s="7">
        <v>67</v>
      </c>
      <c r="C47" s="3" t="s">
        <v>66</v>
      </c>
      <c r="D47" s="3" t="s">
        <v>9</v>
      </c>
      <c r="E47" s="3" t="s">
        <v>20</v>
      </c>
    </row>
    <row r="48" spans="1:5" ht="14.25" customHeight="1">
      <c r="A48" s="2">
        <v>44100</v>
      </c>
      <c r="B48" s="7">
        <v>164</v>
      </c>
      <c r="C48" s="3" t="s">
        <v>67</v>
      </c>
      <c r="D48" s="3" t="s">
        <v>6</v>
      </c>
      <c r="E48" s="3" t="s">
        <v>68</v>
      </c>
    </row>
    <row r="49" spans="1:5" ht="14.25" customHeight="1">
      <c r="A49" s="2">
        <v>44101</v>
      </c>
      <c r="B49" s="7">
        <v>114</v>
      </c>
      <c r="C49" s="3" t="s">
        <v>69</v>
      </c>
      <c r="D49" s="3" t="s">
        <v>9</v>
      </c>
      <c r="E49" s="3" t="s">
        <v>20</v>
      </c>
    </row>
    <row r="50" spans="1:5" ht="14.25" customHeight="1">
      <c r="A50" s="2">
        <v>44078</v>
      </c>
      <c r="B50" s="7">
        <v>95</v>
      </c>
      <c r="C50" s="3" t="s">
        <v>70</v>
      </c>
      <c r="D50" s="3" t="s">
        <v>6</v>
      </c>
      <c r="E50" s="3" t="s">
        <v>7</v>
      </c>
    </row>
    <row r="51" spans="1:5" ht="14.25" customHeight="1">
      <c r="A51" s="2">
        <v>44079</v>
      </c>
      <c r="B51" s="7">
        <v>130</v>
      </c>
      <c r="C51" s="3" t="s">
        <v>71</v>
      </c>
      <c r="D51" s="3" t="s">
        <v>6</v>
      </c>
      <c r="E51" s="3" t="s">
        <v>72</v>
      </c>
    </row>
    <row r="52" spans="1:5" ht="14.25" customHeight="1">
      <c r="A52" s="2">
        <v>44080</v>
      </c>
      <c r="B52" s="7">
        <v>95</v>
      </c>
      <c r="C52" s="3" t="s">
        <v>73</v>
      </c>
      <c r="D52" s="3" t="s">
        <v>6</v>
      </c>
      <c r="E52" s="3" t="s">
        <v>74</v>
      </c>
    </row>
    <row r="53" spans="1:5" ht="14.25" customHeight="1">
      <c r="A53" s="2">
        <v>44081</v>
      </c>
      <c r="B53" s="7">
        <v>133</v>
      </c>
      <c r="C53" s="3" t="s">
        <v>75</v>
      </c>
      <c r="D53" s="3" t="s">
        <v>6</v>
      </c>
      <c r="E53" s="3" t="s">
        <v>74</v>
      </c>
    </row>
    <row r="54" spans="1:5" ht="14.25" customHeight="1">
      <c r="A54" s="2">
        <v>44082</v>
      </c>
      <c r="B54" s="7">
        <v>54</v>
      </c>
      <c r="C54" s="3" t="s">
        <v>76</v>
      </c>
      <c r="D54" s="3" t="s">
        <v>9</v>
      </c>
      <c r="E54" s="3" t="s">
        <v>34</v>
      </c>
    </row>
    <row r="55" spans="1:5" ht="14.25" customHeight="1">
      <c r="A55" s="2">
        <v>44083</v>
      </c>
      <c r="B55" s="7">
        <v>135</v>
      </c>
      <c r="C55" s="3" t="s">
        <v>77</v>
      </c>
      <c r="D55" s="3" t="s">
        <v>6</v>
      </c>
      <c r="E55" s="3" t="s">
        <v>34</v>
      </c>
    </row>
    <row r="56" spans="1:5" ht="14.25" customHeight="1">
      <c r="A56" s="2">
        <v>44084</v>
      </c>
      <c r="B56" s="7">
        <v>58</v>
      </c>
      <c r="C56" s="3" t="s">
        <v>78</v>
      </c>
      <c r="D56" s="3" t="s">
        <v>6</v>
      </c>
      <c r="E56" s="3" t="s">
        <v>79</v>
      </c>
    </row>
    <row r="57" spans="1:5" ht="14.25" customHeight="1">
      <c r="A57" s="2">
        <v>44085</v>
      </c>
      <c r="B57" s="7">
        <v>120</v>
      </c>
      <c r="C57" s="3" t="s">
        <v>80</v>
      </c>
      <c r="D57" s="3" t="s">
        <v>6</v>
      </c>
      <c r="E57" s="3" t="s">
        <v>81</v>
      </c>
    </row>
    <row r="58" spans="1:5" ht="14.25" customHeight="1">
      <c r="A58" s="2">
        <v>44086</v>
      </c>
      <c r="B58" s="7">
        <v>74</v>
      </c>
      <c r="C58" s="3" t="s">
        <v>82</v>
      </c>
      <c r="D58" s="3" t="s">
        <v>6</v>
      </c>
      <c r="E58" s="3" t="s">
        <v>68</v>
      </c>
    </row>
    <row r="59" spans="1:5" ht="14.25" customHeight="1">
      <c r="A59" s="2">
        <v>44087</v>
      </c>
      <c r="B59" s="7">
        <v>118</v>
      </c>
      <c r="C59" s="3" t="s">
        <v>83</v>
      </c>
      <c r="D59" s="3" t="s">
        <v>9</v>
      </c>
      <c r="E59" s="3" t="s">
        <v>25</v>
      </c>
    </row>
    <row r="60" spans="1:5" ht="14.25" customHeight="1">
      <c r="A60" s="2">
        <v>44088</v>
      </c>
      <c r="B60" s="7">
        <v>98</v>
      </c>
      <c r="C60" s="3" t="s">
        <v>84</v>
      </c>
      <c r="D60" s="3" t="s">
        <v>9</v>
      </c>
      <c r="E60" s="3" t="s">
        <v>27</v>
      </c>
    </row>
    <row r="61" spans="1:5" ht="14.25" customHeight="1">
      <c r="A61" s="2">
        <v>44089</v>
      </c>
      <c r="B61" s="7">
        <v>149</v>
      </c>
      <c r="C61" s="3" t="s">
        <v>85</v>
      </c>
      <c r="D61" s="3" t="s">
        <v>6</v>
      </c>
      <c r="E61" s="3" t="s">
        <v>86</v>
      </c>
    </row>
    <row r="62" spans="1:5" ht="14.25" customHeight="1">
      <c r="A62" s="2">
        <v>44090</v>
      </c>
      <c r="B62" s="7">
        <v>33</v>
      </c>
      <c r="C62" s="3" t="s">
        <v>87</v>
      </c>
      <c r="D62" s="3" t="s">
        <v>6</v>
      </c>
      <c r="E62" s="3" t="s">
        <v>30</v>
      </c>
    </row>
    <row r="63" spans="1:5" ht="14.25" customHeight="1">
      <c r="A63" s="2">
        <v>44091</v>
      </c>
      <c r="B63" s="7">
        <v>136</v>
      </c>
      <c r="C63" s="3" t="s">
        <v>88</v>
      </c>
      <c r="D63" s="3" t="s">
        <v>9</v>
      </c>
      <c r="E63" s="3" t="s">
        <v>7</v>
      </c>
    </row>
    <row r="64" spans="1:5" ht="14.25" customHeight="1">
      <c r="A64" s="2">
        <v>44092</v>
      </c>
      <c r="B64" s="7">
        <v>19</v>
      </c>
      <c r="C64" s="3" t="s">
        <v>89</v>
      </c>
      <c r="D64" s="3" t="s">
        <v>9</v>
      </c>
      <c r="E64" s="3" t="s">
        <v>30</v>
      </c>
    </row>
    <row r="65" spans="1:5" ht="14.25" customHeight="1">
      <c r="A65" s="2">
        <v>44093</v>
      </c>
      <c r="B65" s="7">
        <v>74</v>
      </c>
      <c r="C65" s="3" t="s">
        <v>90</v>
      </c>
      <c r="D65" s="3" t="s">
        <v>9</v>
      </c>
      <c r="E65" s="3" t="s">
        <v>34</v>
      </c>
    </row>
    <row r="66" spans="1:5" ht="14.25" customHeight="1">
      <c r="A66" s="2">
        <v>44094</v>
      </c>
      <c r="B66" s="7">
        <v>43</v>
      </c>
      <c r="C66" s="3" t="s">
        <v>91</v>
      </c>
      <c r="D66" s="3" t="s">
        <v>9</v>
      </c>
      <c r="E66" s="3" t="s">
        <v>36</v>
      </c>
    </row>
    <row r="67" spans="1:5" ht="14.25" customHeight="1">
      <c r="A67" s="2">
        <v>44095</v>
      </c>
      <c r="B67" s="7">
        <v>155</v>
      </c>
      <c r="C67" s="3" t="s">
        <v>92</v>
      </c>
      <c r="D67" s="3" t="s">
        <v>9</v>
      </c>
      <c r="E67" s="3" t="s">
        <v>7</v>
      </c>
    </row>
    <row r="68" spans="1:5" ht="14.25" customHeight="1">
      <c r="A68" s="2">
        <v>44096</v>
      </c>
      <c r="B68" s="7">
        <v>29</v>
      </c>
      <c r="C68" s="3" t="s">
        <v>93</v>
      </c>
      <c r="D68" s="3" t="s">
        <v>6</v>
      </c>
      <c r="E68" s="3" t="s">
        <v>39</v>
      </c>
    </row>
    <row r="69" spans="1:5" ht="14.25" customHeight="1">
      <c r="A69" s="2">
        <v>44097</v>
      </c>
      <c r="B69" s="7">
        <v>26</v>
      </c>
      <c r="C69" s="3" t="s">
        <v>94</v>
      </c>
      <c r="D69" s="3" t="s">
        <v>9</v>
      </c>
      <c r="E69" s="3" t="s">
        <v>25</v>
      </c>
    </row>
    <row r="70" spans="1:5" ht="14.25" customHeight="1">
      <c r="A70" s="2">
        <v>44098</v>
      </c>
      <c r="B70" s="7">
        <v>91</v>
      </c>
      <c r="C70" s="3" t="s">
        <v>95</v>
      </c>
      <c r="D70" s="3" t="s">
        <v>9</v>
      </c>
      <c r="E70" s="3" t="s">
        <v>27</v>
      </c>
    </row>
    <row r="71" spans="1:5" ht="14.25" customHeight="1">
      <c r="A71" s="2">
        <v>44099</v>
      </c>
      <c r="B71" s="7">
        <v>127</v>
      </c>
      <c r="C71" s="3" t="s">
        <v>96</v>
      </c>
      <c r="D71" s="3" t="s">
        <v>9</v>
      </c>
      <c r="E71" s="3" t="s">
        <v>86</v>
      </c>
    </row>
    <row r="72" spans="1:5" ht="14.25" customHeight="1">
      <c r="A72" s="2">
        <v>32545</v>
      </c>
      <c r="B72" s="7">
        <v>158</v>
      </c>
      <c r="C72" s="3" t="s">
        <v>97</v>
      </c>
      <c r="D72" s="3" t="s">
        <v>9</v>
      </c>
      <c r="E72" s="3" t="s">
        <v>30</v>
      </c>
    </row>
    <row r="73" spans="1:5" ht="14.25" customHeight="1">
      <c r="A73" s="2">
        <v>44085</v>
      </c>
      <c r="B73" s="7">
        <v>168</v>
      </c>
      <c r="C73" s="3" t="s">
        <v>98</v>
      </c>
      <c r="D73" s="3" t="s">
        <v>9</v>
      </c>
      <c r="E73" s="3" t="s">
        <v>7</v>
      </c>
    </row>
    <row r="74" spans="1:5" ht="14.25" customHeight="1">
      <c r="A74" s="2">
        <v>44086</v>
      </c>
      <c r="B74" s="7">
        <v>130</v>
      </c>
      <c r="C74" s="3" t="s">
        <v>99</v>
      </c>
      <c r="D74" s="3" t="s">
        <v>6</v>
      </c>
      <c r="E74" s="3" t="s">
        <v>30</v>
      </c>
    </row>
    <row r="75" spans="1:5" ht="14.25" customHeight="1">
      <c r="A75" s="2">
        <v>44087</v>
      </c>
      <c r="B75" s="7">
        <v>81</v>
      </c>
      <c r="C75" s="3" t="s">
        <v>100</v>
      </c>
      <c r="D75" s="3" t="s">
        <v>9</v>
      </c>
      <c r="E75" s="3" t="s">
        <v>34</v>
      </c>
    </row>
    <row r="76" spans="1:5" ht="14.25" customHeight="1">
      <c r="A76" s="2">
        <v>44088</v>
      </c>
      <c r="B76" s="7">
        <v>92</v>
      </c>
      <c r="C76" s="3" t="s">
        <v>101</v>
      </c>
      <c r="D76" s="3" t="s">
        <v>9</v>
      </c>
      <c r="E76" s="3" t="s">
        <v>36</v>
      </c>
    </row>
    <row r="77" spans="1:5" ht="14.25" customHeight="1">
      <c r="A77" s="2">
        <v>44089</v>
      </c>
      <c r="B77" s="7">
        <v>28</v>
      </c>
      <c r="C77" s="3" t="s">
        <v>102</v>
      </c>
      <c r="D77" s="3" t="s">
        <v>9</v>
      </c>
      <c r="E77" s="3" t="s">
        <v>39</v>
      </c>
    </row>
    <row r="78" spans="1:5" ht="14.25" customHeight="1">
      <c r="A78" s="2">
        <v>44090</v>
      </c>
      <c r="B78" s="7">
        <v>31</v>
      </c>
      <c r="C78" s="3" t="s">
        <v>103</v>
      </c>
      <c r="D78" s="3" t="s">
        <v>6</v>
      </c>
      <c r="E78" s="3" t="s">
        <v>41</v>
      </c>
    </row>
    <row r="79" spans="1:5" ht="14.25" customHeight="1">
      <c r="A79" s="2">
        <v>44091</v>
      </c>
      <c r="B79" s="7">
        <v>165</v>
      </c>
      <c r="C79" s="3" t="s">
        <v>104</v>
      </c>
      <c r="D79" s="3" t="s">
        <v>9</v>
      </c>
      <c r="E79" s="3" t="s">
        <v>43</v>
      </c>
    </row>
    <row r="80" spans="1:5" ht="14.25" customHeight="1">
      <c r="A80" s="2">
        <v>44092</v>
      </c>
      <c r="B80" s="7">
        <v>157</v>
      </c>
      <c r="C80" s="3" t="s">
        <v>105</v>
      </c>
      <c r="D80" s="3" t="s">
        <v>9</v>
      </c>
      <c r="E80" s="3" t="s">
        <v>43</v>
      </c>
    </row>
    <row r="81" spans="1:5" ht="14.25" customHeight="1">
      <c r="A81" s="2">
        <v>44093</v>
      </c>
      <c r="B81" s="7">
        <v>83</v>
      </c>
      <c r="C81" s="3" t="s">
        <v>106</v>
      </c>
      <c r="D81" s="3" t="s">
        <v>9</v>
      </c>
      <c r="E81" s="3" t="s">
        <v>65</v>
      </c>
    </row>
    <row r="82" spans="1:5" ht="14.25" customHeight="1">
      <c r="A82" s="2">
        <v>44094</v>
      </c>
      <c r="B82" s="7">
        <v>129</v>
      </c>
      <c r="C82" s="3" t="s">
        <v>107</v>
      </c>
      <c r="D82" s="3" t="s">
        <v>9</v>
      </c>
      <c r="E82" s="3" t="s">
        <v>108</v>
      </c>
    </row>
    <row r="83" spans="1:5" ht="14.25" customHeight="1">
      <c r="A83" s="2">
        <v>44095</v>
      </c>
      <c r="B83" s="7">
        <v>102</v>
      </c>
      <c r="C83" s="3" t="s">
        <v>109</v>
      </c>
      <c r="D83" s="3" t="s">
        <v>9</v>
      </c>
      <c r="E83" s="3" t="s">
        <v>41</v>
      </c>
    </row>
    <row r="84" spans="1:5" ht="14.25" customHeight="1">
      <c r="A84" s="2">
        <v>44096</v>
      </c>
      <c r="B84" s="7">
        <v>91</v>
      </c>
      <c r="C84" s="3" t="s">
        <v>45</v>
      </c>
      <c r="D84" s="3" t="s">
        <v>6</v>
      </c>
      <c r="E84" s="3" t="s">
        <v>50</v>
      </c>
    </row>
    <row r="85" spans="1:5" ht="14.25" customHeight="1">
      <c r="A85" s="2">
        <v>44097</v>
      </c>
      <c r="B85" s="7">
        <v>121</v>
      </c>
      <c r="C85" s="3" t="s">
        <v>110</v>
      </c>
      <c r="D85" s="3" t="s">
        <v>9</v>
      </c>
      <c r="E85" s="3" t="s">
        <v>41</v>
      </c>
    </row>
    <row r="86" spans="1:5" ht="14.25" customHeight="1">
      <c r="A86" s="2">
        <v>44098</v>
      </c>
      <c r="B86" s="7">
        <v>130</v>
      </c>
      <c r="C86" s="3" t="s">
        <v>111</v>
      </c>
      <c r="D86" s="3" t="s">
        <v>9</v>
      </c>
      <c r="E86" s="3" t="s">
        <v>112</v>
      </c>
    </row>
    <row r="87" spans="1:5" ht="14.25" customHeight="1">
      <c r="A87" s="2">
        <v>44099</v>
      </c>
      <c r="B87" s="7">
        <v>83</v>
      </c>
      <c r="C87" s="3" t="s">
        <v>113</v>
      </c>
      <c r="D87" s="3" t="s">
        <v>9</v>
      </c>
      <c r="E87" s="3" t="s">
        <v>10</v>
      </c>
    </row>
    <row r="88" spans="1:5" ht="14.25" customHeight="1">
      <c r="A88" s="2">
        <v>44096</v>
      </c>
      <c r="B88" s="7">
        <v>23</v>
      </c>
      <c r="C88" s="3" t="s">
        <v>114</v>
      </c>
      <c r="D88" s="3" t="s">
        <v>9</v>
      </c>
      <c r="E88" s="3" t="s">
        <v>41</v>
      </c>
    </row>
    <row r="89" spans="1:5" ht="14.25" customHeight="1">
      <c r="A89" s="2">
        <v>44092</v>
      </c>
      <c r="B89" s="7">
        <v>150</v>
      </c>
      <c r="C89" s="3" t="s">
        <v>115</v>
      </c>
      <c r="D89" s="3" t="s">
        <v>9</v>
      </c>
      <c r="E89" s="3" t="s">
        <v>34</v>
      </c>
    </row>
    <row r="90" spans="1:5" ht="14.25" customHeight="1">
      <c r="A90" s="2">
        <v>44093</v>
      </c>
      <c r="B90" s="7">
        <v>154</v>
      </c>
      <c r="C90" s="3" t="s">
        <v>116</v>
      </c>
      <c r="D90" s="3" t="s">
        <v>6</v>
      </c>
      <c r="E90" s="3" t="s">
        <v>16</v>
      </c>
    </row>
    <row r="91" spans="1:5" ht="14.25" customHeight="1">
      <c r="A91" s="2">
        <v>44094</v>
      </c>
      <c r="B91" s="7">
        <v>148</v>
      </c>
      <c r="C91" s="3" t="s">
        <v>117</v>
      </c>
      <c r="D91" s="3" t="s">
        <v>6</v>
      </c>
      <c r="E91" s="3" t="s">
        <v>118</v>
      </c>
    </row>
    <row r="92" spans="1:5" ht="14.25" customHeight="1">
      <c r="A92" s="2">
        <v>44095</v>
      </c>
      <c r="B92" s="7">
        <v>50</v>
      </c>
      <c r="C92" s="3" t="s">
        <v>119</v>
      </c>
      <c r="D92" s="3" t="s">
        <v>9</v>
      </c>
      <c r="E92" s="3" t="s">
        <v>52</v>
      </c>
    </row>
    <row r="93" spans="1:5" ht="14.25" customHeight="1">
      <c r="A93" s="2">
        <v>44096</v>
      </c>
      <c r="B93" s="7">
        <v>91</v>
      </c>
      <c r="C93" s="3" t="s">
        <v>120</v>
      </c>
      <c r="D93" s="3" t="s">
        <v>6</v>
      </c>
      <c r="E93" s="3" t="s">
        <v>13</v>
      </c>
    </row>
    <row r="94" spans="1:5" ht="14.25" customHeight="1">
      <c r="A94" s="2">
        <v>44097</v>
      </c>
      <c r="B94" s="7">
        <v>37</v>
      </c>
      <c r="C94" s="3" t="s">
        <v>121</v>
      </c>
      <c r="D94" s="3" t="s">
        <v>6</v>
      </c>
      <c r="E94" s="3" t="s">
        <v>81</v>
      </c>
    </row>
    <row r="95" spans="1:5" ht="14.25" customHeight="1">
      <c r="A95" s="2">
        <v>44098</v>
      </c>
      <c r="B95" s="7">
        <v>66</v>
      </c>
      <c r="C95" s="3" t="s">
        <v>122</v>
      </c>
      <c r="D95" s="3" t="s">
        <v>9</v>
      </c>
      <c r="E95" s="3" t="s">
        <v>123</v>
      </c>
    </row>
    <row r="96" spans="1:5" ht="14.25" customHeight="1">
      <c r="A96" s="2">
        <v>44099</v>
      </c>
      <c r="B96" s="7">
        <v>138</v>
      </c>
      <c r="C96" s="3" t="s">
        <v>124</v>
      </c>
      <c r="D96" s="3" t="s">
        <v>9</v>
      </c>
      <c r="E96" s="3" t="s">
        <v>81</v>
      </c>
    </row>
    <row r="97" spans="1:5" ht="14.25" customHeight="1">
      <c r="A97" s="2">
        <v>44100</v>
      </c>
      <c r="B97" s="7">
        <v>120</v>
      </c>
      <c r="C97" s="3" t="s">
        <v>125</v>
      </c>
      <c r="D97" s="3" t="s">
        <v>9</v>
      </c>
      <c r="E97" s="3" t="s">
        <v>126</v>
      </c>
    </row>
    <row r="98" spans="1:5" ht="14.25" customHeight="1">
      <c r="A98" s="2">
        <v>44101</v>
      </c>
      <c r="B98" s="7">
        <v>47</v>
      </c>
      <c r="C98" s="3" t="s">
        <v>127</v>
      </c>
      <c r="D98" s="3" t="s">
        <v>6</v>
      </c>
      <c r="E98" s="3" t="s">
        <v>74</v>
      </c>
    </row>
    <row r="99" spans="1:5" ht="14.25" customHeight="1">
      <c r="A99" s="2">
        <v>44102</v>
      </c>
      <c r="B99" s="7">
        <v>94</v>
      </c>
      <c r="C99" s="3" t="s">
        <v>128</v>
      </c>
      <c r="D99" s="3" t="s">
        <v>9</v>
      </c>
      <c r="E99" s="3" t="s">
        <v>129</v>
      </c>
    </row>
    <row r="100" spans="1:5" ht="14.25" customHeight="1">
      <c r="A100" s="2">
        <v>44103</v>
      </c>
      <c r="B100" s="7">
        <v>130</v>
      </c>
      <c r="C100" s="3" t="s">
        <v>67</v>
      </c>
      <c r="D100" s="3" t="s">
        <v>9</v>
      </c>
      <c r="E100" s="3" t="s">
        <v>112</v>
      </c>
    </row>
    <row r="101" spans="1:5" ht="14.25" customHeight="1">
      <c r="C101" s="4">
        <f>COUNTA(C9:C100)</f>
        <v>92</v>
      </c>
    </row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J7:K7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1°B TEC</cp:lastModifiedBy>
  <dcterms:created xsi:type="dcterms:W3CDTF">2023-04-03T08:02:18Z</dcterms:created>
  <dcterms:modified xsi:type="dcterms:W3CDTF">2023-04-03T08:02:18Z</dcterms:modified>
</cp:coreProperties>
</file>