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45" windowWidth="7545" windowHeight="4590"/>
  </bookViews>
  <sheets>
    <sheet name="B" sheetId="2" r:id="rId1"/>
  </sheets>
  <calcPr calcId="124519"/>
</workbook>
</file>

<file path=xl/calcChain.xml><?xml version="1.0" encoding="utf-8"?>
<calcChain xmlns="http://schemas.openxmlformats.org/spreadsheetml/2006/main">
  <c r="A4" i="2"/>
  <c r="A5" s="1"/>
  <c r="C3"/>
  <c r="D3" s="1"/>
  <c r="B3"/>
  <c r="C4"/>
  <c r="D4" s="1"/>
  <c r="B4"/>
  <c r="A6" l="1"/>
  <c r="C5"/>
  <c r="D5" s="1"/>
  <c r="B5"/>
  <c r="C6" l="1"/>
  <c r="D6" s="1"/>
  <c r="A7"/>
  <c r="B6"/>
  <c r="C7" l="1"/>
  <c r="D7" s="1"/>
  <c r="B7"/>
  <c r="A8"/>
  <c r="B8" l="1"/>
  <c r="C8"/>
  <c r="D8" s="1"/>
  <c r="A9"/>
  <c r="A10" l="1"/>
  <c r="C9"/>
  <c r="D9" s="1"/>
  <c r="B9"/>
  <c r="C10" l="1"/>
  <c r="D10" s="1"/>
  <c r="A11"/>
  <c r="B10"/>
  <c r="B11" l="1"/>
  <c r="C11"/>
  <c r="D11" s="1"/>
  <c r="A12"/>
  <c r="B12" l="1"/>
  <c r="A13"/>
  <c r="C12"/>
  <c r="D12" s="1"/>
  <c r="C13" l="1"/>
  <c r="D13" s="1"/>
  <c r="B13"/>
  <c r="A14"/>
  <c r="B14" l="1"/>
  <c r="C14"/>
  <c r="D14" s="1"/>
  <c r="A15"/>
  <c r="B15" l="1"/>
  <c r="A16"/>
  <c r="C15"/>
  <c r="D15" s="1"/>
  <c r="C16" l="1"/>
  <c r="D16" s="1"/>
  <c r="B16"/>
  <c r="A17"/>
  <c r="C17" l="1"/>
  <c r="D17" s="1"/>
  <c r="B17"/>
  <c r="A18"/>
  <c r="C18" l="1"/>
  <c r="D18" s="1"/>
  <c r="A19"/>
  <c r="B18"/>
  <c r="B19" l="1"/>
  <c r="C19"/>
  <c r="D19" s="1"/>
  <c r="A20"/>
  <c r="A21" l="1"/>
  <c r="B20"/>
  <c r="C20"/>
  <c r="D20" s="1"/>
  <c r="C21" l="1"/>
  <c r="D21" s="1"/>
  <c r="B21"/>
  <c r="A22"/>
  <c r="C22" l="1"/>
  <c r="D22" s="1"/>
  <c r="A23"/>
  <c r="B22"/>
  <c r="C23" l="1"/>
  <c r="D23" s="1"/>
  <c r="B23"/>
  <c r="A24"/>
  <c r="A25" l="1"/>
  <c r="C24"/>
  <c r="D24" s="1"/>
  <c r="B24"/>
  <c r="A26" l="1"/>
  <c r="C25"/>
  <c r="D25" s="1"/>
  <c r="B25"/>
  <c r="C26" l="1"/>
  <c r="D26" s="1"/>
  <c r="A27"/>
  <c r="B26"/>
  <c r="A28" l="1"/>
  <c r="C27"/>
  <c r="D27" s="1"/>
  <c r="B27"/>
  <c r="B28" l="1"/>
  <c r="A29"/>
  <c r="C28"/>
  <c r="D28" s="1"/>
  <c r="C29" l="1"/>
  <c r="D29" s="1"/>
  <c r="A30"/>
  <c r="B29"/>
  <c r="C30" l="1"/>
  <c r="D30" s="1"/>
  <c r="A31"/>
  <c r="B30"/>
  <c r="B31" l="1"/>
  <c r="A32"/>
  <c r="C31"/>
  <c r="D31" s="1"/>
  <c r="C32" l="1"/>
  <c r="D32" s="1"/>
  <c r="B32"/>
  <c r="A33"/>
  <c r="C33" l="1"/>
  <c r="D33" s="1"/>
  <c r="B33"/>
  <c r="A34"/>
  <c r="B34" l="1"/>
  <c r="A35"/>
  <c r="C34"/>
  <c r="D34" s="1"/>
  <c r="A36" l="1"/>
  <c r="C35"/>
  <c r="D35" s="1"/>
  <c r="B35"/>
  <c r="A37" l="1"/>
  <c r="B36"/>
  <c r="C36"/>
  <c r="D36" s="1"/>
  <c r="B37" l="1"/>
  <c r="C37"/>
  <c r="D37" s="1"/>
  <c r="A38"/>
  <c r="C38" l="1"/>
  <c r="D38" s="1"/>
  <c r="A39"/>
  <c r="B38"/>
  <c r="C39" l="1"/>
  <c r="D39" s="1"/>
  <c r="B39"/>
  <c r="A40"/>
  <c r="B40" l="1"/>
  <c r="C40"/>
  <c r="D40" s="1"/>
  <c r="A41"/>
  <c r="A42" l="1"/>
  <c r="C41"/>
  <c r="D41" s="1"/>
  <c r="B41"/>
  <c r="C42" l="1"/>
  <c r="D42" s="1"/>
  <c r="A43"/>
  <c r="B42"/>
  <c r="C43" l="1"/>
  <c r="D43" s="1"/>
  <c r="B43"/>
</calcChain>
</file>

<file path=xl/sharedStrings.xml><?xml version="1.0" encoding="utf-8"?>
<sst xmlns="http://schemas.openxmlformats.org/spreadsheetml/2006/main" count="7" uniqueCount="7">
  <si>
    <t>x</t>
  </si>
  <si>
    <t>q</t>
  </si>
  <si>
    <t>p</t>
  </si>
  <si>
    <t>y=ax^2</t>
  </si>
  <si>
    <t>y=a(x-p)^2</t>
  </si>
  <si>
    <t>y=a(x-p)^2+q</t>
  </si>
  <si>
    <t>a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</si>
</sst>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b/>
      <i/>
      <sz val="12"/>
      <name val="Times New Roman"/>
      <family val="1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2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>
        <c:manualLayout>
          <c:layoutTarget val="inner"/>
          <c:xMode val="edge"/>
          <c:yMode val="edge"/>
          <c:x val="4.8484920225083224E-2"/>
          <c:y val="8.8888942472597543E-2"/>
          <c:w val="0.7318192646473497"/>
          <c:h val="0.82469185516243226"/>
        </c:manualLayout>
      </c:layout>
      <c:scatterChart>
        <c:scatterStyle val="smoothMarker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B!$A$3:$A$53</c:f>
              <c:numCache>
                <c:formatCode>General</c:formatCode>
                <c:ptCount val="51"/>
                <c:pt idx="0">
                  <c:v>-5</c:v>
                </c:pt>
                <c:pt idx="1">
                  <c:v>-4.75</c:v>
                </c:pt>
                <c:pt idx="2">
                  <c:v>-4.5</c:v>
                </c:pt>
                <c:pt idx="3">
                  <c:v>-4.25</c:v>
                </c:pt>
                <c:pt idx="4">
                  <c:v>-4</c:v>
                </c:pt>
                <c:pt idx="5">
                  <c:v>-3.75</c:v>
                </c:pt>
                <c:pt idx="6">
                  <c:v>-3.5</c:v>
                </c:pt>
                <c:pt idx="7">
                  <c:v>-3.25</c:v>
                </c:pt>
                <c:pt idx="8">
                  <c:v>-3</c:v>
                </c:pt>
                <c:pt idx="9">
                  <c:v>-2.75</c:v>
                </c:pt>
                <c:pt idx="10">
                  <c:v>-2.5</c:v>
                </c:pt>
                <c:pt idx="11">
                  <c:v>-2.25</c:v>
                </c:pt>
                <c:pt idx="12">
                  <c:v>-2</c:v>
                </c:pt>
                <c:pt idx="13">
                  <c:v>-1.75</c:v>
                </c:pt>
                <c:pt idx="14">
                  <c:v>-1.5</c:v>
                </c:pt>
                <c:pt idx="15">
                  <c:v>-1.25</c:v>
                </c:pt>
                <c:pt idx="16">
                  <c:v>-1</c:v>
                </c:pt>
                <c:pt idx="17">
                  <c:v>-0.75</c:v>
                </c:pt>
                <c:pt idx="18">
                  <c:v>-0.5</c:v>
                </c:pt>
                <c:pt idx="19">
                  <c:v>-0.25</c:v>
                </c:pt>
                <c:pt idx="20">
                  <c:v>0</c:v>
                </c:pt>
                <c:pt idx="21">
                  <c:v>0.25</c:v>
                </c:pt>
                <c:pt idx="22">
                  <c:v>0.5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1.5</c:v>
                </c:pt>
                <c:pt idx="27">
                  <c:v>1.75</c:v>
                </c:pt>
                <c:pt idx="28">
                  <c:v>2</c:v>
                </c:pt>
                <c:pt idx="29">
                  <c:v>2.25</c:v>
                </c:pt>
                <c:pt idx="30">
                  <c:v>2.5</c:v>
                </c:pt>
                <c:pt idx="31">
                  <c:v>2.75</c:v>
                </c:pt>
                <c:pt idx="32">
                  <c:v>3</c:v>
                </c:pt>
                <c:pt idx="33">
                  <c:v>3.25</c:v>
                </c:pt>
                <c:pt idx="34">
                  <c:v>3.5</c:v>
                </c:pt>
                <c:pt idx="35">
                  <c:v>3.75</c:v>
                </c:pt>
                <c:pt idx="36">
                  <c:v>4</c:v>
                </c:pt>
                <c:pt idx="37">
                  <c:v>4.25</c:v>
                </c:pt>
                <c:pt idx="38">
                  <c:v>4.5</c:v>
                </c:pt>
                <c:pt idx="39">
                  <c:v>4.75</c:v>
                </c:pt>
                <c:pt idx="40">
                  <c:v>5</c:v>
                </c:pt>
              </c:numCache>
            </c:numRef>
          </c:xVal>
          <c:yVal>
            <c:numRef>
              <c:f>B!$B$3:$B$53</c:f>
              <c:numCache>
                <c:formatCode>General</c:formatCode>
                <c:ptCount val="51"/>
                <c:pt idx="0">
                  <c:v>75</c:v>
                </c:pt>
                <c:pt idx="1">
                  <c:v>67.6875</c:v>
                </c:pt>
                <c:pt idx="2">
                  <c:v>60.75</c:v>
                </c:pt>
                <c:pt idx="3">
                  <c:v>54.1875</c:v>
                </c:pt>
                <c:pt idx="4">
                  <c:v>48</c:v>
                </c:pt>
                <c:pt idx="5">
                  <c:v>42.1875</c:v>
                </c:pt>
                <c:pt idx="6">
                  <c:v>36.75</c:v>
                </c:pt>
                <c:pt idx="7">
                  <c:v>31.6875</c:v>
                </c:pt>
                <c:pt idx="8">
                  <c:v>27</c:v>
                </c:pt>
                <c:pt idx="9">
                  <c:v>22.6875</c:v>
                </c:pt>
                <c:pt idx="10">
                  <c:v>18.75</c:v>
                </c:pt>
                <c:pt idx="11">
                  <c:v>15.1875</c:v>
                </c:pt>
                <c:pt idx="12">
                  <c:v>12</c:v>
                </c:pt>
                <c:pt idx="13">
                  <c:v>9.1875</c:v>
                </c:pt>
                <c:pt idx="14">
                  <c:v>6.75</c:v>
                </c:pt>
                <c:pt idx="15">
                  <c:v>4.6875</c:v>
                </c:pt>
                <c:pt idx="16">
                  <c:v>3</c:v>
                </c:pt>
                <c:pt idx="17">
                  <c:v>1.6875</c:v>
                </c:pt>
                <c:pt idx="18">
                  <c:v>0.75</c:v>
                </c:pt>
                <c:pt idx="19">
                  <c:v>0.1875</c:v>
                </c:pt>
                <c:pt idx="20">
                  <c:v>0</c:v>
                </c:pt>
                <c:pt idx="21">
                  <c:v>0.1875</c:v>
                </c:pt>
                <c:pt idx="22">
                  <c:v>0.75</c:v>
                </c:pt>
                <c:pt idx="23">
                  <c:v>1.6875</c:v>
                </c:pt>
                <c:pt idx="24">
                  <c:v>3</c:v>
                </c:pt>
                <c:pt idx="25">
                  <c:v>4.6875</c:v>
                </c:pt>
                <c:pt idx="26">
                  <c:v>6.75</c:v>
                </c:pt>
                <c:pt idx="27">
                  <c:v>9.1875</c:v>
                </c:pt>
                <c:pt idx="28">
                  <c:v>12</c:v>
                </c:pt>
                <c:pt idx="29">
                  <c:v>15.1875</c:v>
                </c:pt>
                <c:pt idx="30">
                  <c:v>18.75</c:v>
                </c:pt>
                <c:pt idx="31">
                  <c:v>22.6875</c:v>
                </c:pt>
                <c:pt idx="32">
                  <c:v>27</c:v>
                </c:pt>
                <c:pt idx="33">
                  <c:v>31.6875</c:v>
                </c:pt>
                <c:pt idx="34">
                  <c:v>36.75</c:v>
                </c:pt>
                <c:pt idx="35">
                  <c:v>42.1875</c:v>
                </c:pt>
                <c:pt idx="36">
                  <c:v>48</c:v>
                </c:pt>
                <c:pt idx="37">
                  <c:v>54.1875</c:v>
                </c:pt>
                <c:pt idx="38">
                  <c:v>60.75</c:v>
                </c:pt>
                <c:pt idx="39">
                  <c:v>67.6875</c:v>
                </c:pt>
                <c:pt idx="40">
                  <c:v>75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B!$A$3:$A$53</c:f>
              <c:numCache>
                <c:formatCode>General</c:formatCode>
                <c:ptCount val="51"/>
                <c:pt idx="0">
                  <c:v>-5</c:v>
                </c:pt>
                <c:pt idx="1">
                  <c:v>-4.75</c:v>
                </c:pt>
                <c:pt idx="2">
                  <c:v>-4.5</c:v>
                </c:pt>
                <c:pt idx="3">
                  <c:v>-4.25</c:v>
                </c:pt>
                <c:pt idx="4">
                  <c:v>-4</c:v>
                </c:pt>
                <c:pt idx="5">
                  <c:v>-3.75</c:v>
                </c:pt>
                <c:pt idx="6">
                  <c:v>-3.5</c:v>
                </c:pt>
                <c:pt idx="7">
                  <c:v>-3.25</c:v>
                </c:pt>
                <c:pt idx="8">
                  <c:v>-3</c:v>
                </c:pt>
                <c:pt idx="9">
                  <c:v>-2.75</c:v>
                </c:pt>
                <c:pt idx="10">
                  <c:v>-2.5</c:v>
                </c:pt>
                <c:pt idx="11">
                  <c:v>-2.25</c:v>
                </c:pt>
                <c:pt idx="12">
                  <c:v>-2</c:v>
                </c:pt>
                <c:pt idx="13">
                  <c:v>-1.75</c:v>
                </c:pt>
                <c:pt idx="14">
                  <c:v>-1.5</c:v>
                </c:pt>
                <c:pt idx="15">
                  <c:v>-1.25</c:v>
                </c:pt>
                <c:pt idx="16">
                  <c:v>-1</c:v>
                </c:pt>
                <c:pt idx="17">
                  <c:v>-0.75</c:v>
                </c:pt>
                <c:pt idx="18">
                  <c:v>-0.5</c:v>
                </c:pt>
                <c:pt idx="19">
                  <c:v>-0.25</c:v>
                </c:pt>
                <c:pt idx="20">
                  <c:v>0</c:v>
                </c:pt>
                <c:pt idx="21">
                  <c:v>0.25</c:v>
                </c:pt>
                <c:pt idx="22">
                  <c:v>0.5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1.5</c:v>
                </c:pt>
                <c:pt idx="27">
                  <c:v>1.75</c:v>
                </c:pt>
                <c:pt idx="28">
                  <c:v>2</c:v>
                </c:pt>
                <c:pt idx="29">
                  <c:v>2.25</c:v>
                </c:pt>
                <c:pt idx="30">
                  <c:v>2.5</c:v>
                </c:pt>
                <c:pt idx="31">
                  <c:v>2.75</c:v>
                </c:pt>
                <c:pt idx="32">
                  <c:v>3</c:v>
                </c:pt>
                <c:pt idx="33">
                  <c:v>3.25</c:v>
                </c:pt>
                <c:pt idx="34">
                  <c:v>3.5</c:v>
                </c:pt>
                <c:pt idx="35">
                  <c:v>3.75</c:v>
                </c:pt>
                <c:pt idx="36">
                  <c:v>4</c:v>
                </c:pt>
                <c:pt idx="37">
                  <c:v>4.25</c:v>
                </c:pt>
                <c:pt idx="38">
                  <c:v>4.5</c:v>
                </c:pt>
                <c:pt idx="39">
                  <c:v>4.75</c:v>
                </c:pt>
                <c:pt idx="40">
                  <c:v>5</c:v>
                </c:pt>
              </c:numCache>
            </c:numRef>
          </c:xVal>
          <c:yVal>
            <c:numRef>
              <c:f>B!$C$3:$C$53</c:f>
              <c:numCache>
                <c:formatCode>General</c:formatCode>
                <c:ptCount val="51"/>
                <c:pt idx="0">
                  <c:v>108</c:v>
                </c:pt>
                <c:pt idx="1">
                  <c:v>99.1875</c:v>
                </c:pt>
                <c:pt idx="2">
                  <c:v>90.75</c:v>
                </c:pt>
                <c:pt idx="3">
                  <c:v>82.6875</c:v>
                </c:pt>
                <c:pt idx="4">
                  <c:v>75</c:v>
                </c:pt>
                <c:pt idx="5">
                  <c:v>67.6875</c:v>
                </c:pt>
                <c:pt idx="6">
                  <c:v>60.75</c:v>
                </c:pt>
                <c:pt idx="7">
                  <c:v>54.1875</c:v>
                </c:pt>
                <c:pt idx="8">
                  <c:v>48</c:v>
                </c:pt>
                <c:pt idx="9">
                  <c:v>42.1875</c:v>
                </c:pt>
                <c:pt idx="10">
                  <c:v>36.75</c:v>
                </c:pt>
                <c:pt idx="11">
                  <c:v>31.6875</c:v>
                </c:pt>
                <c:pt idx="12">
                  <c:v>27</c:v>
                </c:pt>
                <c:pt idx="13">
                  <c:v>22.6875</c:v>
                </c:pt>
                <c:pt idx="14">
                  <c:v>18.75</c:v>
                </c:pt>
                <c:pt idx="15">
                  <c:v>15.1875</c:v>
                </c:pt>
                <c:pt idx="16">
                  <c:v>12</c:v>
                </c:pt>
                <c:pt idx="17">
                  <c:v>9.1875</c:v>
                </c:pt>
                <c:pt idx="18">
                  <c:v>6.75</c:v>
                </c:pt>
                <c:pt idx="19">
                  <c:v>4.6875</c:v>
                </c:pt>
                <c:pt idx="20">
                  <c:v>3</c:v>
                </c:pt>
                <c:pt idx="21">
                  <c:v>1.6875</c:v>
                </c:pt>
                <c:pt idx="22">
                  <c:v>0.75</c:v>
                </c:pt>
                <c:pt idx="23">
                  <c:v>0.1875</c:v>
                </c:pt>
                <c:pt idx="24">
                  <c:v>0</c:v>
                </c:pt>
                <c:pt idx="25">
                  <c:v>0.1875</c:v>
                </c:pt>
                <c:pt idx="26">
                  <c:v>0.75</c:v>
                </c:pt>
                <c:pt idx="27">
                  <c:v>1.6875</c:v>
                </c:pt>
                <c:pt idx="28">
                  <c:v>3</c:v>
                </c:pt>
                <c:pt idx="29">
                  <c:v>4.6875</c:v>
                </c:pt>
                <c:pt idx="30">
                  <c:v>6.75</c:v>
                </c:pt>
                <c:pt idx="31">
                  <c:v>9.1875</c:v>
                </c:pt>
                <c:pt idx="32">
                  <c:v>12</c:v>
                </c:pt>
                <c:pt idx="33">
                  <c:v>15.1875</c:v>
                </c:pt>
                <c:pt idx="34">
                  <c:v>18.75</c:v>
                </c:pt>
                <c:pt idx="35">
                  <c:v>22.6875</c:v>
                </c:pt>
                <c:pt idx="36">
                  <c:v>27</c:v>
                </c:pt>
                <c:pt idx="37">
                  <c:v>31.6875</c:v>
                </c:pt>
                <c:pt idx="38">
                  <c:v>36.75</c:v>
                </c:pt>
                <c:pt idx="39">
                  <c:v>42.1875</c:v>
                </c:pt>
                <c:pt idx="40">
                  <c:v>48</c:v>
                </c:pt>
              </c:numCache>
            </c:numRef>
          </c:yVal>
          <c:smooth val="1"/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B!$A$3:$A$43</c:f>
              <c:numCache>
                <c:formatCode>General</c:formatCode>
                <c:ptCount val="41"/>
                <c:pt idx="0">
                  <c:v>-5</c:v>
                </c:pt>
                <c:pt idx="1">
                  <c:v>-4.75</c:v>
                </c:pt>
                <c:pt idx="2">
                  <c:v>-4.5</c:v>
                </c:pt>
                <c:pt idx="3">
                  <c:v>-4.25</c:v>
                </c:pt>
                <c:pt idx="4">
                  <c:v>-4</c:v>
                </c:pt>
                <c:pt idx="5">
                  <c:v>-3.75</c:v>
                </c:pt>
                <c:pt idx="6">
                  <c:v>-3.5</c:v>
                </c:pt>
                <c:pt idx="7">
                  <c:v>-3.25</c:v>
                </c:pt>
                <c:pt idx="8">
                  <c:v>-3</c:v>
                </c:pt>
                <c:pt idx="9">
                  <c:v>-2.75</c:v>
                </c:pt>
                <c:pt idx="10">
                  <c:v>-2.5</c:v>
                </c:pt>
                <c:pt idx="11">
                  <c:v>-2.25</c:v>
                </c:pt>
                <c:pt idx="12">
                  <c:v>-2</c:v>
                </c:pt>
                <c:pt idx="13">
                  <c:v>-1.75</c:v>
                </c:pt>
                <c:pt idx="14">
                  <c:v>-1.5</c:v>
                </c:pt>
                <c:pt idx="15">
                  <c:v>-1.25</c:v>
                </c:pt>
                <c:pt idx="16">
                  <c:v>-1</c:v>
                </c:pt>
                <c:pt idx="17">
                  <c:v>-0.75</c:v>
                </c:pt>
                <c:pt idx="18">
                  <c:v>-0.5</c:v>
                </c:pt>
                <c:pt idx="19">
                  <c:v>-0.25</c:v>
                </c:pt>
                <c:pt idx="20">
                  <c:v>0</c:v>
                </c:pt>
                <c:pt idx="21">
                  <c:v>0.25</c:v>
                </c:pt>
                <c:pt idx="22">
                  <c:v>0.5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1.5</c:v>
                </c:pt>
                <c:pt idx="27">
                  <c:v>1.75</c:v>
                </c:pt>
                <c:pt idx="28">
                  <c:v>2</c:v>
                </c:pt>
                <c:pt idx="29">
                  <c:v>2.25</c:v>
                </c:pt>
                <c:pt idx="30">
                  <c:v>2.5</c:v>
                </c:pt>
                <c:pt idx="31">
                  <c:v>2.75</c:v>
                </c:pt>
                <c:pt idx="32">
                  <c:v>3</c:v>
                </c:pt>
                <c:pt idx="33">
                  <c:v>3.25</c:v>
                </c:pt>
                <c:pt idx="34">
                  <c:v>3.5</c:v>
                </c:pt>
                <c:pt idx="35">
                  <c:v>3.75</c:v>
                </c:pt>
                <c:pt idx="36">
                  <c:v>4</c:v>
                </c:pt>
                <c:pt idx="37">
                  <c:v>4.25</c:v>
                </c:pt>
                <c:pt idx="38">
                  <c:v>4.5</c:v>
                </c:pt>
                <c:pt idx="39">
                  <c:v>4.75</c:v>
                </c:pt>
                <c:pt idx="40">
                  <c:v>5</c:v>
                </c:pt>
              </c:numCache>
            </c:numRef>
          </c:xVal>
          <c:yVal>
            <c:numRef>
              <c:f>B!$D$3:$D$43</c:f>
              <c:numCache>
                <c:formatCode>General</c:formatCode>
                <c:ptCount val="41"/>
                <c:pt idx="0">
                  <c:v>109</c:v>
                </c:pt>
                <c:pt idx="1">
                  <c:v>100.1875</c:v>
                </c:pt>
                <c:pt idx="2">
                  <c:v>91.75</c:v>
                </c:pt>
                <c:pt idx="3">
                  <c:v>83.6875</c:v>
                </c:pt>
                <c:pt idx="4">
                  <c:v>76</c:v>
                </c:pt>
                <c:pt idx="5">
                  <c:v>68.6875</c:v>
                </c:pt>
                <c:pt idx="6">
                  <c:v>61.75</c:v>
                </c:pt>
                <c:pt idx="7">
                  <c:v>55.1875</c:v>
                </c:pt>
                <c:pt idx="8">
                  <c:v>49</c:v>
                </c:pt>
                <c:pt idx="9">
                  <c:v>43.1875</c:v>
                </c:pt>
                <c:pt idx="10">
                  <c:v>37.75</c:v>
                </c:pt>
                <c:pt idx="11">
                  <c:v>32.6875</c:v>
                </c:pt>
                <c:pt idx="12">
                  <c:v>28</c:v>
                </c:pt>
                <c:pt idx="13">
                  <c:v>23.6875</c:v>
                </c:pt>
                <c:pt idx="14">
                  <c:v>19.75</c:v>
                </c:pt>
                <c:pt idx="15">
                  <c:v>16.1875</c:v>
                </c:pt>
                <c:pt idx="16">
                  <c:v>13</c:v>
                </c:pt>
                <c:pt idx="17">
                  <c:v>10.1875</c:v>
                </c:pt>
                <c:pt idx="18">
                  <c:v>7.75</c:v>
                </c:pt>
                <c:pt idx="19">
                  <c:v>5.6875</c:v>
                </c:pt>
                <c:pt idx="20">
                  <c:v>4</c:v>
                </c:pt>
                <c:pt idx="21">
                  <c:v>2.6875</c:v>
                </c:pt>
                <c:pt idx="22">
                  <c:v>1.75</c:v>
                </c:pt>
                <c:pt idx="23">
                  <c:v>1.1875</c:v>
                </c:pt>
                <c:pt idx="24">
                  <c:v>1</c:v>
                </c:pt>
                <c:pt idx="25">
                  <c:v>1.1875</c:v>
                </c:pt>
                <c:pt idx="26">
                  <c:v>1.75</c:v>
                </c:pt>
                <c:pt idx="27">
                  <c:v>2.6875</c:v>
                </c:pt>
                <c:pt idx="28">
                  <c:v>4</c:v>
                </c:pt>
                <c:pt idx="29">
                  <c:v>5.6875</c:v>
                </c:pt>
                <c:pt idx="30">
                  <c:v>7.75</c:v>
                </c:pt>
                <c:pt idx="31">
                  <c:v>10.1875</c:v>
                </c:pt>
                <c:pt idx="32">
                  <c:v>13</c:v>
                </c:pt>
                <c:pt idx="33">
                  <c:v>16.1875</c:v>
                </c:pt>
                <c:pt idx="34">
                  <c:v>19.75</c:v>
                </c:pt>
                <c:pt idx="35">
                  <c:v>23.6875</c:v>
                </c:pt>
                <c:pt idx="36">
                  <c:v>28</c:v>
                </c:pt>
                <c:pt idx="37">
                  <c:v>32.6875</c:v>
                </c:pt>
                <c:pt idx="38">
                  <c:v>37.75</c:v>
                </c:pt>
                <c:pt idx="39">
                  <c:v>43.1875</c:v>
                </c:pt>
                <c:pt idx="40">
                  <c:v>49</c:v>
                </c:pt>
              </c:numCache>
            </c:numRef>
          </c:yVal>
          <c:smooth val="1"/>
        </c:ser>
        <c:axId val="113895680"/>
        <c:axId val="114110464"/>
      </c:scatterChart>
      <c:valAx>
        <c:axId val="1138956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14110464"/>
        <c:crosses val="autoZero"/>
        <c:crossBetween val="midCat"/>
      </c:valAx>
      <c:valAx>
        <c:axId val="114110464"/>
        <c:scaling>
          <c:orientation val="minMax"/>
          <c:max val="30"/>
          <c:min val="-2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1389568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12133142448107"/>
          <c:y val="0.40000038884028388"/>
          <c:w val="0.16212145072774997"/>
          <c:h val="0.2024691358024693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033" r="0.75000000000000033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4</xdr:row>
      <xdr:rowOff>6350</xdr:rowOff>
    </xdr:from>
    <xdr:to>
      <xdr:col>11</xdr:col>
      <xdr:colOff>393700</xdr:colOff>
      <xdr:row>20</xdr:row>
      <xdr:rowOff>38100</xdr:rowOff>
    </xdr:to>
    <xdr:graphicFrame macro="">
      <xdr:nvGraphicFramePr>
        <xdr:cNvPr id="205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43"/>
  <sheetViews>
    <sheetView tabSelected="1" workbookViewId="0">
      <selection activeCell="H4" sqref="H4"/>
    </sheetView>
  </sheetViews>
  <sheetFormatPr defaultRowHeight="12.75"/>
  <cols>
    <col min="1" max="1" width="7.140625" customWidth="1"/>
    <col min="3" max="3" width="12.7109375" customWidth="1"/>
    <col min="4" max="4" width="15.140625" customWidth="1"/>
    <col min="5" max="5" width="5.85546875" customWidth="1"/>
    <col min="6" max="7" width="7.85546875" customWidth="1"/>
    <col min="8" max="8" width="7.5703125" customWidth="1"/>
  </cols>
  <sheetData>
    <row r="2" spans="1:8" s="1" customFormat="1" ht="25.5" customHeight="1" thickBot="1">
      <c r="A2" s="5" t="s">
        <v>0</v>
      </c>
      <c r="B2" s="5" t="s">
        <v>3</v>
      </c>
      <c r="C2" s="5" t="s">
        <v>4</v>
      </c>
      <c r="D2" s="5" t="s">
        <v>5</v>
      </c>
      <c r="E2" s="2"/>
      <c r="F2" s="6" t="s">
        <v>6</v>
      </c>
      <c r="G2" s="6" t="s">
        <v>1</v>
      </c>
      <c r="H2" s="6" t="s">
        <v>2</v>
      </c>
    </row>
    <row r="3" spans="1:8" ht="13.5" thickTop="1">
      <c r="A3" s="3">
        <v>-5</v>
      </c>
      <c r="B3" s="3">
        <f>$F$3*A3^2</f>
        <v>75</v>
      </c>
      <c r="C3" s="3">
        <f>$F$3*(A3-$H$3)^2</f>
        <v>108</v>
      </c>
      <c r="D3" s="3">
        <f>C3+$G$3</f>
        <v>109</v>
      </c>
      <c r="F3" s="7">
        <v>3</v>
      </c>
      <c r="G3" s="7">
        <v>1</v>
      </c>
      <c r="H3" s="7">
        <v>1</v>
      </c>
    </row>
    <row r="4" spans="1:8">
      <c r="A4" s="4">
        <f>A3+0.25</f>
        <v>-4.75</v>
      </c>
      <c r="B4" s="4">
        <f t="shared" ref="B4:B43" si="0">$F$3*A4^2</f>
        <v>67.6875</v>
      </c>
      <c r="C4" s="4">
        <f t="shared" ref="C4:C43" si="1">$F$3*(A4-$H$3)^2</f>
        <v>99.1875</v>
      </c>
      <c r="D4" s="4">
        <f t="shared" ref="D4:D43" si="2">C4+$G$3</f>
        <v>100.1875</v>
      </c>
      <c r="F4" s="8"/>
    </row>
    <row r="5" spans="1:8">
      <c r="A5" s="4">
        <f t="shared" ref="A5:A43" si="3">A4+0.25</f>
        <v>-4.5</v>
      </c>
      <c r="B5" s="4">
        <f t="shared" si="0"/>
        <v>60.75</v>
      </c>
      <c r="C5" s="4">
        <f t="shared" si="1"/>
        <v>90.75</v>
      </c>
      <c r="D5" s="4">
        <f t="shared" si="2"/>
        <v>91.75</v>
      </c>
    </row>
    <row r="6" spans="1:8">
      <c r="A6" s="4">
        <f t="shared" si="3"/>
        <v>-4.25</v>
      </c>
      <c r="B6" s="4">
        <f t="shared" si="0"/>
        <v>54.1875</v>
      </c>
      <c r="C6" s="4">
        <f t="shared" si="1"/>
        <v>82.6875</v>
      </c>
      <c r="D6" s="4">
        <f t="shared" si="2"/>
        <v>83.6875</v>
      </c>
    </row>
    <row r="7" spans="1:8">
      <c r="A7" s="4">
        <f t="shared" si="3"/>
        <v>-4</v>
      </c>
      <c r="B7" s="4">
        <f t="shared" si="0"/>
        <v>48</v>
      </c>
      <c r="C7" s="4">
        <f t="shared" si="1"/>
        <v>75</v>
      </c>
      <c r="D7" s="4">
        <f t="shared" si="2"/>
        <v>76</v>
      </c>
    </row>
    <row r="8" spans="1:8">
      <c r="A8" s="4">
        <f t="shared" si="3"/>
        <v>-3.75</v>
      </c>
      <c r="B8" s="4">
        <f t="shared" si="0"/>
        <v>42.1875</v>
      </c>
      <c r="C8" s="4">
        <f t="shared" si="1"/>
        <v>67.6875</v>
      </c>
      <c r="D8" s="4">
        <f t="shared" si="2"/>
        <v>68.6875</v>
      </c>
    </row>
    <row r="9" spans="1:8">
      <c r="A9" s="4">
        <f t="shared" si="3"/>
        <v>-3.5</v>
      </c>
      <c r="B9" s="4">
        <f t="shared" si="0"/>
        <v>36.75</v>
      </c>
      <c r="C9" s="4">
        <f t="shared" si="1"/>
        <v>60.75</v>
      </c>
      <c r="D9" s="4">
        <f t="shared" si="2"/>
        <v>61.75</v>
      </c>
    </row>
    <row r="10" spans="1:8">
      <c r="A10" s="4">
        <f t="shared" si="3"/>
        <v>-3.25</v>
      </c>
      <c r="B10" s="4">
        <f t="shared" si="0"/>
        <v>31.6875</v>
      </c>
      <c r="C10" s="4">
        <f t="shared" si="1"/>
        <v>54.1875</v>
      </c>
      <c r="D10" s="4">
        <f t="shared" si="2"/>
        <v>55.1875</v>
      </c>
    </row>
    <row r="11" spans="1:8">
      <c r="A11" s="4">
        <f t="shared" si="3"/>
        <v>-3</v>
      </c>
      <c r="B11" s="4">
        <f t="shared" si="0"/>
        <v>27</v>
      </c>
      <c r="C11" s="4">
        <f t="shared" si="1"/>
        <v>48</v>
      </c>
      <c r="D11" s="4">
        <f t="shared" si="2"/>
        <v>49</v>
      </c>
    </row>
    <row r="12" spans="1:8">
      <c r="A12" s="4">
        <f t="shared" si="3"/>
        <v>-2.75</v>
      </c>
      <c r="B12" s="4">
        <f t="shared" si="0"/>
        <v>22.6875</v>
      </c>
      <c r="C12" s="4">
        <f t="shared" si="1"/>
        <v>42.1875</v>
      </c>
      <c r="D12" s="4">
        <f t="shared" si="2"/>
        <v>43.1875</v>
      </c>
    </row>
    <row r="13" spans="1:8">
      <c r="A13" s="4">
        <f t="shared" si="3"/>
        <v>-2.5</v>
      </c>
      <c r="B13" s="4">
        <f t="shared" si="0"/>
        <v>18.75</v>
      </c>
      <c r="C13" s="4">
        <f t="shared" si="1"/>
        <v>36.75</v>
      </c>
      <c r="D13" s="4">
        <f t="shared" si="2"/>
        <v>37.75</v>
      </c>
    </row>
    <row r="14" spans="1:8">
      <c r="A14" s="4">
        <f t="shared" si="3"/>
        <v>-2.25</v>
      </c>
      <c r="B14" s="4">
        <f t="shared" si="0"/>
        <v>15.1875</v>
      </c>
      <c r="C14" s="4">
        <f t="shared" si="1"/>
        <v>31.6875</v>
      </c>
      <c r="D14" s="4">
        <f t="shared" si="2"/>
        <v>32.6875</v>
      </c>
    </row>
    <row r="15" spans="1:8">
      <c r="A15" s="4">
        <f t="shared" si="3"/>
        <v>-2</v>
      </c>
      <c r="B15" s="4">
        <f t="shared" si="0"/>
        <v>12</v>
      </c>
      <c r="C15" s="4">
        <f t="shared" si="1"/>
        <v>27</v>
      </c>
      <c r="D15" s="4">
        <f t="shared" si="2"/>
        <v>28</v>
      </c>
    </row>
    <row r="16" spans="1:8">
      <c r="A16" s="4">
        <f t="shared" si="3"/>
        <v>-1.75</v>
      </c>
      <c r="B16" s="4">
        <f t="shared" si="0"/>
        <v>9.1875</v>
      </c>
      <c r="C16" s="4">
        <f t="shared" si="1"/>
        <v>22.6875</v>
      </c>
      <c r="D16" s="4">
        <f t="shared" si="2"/>
        <v>23.6875</v>
      </c>
    </row>
    <row r="17" spans="1:4">
      <c r="A17" s="4">
        <f t="shared" si="3"/>
        <v>-1.5</v>
      </c>
      <c r="B17" s="4">
        <f t="shared" si="0"/>
        <v>6.75</v>
      </c>
      <c r="C17" s="4">
        <f t="shared" si="1"/>
        <v>18.75</v>
      </c>
      <c r="D17" s="4">
        <f t="shared" si="2"/>
        <v>19.75</v>
      </c>
    </row>
    <row r="18" spans="1:4">
      <c r="A18" s="4">
        <f t="shared" si="3"/>
        <v>-1.25</v>
      </c>
      <c r="B18" s="4">
        <f t="shared" si="0"/>
        <v>4.6875</v>
      </c>
      <c r="C18" s="4">
        <f t="shared" si="1"/>
        <v>15.1875</v>
      </c>
      <c r="D18" s="4">
        <f t="shared" si="2"/>
        <v>16.1875</v>
      </c>
    </row>
    <row r="19" spans="1:4">
      <c r="A19" s="4">
        <f t="shared" si="3"/>
        <v>-1</v>
      </c>
      <c r="B19" s="4">
        <f t="shared" si="0"/>
        <v>3</v>
      </c>
      <c r="C19" s="4">
        <f t="shared" si="1"/>
        <v>12</v>
      </c>
      <c r="D19" s="4">
        <f t="shared" si="2"/>
        <v>13</v>
      </c>
    </row>
    <row r="20" spans="1:4">
      <c r="A20" s="4">
        <f t="shared" si="3"/>
        <v>-0.75</v>
      </c>
      <c r="B20" s="4">
        <f t="shared" si="0"/>
        <v>1.6875</v>
      </c>
      <c r="C20" s="4">
        <f t="shared" si="1"/>
        <v>9.1875</v>
      </c>
      <c r="D20" s="4">
        <f t="shared" si="2"/>
        <v>10.1875</v>
      </c>
    </row>
    <row r="21" spans="1:4">
      <c r="A21" s="4">
        <f t="shared" si="3"/>
        <v>-0.5</v>
      </c>
      <c r="B21" s="4">
        <f t="shared" si="0"/>
        <v>0.75</v>
      </c>
      <c r="C21" s="4">
        <f t="shared" si="1"/>
        <v>6.75</v>
      </c>
      <c r="D21" s="4">
        <f t="shared" si="2"/>
        <v>7.75</v>
      </c>
    </row>
    <row r="22" spans="1:4">
      <c r="A22" s="4">
        <f t="shared" si="3"/>
        <v>-0.25</v>
      </c>
      <c r="B22" s="4">
        <f t="shared" si="0"/>
        <v>0.1875</v>
      </c>
      <c r="C22" s="4">
        <f t="shared" si="1"/>
        <v>4.6875</v>
      </c>
      <c r="D22" s="4">
        <f t="shared" si="2"/>
        <v>5.6875</v>
      </c>
    </row>
    <row r="23" spans="1:4">
      <c r="A23" s="4">
        <f t="shared" si="3"/>
        <v>0</v>
      </c>
      <c r="B23" s="4">
        <f t="shared" si="0"/>
        <v>0</v>
      </c>
      <c r="C23" s="4">
        <f t="shared" si="1"/>
        <v>3</v>
      </c>
      <c r="D23" s="4">
        <f t="shared" si="2"/>
        <v>4</v>
      </c>
    </row>
    <row r="24" spans="1:4">
      <c r="A24" s="4">
        <f t="shared" si="3"/>
        <v>0.25</v>
      </c>
      <c r="B24" s="4">
        <f t="shared" si="0"/>
        <v>0.1875</v>
      </c>
      <c r="C24" s="4">
        <f t="shared" si="1"/>
        <v>1.6875</v>
      </c>
      <c r="D24" s="4">
        <f t="shared" si="2"/>
        <v>2.6875</v>
      </c>
    </row>
    <row r="25" spans="1:4">
      <c r="A25" s="4">
        <f t="shared" si="3"/>
        <v>0.5</v>
      </c>
      <c r="B25" s="4">
        <f t="shared" si="0"/>
        <v>0.75</v>
      </c>
      <c r="C25" s="4">
        <f t="shared" si="1"/>
        <v>0.75</v>
      </c>
      <c r="D25" s="4">
        <f t="shared" si="2"/>
        <v>1.75</v>
      </c>
    </row>
    <row r="26" spans="1:4">
      <c r="A26" s="4">
        <f t="shared" si="3"/>
        <v>0.75</v>
      </c>
      <c r="B26" s="4">
        <f t="shared" si="0"/>
        <v>1.6875</v>
      </c>
      <c r="C26" s="4">
        <f t="shared" si="1"/>
        <v>0.1875</v>
      </c>
      <c r="D26" s="4">
        <f t="shared" si="2"/>
        <v>1.1875</v>
      </c>
    </row>
    <row r="27" spans="1:4">
      <c r="A27" s="4">
        <f t="shared" si="3"/>
        <v>1</v>
      </c>
      <c r="B27" s="4">
        <f t="shared" si="0"/>
        <v>3</v>
      </c>
      <c r="C27" s="4">
        <f t="shared" si="1"/>
        <v>0</v>
      </c>
      <c r="D27" s="4">
        <f t="shared" si="2"/>
        <v>1</v>
      </c>
    </row>
    <row r="28" spans="1:4">
      <c r="A28" s="4">
        <f t="shared" si="3"/>
        <v>1.25</v>
      </c>
      <c r="B28" s="4">
        <f t="shared" si="0"/>
        <v>4.6875</v>
      </c>
      <c r="C28" s="4">
        <f t="shared" si="1"/>
        <v>0.1875</v>
      </c>
      <c r="D28" s="4">
        <f t="shared" si="2"/>
        <v>1.1875</v>
      </c>
    </row>
    <row r="29" spans="1:4">
      <c r="A29" s="4">
        <f t="shared" si="3"/>
        <v>1.5</v>
      </c>
      <c r="B29" s="4">
        <f t="shared" si="0"/>
        <v>6.75</v>
      </c>
      <c r="C29" s="4">
        <f t="shared" si="1"/>
        <v>0.75</v>
      </c>
      <c r="D29" s="4">
        <f t="shared" si="2"/>
        <v>1.75</v>
      </c>
    </row>
    <row r="30" spans="1:4">
      <c r="A30" s="4">
        <f t="shared" si="3"/>
        <v>1.75</v>
      </c>
      <c r="B30" s="4">
        <f t="shared" si="0"/>
        <v>9.1875</v>
      </c>
      <c r="C30" s="4">
        <f t="shared" si="1"/>
        <v>1.6875</v>
      </c>
      <c r="D30" s="4">
        <f t="shared" si="2"/>
        <v>2.6875</v>
      </c>
    </row>
    <row r="31" spans="1:4">
      <c r="A31" s="4">
        <f t="shared" si="3"/>
        <v>2</v>
      </c>
      <c r="B31" s="4">
        <f t="shared" si="0"/>
        <v>12</v>
      </c>
      <c r="C31" s="4">
        <f t="shared" si="1"/>
        <v>3</v>
      </c>
      <c r="D31" s="4">
        <f t="shared" si="2"/>
        <v>4</v>
      </c>
    </row>
    <row r="32" spans="1:4">
      <c r="A32" s="4">
        <f t="shared" si="3"/>
        <v>2.25</v>
      </c>
      <c r="B32" s="4">
        <f t="shared" si="0"/>
        <v>15.1875</v>
      </c>
      <c r="C32" s="4">
        <f t="shared" si="1"/>
        <v>4.6875</v>
      </c>
      <c r="D32" s="4">
        <f t="shared" si="2"/>
        <v>5.6875</v>
      </c>
    </row>
    <row r="33" spans="1:4">
      <c r="A33" s="4">
        <f t="shared" si="3"/>
        <v>2.5</v>
      </c>
      <c r="B33" s="4">
        <f t="shared" si="0"/>
        <v>18.75</v>
      </c>
      <c r="C33" s="4">
        <f t="shared" si="1"/>
        <v>6.75</v>
      </c>
      <c r="D33" s="4">
        <f t="shared" si="2"/>
        <v>7.75</v>
      </c>
    </row>
    <row r="34" spans="1:4">
      <c r="A34" s="4">
        <f t="shared" si="3"/>
        <v>2.75</v>
      </c>
      <c r="B34" s="4">
        <f t="shared" si="0"/>
        <v>22.6875</v>
      </c>
      <c r="C34" s="4">
        <f t="shared" si="1"/>
        <v>9.1875</v>
      </c>
      <c r="D34" s="4">
        <f t="shared" si="2"/>
        <v>10.1875</v>
      </c>
    </row>
    <row r="35" spans="1:4">
      <c r="A35" s="4">
        <f t="shared" si="3"/>
        <v>3</v>
      </c>
      <c r="B35" s="4">
        <f t="shared" si="0"/>
        <v>27</v>
      </c>
      <c r="C35" s="4">
        <f t="shared" si="1"/>
        <v>12</v>
      </c>
      <c r="D35" s="4">
        <f t="shared" si="2"/>
        <v>13</v>
      </c>
    </row>
    <row r="36" spans="1:4">
      <c r="A36" s="4">
        <f t="shared" si="3"/>
        <v>3.25</v>
      </c>
      <c r="B36" s="4">
        <f t="shared" si="0"/>
        <v>31.6875</v>
      </c>
      <c r="C36" s="4">
        <f t="shared" si="1"/>
        <v>15.1875</v>
      </c>
      <c r="D36" s="4">
        <f t="shared" si="2"/>
        <v>16.1875</v>
      </c>
    </row>
    <row r="37" spans="1:4">
      <c r="A37" s="4">
        <f t="shared" si="3"/>
        <v>3.5</v>
      </c>
      <c r="B37" s="4">
        <f t="shared" si="0"/>
        <v>36.75</v>
      </c>
      <c r="C37" s="4">
        <f t="shared" si="1"/>
        <v>18.75</v>
      </c>
      <c r="D37" s="4">
        <f t="shared" si="2"/>
        <v>19.75</v>
      </c>
    </row>
    <row r="38" spans="1:4">
      <c r="A38" s="4">
        <f t="shared" si="3"/>
        <v>3.75</v>
      </c>
      <c r="B38" s="4">
        <f t="shared" si="0"/>
        <v>42.1875</v>
      </c>
      <c r="C38" s="4">
        <f t="shared" si="1"/>
        <v>22.6875</v>
      </c>
      <c r="D38" s="4">
        <f t="shared" si="2"/>
        <v>23.6875</v>
      </c>
    </row>
    <row r="39" spans="1:4">
      <c r="A39" s="4">
        <f t="shared" si="3"/>
        <v>4</v>
      </c>
      <c r="B39" s="4">
        <f t="shared" si="0"/>
        <v>48</v>
      </c>
      <c r="C39" s="4">
        <f t="shared" si="1"/>
        <v>27</v>
      </c>
      <c r="D39" s="4">
        <f t="shared" si="2"/>
        <v>28</v>
      </c>
    </row>
    <row r="40" spans="1:4">
      <c r="A40" s="4">
        <f t="shared" si="3"/>
        <v>4.25</v>
      </c>
      <c r="B40" s="4">
        <f t="shared" si="0"/>
        <v>54.1875</v>
      </c>
      <c r="C40" s="4">
        <f t="shared" si="1"/>
        <v>31.6875</v>
      </c>
      <c r="D40" s="4">
        <f t="shared" si="2"/>
        <v>32.6875</v>
      </c>
    </row>
    <row r="41" spans="1:4">
      <c r="A41" s="4">
        <f t="shared" si="3"/>
        <v>4.5</v>
      </c>
      <c r="B41" s="4">
        <f t="shared" si="0"/>
        <v>60.75</v>
      </c>
      <c r="C41" s="4">
        <f t="shared" si="1"/>
        <v>36.75</v>
      </c>
      <c r="D41" s="4">
        <f t="shared" si="2"/>
        <v>37.75</v>
      </c>
    </row>
    <row r="42" spans="1:4">
      <c r="A42" s="4">
        <f t="shared" si="3"/>
        <v>4.75</v>
      </c>
      <c r="B42" s="4">
        <f t="shared" si="0"/>
        <v>67.6875</v>
      </c>
      <c r="C42" s="4">
        <f t="shared" si="1"/>
        <v>42.1875</v>
      </c>
      <c r="D42" s="4">
        <f t="shared" si="2"/>
        <v>43.1875</v>
      </c>
    </row>
    <row r="43" spans="1:4">
      <c r="A43" s="4">
        <f t="shared" si="3"/>
        <v>5</v>
      </c>
      <c r="B43" s="4">
        <f t="shared" si="0"/>
        <v>75</v>
      </c>
      <c r="C43" s="4">
        <f t="shared" si="1"/>
        <v>48</v>
      </c>
      <c r="D43" s="4">
        <f t="shared" si="2"/>
        <v>49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Boieri</dc:creator>
  <cp:lastModifiedBy>1°B TEC</cp:lastModifiedBy>
  <dcterms:created xsi:type="dcterms:W3CDTF">2001-12-28T10:11:15Z</dcterms:created>
  <dcterms:modified xsi:type="dcterms:W3CDTF">2023-04-17T08:12:20Z</dcterms:modified>
</cp:coreProperties>
</file>