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ВТ-31" sheetId="1" r:id="rId4"/>
    <sheet state="visible" name="ИВТ-32" sheetId="2" r:id="rId5"/>
    <sheet state="visible" name="ИВТ-33" sheetId="3" r:id="rId6"/>
    <sheet state="visible" name="ИВТ-34" sheetId="4" r:id="rId7"/>
    <sheet state="visible" name="Варианты ИДЗ" sheetId="5" r:id="rId8"/>
    <sheet state="visible" name="Защита ИДЗ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9">
      <text>
        <t xml:space="preserve">копия Молчанова, списано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9">
      <text>
        <t xml:space="preserve">испр 24.12</t>
      </text>
    </comment>
    <comment authorId="0" ref="G13">
      <text>
        <t xml:space="preserve">переписал</t>
      </text>
    </comment>
    <comment authorId="0" ref="G17">
      <text>
        <t xml:space="preserve">испр 24.12
</t>
      </text>
    </comment>
  </commentList>
</comments>
</file>

<file path=xl/sharedStrings.xml><?xml version="1.0" encoding="utf-8"?>
<sst xmlns="http://schemas.openxmlformats.org/spreadsheetml/2006/main" count="743" uniqueCount="179">
  <si>
    <t>Экспортированная таблица</t>
  </si>
  <si>
    <t>Журнал группы ИВТ-31 (2019 г., бакалавры) по дисциплине: Интерфейсы вычислительных систем. Текущая неделя группы: 3. ЗЕТ: 5. Часов: 180. Дата экзамена: Не установлено</t>
  </si>
  <si>
    <t>Семестр</t>
  </si>
  <si>
    <t>2021 - 2022 год, 1 семестр</t>
  </si>
  <si>
    <t>Общая сумма баллов</t>
  </si>
  <si>
    <t>Текущая сумма баллов</t>
  </si>
  <si>
    <t>Текущая оценка</t>
  </si>
  <si>
    <t>Неделя:</t>
  </si>
  <si>
    <t>Итог</t>
  </si>
  <si>
    <t>Название:</t>
  </si>
  <si>
    <t>Логические операции, кодирование</t>
  </si>
  <si>
    <t>Протокол обмена</t>
  </si>
  <si>
    <t>SPI I2C</t>
  </si>
  <si>
    <t>UART RS</t>
  </si>
  <si>
    <t>USB - МПК</t>
  </si>
  <si>
    <t>Лабораторная работа 1</t>
  </si>
  <si>
    <t>PCI</t>
  </si>
  <si>
    <t>Лабораторная работа 2</t>
  </si>
  <si>
    <t>Проектирование вычислительной системы</t>
  </si>
  <si>
    <t>Тип КМ:</t>
  </si>
  <si>
    <t>СР.1</t>
  </si>
  <si>
    <t>Вариант</t>
  </si>
  <si>
    <t>КЗ.1</t>
  </si>
  <si>
    <t>СР.2</t>
  </si>
  <si>
    <t>СР.3</t>
  </si>
  <si>
    <t>А/П.1</t>
  </si>
  <si>
    <t>СР.4</t>
  </si>
  <si>
    <t>ЛР.1</t>
  </si>
  <si>
    <t>СР.5</t>
  </si>
  <si>
    <t>РК.1</t>
  </si>
  <si>
    <t>ЛР.2</t>
  </si>
  <si>
    <t>А/П.2</t>
  </si>
  <si>
    <t>Вариант ИДЗ</t>
  </si>
  <si>
    <t>Первый этап</t>
  </si>
  <si>
    <t>Второй Этап</t>
  </si>
  <si>
    <t>Третий этап</t>
  </si>
  <si>
    <t>Четвертый этап</t>
  </si>
  <si>
    <t>КМ.1</t>
  </si>
  <si>
    <t>н п/п</t>
  </si>
  <si>
    <t>Балл:</t>
  </si>
  <si>
    <t>Аксенов Иван Александрович</t>
  </si>
  <si>
    <t>.</t>
  </si>
  <si>
    <t>Бантуров Николай Сергеевич</t>
  </si>
  <si>
    <t>Винокурова Елена Михайловна</t>
  </si>
  <si>
    <t>Громов Артем Алексеевич</t>
  </si>
  <si>
    <t>Дьяков Алексей Юрьевич</t>
  </si>
  <si>
    <t>Еремеев Данил Юрьевич</t>
  </si>
  <si>
    <t>Завалишина Анастасия Андреевна</t>
  </si>
  <si>
    <t>Не ходит</t>
  </si>
  <si>
    <t>н</t>
  </si>
  <si>
    <t>Завирюхин Денис Анатольевич</t>
  </si>
  <si>
    <t>Макс 4</t>
  </si>
  <si>
    <t>0.5</t>
  </si>
  <si>
    <t>Калинкина Алина Алексеевна</t>
  </si>
  <si>
    <t>Козин Алексей Александрович</t>
  </si>
  <si>
    <t>Лапицкий Артём Романович</t>
  </si>
  <si>
    <t>Логинов Семен Дмитриевич</t>
  </si>
  <si>
    <t>Макеенко Роман Михайлович</t>
  </si>
  <si>
    <t>Перетятько Артём Константинович</t>
  </si>
  <si>
    <t>Питомец Арсений Александрович</t>
  </si>
  <si>
    <t>Протасова Екатерина Андреевна</t>
  </si>
  <si>
    <t>Сиденко Мария Евгеньевна</t>
  </si>
  <si>
    <t>Смоленцев Егор Владиславович</t>
  </si>
  <si>
    <t>1.75</t>
  </si>
  <si>
    <t>Терехова Мария Руслановна</t>
  </si>
  <si>
    <t>Туринцев Кирилл Андреевич</t>
  </si>
  <si>
    <t>Усатый Алина Сергеевна</t>
  </si>
  <si>
    <t>"+"</t>
  </si>
  <si>
    <t>Особый вариант (КМ211)</t>
  </si>
  <si>
    <t>ИДЗ</t>
  </si>
  <si>
    <t>https://drive.google.com/folderview?id=17hQSoegoJnvIxI2ht2RrsBfgVuC_Rswn</t>
  </si>
  <si>
    <t>Первый</t>
  </si>
  <si>
    <t>Второй</t>
  </si>
  <si>
    <t>Третий</t>
  </si>
  <si>
    <t>Четверый</t>
  </si>
  <si>
    <t>Долг идз</t>
  </si>
  <si>
    <t>лабы цвет</t>
  </si>
  <si>
    <t>изменения после 28.12 включительно</t>
  </si>
  <si>
    <t>11.01.22 лабы консультация</t>
  </si>
  <si>
    <t>Журнал группы ИВТ-32 (2019 г., бакалавры) по дисциплине: Интерфейсы вычислительных систем. Текущая неделя группы: 3. ЗЕТ: 5. Часов: 180. Дата экзамена: Не установлено</t>
  </si>
  <si>
    <t>Второй этап</t>
  </si>
  <si>
    <t>Беляева Екатерина Валерьевна</t>
  </si>
  <si>
    <t>4+</t>
  </si>
  <si>
    <t>Бобоев Бобожон Илхомович</t>
  </si>
  <si>
    <t>Вовк Андрей Александрович(перевелся)</t>
  </si>
  <si>
    <t>Галкин Вячеслав Александрович</t>
  </si>
  <si>
    <t>Гончаров Антон Владимирович</t>
  </si>
  <si>
    <t>Давлетов Артём Мелсович</t>
  </si>
  <si>
    <t>Егоркин Андрей Владимирович</t>
  </si>
  <si>
    <t>4(испр)</t>
  </si>
  <si>
    <t>Иванычев Михаил Алексеевич</t>
  </si>
  <si>
    <t>Ладужин (восстановился)</t>
  </si>
  <si>
    <t>Костюкова Виктория Александровна</t>
  </si>
  <si>
    <t>Молчанов Георгий Александрович</t>
  </si>
  <si>
    <t>Муронова Ксения Юрьевна</t>
  </si>
  <si>
    <t>Новиков Никита Владимирович</t>
  </si>
  <si>
    <t>работа скатана на 99.99% (Заменен только фон презентации)</t>
  </si>
  <si>
    <t>Погольша Евгений Владиславович</t>
  </si>
  <si>
    <t>Пуха Александр Владимирович</t>
  </si>
  <si>
    <t>Сиднев Дмитрий Алексеевич</t>
  </si>
  <si>
    <t>Шутов Никита Сергеевич</t>
  </si>
  <si>
    <t>Щеголькова Кристина Вадимовна</t>
  </si>
  <si>
    <t>1.25</t>
  </si>
  <si>
    <t>Вариант совпадает с исаковым(Еще не сдавала)</t>
  </si>
  <si>
    <t>Лабы цвет</t>
  </si>
  <si>
    <t>Журнал группы ИВТ-33 (2019 г., бакалавры) по дисциплине: Интерфейсы вычислительных систем. Текущая неделя группы: 3. ЗЕТ: 5. Часов: 180. Дата экзамена: Не установлено</t>
  </si>
  <si>
    <t>Антонюк Дарья Марковна</t>
  </si>
  <si>
    <t>3.25</t>
  </si>
  <si>
    <t>Баканова Ольга Михайловна</t>
  </si>
  <si>
    <t>Берин Ефим Андреевич</t>
  </si>
  <si>
    <t>Веденеева Яна Евгеньевна</t>
  </si>
  <si>
    <t>Гренадер Кирилл Борисович</t>
  </si>
  <si>
    <t>Дехтяренко Сергей Сергеевич</t>
  </si>
  <si>
    <t>Дылкин Эдуард Витальевич</t>
  </si>
  <si>
    <t>Жаринов Егор Павлович</t>
  </si>
  <si>
    <t>Засовин Никита Александрович</t>
  </si>
  <si>
    <t>Зосимов Илья Вадимович</t>
  </si>
  <si>
    <t>Ивлев Ярослав Витальевич</t>
  </si>
  <si>
    <t>Измаилова Надежда Рамильевна</t>
  </si>
  <si>
    <t>Исаков Антон Александрович</t>
  </si>
  <si>
    <t>Капранов Иван Ильич</t>
  </si>
  <si>
    <t>Колесников Кирилл Константинович</t>
  </si>
  <si>
    <t>Ляховецкий Владислав</t>
  </si>
  <si>
    <t>Майстренко Владислав Олегович</t>
  </si>
  <si>
    <t>Макарова Елена Олеговна</t>
  </si>
  <si>
    <t>Оборин Даниил Сергеевич</t>
  </si>
  <si>
    <t>Семяхин Александр Олегович</t>
  </si>
  <si>
    <t>Стрелков Даниил Владимирович</t>
  </si>
  <si>
    <t>Терлянский Александр Андреевич</t>
  </si>
  <si>
    <t>Цуканов Вячеслав Павлович</t>
  </si>
  <si>
    <t>Журнал группы ИВТ-34 (2019 г., бакалавры) по дисциплине: Интерфейсы вычислительных систем. Текущая неделя группы: 3. ЗЕТ: 5. Часов: 180. Дата экзамена: Не установлено</t>
  </si>
  <si>
    <t>Белогрудов Сергей Сергеевич</t>
  </si>
  <si>
    <t>Булавин Никита Сергеевич</t>
  </si>
  <si>
    <t>Ветров Владимир Владимирович</t>
  </si>
  <si>
    <t>проверил</t>
  </si>
  <si>
    <t>Григорьев Виктор Павлович</t>
  </si>
  <si>
    <t>Гуржов Никита Александрович</t>
  </si>
  <si>
    <t>Калинин Алексей Дмитриевич</t>
  </si>
  <si>
    <t>Королева Леда Владимировна</t>
  </si>
  <si>
    <t>Коротков Егор Юрьевич</t>
  </si>
  <si>
    <t>Кулешов Владислав Константинович</t>
  </si>
  <si>
    <t>3.0</t>
  </si>
  <si>
    <t>*</t>
  </si>
  <si>
    <t>Моисеев Станислав Евгеньевич</t>
  </si>
  <si>
    <t>Овчинникова Елизавета Павловна</t>
  </si>
  <si>
    <t>Прокопьев Евгений Андреевич</t>
  </si>
  <si>
    <t>Семичастнов Константин Владиславович</t>
  </si>
  <si>
    <t>Серикпаев Георгий Николаевич</t>
  </si>
  <si>
    <t>Файзулина Полина Михайловна</t>
  </si>
  <si>
    <t>Филиппов Алексей Сергеевич</t>
  </si>
  <si>
    <t>Широкин Константин Павлович</t>
  </si>
  <si>
    <t>Шумкин Даниил Дмитриевич</t>
  </si>
  <si>
    <t>число</t>
  </si>
  <si>
    <t>ИВТ-34</t>
  </si>
  <si>
    <t>Устройство,вариант</t>
  </si>
  <si>
    <t>устройство 1</t>
  </si>
  <si>
    <t>устройство 2</t>
  </si>
  <si>
    <t>устройство 3</t>
  </si>
  <si>
    <t>устройство 4</t>
  </si>
  <si>
    <t>ИВТ-33</t>
  </si>
  <si>
    <t>устройство 5</t>
  </si>
  <si>
    <t>устройство 6</t>
  </si>
  <si>
    <t>устройство 7</t>
  </si>
  <si>
    <t>устройство 8</t>
  </si>
  <si>
    <t>Вовк Андрей Александрович</t>
  </si>
  <si>
    <t>ИВТ-32</t>
  </si>
  <si>
    <t>ИВТ-31</t>
  </si>
  <si>
    <t>Защита ИДЗ</t>
  </si>
  <si>
    <t>Совпадает с Овчинникова ИВТ 34</t>
  </si>
  <si>
    <t>Уже сдавала, нужно много вопросов по теории и схеме</t>
  </si>
  <si>
    <t>Совпадает с Королева ИВТ34</t>
  </si>
  <si>
    <t>Вариант совпадает с Калинкиным ИВТ34</t>
  </si>
  <si>
    <t>Осталось</t>
  </si>
  <si>
    <t>Григорьев ИВТ34</t>
  </si>
  <si>
    <t>Ладужин</t>
  </si>
  <si>
    <t>НИЧЕГО</t>
  </si>
  <si>
    <t>Схема Григорьева для бантурова</t>
  </si>
  <si>
    <t xml:space="preserve"> </t>
  </si>
  <si>
    <t xml:space="preserve">Осталось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</si>
</sst>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/>
    <font>
      <color theme="1"/>
      <name val="Arial"/>
    </font>
    <font>
      <u/>
      <color rgb="FF0000FF"/>
    </font>
    <font>
      <u/>
      <color rgb="FF1155CC"/>
    </font>
  </fonts>
  <fills count="1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theme="9"/>
        <bgColor theme="9"/>
      </patternFill>
    </fill>
    <fill>
      <patternFill patternType="solid">
        <fgColor rgb="FFFFB4CB"/>
        <bgColor rgb="FFFFB4CB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rgb="FFBF9000"/>
        <bgColor rgb="FFBF9000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6" fillId="0" fontId="3" numFmtId="0" xfId="0" applyBorder="1" applyFont="1"/>
    <xf borderId="1" fillId="0" fontId="2" numFmtId="0" xfId="0" applyAlignment="1" applyBorder="1" applyFont="1">
      <alignment vertical="bottom"/>
    </xf>
    <xf borderId="7" fillId="0" fontId="3" numFmtId="0" xfId="0" applyBorder="1" applyFont="1"/>
    <xf borderId="1" fillId="2" fontId="2" numFmtId="0" xfId="0" applyAlignment="1" applyBorder="1" applyFill="1" applyFont="1">
      <alignment horizontal="right" readingOrder="0" vertical="bottom"/>
    </xf>
    <xf borderId="1" fillId="3" fontId="2" numFmtId="0" xfId="0" applyAlignment="1" applyBorder="1" applyFill="1" applyFont="1">
      <alignment readingOrder="0" vertical="bottom"/>
    </xf>
    <xf borderId="1" fillId="3" fontId="2" numFmtId="0" xfId="0" applyAlignment="1" applyBorder="1" applyFont="1">
      <alignment horizontal="right" readingOrder="0" vertical="bottom"/>
    </xf>
    <xf borderId="1" fillId="3" fontId="2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0" fillId="3" fontId="1" numFmtId="0" xfId="0" applyAlignment="1" applyFont="1">
      <alignment readingOrder="0"/>
    </xf>
    <xf borderId="1" fillId="0" fontId="4" numFmtId="0" xfId="0" applyAlignment="1" applyBorder="1" applyFont="1">
      <alignment horizontal="right" vertical="bottom"/>
    </xf>
    <xf borderId="1" fillId="4" fontId="2" numFmtId="0" xfId="0" applyAlignment="1" applyBorder="1" applyFill="1" applyFont="1">
      <alignment vertical="bottom"/>
    </xf>
    <xf borderId="1" fillId="3" fontId="2" numFmtId="164" xfId="0" applyAlignment="1" applyBorder="1" applyFont="1" applyNumberFormat="1">
      <alignment horizontal="right" readingOrder="0" vertical="bottom"/>
    </xf>
    <xf borderId="1" fillId="5" fontId="2" numFmtId="0" xfId="0" applyAlignment="1" applyBorder="1" applyFill="1" applyFont="1">
      <alignment vertical="bottom"/>
    </xf>
    <xf borderId="0" fillId="3" fontId="1" numFmtId="0" xfId="0" applyAlignment="1" applyFont="1">
      <alignment horizontal="left" readingOrder="0"/>
    </xf>
    <xf borderId="1" fillId="6" fontId="2" numFmtId="0" xfId="0" applyAlignment="1" applyBorder="1" applyFill="1" applyFont="1">
      <alignment readingOrder="0" vertical="bottom"/>
    </xf>
    <xf borderId="1" fillId="3" fontId="2" numFmtId="164" xfId="0" applyAlignment="1" applyBorder="1" applyFont="1" applyNumberFormat="1">
      <alignment readingOrder="0" vertical="bottom"/>
    </xf>
    <xf borderId="1" fillId="2" fontId="2" numFmtId="0" xfId="0" applyAlignment="1" applyBorder="1" applyFont="1">
      <alignment readingOrder="0" vertical="bottom"/>
    </xf>
    <xf borderId="1" fillId="3" fontId="2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1" numFmtId="165" xfId="0" applyAlignment="1" applyFont="1" applyNumberFormat="1">
      <alignment readingOrder="0"/>
    </xf>
    <xf borderId="0" fillId="3" fontId="1" numFmtId="164" xfId="0" applyAlignment="1" applyFont="1" applyNumberFormat="1">
      <alignment readingOrder="0"/>
    </xf>
    <xf borderId="0" fillId="4" fontId="1" numFmtId="0" xfId="0" applyAlignment="1" applyFont="1">
      <alignment readingOrder="0"/>
    </xf>
    <xf borderId="0" fillId="6" fontId="1" numFmtId="0" xfId="0" applyAlignment="1" applyFont="1">
      <alignment readingOrder="0"/>
    </xf>
    <xf borderId="1" fillId="0" fontId="1" numFmtId="0" xfId="0" applyBorder="1" applyFont="1"/>
    <xf borderId="0" fillId="3" fontId="4" numFmtId="0" xfId="0" applyAlignment="1" applyFont="1">
      <alignment horizontal="right" vertical="bottom"/>
    </xf>
    <xf borderId="1" fillId="7" fontId="2" numFmtId="0" xfId="0" applyAlignment="1" applyBorder="1" applyFill="1" applyFont="1">
      <alignment readingOrder="0" vertical="bottom"/>
    </xf>
    <xf borderId="1" fillId="3" fontId="4" numFmtId="0" xfId="0" applyAlignment="1" applyBorder="1" applyFont="1">
      <alignment horizontal="right" vertical="bottom"/>
    </xf>
    <xf borderId="1" fillId="8" fontId="2" numFmtId="0" xfId="0" applyAlignment="1" applyBorder="1" applyFill="1" applyFont="1">
      <alignment readingOrder="0" vertical="bottom"/>
    </xf>
    <xf borderId="1" fillId="8" fontId="2" numFmtId="0" xfId="0" applyAlignment="1" applyBorder="1" applyFont="1">
      <alignment vertical="bottom"/>
    </xf>
    <xf borderId="1" fillId="8" fontId="2" numFmtId="0" xfId="0" applyAlignment="1" applyBorder="1" applyFont="1">
      <alignment horizontal="right" readingOrder="0" vertical="bottom"/>
    </xf>
    <xf borderId="1" fillId="3" fontId="4" numFmtId="0" xfId="0" applyAlignment="1" applyBorder="1" applyFont="1">
      <alignment horizontal="right" readingOrder="0" vertical="bottom"/>
    </xf>
    <xf borderId="1" fillId="9" fontId="2" numFmtId="0" xfId="0" applyAlignment="1" applyBorder="1" applyFill="1" applyFont="1">
      <alignment readingOrder="0" vertical="bottom"/>
    </xf>
    <xf borderId="0" fillId="3" fontId="1" numFmtId="0" xfId="0" applyFont="1"/>
    <xf borderId="1" fillId="9" fontId="2" numFmtId="0" xfId="0" applyAlignment="1" applyBorder="1" applyFont="1">
      <alignment horizontal="left" readingOrder="0" vertical="bottom"/>
    </xf>
    <xf borderId="5" fillId="2" fontId="2" numFmtId="0" xfId="0" applyAlignment="1" applyBorder="1" applyFont="1">
      <alignment horizontal="right" readingOrder="0" vertical="bottom"/>
    </xf>
    <xf borderId="5" fillId="0" fontId="2" numFmtId="0" xfId="0" applyAlignment="1" applyBorder="1" applyFont="1">
      <alignment horizontal="right" readingOrder="0" vertical="bottom"/>
    </xf>
    <xf borderId="2" fillId="9" fontId="2" numFmtId="0" xfId="0" applyAlignment="1" applyBorder="1" applyFont="1">
      <alignment readingOrder="0" vertical="bottom"/>
    </xf>
    <xf borderId="8" fillId="3" fontId="2" numFmtId="0" xfId="0" applyAlignment="1" applyBorder="1" applyFont="1">
      <alignment readingOrder="0" vertical="bottom"/>
    </xf>
    <xf borderId="9" fillId="3" fontId="2" numFmtId="0" xfId="0" applyAlignment="1" applyBorder="1" applyFont="1">
      <alignment readingOrder="0" vertical="bottom"/>
    </xf>
    <xf borderId="9" fillId="3" fontId="2" numFmtId="0" xfId="0" applyAlignment="1" applyBorder="1" applyFont="1">
      <alignment horizontal="right" readingOrder="0" vertical="bottom"/>
    </xf>
    <xf borderId="9" fillId="3" fontId="2" numFmtId="0" xfId="0" applyAlignment="1" applyBorder="1" applyFont="1">
      <alignment vertical="bottom"/>
    </xf>
    <xf borderId="10" fillId="0" fontId="4" numFmtId="0" xfId="0" applyAlignment="1" applyBorder="1" applyFont="1">
      <alignment horizontal="right" vertical="bottom"/>
    </xf>
    <xf borderId="9" fillId="0" fontId="2" numFmtId="0" xfId="0" applyAlignment="1" applyBorder="1" applyFont="1">
      <alignment readingOrder="0" vertical="bottom"/>
    </xf>
    <xf borderId="9" fillId="9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9" fillId="0" fontId="2" numFmtId="0" xfId="0" applyAlignment="1" applyBorder="1" applyFont="1">
      <alignment horizontal="right" readingOrder="0" vertical="bottom"/>
    </xf>
    <xf borderId="11" fillId="0" fontId="2" numFmtId="0" xfId="0" applyAlignment="1" applyBorder="1" applyFont="1">
      <alignment horizontal="right" readingOrder="0" vertical="bottom"/>
    </xf>
    <xf borderId="12" fillId="3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right" vertical="bottom"/>
    </xf>
    <xf borderId="13" fillId="0" fontId="2" numFmtId="0" xfId="0" applyAlignment="1" applyBorder="1" applyFont="1">
      <alignment horizontal="right" readingOrder="0" vertical="bottom"/>
    </xf>
    <xf borderId="12" fillId="4" fontId="2" numFmtId="0" xfId="0" applyAlignment="1" applyBorder="1" applyFont="1">
      <alignment readingOrder="0" vertical="bottom"/>
    </xf>
    <xf borderId="1" fillId="9" fontId="2" numFmtId="0" xfId="0" applyAlignment="1" applyBorder="1" applyFont="1">
      <alignment horizontal="right" readingOrder="0" vertical="bottom"/>
    </xf>
    <xf borderId="1" fillId="4" fontId="2" numFmtId="164" xfId="0" applyAlignment="1" applyBorder="1" applyFont="1" applyNumberFormat="1">
      <alignment readingOrder="0" vertical="bottom"/>
    </xf>
    <xf borderId="1" fillId="9" fontId="2" numFmtId="0" xfId="0" applyAlignment="1" applyBorder="1" applyFont="1">
      <alignment vertical="bottom"/>
    </xf>
    <xf borderId="14" fillId="3" fontId="2" numFmtId="0" xfId="0" applyAlignment="1" applyBorder="1" applyFont="1">
      <alignment readingOrder="0" vertical="bottom"/>
    </xf>
    <xf borderId="15" fillId="3" fontId="2" numFmtId="0" xfId="0" applyAlignment="1" applyBorder="1" applyFont="1">
      <alignment readingOrder="0" vertical="bottom"/>
    </xf>
    <xf borderId="15" fillId="3" fontId="2" numFmtId="164" xfId="0" applyAlignment="1" applyBorder="1" applyFont="1" applyNumberFormat="1">
      <alignment horizontal="right" readingOrder="0" vertical="bottom"/>
    </xf>
    <xf borderId="15" fillId="3" fontId="2" numFmtId="0" xfId="0" applyAlignment="1" applyBorder="1" applyFont="1">
      <alignment vertical="bottom"/>
    </xf>
    <xf borderId="15" fillId="0" fontId="4" numFmtId="0" xfId="0" applyAlignment="1" applyBorder="1" applyFont="1">
      <alignment horizontal="right" vertical="bottom"/>
    </xf>
    <xf borderId="15" fillId="0" fontId="2" numFmtId="0" xfId="0" applyAlignment="1" applyBorder="1" applyFont="1">
      <alignment readingOrder="0" vertical="bottom"/>
    </xf>
    <xf borderId="15" fillId="0" fontId="2" numFmtId="0" xfId="0" applyAlignment="1" applyBorder="1" applyFont="1">
      <alignment vertical="bottom"/>
    </xf>
    <xf borderId="15" fillId="0" fontId="2" numFmtId="0" xfId="0" applyAlignment="1" applyBorder="1" applyFont="1">
      <alignment horizontal="right" readingOrder="0" vertical="bottom"/>
    </xf>
    <xf borderId="16" fillId="0" fontId="2" numFmtId="0" xfId="0" applyAlignment="1" applyBorder="1" applyFont="1">
      <alignment horizontal="right" readingOrder="0" vertical="bottom"/>
    </xf>
    <xf borderId="0" fillId="0" fontId="6" numFmtId="0" xfId="0" applyAlignment="1" applyFont="1">
      <alignment readingOrder="0"/>
    </xf>
    <xf borderId="1" fillId="10" fontId="2" numFmtId="0" xfId="0" applyAlignment="1" applyBorder="1" applyFill="1" applyFont="1">
      <alignment readingOrder="0" vertical="bottom"/>
    </xf>
    <xf borderId="1" fillId="11" fontId="2" numFmtId="0" xfId="0" applyAlignment="1" applyBorder="1" applyFill="1" applyFont="1">
      <alignment readingOrder="0" vertical="bottom"/>
    </xf>
    <xf borderId="1" fillId="9" fontId="1" numFmtId="0" xfId="0" applyAlignment="1" applyBorder="1" applyFont="1">
      <alignment readingOrder="0"/>
    </xf>
    <xf borderId="1" fillId="12" fontId="2" numFmtId="0" xfId="0" applyAlignment="1" applyBorder="1" applyFill="1" applyFont="1">
      <alignment readingOrder="0" vertical="bottom"/>
    </xf>
    <xf borderId="1" fillId="13" fontId="1" numFmtId="0" xfId="0" applyAlignment="1" applyBorder="1" applyFill="1" applyFont="1">
      <alignment readingOrder="0"/>
    </xf>
    <xf borderId="1" fillId="7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1" fillId="14" fontId="2" numFmtId="0" xfId="0" applyAlignment="1" applyBorder="1" applyFill="1" applyFont="1">
      <alignment readingOrder="0" vertical="bottom"/>
    </xf>
    <xf borderId="1" fillId="14" fontId="1" numFmtId="0" xfId="0" applyAlignment="1" applyBorder="1" applyFont="1">
      <alignment readingOrder="0"/>
    </xf>
    <xf borderId="1" fillId="11" fontId="1" numFmtId="0" xfId="0" applyAlignment="1" applyBorder="1" applyFont="1">
      <alignment readingOrder="0"/>
    </xf>
    <xf borderId="0" fillId="14" fontId="1" numFmtId="0" xfId="0" applyAlignment="1" applyFont="1">
      <alignment readingOrder="0"/>
    </xf>
    <xf borderId="0" fillId="14" fontId="1" numFmtId="0" xfId="0" applyFont="1"/>
    <xf borderId="1" fillId="15" fontId="2" numFmtId="0" xfId="0" applyAlignment="1" applyBorder="1" applyFill="1" applyFont="1">
      <alignment readingOrder="0" vertical="bottom"/>
    </xf>
    <xf borderId="1" fillId="1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53</xdr:row>
      <xdr:rowOff>180975</xdr:rowOff>
    </xdr:from>
    <xdr:ext cx="8410575" cy="67818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olderview?id=17hQSoegoJnvIxI2ht2RrsBfgVuC_Rsw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folderview?id=17hQSoegoJnvIxI2ht2RrsBfgVuC_Rswn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olderview?id=17hQSoegoJnvIxI2ht2RrsBfgVuC_Rswn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drive.google.com/folderview?id=17hQSoegoJnvIxI2ht2RrsBfgVuC_Rswn" TargetMode="External"/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30.75"/>
    <col customWidth="1" min="3" max="3" width="5.88"/>
    <col customWidth="1" min="4" max="4" width="2.5"/>
    <col customWidth="1" min="5" max="5" width="6.38"/>
    <col customWidth="1" min="6" max="6" width="6.25"/>
    <col customWidth="1" min="7" max="7" width="6.75"/>
    <col customWidth="1" min="8" max="8" width="1.13"/>
    <col customWidth="1" min="9" max="10" width="5.75"/>
    <col customWidth="1" min="11" max="11" width="5.25"/>
    <col customWidth="1" min="12" max="12" width="2.63"/>
    <col customWidth="1" min="13" max="13" width="6.0"/>
    <col customWidth="1" min="14" max="14" width="2.63"/>
    <col customWidth="1" min="15" max="17" width="3.5"/>
    <col customWidth="1" min="18" max="18" width="2.13"/>
    <col customWidth="1" min="19" max="19" width="2.25"/>
    <col customWidth="1" min="20" max="20" width="7.0"/>
  </cols>
  <sheetData>
    <row r="1">
      <c r="A1" s="1"/>
      <c r="B1" s="1" t="s">
        <v>0</v>
      </c>
    </row>
    <row r="2">
      <c r="A2" s="2"/>
      <c r="B2" s="2" t="s">
        <v>1</v>
      </c>
    </row>
    <row r="3">
      <c r="A3" s="2"/>
      <c r="B3" s="3" t="s">
        <v>2</v>
      </c>
      <c r="C3" s="4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7" t="s">
        <v>4</v>
      </c>
      <c r="W3" s="7" t="s">
        <v>5</v>
      </c>
      <c r="X3" s="7" t="s">
        <v>6</v>
      </c>
    </row>
    <row r="4">
      <c r="A4" s="2"/>
      <c r="B4" s="3" t="s">
        <v>7</v>
      </c>
      <c r="C4" s="8">
        <v>2.0</v>
      </c>
      <c r="D4" s="8"/>
      <c r="E4" s="8">
        <v>5.0</v>
      </c>
      <c r="F4" s="8">
        <v>6.0</v>
      </c>
      <c r="G4" s="8">
        <v>7.0</v>
      </c>
      <c r="H4" s="8">
        <v>8.0</v>
      </c>
      <c r="I4" s="8">
        <v>9.0</v>
      </c>
      <c r="J4" s="8">
        <v>10.0</v>
      </c>
      <c r="K4" s="8">
        <v>16.0</v>
      </c>
      <c r="L4" s="8">
        <v>16.0</v>
      </c>
      <c r="M4" s="8">
        <v>16.0</v>
      </c>
      <c r="N4" s="8">
        <v>16.0</v>
      </c>
      <c r="O4" s="8"/>
      <c r="P4" s="8"/>
      <c r="Q4" s="8"/>
      <c r="R4" s="8"/>
      <c r="S4" s="8"/>
      <c r="T4" s="8">
        <v>17.0</v>
      </c>
      <c r="U4" s="3" t="s">
        <v>8</v>
      </c>
      <c r="V4" s="9"/>
      <c r="W4" s="9"/>
      <c r="X4" s="9"/>
    </row>
    <row r="5">
      <c r="A5" s="2"/>
      <c r="B5" s="3" t="s">
        <v>9</v>
      </c>
      <c r="C5" s="3" t="s">
        <v>10</v>
      </c>
      <c r="D5" s="4" t="s">
        <v>11</v>
      </c>
      <c r="E5" s="6"/>
      <c r="F5" s="3" t="s">
        <v>12</v>
      </c>
      <c r="G5" s="3" t="s">
        <v>13</v>
      </c>
      <c r="H5" s="10"/>
      <c r="I5" s="3" t="s">
        <v>14</v>
      </c>
      <c r="J5" s="3" t="s">
        <v>15</v>
      </c>
      <c r="K5" s="3" t="s">
        <v>16</v>
      </c>
      <c r="L5" s="10"/>
      <c r="M5" s="3" t="s">
        <v>17</v>
      </c>
      <c r="N5" s="10"/>
      <c r="O5" s="3"/>
      <c r="P5" s="3"/>
      <c r="Q5" s="3"/>
      <c r="R5" s="3"/>
      <c r="S5" s="3"/>
      <c r="T5" s="3" t="s">
        <v>18</v>
      </c>
      <c r="U5" s="10"/>
      <c r="V5" s="9"/>
      <c r="W5" s="9"/>
      <c r="X5" s="9"/>
    </row>
    <row r="6">
      <c r="A6" s="2"/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32</v>
      </c>
      <c r="P6" s="3" t="s">
        <v>33</v>
      </c>
      <c r="Q6" s="3" t="s">
        <v>34</v>
      </c>
      <c r="R6" s="3" t="s">
        <v>35</v>
      </c>
      <c r="S6" s="3" t="s">
        <v>36</v>
      </c>
      <c r="T6" s="3" t="s">
        <v>37</v>
      </c>
      <c r="U6" s="3" t="s">
        <v>8</v>
      </c>
      <c r="V6" s="11"/>
      <c r="W6" s="11"/>
      <c r="X6" s="9"/>
    </row>
    <row r="7">
      <c r="A7" s="2" t="s">
        <v>38</v>
      </c>
      <c r="B7" s="3" t="s">
        <v>39</v>
      </c>
      <c r="C7" s="12">
        <v>4.0</v>
      </c>
      <c r="D7" s="12"/>
      <c r="E7" s="12">
        <v>5.0</v>
      </c>
      <c r="F7" s="12">
        <v>4.0</v>
      </c>
      <c r="G7" s="12">
        <v>4.0</v>
      </c>
      <c r="H7" s="12">
        <v>2.0</v>
      </c>
      <c r="I7" s="12">
        <v>4.0</v>
      </c>
      <c r="J7" s="12">
        <v>10.0</v>
      </c>
      <c r="K7" s="12">
        <v>4.0</v>
      </c>
      <c r="L7" s="12">
        <v>10.0</v>
      </c>
      <c r="M7" s="12">
        <v>10.0</v>
      </c>
      <c r="N7" s="12">
        <v>4.0</v>
      </c>
      <c r="O7" s="12"/>
      <c r="P7" s="12">
        <v>2.0</v>
      </c>
      <c r="Q7" s="12">
        <v>3.0</v>
      </c>
      <c r="R7" s="12">
        <v>7.0</v>
      </c>
      <c r="S7" s="12">
        <v>6.0</v>
      </c>
      <c r="T7" s="12">
        <v>18.0</v>
      </c>
      <c r="U7" s="8">
        <v>21.0</v>
      </c>
      <c r="V7" s="8">
        <v>100.0</v>
      </c>
      <c r="W7" s="8">
        <v>0.0</v>
      </c>
      <c r="X7" s="11"/>
    </row>
    <row r="8">
      <c r="A8" s="2">
        <v>1.0</v>
      </c>
      <c r="B8" s="3" t="s">
        <v>40</v>
      </c>
      <c r="C8" s="13">
        <v>2.0</v>
      </c>
      <c r="D8" s="13">
        <v>5.0</v>
      </c>
      <c r="E8" s="13">
        <v>4.0</v>
      </c>
      <c r="F8" s="14">
        <v>4.0</v>
      </c>
      <c r="G8" s="13">
        <v>4.0</v>
      </c>
      <c r="H8" s="15"/>
      <c r="I8" s="13">
        <v>4.0</v>
      </c>
      <c r="J8" s="13">
        <v>7.0</v>
      </c>
      <c r="K8" s="13">
        <v>3.8</v>
      </c>
      <c r="L8" s="15"/>
      <c r="M8" s="13" t="s">
        <v>41</v>
      </c>
      <c r="N8" s="15"/>
      <c r="O8" s="16">
        <v>2.1</v>
      </c>
      <c r="P8" s="3">
        <v>2.0</v>
      </c>
      <c r="Q8" s="3">
        <v>3.0</v>
      </c>
      <c r="R8" s="3">
        <v>5.0</v>
      </c>
      <c r="S8" s="3">
        <v>2.0</v>
      </c>
      <c r="T8" s="10">
        <f t="shared" ref="T8:T28" si="1">SUM(P8:S8)</f>
        <v>12</v>
      </c>
      <c r="U8" s="10"/>
      <c r="V8" s="8">
        <v>0.0</v>
      </c>
      <c r="W8" s="8">
        <v>0.0</v>
      </c>
      <c r="X8" s="8">
        <v>0.0</v>
      </c>
    </row>
    <row r="9">
      <c r="A9" s="2">
        <v>2.0</v>
      </c>
      <c r="B9" s="3" t="s">
        <v>42</v>
      </c>
      <c r="C9" s="13">
        <v>4.0</v>
      </c>
      <c r="D9" s="13">
        <v>4.0</v>
      </c>
      <c r="E9" s="13">
        <v>5.0</v>
      </c>
      <c r="F9" s="14">
        <v>1.0</v>
      </c>
      <c r="G9" s="13">
        <v>3.0</v>
      </c>
      <c r="H9" s="15"/>
      <c r="I9" s="13">
        <v>3.0</v>
      </c>
      <c r="J9" s="13">
        <v>10.0</v>
      </c>
      <c r="K9" s="13">
        <v>3.8</v>
      </c>
      <c r="L9" s="15"/>
      <c r="M9" s="17">
        <v>3.5</v>
      </c>
      <c r="N9" s="15"/>
      <c r="O9" s="18">
        <v>1.3</v>
      </c>
      <c r="P9" s="3">
        <v>2.0</v>
      </c>
      <c r="Q9" s="3">
        <v>2.0</v>
      </c>
      <c r="R9" s="3">
        <v>1.0</v>
      </c>
      <c r="S9" s="3">
        <v>2.0</v>
      </c>
      <c r="T9" s="10">
        <f t="shared" si="1"/>
        <v>7</v>
      </c>
      <c r="U9" s="10"/>
      <c r="V9" s="8">
        <v>0.0</v>
      </c>
      <c r="W9" s="8">
        <v>0.0</v>
      </c>
      <c r="X9" s="8">
        <v>0.0</v>
      </c>
    </row>
    <row r="10">
      <c r="A10" s="2">
        <v>3.0</v>
      </c>
      <c r="B10" s="3" t="s">
        <v>43</v>
      </c>
      <c r="C10" s="13">
        <v>3.0</v>
      </c>
      <c r="D10" s="13">
        <v>5.0</v>
      </c>
      <c r="E10" s="13">
        <v>4.0</v>
      </c>
      <c r="F10" s="14">
        <v>2.0</v>
      </c>
      <c r="G10" s="13">
        <v>3.0</v>
      </c>
      <c r="H10" s="15"/>
      <c r="I10" s="13">
        <v>3.5</v>
      </c>
      <c r="J10" s="13">
        <v>1.0</v>
      </c>
      <c r="K10" s="13">
        <v>3.5</v>
      </c>
      <c r="L10" s="15"/>
      <c r="M10" s="13" t="s">
        <v>41</v>
      </c>
      <c r="N10" s="15"/>
      <c r="O10" s="18">
        <v>8.2</v>
      </c>
      <c r="P10" s="3">
        <v>2.0</v>
      </c>
      <c r="Q10" s="3">
        <v>3.0</v>
      </c>
      <c r="R10" s="3">
        <v>4.0</v>
      </c>
      <c r="S10" s="3">
        <v>4.0</v>
      </c>
      <c r="T10" s="19">
        <f t="shared" si="1"/>
        <v>13</v>
      </c>
      <c r="U10" s="10"/>
      <c r="V10" s="8">
        <v>0.0</v>
      </c>
      <c r="W10" s="8">
        <v>0.0</v>
      </c>
      <c r="X10" s="8">
        <v>0.0</v>
      </c>
    </row>
    <row r="11">
      <c r="A11" s="2">
        <v>4.0</v>
      </c>
      <c r="B11" s="3" t="s">
        <v>44</v>
      </c>
      <c r="C11" s="13">
        <v>4.0</v>
      </c>
      <c r="D11" s="13">
        <v>7.0</v>
      </c>
      <c r="E11" s="13">
        <v>5.0</v>
      </c>
      <c r="F11" s="20">
        <v>44317.0</v>
      </c>
      <c r="G11" s="13">
        <v>3.0</v>
      </c>
      <c r="H11" s="15"/>
      <c r="I11" s="13">
        <v>4.0</v>
      </c>
      <c r="J11" s="13">
        <v>1.0</v>
      </c>
      <c r="K11" s="13">
        <v>4.0</v>
      </c>
      <c r="L11" s="15"/>
      <c r="M11" s="13">
        <v>1.0</v>
      </c>
      <c r="N11" s="15"/>
      <c r="O11" s="18">
        <v>7.4</v>
      </c>
      <c r="P11" s="10"/>
      <c r="Q11" s="10"/>
      <c r="R11" s="10"/>
      <c r="S11" s="10"/>
      <c r="T11" s="10">
        <f t="shared" si="1"/>
        <v>0</v>
      </c>
      <c r="U11" s="10"/>
      <c r="V11" s="8">
        <v>0.0</v>
      </c>
      <c r="W11" s="8">
        <v>0.0</v>
      </c>
      <c r="X11" s="8">
        <v>0.0</v>
      </c>
    </row>
    <row r="12">
      <c r="A12" s="2">
        <v>5.0</v>
      </c>
      <c r="B12" s="3" t="s">
        <v>45</v>
      </c>
      <c r="C12" s="13">
        <v>4.0</v>
      </c>
      <c r="D12" s="15"/>
      <c r="E12" s="13">
        <v>5.0</v>
      </c>
      <c r="F12" s="14">
        <v>3.0</v>
      </c>
      <c r="G12" s="13">
        <v>2.0</v>
      </c>
      <c r="H12" s="15"/>
      <c r="I12" s="13">
        <v>3.5</v>
      </c>
      <c r="J12" s="13">
        <v>8.0</v>
      </c>
      <c r="K12" s="13">
        <v>2.0</v>
      </c>
      <c r="L12" s="15"/>
      <c r="M12" s="13">
        <v>10.0</v>
      </c>
      <c r="N12" s="15"/>
      <c r="O12" s="18">
        <v>8.1</v>
      </c>
      <c r="P12" s="3">
        <v>2.0</v>
      </c>
      <c r="Q12" s="10"/>
      <c r="R12" s="10"/>
      <c r="S12" s="10"/>
      <c r="T12" s="10">
        <f t="shared" si="1"/>
        <v>2</v>
      </c>
      <c r="U12" s="10"/>
      <c r="V12" s="8">
        <v>0.0</v>
      </c>
      <c r="W12" s="8">
        <v>0.0</v>
      </c>
      <c r="X12" s="8">
        <v>0.0</v>
      </c>
    </row>
    <row r="13">
      <c r="A13" s="2">
        <v>6.0</v>
      </c>
      <c r="B13" s="3" t="s">
        <v>46</v>
      </c>
      <c r="C13" s="13">
        <v>1.0</v>
      </c>
      <c r="D13" s="13">
        <v>6.0</v>
      </c>
      <c r="E13" s="13">
        <v>5.0</v>
      </c>
      <c r="F13" s="14">
        <v>1.0</v>
      </c>
      <c r="G13" s="13">
        <v>4.0</v>
      </c>
      <c r="H13" s="15"/>
      <c r="I13" s="13">
        <v>3.0</v>
      </c>
      <c r="J13" s="13">
        <v>10.0</v>
      </c>
      <c r="K13" s="13">
        <v>4.0</v>
      </c>
      <c r="L13" s="15"/>
      <c r="M13" s="13">
        <v>3.0</v>
      </c>
      <c r="N13" s="15"/>
      <c r="O13" s="18">
        <v>1.6</v>
      </c>
      <c r="P13" s="3">
        <v>2.0</v>
      </c>
      <c r="Q13" s="3">
        <v>2.0</v>
      </c>
      <c r="R13" s="3">
        <v>3.0</v>
      </c>
      <c r="S13" s="3">
        <v>5.0</v>
      </c>
      <c r="T13" s="21">
        <f t="shared" si="1"/>
        <v>12</v>
      </c>
      <c r="U13" s="10"/>
      <c r="V13" s="8">
        <v>0.0</v>
      </c>
      <c r="W13" s="8">
        <v>0.0</v>
      </c>
      <c r="X13" s="8">
        <v>0.0</v>
      </c>
    </row>
    <row r="14">
      <c r="A14" s="2">
        <v>7.0</v>
      </c>
      <c r="B14" s="3" t="s">
        <v>47</v>
      </c>
      <c r="C14" s="13" t="s">
        <v>48</v>
      </c>
      <c r="D14" s="15"/>
      <c r="E14" s="15"/>
      <c r="F14" s="22" t="s">
        <v>49</v>
      </c>
      <c r="G14" s="13" t="s">
        <v>49</v>
      </c>
      <c r="H14" s="15"/>
      <c r="I14" s="13" t="s">
        <v>49</v>
      </c>
      <c r="J14" s="13"/>
      <c r="K14" s="15"/>
      <c r="L14" s="15"/>
      <c r="M14" s="15"/>
      <c r="N14" s="15"/>
      <c r="O14" s="18">
        <v>4.2</v>
      </c>
      <c r="P14" s="10"/>
      <c r="Q14" s="10"/>
      <c r="R14" s="10"/>
      <c r="S14" s="10"/>
      <c r="T14" s="10">
        <f t="shared" si="1"/>
        <v>0</v>
      </c>
      <c r="U14" s="10"/>
      <c r="V14" s="8">
        <v>0.0</v>
      </c>
      <c r="W14" s="8">
        <v>0.0</v>
      </c>
      <c r="X14" s="8">
        <v>0.0</v>
      </c>
    </row>
    <row r="15">
      <c r="A15" s="2">
        <v>8.0</v>
      </c>
      <c r="B15" s="3" t="s">
        <v>50</v>
      </c>
      <c r="C15" s="13">
        <v>3.0</v>
      </c>
      <c r="D15" s="13">
        <v>4.0</v>
      </c>
      <c r="E15" s="13" t="s">
        <v>51</v>
      </c>
      <c r="F15" s="14" t="s">
        <v>52</v>
      </c>
      <c r="G15" s="13">
        <v>4.0</v>
      </c>
      <c r="H15" s="15"/>
      <c r="I15" s="13" t="s">
        <v>49</v>
      </c>
      <c r="J15" s="23">
        <v>5.0</v>
      </c>
      <c r="K15" s="24">
        <v>44319.0</v>
      </c>
      <c r="L15" s="15"/>
      <c r="M15" s="23">
        <v>1.0</v>
      </c>
      <c r="N15" s="15"/>
      <c r="O15" s="18">
        <v>5.3</v>
      </c>
      <c r="P15" s="10"/>
      <c r="Q15" s="10"/>
      <c r="R15" s="10"/>
      <c r="S15" s="10"/>
      <c r="T15" s="10">
        <f t="shared" si="1"/>
        <v>0</v>
      </c>
      <c r="U15" s="10"/>
      <c r="V15" s="8">
        <v>0.0</v>
      </c>
      <c r="W15" s="8">
        <v>0.0</v>
      </c>
      <c r="X15" s="8">
        <v>0.0</v>
      </c>
    </row>
    <row r="16">
      <c r="A16" s="2">
        <v>9.0</v>
      </c>
      <c r="B16" s="25" t="s">
        <v>53</v>
      </c>
      <c r="C16" s="13">
        <v>4.0</v>
      </c>
      <c r="D16" s="13">
        <v>3.0</v>
      </c>
      <c r="E16" s="13">
        <v>5.0</v>
      </c>
      <c r="F16" s="20">
        <v>44319.0</v>
      </c>
      <c r="G16" s="13">
        <v>4.0</v>
      </c>
      <c r="H16" s="15"/>
      <c r="I16" s="13">
        <v>4.0</v>
      </c>
      <c r="J16" s="13">
        <v>10.0</v>
      </c>
      <c r="K16" s="13">
        <v>4.0</v>
      </c>
      <c r="L16" s="15"/>
      <c r="M16" s="13">
        <v>10.0</v>
      </c>
      <c r="N16" s="15"/>
      <c r="O16" s="18">
        <v>1.2</v>
      </c>
      <c r="P16" s="3">
        <v>2.0</v>
      </c>
      <c r="Q16" s="3">
        <v>3.0</v>
      </c>
      <c r="R16" s="3">
        <v>7.0</v>
      </c>
      <c r="S16" s="3">
        <v>6.0</v>
      </c>
      <c r="T16" s="10">
        <f t="shared" si="1"/>
        <v>18</v>
      </c>
      <c r="U16" s="10"/>
      <c r="V16" s="8">
        <v>0.0</v>
      </c>
      <c r="W16" s="8">
        <v>0.0</v>
      </c>
      <c r="X16" s="8">
        <v>0.0</v>
      </c>
    </row>
    <row r="17">
      <c r="A17" s="2">
        <v>10.0</v>
      </c>
      <c r="B17" s="3" t="s">
        <v>54</v>
      </c>
      <c r="C17" s="13">
        <v>1.0</v>
      </c>
      <c r="D17" s="13">
        <v>7.0</v>
      </c>
      <c r="E17" s="13">
        <v>5.0</v>
      </c>
      <c r="F17" s="20">
        <v>44319.0</v>
      </c>
      <c r="G17" s="13">
        <v>2.0</v>
      </c>
      <c r="H17" s="15"/>
      <c r="I17" s="13">
        <v>3.5</v>
      </c>
      <c r="J17" s="13">
        <v>8.0</v>
      </c>
      <c r="K17" s="24">
        <v>44318.0</v>
      </c>
      <c r="L17" s="15"/>
      <c r="M17" s="13">
        <v>9.0</v>
      </c>
      <c r="N17" s="15"/>
      <c r="O17" s="18">
        <v>6.6</v>
      </c>
      <c r="P17" s="3">
        <v>2.0</v>
      </c>
      <c r="Q17" s="3">
        <v>3.0</v>
      </c>
      <c r="R17" s="3">
        <v>5.0</v>
      </c>
      <c r="S17" s="3">
        <v>6.0</v>
      </c>
      <c r="T17" s="10">
        <f t="shared" si="1"/>
        <v>16</v>
      </c>
      <c r="U17" s="10"/>
      <c r="V17" s="8">
        <v>0.0</v>
      </c>
      <c r="W17" s="8">
        <v>0.0</v>
      </c>
      <c r="X17" s="8">
        <v>0.0</v>
      </c>
    </row>
    <row r="18">
      <c r="A18" s="2">
        <v>11.0</v>
      </c>
      <c r="B18" s="3" t="s">
        <v>55</v>
      </c>
      <c r="C18" s="13">
        <v>2.5</v>
      </c>
      <c r="D18" s="13">
        <v>6.0</v>
      </c>
      <c r="E18" s="13">
        <v>5.0</v>
      </c>
      <c r="F18" s="14" t="s">
        <v>52</v>
      </c>
      <c r="G18" s="13">
        <v>4.0</v>
      </c>
      <c r="H18" s="15"/>
      <c r="I18" s="13">
        <v>0.0</v>
      </c>
      <c r="J18" s="13">
        <v>1.0</v>
      </c>
      <c r="K18" s="13">
        <v>4.0</v>
      </c>
      <c r="L18" s="15"/>
      <c r="M18" s="15"/>
      <c r="N18" s="15"/>
      <c r="O18" s="18">
        <v>2.5</v>
      </c>
      <c r="P18" s="3">
        <v>1.0</v>
      </c>
      <c r="Q18" s="3">
        <v>2.0</v>
      </c>
      <c r="R18" s="10"/>
      <c r="S18" s="3">
        <v>3.0</v>
      </c>
      <c r="T18" s="19">
        <f t="shared" si="1"/>
        <v>6</v>
      </c>
      <c r="U18" s="10"/>
      <c r="V18" s="8">
        <v>0.0</v>
      </c>
      <c r="W18" s="8">
        <v>0.0</v>
      </c>
      <c r="X18" s="8">
        <v>0.0</v>
      </c>
    </row>
    <row r="19">
      <c r="A19" s="2">
        <v>12.0</v>
      </c>
      <c r="B19" s="3" t="s">
        <v>56</v>
      </c>
      <c r="C19" s="13" t="s">
        <v>48</v>
      </c>
      <c r="D19" s="15"/>
      <c r="E19" s="15"/>
      <c r="F19" s="26" t="s">
        <v>49</v>
      </c>
      <c r="G19" s="13" t="s">
        <v>49</v>
      </c>
      <c r="H19" s="15"/>
      <c r="I19" s="13" t="s">
        <v>49</v>
      </c>
      <c r="J19" s="13"/>
      <c r="K19" s="15"/>
      <c r="L19" s="15"/>
      <c r="M19" s="15"/>
      <c r="N19" s="15"/>
      <c r="O19" s="18">
        <v>7.5</v>
      </c>
      <c r="P19" s="10"/>
      <c r="Q19" s="10"/>
      <c r="R19" s="10"/>
      <c r="S19" s="10"/>
      <c r="T19" s="10">
        <f t="shared" si="1"/>
        <v>0</v>
      </c>
      <c r="U19" s="10"/>
      <c r="V19" s="8">
        <v>0.0</v>
      </c>
      <c r="W19" s="8">
        <v>0.0</v>
      </c>
      <c r="X19" s="8">
        <v>0.0</v>
      </c>
    </row>
    <row r="20">
      <c r="A20" s="2">
        <v>13.0</v>
      </c>
      <c r="B20" s="3" t="s">
        <v>57</v>
      </c>
      <c r="C20" s="13">
        <v>1.0</v>
      </c>
      <c r="D20" s="13">
        <v>6.0</v>
      </c>
      <c r="E20" s="13">
        <v>4.0</v>
      </c>
      <c r="F20" s="14" t="s">
        <v>52</v>
      </c>
      <c r="G20" s="13">
        <v>2.0</v>
      </c>
      <c r="H20" s="15"/>
      <c r="I20" s="13">
        <v>3.0</v>
      </c>
      <c r="J20" s="15"/>
      <c r="K20" s="24">
        <v>44319.0</v>
      </c>
      <c r="L20" s="15"/>
      <c r="M20" s="13" t="s">
        <v>41</v>
      </c>
      <c r="N20" s="15"/>
      <c r="O20" s="18">
        <v>1.1</v>
      </c>
      <c r="P20" s="3">
        <v>1.5</v>
      </c>
      <c r="Q20" s="3">
        <v>2.5</v>
      </c>
      <c r="R20" s="10"/>
      <c r="S20" s="10"/>
      <c r="T20" s="10">
        <f t="shared" si="1"/>
        <v>4</v>
      </c>
      <c r="U20" s="10"/>
      <c r="V20" s="8">
        <v>0.0</v>
      </c>
      <c r="W20" s="8">
        <v>0.0</v>
      </c>
      <c r="X20" s="8">
        <v>0.0</v>
      </c>
    </row>
    <row r="21">
      <c r="A21" s="2">
        <v>14.0</v>
      </c>
      <c r="B21" s="3" t="s">
        <v>58</v>
      </c>
      <c r="C21" s="13">
        <v>3.0</v>
      </c>
      <c r="D21" s="13">
        <v>4.0</v>
      </c>
      <c r="E21" s="13" t="s">
        <v>51</v>
      </c>
      <c r="F21" s="14" t="s">
        <v>52</v>
      </c>
      <c r="G21" s="13">
        <v>4.0</v>
      </c>
      <c r="H21" s="15"/>
      <c r="I21" s="13">
        <v>3.0</v>
      </c>
      <c r="J21" s="23">
        <v>3.0</v>
      </c>
      <c r="K21" s="13">
        <v>4.0</v>
      </c>
      <c r="L21" s="15"/>
      <c r="M21" s="15"/>
      <c r="N21" s="15"/>
      <c r="O21" s="18">
        <v>5.4</v>
      </c>
      <c r="P21" s="10"/>
      <c r="Q21" s="10"/>
      <c r="R21" s="10"/>
      <c r="S21" s="10"/>
      <c r="T21" s="10">
        <f t="shared" si="1"/>
        <v>0</v>
      </c>
      <c r="U21" s="10"/>
      <c r="V21" s="8">
        <v>0.0</v>
      </c>
      <c r="W21" s="8">
        <v>0.0</v>
      </c>
      <c r="X21" s="8">
        <v>0.0</v>
      </c>
    </row>
    <row r="22">
      <c r="A22" s="2">
        <v>15.0</v>
      </c>
      <c r="B22" s="3" t="s">
        <v>59</v>
      </c>
      <c r="C22" s="13">
        <v>4.0</v>
      </c>
      <c r="D22" s="15"/>
      <c r="E22" s="13">
        <v>5.0</v>
      </c>
      <c r="F22" s="14">
        <v>2.5</v>
      </c>
      <c r="G22" s="13">
        <v>3.0</v>
      </c>
      <c r="H22" s="15"/>
      <c r="I22" s="13">
        <v>3.25</v>
      </c>
      <c r="J22" s="13">
        <v>10.0</v>
      </c>
      <c r="K22" s="13">
        <v>4.0</v>
      </c>
      <c r="L22" s="15"/>
      <c r="M22" s="13">
        <v>1.0</v>
      </c>
      <c r="N22" s="15"/>
      <c r="O22" s="18">
        <v>2.7</v>
      </c>
      <c r="P22" s="3">
        <v>1.5</v>
      </c>
      <c r="Q22" s="3">
        <v>3.0</v>
      </c>
      <c r="R22" s="3">
        <v>6.0</v>
      </c>
      <c r="S22" s="3">
        <v>6.0</v>
      </c>
      <c r="T22" s="10">
        <f t="shared" si="1"/>
        <v>16.5</v>
      </c>
      <c r="U22" s="10"/>
      <c r="V22" s="8">
        <v>0.0</v>
      </c>
      <c r="W22" s="8">
        <v>0.0</v>
      </c>
      <c r="X22" s="8">
        <v>0.0</v>
      </c>
    </row>
    <row r="23">
      <c r="A23" s="2">
        <v>16.0</v>
      </c>
      <c r="B23" s="3" t="s">
        <v>60</v>
      </c>
      <c r="C23" s="13">
        <v>4.0</v>
      </c>
      <c r="D23" s="13">
        <v>7.0</v>
      </c>
      <c r="E23" s="13">
        <v>5.0</v>
      </c>
      <c r="F23" s="20">
        <v>44319.0</v>
      </c>
      <c r="G23" s="13">
        <v>3.0</v>
      </c>
      <c r="H23" s="15"/>
      <c r="I23" s="13">
        <v>4.0</v>
      </c>
      <c r="J23" s="13">
        <v>10.0</v>
      </c>
      <c r="K23" s="13">
        <v>4.0</v>
      </c>
      <c r="L23" s="15"/>
      <c r="M23" s="13">
        <v>10.0</v>
      </c>
      <c r="N23" s="15"/>
      <c r="O23" s="18">
        <v>2.4</v>
      </c>
      <c r="P23" s="3">
        <v>2.0</v>
      </c>
      <c r="Q23" s="3">
        <v>3.0</v>
      </c>
      <c r="R23" s="3">
        <v>6.0</v>
      </c>
      <c r="S23" s="3">
        <v>6.0</v>
      </c>
      <c r="T23" s="10">
        <f t="shared" si="1"/>
        <v>17</v>
      </c>
      <c r="U23" s="10"/>
      <c r="V23" s="8">
        <v>0.0</v>
      </c>
      <c r="W23" s="8">
        <v>0.0</v>
      </c>
      <c r="X23" s="8">
        <v>0.0</v>
      </c>
    </row>
    <row r="24">
      <c r="A24" s="2">
        <v>17.0</v>
      </c>
      <c r="B24" s="3" t="s">
        <v>61</v>
      </c>
      <c r="C24" s="13">
        <v>3.0</v>
      </c>
      <c r="D24" s="13">
        <v>5.0</v>
      </c>
      <c r="E24" s="13">
        <v>4.0</v>
      </c>
      <c r="F24" s="14">
        <v>1.5</v>
      </c>
      <c r="G24" s="13">
        <v>3.0</v>
      </c>
      <c r="H24" s="13"/>
      <c r="I24" s="13">
        <v>4.0</v>
      </c>
      <c r="J24" s="13">
        <v>5.0</v>
      </c>
      <c r="K24" s="13">
        <v>4.0</v>
      </c>
      <c r="L24" s="15"/>
      <c r="M24" s="13">
        <v>4.0</v>
      </c>
      <c r="N24" s="15"/>
      <c r="O24" s="18">
        <v>8.60000000000001</v>
      </c>
      <c r="P24" s="3">
        <v>2.0</v>
      </c>
      <c r="Q24" s="3">
        <v>3.0</v>
      </c>
      <c r="R24" s="3">
        <v>5.0</v>
      </c>
      <c r="S24" s="3">
        <v>4.0</v>
      </c>
      <c r="T24" s="10">
        <f t="shared" si="1"/>
        <v>14</v>
      </c>
      <c r="U24" s="10"/>
      <c r="V24" s="8">
        <v>0.0</v>
      </c>
      <c r="W24" s="8">
        <v>0.0</v>
      </c>
      <c r="X24" s="8">
        <v>0.0</v>
      </c>
    </row>
    <row r="25">
      <c r="A25" s="2">
        <v>18.0</v>
      </c>
      <c r="B25" s="3" t="s">
        <v>62</v>
      </c>
      <c r="C25" s="13">
        <v>2.0</v>
      </c>
      <c r="D25" s="13">
        <v>7.0</v>
      </c>
      <c r="E25" s="13">
        <v>5.0</v>
      </c>
      <c r="F25" s="14" t="s">
        <v>63</v>
      </c>
      <c r="G25" s="13">
        <v>4.0</v>
      </c>
      <c r="H25" s="15"/>
      <c r="I25" s="13">
        <v>4.0</v>
      </c>
      <c r="J25" s="13">
        <v>10.0</v>
      </c>
      <c r="K25" s="24">
        <v>44411.0</v>
      </c>
      <c r="L25" s="15"/>
      <c r="M25" s="13">
        <v>10.0</v>
      </c>
      <c r="N25" s="15"/>
      <c r="O25" s="18">
        <v>4.6</v>
      </c>
      <c r="P25" s="3">
        <v>2.0</v>
      </c>
      <c r="Q25" s="3">
        <v>3.0</v>
      </c>
      <c r="R25" s="3">
        <v>6.0</v>
      </c>
      <c r="S25" s="3">
        <v>6.0</v>
      </c>
      <c r="T25" s="10">
        <f t="shared" si="1"/>
        <v>17</v>
      </c>
      <c r="U25" s="10"/>
      <c r="V25" s="8">
        <v>0.0</v>
      </c>
      <c r="W25" s="8">
        <v>0.0</v>
      </c>
      <c r="X25" s="8">
        <v>0.0</v>
      </c>
    </row>
    <row r="26">
      <c r="A26" s="2">
        <v>19.0</v>
      </c>
      <c r="B26" s="3" t="s">
        <v>64</v>
      </c>
      <c r="C26" s="13">
        <v>2.0</v>
      </c>
      <c r="D26" s="13">
        <v>3.0</v>
      </c>
      <c r="E26" s="13">
        <v>5.0</v>
      </c>
      <c r="F26" s="14">
        <v>1.0</v>
      </c>
      <c r="G26" s="13">
        <v>4.0</v>
      </c>
      <c r="H26" s="15"/>
      <c r="I26" s="13">
        <v>3.5</v>
      </c>
      <c r="J26" s="13">
        <v>8.0</v>
      </c>
      <c r="K26" s="13">
        <v>3.0</v>
      </c>
      <c r="L26" s="15"/>
      <c r="M26" s="13" t="s">
        <v>41</v>
      </c>
      <c r="N26" s="15"/>
      <c r="O26" s="18">
        <v>2.2</v>
      </c>
      <c r="P26" s="3">
        <v>2.0</v>
      </c>
      <c r="Q26" s="3">
        <v>3.0</v>
      </c>
      <c r="R26" s="3">
        <v>6.0</v>
      </c>
      <c r="S26" s="3">
        <v>6.0</v>
      </c>
      <c r="T26" s="10">
        <f t="shared" si="1"/>
        <v>17</v>
      </c>
      <c r="U26" s="10"/>
      <c r="V26" s="8">
        <v>0.0</v>
      </c>
      <c r="W26" s="8">
        <v>0.0</v>
      </c>
      <c r="X26" s="8">
        <v>0.0</v>
      </c>
    </row>
    <row r="27">
      <c r="A27" s="2">
        <v>20.0</v>
      </c>
      <c r="B27" s="3" t="s">
        <v>65</v>
      </c>
      <c r="C27" s="13">
        <v>3.0</v>
      </c>
      <c r="D27" s="13">
        <v>3.0</v>
      </c>
      <c r="E27" s="13">
        <v>5.0</v>
      </c>
      <c r="F27" s="14">
        <v>4.0</v>
      </c>
      <c r="G27" s="13">
        <v>4.0</v>
      </c>
      <c r="H27" s="15"/>
      <c r="I27" s="13">
        <v>4.0</v>
      </c>
      <c r="J27" s="13">
        <v>10.0</v>
      </c>
      <c r="K27" s="24">
        <v>44411.0</v>
      </c>
      <c r="L27" s="15"/>
      <c r="M27" s="13">
        <v>10.0</v>
      </c>
      <c r="N27" s="15"/>
      <c r="O27" s="27">
        <v>4.4</v>
      </c>
      <c r="P27" s="3">
        <v>2.0</v>
      </c>
      <c r="Q27" s="3">
        <v>3.0</v>
      </c>
      <c r="R27" s="3">
        <v>7.0</v>
      </c>
      <c r="S27" s="3">
        <v>6.0</v>
      </c>
      <c r="T27" s="10">
        <f t="shared" si="1"/>
        <v>18</v>
      </c>
      <c r="U27" s="10"/>
      <c r="V27" s="8">
        <v>0.0</v>
      </c>
      <c r="W27" s="8">
        <v>0.0</v>
      </c>
      <c r="X27" s="8">
        <v>0.0</v>
      </c>
    </row>
    <row r="28">
      <c r="A28" s="2">
        <v>21.0</v>
      </c>
      <c r="B28" s="3" t="s">
        <v>66</v>
      </c>
      <c r="C28" s="13">
        <v>4.0</v>
      </c>
      <c r="D28" s="13">
        <v>5.0</v>
      </c>
      <c r="E28" s="13">
        <v>4.0</v>
      </c>
      <c r="F28" s="14">
        <v>2.0</v>
      </c>
      <c r="G28" s="13">
        <v>3.0</v>
      </c>
      <c r="H28" s="15"/>
      <c r="I28" s="13">
        <v>3.0</v>
      </c>
      <c r="J28" s="13">
        <v>10.0</v>
      </c>
      <c r="K28" s="13">
        <v>4.0</v>
      </c>
      <c r="L28" s="15"/>
      <c r="M28" s="13" t="s">
        <v>67</v>
      </c>
      <c r="N28" s="15"/>
      <c r="O28" s="18">
        <v>7.1</v>
      </c>
      <c r="P28" s="3">
        <v>1.0</v>
      </c>
      <c r="Q28" s="3">
        <v>2.0</v>
      </c>
      <c r="R28" s="3">
        <v>5.0</v>
      </c>
      <c r="S28" s="3">
        <v>5.0</v>
      </c>
      <c r="T28" s="10">
        <f t="shared" si="1"/>
        <v>13</v>
      </c>
      <c r="U28" s="10"/>
      <c r="V28" s="8">
        <v>0.0</v>
      </c>
      <c r="W28" s="8">
        <v>0.0</v>
      </c>
      <c r="X28" s="8">
        <v>0.0</v>
      </c>
    </row>
    <row r="30">
      <c r="B30" s="28" t="s">
        <v>68</v>
      </c>
    </row>
    <row r="32">
      <c r="B32" s="1" t="s">
        <v>69</v>
      </c>
      <c r="C32" s="29" t="s">
        <v>70</v>
      </c>
    </row>
    <row r="34">
      <c r="P34" s="1" t="s">
        <v>71</v>
      </c>
      <c r="Q34" s="1" t="s">
        <v>72</v>
      </c>
      <c r="R34" s="1" t="s">
        <v>73</v>
      </c>
      <c r="S34" s="1" t="s">
        <v>74</v>
      </c>
    </row>
    <row r="35">
      <c r="C35" s="1" t="s">
        <v>71</v>
      </c>
      <c r="O35" s="1" t="s">
        <v>75</v>
      </c>
      <c r="P35" s="1">
        <v>6.0</v>
      </c>
      <c r="Q35" s="1">
        <v>13.0</v>
      </c>
      <c r="R35" s="1">
        <v>19.0</v>
      </c>
      <c r="S35" s="1">
        <v>19.0</v>
      </c>
    </row>
    <row r="36">
      <c r="B36" s="1" t="s">
        <v>75</v>
      </c>
    </row>
    <row r="38">
      <c r="B38" s="30"/>
      <c r="E38" s="1" t="s">
        <v>76</v>
      </c>
    </row>
    <row r="39">
      <c r="B39" s="31"/>
    </row>
    <row r="40">
      <c r="B40" s="32" t="s">
        <v>77</v>
      </c>
    </row>
    <row r="41">
      <c r="B41" s="17"/>
      <c r="E41" s="33" t="s">
        <v>78</v>
      </c>
    </row>
    <row r="42">
      <c r="B42" s="17"/>
    </row>
    <row r="43">
      <c r="B43" s="17"/>
    </row>
    <row r="44">
      <c r="B44" s="17"/>
    </row>
  </sheetData>
  <mergeCells count="7">
    <mergeCell ref="B2:X2"/>
    <mergeCell ref="C3:U3"/>
    <mergeCell ref="V3:V6"/>
    <mergeCell ref="W3:W6"/>
    <mergeCell ref="X3:X7"/>
    <mergeCell ref="D5:E5"/>
    <mergeCell ref="E41:I41"/>
  </mergeCells>
  <hyperlinks>
    <hyperlink r:id="rId1" ref="C3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1.0"/>
    <col customWidth="1" min="3" max="3" width="6.5"/>
    <col customWidth="1" min="4" max="4" width="4.13"/>
    <col customWidth="1" min="5" max="5" width="4.88"/>
    <col customWidth="1" min="6" max="6" width="6.75"/>
    <col customWidth="1" min="7" max="7" width="5.5"/>
    <col customWidth="1" min="8" max="8" width="2.63"/>
    <col customWidth="1" min="9" max="9" width="4.63"/>
    <col customWidth="1" min="10" max="10" width="5.0"/>
    <col customWidth="1" min="11" max="11" width="4.75"/>
    <col customWidth="1" min="12" max="12" width="2.75"/>
    <col customWidth="1" min="13" max="13" width="5.88"/>
    <col customWidth="1" min="14" max="14" width="1.25"/>
    <col customWidth="1" min="15" max="15" width="6.5"/>
    <col customWidth="1" min="16" max="19" width="2.88"/>
    <col customWidth="1" min="20" max="20" width="10.25"/>
  </cols>
  <sheetData>
    <row r="1">
      <c r="A1" s="1"/>
      <c r="B1" s="27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>
      <c r="A2" s="2"/>
      <c r="B2" s="4" t="s">
        <v>79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>
      <c r="A3" s="2"/>
      <c r="B3" s="3" t="s">
        <v>2</v>
      </c>
      <c r="C3" s="4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7" t="s">
        <v>4</v>
      </c>
      <c r="W3" s="7" t="s">
        <v>5</v>
      </c>
      <c r="X3" s="7" t="s">
        <v>6</v>
      </c>
    </row>
    <row r="4">
      <c r="A4" s="2"/>
      <c r="B4" s="3" t="s">
        <v>7</v>
      </c>
      <c r="C4" s="8">
        <v>2.0</v>
      </c>
      <c r="D4" s="8"/>
      <c r="E4" s="8">
        <v>5.0</v>
      </c>
      <c r="F4" s="8">
        <v>6.0</v>
      </c>
      <c r="G4" s="8">
        <v>7.0</v>
      </c>
      <c r="H4" s="8">
        <v>8.0</v>
      </c>
      <c r="I4" s="8">
        <v>9.0</v>
      </c>
      <c r="J4" s="8">
        <v>10.0</v>
      </c>
      <c r="K4" s="8">
        <v>16.0</v>
      </c>
      <c r="L4" s="8">
        <v>16.0</v>
      </c>
      <c r="M4" s="8">
        <v>16.0</v>
      </c>
      <c r="N4" s="8">
        <v>16.0</v>
      </c>
      <c r="O4" s="8"/>
      <c r="P4" s="8"/>
      <c r="Q4" s="8"/>
      <c r="R4" s="8"/>
      <c r="S4" s="8"/>
      <c r="T4" s="8">
        <v>17.0</v>
      </c>
      <c r="U4" s="3" t="s">
        <v>8</v>
      </c>
      <c r="V4" s="9"/>
      <c r="W4" s="9"/>
      <c r="X4" s="9"/>
    </row>
    <row r="5">
      <c r="A5" s="2"/>
      <c r="B5" s="3" t="s">
        <v>9</v>
      </c>
      <c r="C5" s="3" t="s">
        <v>10</v>
      </c>
      <c r="D5" s="4" t="s">
        <v>11</v>
      </c>
      <c r="E5" s="6"/>
      <c r="F5" s="3" t="s">
        <v>12</v>
      </c>
      <c r="G5" s="3" t="s">
        <v>13</v>
      </c>
      <c r="H5" s="10"/>
      <c r="I5" s="3" t="s">
        <v>14</v>
      </c>
      <c r="J5" s="3" t="s">
        <v>15</v>
      </c>
      <c r="K5" s="3" t="s">
        <v>16</v>
      </c>
      <c r="L5" s="10"/>
      <c r="M5" s="3" t="s">
        <v>17</v>
      </c>
      <c r="N5" s="10"/>
      <c r="O5" s="3"/>
      <c r="P5" s="3"/>
      <c r="Q5" s="3"/>
      <c r="R5" s="3"/>
      <c r="S5" s="3"/>
      <c r="T5" s="3" t="s">
        <v>18</v>
      </c>
      <c r="U5" s="10"/>
      <c r="V5" s="9"/>
      <c r="W5" s="9"/>
      <c r="X5" s="9"/>
    </row>
    <row r="6">
      <c r="A6" s="2"/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32</v>
      </c>
      <c r="P6" s="3" t="s">
        <v>33</v>
      </c>
      <c r="Q6" s="3" t="s">
        <v>80</v>
      </c>
      <c r="R6" s="3" t="s">
        <v>35</v>
      </c>
      <c r="S6" s="3" t="s">
        <v>36</v>
      </c>
      <c r="T6" s="3" t="s">
        <v>37</v>
      </c>
      <c r="U6" s="3" t="s">
        <v>8</v>
      </c>
      <c r="V6" s="11"/>
      <c r="W6" s="11"/>
      <c r="X6" s="9"/>
    </row>
    <row r="7">
      <c r="A7" s="2" t="s">
        <v>38</v>
      </c>
      <c r="B7" s="3" t="s">
        <v>39</v>
      </c>
      <c r="C7" s="12">
        <v>4.0</v>
      </c>
      <c r="D7" s="12"/>
      <c r="E7" s="12">
        <v>5.0</v>
      </c>
      <c r="F7" s="12">
        <v>4.0</v>
      </c>
      <c r="G7" s="12">
        <v>4.0</v>
      </c>
      <c r="H7" s="12">
        <v>2.0</v>
      </c>
      <c r="I7" s="12">
        <v>4.0</v>
      </c>
      <c r="J7" s="12">
        <v>10.0</v>
      </c>
      <c r="K7" s="12">
        <v>4.0</v>
      </c>
      <c r="L7" s="12">
        <v>10.0</v>
      </c>
      <c r="M7" s="12">
        <v>10.0</v>
      </c>
      <c r="N7" s="12">
        <v>4.0</v>
      </c>
      <c r="O7" s="12"/>
      <c r="P7" s="12">
        <v>2.0</v>
      </c>
      <c r="Q7" s="12">
        <v>3.0</v>
      </c>
      <c r="R7" s="12">
        <v>7.0</v>
      </c>
      <c r="S7" s="12">
        <v>6.0</v>
      </c>
      <c r="T7" s="12">
        <v>18.0</v>
      </c>
      <c r="U7" s="12">
        <v>21.0</v>
      </c>
      <c r="V7" s="8">
        <v>100.0</v>
      </c>
      <c r="W7" s="8">
        <v>0.0</v>
      </c>
      <c r="X7" s="11"/>
    </row>
    <row r="8">
      <c r="A8" s="2">
        <v>1.0</v>
      </c>
      <c r="B8" s="3" t="s">
        <v>81</v>
      </c>
      <c r="C8" s="13">
        <v>2.0</v>
      </c>
      <c r="D8" s="13">
        <v>6.0</v>
      </c>
      <c r="E8" s="13">
        <v>4.0</v>
      </c>
      <c r="F8" s="13" t="s">
        <v>49</v>
      </c>
      <c r="G8" s="13">
        <v>4.0</v>
      </c>
      <c r="H8" s="15"/>
      <c r="I8" s="13">
        <v>4.0</v>
      </c>
      <c r="J8" s="13">
        <v>4.0</v>
      </c>
      <c r="K8" s="13" t="s">
        <v>82</v>
      </c>
      <c r="L8" s="15"/>
      <c r="M8" s="15"/>
      <c r="N8" s="15"/>
      <c r="O8" s="35">
        <v>4.2</v>
      </c>
      <c r="P8" s="15"/>
      <c r="Q8" s="15"/>
      <c r="R8" s="10"/>
      <c r="S8" s="10"/>
      <c r="T8" s="10">
        <f t="shared" ref="T8:T25" si="1">SUM(P8:S8)</f>
        <v>0</v>
      </c>
      <c r="U8" s="10"/>
      <c r="V8" s="8">
        <v>0.0</v>
      </c>
      <c r="W8" s="8">
        <v>0.0</v>
      </c>
      <c r="X8" s="8">
        <v>0.0</v>
      </c>
    </row>
    <row r="9">
      <c r="A9" s="2">
        <v>2.0</v>
      </c>
      <c r="B9" s="3" t="s">
        <v>83</v>
      </c>
      <c r="C9" s="36">
        <v>2.0</v>
      </c>
      <c r="D9" s="13">
        <v>3.0</v>
      </c>
      <c r="E9" s="15"/>
      <c r="F9" s="13" t="s">
        <v>49</v>
      </c>
      <c r="G9" s="13">
        <v>2.0</v>
      </c>
      <c r="H9" s="15"/>
      <c r="I9" s="13" t="s">
        <v>49</v>
      </c>
      <c r="J9" s="13">
        <v>1.0</v>
      </c>
      <c r="K9" s="13">
        <v>2.5</v>
      </c>
      <c r="L9" s="15"/>
      <c r="M9" s="15"/>
      <c r="N9" s="15"/>
      <c r="O9" s="37">
        <v>8.5</v>
      </c>
      <c r="P9" s="13">
        <v>2.0</v>
      </c>
      <c r="Q9" s="13">
        <v>2.0</v>
      </c>
      <c r="R9" s="3">
        <v>3.0</v>
      </c>
      <c r="S9" s="10"/>
      <c r="T9" s="19">
        <f t="shared" si="1"/>
        <v>7</v>
      </c>
      <c r="U9" s="10"/>
      <c r="V9" s="8">
        <v>0.0</v>
      </c>
      <c r="W9" s="8">
        <v>0.0</v>
      </c>
      <c r="X9" s="8">
        <v>0.0</v>
      </c>
    </row>
    <row r="10">
      <c r="A10" s="2">
        <v>3.0</v>
      </c>
      <c r="B10" s="38" t="s">
        <v>84</v>
      </c>
      <c r="C10" s="13">
        <v>4.0</v>
      </c>
      <c r="D10" s="13">
        <v>5.0</v>
      </c>
      <c r="E10" s="15"/>
      <c r="F10" s="15"/>
      <c r="G10" s="15"/>
      <c r="H10" s="15"/>
      <c r="I10" s="13" t="s">
        <v>49</v>
      </c>
      <c r="J10" s="15"/>
      <c r="K10" s="15"/>
      <c r="L10" s="15"/>
      <c r="M10" s="15"/>
      <c r="N10" s="15"/>
      <c r="O10" s="37">
        <v>2.2</v>
      </c>
      <c r="P10" s="15"/>
      <c r="Q10" s="15"/>
      <c r="R10" s="39"/>
      <c r="S10" s="39"/>
      <c r="T10" s="39">
        <f t="shared" si="1"/>
        <v>0</v>
      </c>
      <c r="U10" s="39"/>
      <c r="V10" s="40">
        <v>0.0</v>
      </c>
      <c r="W10" s="40">
        <v>0.0</v>
      </c>
      <c r="X10" s="40">
        <v>0.0</v>
      </c>
    </row>
    <row r="11">
      <c r="A11" s="2">
        <v>4.0</v>
      </c>
      <c r="B11" s="3" t="s">
        <v>85</v>
      </c>
      <c r="C11" s="13">
        <v>4.0</v>
      </c>
      <c r="D11" s="13">
        <v>4.0</v>
      </c>
      <c r="E11" s="13">
        <v>5.0</v>
      </c>
      <c r="F11" s="13" t="s">
        <v>49</v>
      </c>
      <c r="G11" s="13">
        <v>4.0</v>
      </c>
      <c r="H11" s="15"/>
      <c r="I11" s="13" t="s">
        <v>49</v>
      </c>
      <c r="J11" s="13"/>
      <c r="K11" s="15"/>
      <c r="L11" s="15"/>
      <c r="M11" s="15"/>
      <c r="N11" s="15"/>
      <c r="O11" s="37">
        <v>1.2</v>
      </c>
      <c r="P11" s="15"/>
      <c r="Q11" s="15"/>
      <c r="R11" s="10"/>
      <c r="S11" s="10"/>
      <c r="T11" s="10">
        <f t="shared" si="1"/>
        <v>0</v>
      </c>
      <c r="U11" s="10"/>
      <c r="V11" s="8">
        <v>0.0</v>
      </c>
      <c r="W11" s="8">
        <v>0.0</v>
      </c>
      <c r="X11" s="8">
        <v>0.0</v>
      </c>
    </row>
    <row r="12">
      <c r="A12" s="2">
        <v>5.0</v>
      </c>
      <c r="B12" s="3" t="s">
        <v>86</v>
      </c>
      <c r="C12" s="13" t="s">
        <v>49</v>
      </c>
      <c r="D12" s="15"/>
      <c r="E12" s="15"/>
      <c r="F12" s="13" t="s">
        <v>49</v>
      </c>
      <c r="G12" s="13" t="s">
        <v>49</v>
      </c>
      <c r="H12" s="15"/>
      <c r="I12" s="13" t="s">
        <v>49</v>
      </c>
      <c r="J12" s="13"/>
      <c r="K12" s="15"/>
      <c r="L12" s="15"/>
      <c r="M12" s="15"/>
      <c r="N12" s="15"/>
      <c r="O12" s="37">
        <v>7.2</v>
      </c>
      <c r="P12" s="15"/>
      <c r="Q12" s="15"/>
      <c r="R12" s="10"/>
      <c r="S12" s="10"/>
      <c r="T12" s="10">
        <f t="shared" si="1"/>
        <v>0</v>
      </c>
      <c r="U12" s="10"/>
      <c r="V12" s="8">
        <v>0.0</v>
      </c>
      <c r="W12" s="8">
        <v>0.0</v>
      </c>
      <c r="X12" s="8">
        <v>0.0</v>
      </c>
    </row>
    <row r="13">
      <c r="A13" s="2">
        <v>6.0</v>
      </c>
      <c r="B13" s="3" t="s">
        <v>87</v>
      </c>
      <c r="C13" s="13" t="s">
        <v>49</v>
      </c>
      <c r="D13" s="15"/>
      <c r="E13" s="15"/>
      <c r="F13" s="13" t="s">
        <v>49</v>
      </c>
      <c r="G13" s="13" t="s">
        <v>49</v>
      </c>
      <c r="H13" s="15"/>
      <c r="I13" s="13" t="s">
        <v>49</v>
      </c>
      <c r="J13" s="13"/>
      <c r="K13" s="15"/>
      <c r="L13" s="15"/>
      <c r="M13" s="15"/>
      <c r="N13" s="15"/>
      <c r="O13" s="37">
        <v>1.5</v>
      </c>
      <c r="P13" s="15"/>
      <c r="Q13" s="15"/>
      <c r="R13" s="10"/>
      <c r="S13" s="10"/>
      <c r="T13" s="10">
        <f t="shared" si="1"/>
        <v>0</v>
      </c>
      <c r="U13" s="10"/>
      <c r="V13" s="8">
        <v>0.0</v>
      </c>
      <c r="W13" s="8">
        <v>0.0</v>
      </c>
      <c r="X13" s="8">
        <v>0.0</v>
      </c>
    </row>
    <row r="14">
      <c r="A14" s="2">
        <v>7.0</v>
      </c>
      <c r="B14" s="3" t="s">
        <v>88</v>
      </c>
      <c r="C14" s="13">
        <v>4.0</v>
      </c>
      <c r="D14" s="13">
        <v>6.0</v>
      </c>
      <c r="E14" s="13">
        <v>4.0</v>
      </c>
      <c r="F14" s="13">
        <v>2.0</v>
      </c>
      <c r="G14" s="13" t="s">
        <v>89</v>
      </c>
      <c r="H14" s="15"/>
      <c r="I14" s="13">
        <v>4.0</v>
      </c>
      <c r="J14" s="24">
        <v>44320.0</v>
      </c>
      <c r="K14" s="13">
        <v>4.0</v>
      </c>
      <c r="L14" s="15"/>
      <c r="M14" s="13">
        <v>4.0</v>
      </c>
      <c r="N14" s="15"/>
      <c r="O14" s="37">
        <v>7.6</v>
      </c>
      <c r="P14" s="13">
        <v>1.0</v>
      </c>
      <c r="Q14" s="13">
        <v>1.0</v>
      </c>
      <c r="R14" s="3">
        <v>4.0</v>
      </c>
      <c r="S14" s="3">
        <v>5.0</v>
      </c>
      <c r="T14" s="10">
        <f t="shared" si="1"/>
        <v>11</v>
      </c>
      <c r="U14" s="10"/>
      <c r="V14" s="8">
        <v>0.0</v>
      </c>
      <c r="W14" s="8">
        <v>0.0</v>
      </c>
      <c r="X14" s="8">
        <v>0.0</v>
      </c>
    </row>
    <row r="15">
      <c r="A15" s="2">
        <v>8.0</v>
      </c>
      <c r="B15" s="3" t="s">
        <v>90</v>
      </c>
      <c r="C15" s="13">
        <v>4.0</v>
      </c>
      <c r="D15" s="13">
        <v>4.0</v>
      </c>
      <c r="E15" s="13">
        <v>5.0</v>
      </c>
      <c r="F15" s="24">
        <v>44319.0</v>
      </c>
      <c r="G15" s="13">
        <v>4.0</v>
      </c>
      <c r="H15" s="15"/>
      <c r="I15" s="17">
        <v>1.0</v>
      </c>
      <c r="J15" s="13">
        <v>8.0</v>
      </c>
      <c r="K15" s="13">
        <v>4.0</v>
      </c>
      <c r="L15" s="15"/>
      <c r="M15" s="13">
        <v>10.0</v>
      </c>
      <c r="N15" s="15"/>
      <c r="O15" s="37">
        <v>5.2</v>
      </c>
      <c r="P15" s="13">
        <v>2.0</v>
      </c>
      <c r="Q15" s="13">
        <v>3.0</v>
      </c>
      <c r="R15" s="3">
        <v>6.0</v>
      </c>
      <c r="S15" s="3">
        <v>6.0</v>
      </c>
      <c r="T15" s="10">
        <f t="shared" si="1"/>
        <v>17</v>
      </c>
      <c r="U15" s="10"/>
      <c r="V15" s="8">
        <v>0.0</v>
      </c>
      <c r="W15" s="8">
        <v>0.0</v>
      </c>
      <c r="X15" s="8">
        <v>0.0</v>
      </c>
    </row>
    <row r="16">
      <c r="A16" s="2">
        <v>9.0</v>
      </c>
      <c r="B16" s="3" t="s">
        <v>91</v>
      </c>
      <c r="C16" s="13">
        <v>2.0</v>
      </c>
      <c r="D16" s="13">
        <v>5.0</v>
      </c>
      <c r="E16" s="13">
        <v>1.0</v>
      </c>
      <c r="F16" s="13">
        <v>0.0</v>
      </c>
      <c r="G16" s="13">
        <v>4.0</v>
      </c>
      <c r="H16" s="15"/>
      <c r="I16" s="13"/>
      <c r="J16" s="13">
        <v>1.0</v>
      </c>
      <c r="K16" s="13">
        <v>3.8</v>
      </c>
      <c r="L16" s="15"/>
      <c r="M16" s="23">
        <v>1.0</v>
      </c>
      <c r="N16" s="15"/>
      <c r="O16" s="41">
        <v>5.5</v>
      </c>
      <c r="P16" s="13">
        <v>1.0</v>
      </c>
      <c r="Q16" s="13">
        <v>3.0</v>
      </c>
      <c r="R16" s="3">
        <v>6.0</v>
      </c>
      <c r="S16" s="3">
        <v>4.0</v>
      </c>
      <c r="T16" s="19">
        <f t="shared" si="1"/>
        <v>14</v>
      </c>
      <c r="U16" s="10"/>
      <c r="V16" s="8"/>
      <c r="W16" s="8"/>
      <c r="X16" s="8"/>
    </row>
    <row r="17">
      <c r="A17" s="2">
        <v>10.0</v>
      </c>
      <c r="B17" s="3" t="s">
        <v>92</v>
      </c>
      <c r="C17" s="13">
        <v>3.0</v>
      </c>
      <c r="D17" s="13">
        <v>5.0</v>
      </c>
      <c r="E17" s="13">
        <v>5.0</v>
      </c>
      <c r="F17" s="13">
        <v>2.0</v>
      </c>
      <c r="G17" s="13">
        <v>3.0</v>
      </c>
      <c r="H17" s="15"/>
      <c r="I17" s="13">
        <v>3.5</v>
      </c>
      <c r="J17" s="13">
        <v>10.0</v>
      </c>
      <c r="K17" s="13">
        <v>3.8</v>
      </c>
      <c r="L17" s="15"/>
      <c r="M17" s="23">
        <v>2.0</v>
      </c>
      <c r="N17" s="15"/>
      <c r="O17" s="37">
        <v>6.2</v>
      </c>
      <c r="P17" s="13">
        <v>2.0</v>
      </c>
      <c r="Q17" s="13">
        <v>2.0</v>
      </c>
      <c r="R17" s="10"/>
      <c r="S17" s="10"/>
      <c r="T17" s="10">
        <f t="shared" si="1"/>
        <v>4</v>
      </c>
      <c r="U17" s="10"/>
      <c r="V17" s="8">
        <v>0.0</v>
      </c>
      <c r="W17" s="8">
        <v>0.0</v>
      </c>
      <c r="X17" s="8">
        <v>0.0</v>
      </c>
    </row>
    <row r="18">
      <c r="A18" s="2">
        <v>11.0</v>
      </c>
      <c r="B18" s="3" t="s">
        <v>93</v>
      </c>
      <c r="C18" s="13">
        <v>4.0</v>
      </c>
      <c r="D18" s="13">
        <v>4.0</v>
      </c>
      <c r="E18" s="13">
        <v>5.0</v>
      </c>
      <c r="F18" s="13">
        <v>4.0</v>
      </c>
      <c r="G18" s="13">
        <v>3.0</v>
      </c>
      <c r="H18" s="15"/>
      <c r="I18" s="17">
        <v>0.0</v>
      </c>
      <c r="J18" s="13">
        <v>10.0</v>
      </c>
      <c r="K18" s="13">
        <v>4.0</v>
      </c>
      <c r="L18" s="15"/>
      <c r="M18" s="23">
        <v>2.0</v>
      </c>
      <c r="N18" s="15"/>
      <c r="O18" s="37">
        <v>8.5</v>
      </c>
      <c r="P18" s="13">
        <v>2.0</v>
      </c>
      <c r="Q18" s="13">
        <v>3.0</v>
      </c>
      <c r="R18" s="3">
        <v>5.0</v>
      </c>
      <c r="S18" s="3">
        <v>5.0</v>
      </c>
      <c r="T18" s="10">
        <f t="shared" si="1"/>
        <v>15</v>
      </c>
      <c r="U18" s="10"/>
      <c r="V18" s="8">
        <v>0.0</v>
      </c>
      <c r="W18" s="8">
        <v>0.0</v>
      </c>
      <c r="X18" s="8">
        <v>0.0</v>
      </c>
    </row>
    <row r="19">
      <c r="A19" s="2">
        <v>12.0</v>
      </c>
      <c r="B19" s="3" t="s">
        <v>94</v>
      </c>
      <c r="C19" s="13">
        <v>2.0</v>
      </c>
      <c r="D19" s="13">
        <v>3.0</v>
      </c>
      <c r="E19" s="15"/>
      <c r="F19" s="13" t="s">
        <v>49</v>
      </c>
      <c r="G19" s="13">
        <v>1.0</v>
      </c>
      <c r="H19" s="15"/>
      <c r="I19" s="13" t="s">
        <v>49</v>
      </c>
      <c r="J19" s="13">
        <v>1.0</v>
      </c>
      <c r="K19" s="15"/>
      <c r="L19" s="15"/>
      <c r="M19" s="15"/>
      <c r="N19" s="15"/>
      <c r="O19" s="37">
        <v>2.3</v>
      </c>
      <c r="P19" s="15"/>
      <c r="Q19" s="15"/>
      <c r="R19" s="10"/>
      <c r="S19" s="10"/>
      <c r="T19" s="10">
        <f t="shared" si="1"/>
        <v>0</v>
      </c>
      <c r="U19" s="10"/>
      <c r="V19" s="8">
        <v>0.0</v>
      </c>
      <c r="W19" s="8">
        <v>0.0</v>
      </c>
      <c r="X19" s="8">
        <v>0.0</v>
      </c>
    </row>
    <row r="20">
      <c r="A20" s="2">
        <v>13.0</v>
      </c>
      <c r="B20" s="3" t="s">
        <v>95</v>
      </c>
      <c r="C20" s="13" t="s">
        <v>49</v>
      </c>
      <c r="D20" s="13">
        <v>5.0</v>
      </c>
      <c r="E20" s="13">
        <v>5.0</v>
      </c>
      <c r="F20" s="13" t="s">
        <v>49</v>
      </c>
      <c r="G20" s="13" t="s">
        <v>49</v>
      </c>
      <c r="H20" s="15"/>
      <c r="I20" s="13" t="s">
        <v>49</v>
      </c>
      <c r="J20" s="15"/>
      <c r="K20" s="13">
        <v>4.0</v>
      </c>
      <c r="L20" s="15"/>
      <c r="M20" s="13" t="s">
        <v>41</v>
      </c>
      <c r="N20" s="15"/>
      <c r="O20" s="37">
        <v>4.4</v>
      </c>
      <c r="P20" s="13" t="s">
        <v>96</v>
      </c>
      <c r="Q20" s="15"/>
      <c r="R20" s="10"/>
      <c r="S20" s="10"/>
      <c r="T20" s="10">
        <f t="shared" si="1"/>
        <v>0</v>
      </c>
      <c r="U20" s="10"/>
      <c r="V20" s="8">
        <v>0.0</v>
      </c>
      <c r="W20" s="8">
        <v>0.0</v>
      </c>
      <c r="X20" s="8">
        <v>0.0</v>
      </c>
    </row>
    <row r="21">
      <c r="A21" s="2">
        <v>14.0</v>
      </c>
      <c r="B21" s="3" t="s">
        <v>97</v>
      </c>
      <c r="C21" s="13">
        <v>4.0</v>
      </c>
      <c r="D21" s="15"/>
      <c r="E21" s="15"/>
      <c r="F21" s="13" t="s">
        <v>49</v>
      </c>
      <c r="G21" s="13" t="s">
        <v>49</v>
      </c>
      <c r="H21" s="15"/>
      <c r="I21" s="13" t="s">
        <v>49</v>
      </c>
      <c r="J21" s="13"/>
      <c r="K21" s="15"/>
      <c r="L21" s="15"/>
      <c r="M21" s="15"/>
      <c r="N21" s="15"/>
      <c r="O21" s="37">
        <v>3.3</v>
      </c>
      <c r="P21" s="15"/>
      <c r="Q21" s="15"/>
      <c r="R21" s="10"/>
      <c r="S21" s="10"/>
      <c r="T21" s="10">
        <f t="shared" si="1"/>
        <v>0</v>
      </c>
      <c r="U21" s="10"/>
      <c r="V21" s="8">
        <v>0.0</v>
      </c>
      <c r="W21" s="8">
        <v>0.0</v>
      </c>
      <c r="X21" s="8">
        <v>0.0</v>
      </c>
    </row>
    <row r="22">
      <c r="A22" s="2">
        <v>15.0</v>
      </c>
      <c r="B22" s="3" t="s">
        <v>98</v>
      </c>
      <c r="C22" s="13">
        <v>4.0</v>
      </c>
      <c r="D22" s="13">
        <v>5.0</v>
      </c>
      <c r="E22" s="13">
        <v>5.0</v>
      </c>
      <c r="F22" s="24">
        <v>44317.0</v>
      </c>
      <c r="G22" s="13">
        <v>3.0</v>
      </c>
      <c r="H22" s="15"/>
      <c r="I22" s="13" t="s">
        <v>49</v>
      </c>
      <c r="J22" s="13">
        <v>10.0</v>
      </c>
      <c r="K22" s="13">
        <v>4.0</v>
      </c>
      <c r="L22" s="15"/>
      <c r="M22" s="13">
        <v>8.0</v>
      </c>
      <c r="N22" s="15"/>
      <c r="O22" s="37">
        <v>5.5</v>
      </c>
      <c r="P22" s="13">
        <v>2.0</v>
      </c>
      <c r="Q22" s="13">
        <v>2.0</v>
      </c>
      <c r="R22" s="3">
        <v>6.0</v>
      </c>
      <c r="S22" s="3">
        <v>5.0</v>
      </c>
      <c r="T22" s="10">
        <f t="shared" si="1"/>
        <v>15</v>
      </c>
      <c r="U22" s="10"/>
      <c r="V22" s="8">
        <v>0.0</v>
      </c>
      <c r="W22" s="8">
        <v>0.0</v>
      </c>
      <c r="X22" s="8">
        <v>0.0</v>
      </c>
    </row>
    <row r="23">
      <c r="A23" s="2">
        <v>16.0</v>
      </c>
      <c r="B23" s="3" t="s">
        <v>99</v>
      </c>
      <c r="C23" s="13">
        <v>4.0</v>
      </c>
      <c r="D23" s="13">
        <v>6.0</v>
      </c>
      <c r="E23" s="13">
        <v>4.0</v>
      </c>
      <c r="F23" s="42">
        <v>3.0</v>
      </c>
      <c r="G23" s="13">
        <v>1.0</v>
      </c>
      <c r="H23" s="15"/>
      <c r="I23" s="13" t="s">
        <v>49</v>
      </c>
      <c r="J23" s="13">
        <v>1.0</v>
      </c>
      <c r="K23" s="13">
        <v>4.0</v>
      </c>
      <c r="L23" s="15"/>
      <c r="M23" s="13" t="s">
        <v>41</v>
      </c>
      <c r="N23" s="15"/>
      <c r="O23" s="37">
        <v>8.3</v>
      </c>
      <c r="P23" s="15"/>
      <c r="Q23" s="15"/>
      <c r="R23" s="10"/>
      <c r="S23" s="10"/>
      <c r="T23" s="10">
        <f t="shared" si="1"/>
        <v>0</v>
      </c>
      <c r="U23" s="10"/>
      <c r="V23" s="8">
        <v>0.0</v>
      </c>
      <c r="W23" s="8">
        <v>0.0</v>
      </c>
      <c r="X23" s="8">
        <v>0.0</v>
      </c>
    </row>
    <row r="24">
      <c r="A24" s="2">
        <v>17.0</v>
      </c>
      <c r="B24" s="3" t="s">
        <v>100</v>
      </c>
      <c r="C24" s="13">
        <v>4.0</v>
      </c>
      <c r="D24" s="13">
        <v>3.0</v>
      </c>
      <c r="E24" s="15"/>
      <c r="F24" s="13">
        <v>0.0</v>
      </c>
      <c r="G24" s="13">
        <v>1.0</v>
      </c>
      <c r="H24" s="15"/>
      <c r="I24" s="13" t="s">
        <v>49</v>
      </c>
      <c r="J24" s="13">
        <v>10.0</v>
      </c>
      <c r="K24" s="13">
        <v>4.0</v>
      </c>
      <c r="L24" s="15"/>
      <c r="M24" s="15"/>
      <c r="N24" s="15"/>
      <c r="O24" s="37">
        <v>5.1</v>
      </c>
      <c r="P24" s="13">
        <v>1.0</v>
      </c>
      <c r="Q24" s="13">
        <v>2.0</v>
      </c>
      <c r="R24" s="10"/>
      <c r="S24" s="10"/>
      <c r="T24" s="10">
        <f t="shared" si="1"/>
        <v>3</v>
      </c>
      <c r="U24" s="10"/>
      <c r="V24" s="8">
        <v>0.0</v>
      </c>
      <c r="W24" s="8">
        <v>0.0</v>
      </c>
      <c r="X24" s="8">
        <v>0.0</v>
      </c>
    </row>
    <row r="25">
      <c r="A25" s="2">
        <v>18.0</v>
      </c>
      <c r="B25" s="3" t="s">
        <v>101</v>
      </c>
      <c r="C25" s="13">
        <v>2.0</v>
      </c>
      <c r="D25" s="15"/>
      <c r="E25" s="15"/>
      <c r="F25" s="14" t="s">
        <v>102</v>
      </c>
      <c r="G25" s="13">
        <v>4.0</v>
      </c>
      <c r="H25" s="15"/>
      <c r="I25" s="13" t="s">
        <v>49</v>
      </c>
      <c r="J25" s="13"/>
      <c r="K25" s="15"/>
      <c r="L25" s="15"/>
      <c r="M25" s="15"/>
      <c r="N25" s="15"/>
      <c r="O25" s="37">
        <v>6.1</v>
      </c>
      <c r="P25" s="13" t="s">
        <v>103</v>
      </c>
      <c r="Q25" s="15"/>
      <c r="R25" s="10"/>
      <c r="S25" s="10"/>
      <c r="T25" s="10">
        <f t="shared" si="1"/>
        <v>0</v>
      </c>
      <c r="U25" s="10"/>
      <c r="V25" s="8">
        <v>0.0</v>
      </c>
      <c r="W25" s="8">
        <v>0.0</v>
      </c>
      <c r="X25" s="8">
        <v>0.0</v>
      </c>
    </row>
    <row r="26">
      <c r="A26" s="1"/>
    </row>
    <row r="28">
      <c r="B28" s="1" t="s">
        <v>69</v>
      </c>
      <c r="C28" s="29" t="s">
        <v>70</v>
      </c>
      <c r="P28" s="1" t="s">
        <v>71</v>
      </c>
      <c r="Q28" s="1" t="s">
        <v>72</v>
      </c>
      <c r="R28" s="1" t="s">
        <v>73</v>
      </c>
      <c r="S28" s="1" t="s">
        <v>74</v>
      </c>
    </row>
    <row r="29">
      <c r="O29" s="1" t="s">
        <v>75</v>
      </c>
      <c r="P29" s="1">
        <v>10.0</v>
      </c>
      <c r="Q29" s="1">
        <v>15.0</v>
      </c>
      <c r="R29" s="1">
        <v>17.0</v>
      </c>
      <c r="S29" s="1">
        <v>17.0</v>
      </c>
    </row>
    <row r="30">
      <c r="B30" s="30"/>
      <c r="E30" s="1" t="s">
        <v>104</v>
      </c>
    </row>
    <row r="31">
      <c r="B31" s="32" t="s">
        <v>77</v>
      </c>
    </row>
    <row r="32">
      <c r="B32" s="17"/>
      <c r="F32" s="1" t="s">
        <v>49</v>
      </c>
    </row>
    <row r="33">
      <c r="B33" s="17"/>
      <c r="E33" s="33" t="s">
        <v>78</v>
      </c>
    </row>
    <row r="34">
      <c r="B34" s="17"/>
    </row>
    <row r="35">
      <c r="B35" s="17"/>
    </row>
    <row r="36">
      <c r="B36" s="43"/>
    </row>
  </sheetData>
  <mergeCells count="7">
    <mergeCell ref="B2:X2"/>
    <mergeCell ref="C3:U3"/>
    <mergeCell ref="V3:V6"/>
    <mergeCell ref="W3:W6"/>
    <mergeCell ref="X3:X7"/>
    <mergeCell ref="D5:E5"/>
    <mergeCell ref="E33:I33"/>
  </mergeCells>
  <hyperlinks>
    <hyperlink r:id="rId2" ref="C28"/>
  </hyperlink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30.63"/>
    <col customWidth="1" min="3" max="3" width="5.75"/>
    <col customWidth="1" min="4" max="4" width="8.38"/>
    <col customWidth="1" min="5" max="5" width="5.13"/>
    <col customWidth="1" min="6" max="6" width="6.63"/>
    <col customWidth="1" min="7" max="7" width="5.88"/>
    <col customWidth="1" min="8" max="8" width="5.25"/>
    <col customWidth="1" min="9" max="9" width="5.13"/>
    <col customWidth="1" min="10" max="10" width="6.0"/>
    <col customWidth="1" min="11" max="11" width="5.5"/>
    <col customWidth="1" min="12" max="12" width="3.75"/>
    <col customWidth="1" min="13" max="13" width="4.88"/>
    <col customWidth="1" min="14" max="14" width="2.13"/>
    <col customWidth="1" min="15" max="16" width="2.0"/>
    <col customWidth="1" min="17" max="19" width="2.5"/>
    <col customWidth="1" min="20" max="20" width="7.13"/>
  </cols>
  <sheetData>
    <row r="1">
      <c r="A1" s="1"/>
      <c r="B1" s="27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>
      <c r="A2" s="2"/>
      <c r="B2" s="4" t="s">
        <v>105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>
      <c r="A3" s="2"/>
      <c r="B3" s="3" t="s">
        <v>2</v>
      </c>
      <c r="C3" s="4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7" t="s">
        <v>4</v>
      </c>
      <c r="W3" s="7" t="s">
        <v>5</v>
      </c>
      <c r="X3" s="7" t="s">
        <v>6</v>
      </c>
    </row>
    <row r="4">
      <c r="A4" s="2"/>
      <c r="B4" s="3" t="s">
        <v>7</v>
      </c>
      <c r="C4" s="8">
        <v>2.0</v>
      </c>
      <c r="D4" s="8"/>
      <c r="E4" s="8">
        <v>5.0</v>
      </c>
      <c r="F4" s="8">
        <v>6.0</v>
      </c>
      <c r="G4" s="8">
        <v>7.0</v>
      </c>
      <c r="H4" s="8">
        <v>8.0</v>
      </c>
      <c r="I4" s="8">
        <v>9.0</v>
      </c>
      <c r="J4" s="8">
        <v>10.0</v>
      </c>
      <c r="K4" s="8">
        <v>16.0</v>
      </c>
      <c r="L4" s="8">
        <v>16.0</v>
      </c>
      <c r="M4" s="8">
        <v>16.0</v>
      </c>
      <c r="N4" s="8">
        <v>16.0</v>
      </c>
      <c r="O4" s="8"/>
      <c r="P4" s="8"/>
      <c r="Q4" s="8"/>
      <c r="R4" s="8"/>
      <c r="S4" s="8"/>
      <c r="T4" s="8">
        <v>17.0</v>
      </c>
      <c r="U4" s="3" t="s">
        <v>8</v>
      </c>
      <c r="V4" s="9"/>
      <c r="W4" s="9"/>
      <c r="X4" s="9"/>
    </row>
    <row r="5">
      <c r="A5" s="2"/>
      <c r="B5" s="3" t="s">
        <v>9</v>
      </c>
      <c r="C5" s="3" t="s">
        <v>10</v>
      </c>
      <c r="D5" s="4" t="s">
        <v>11</v>
      </c>
      <c r="E5" s="6"/>
      <c r="F5" s="3" t="s">
        <v>12</v>
      </c>
      <c r="G5" s="3" t="s">
        <v>13</v>
      </c>
      <c r="H5" s="10"/>
      <c r="I5" s="3" t="s">
        <v>14</v>
      </c>
      <c r="J5" s="3" t="s">
        <v>15</v>
      </c>
      <c r="K5" s="3" t="s">
        <v>16</v>
      </c>
      <c r="L5" s="10"/>
      <c r="M5" s="3" t="s">
        <v>17</v>
      </c>
      <c r="N5" s="10"/>
      <c r="O5" s="3"/>
      <c r="P5" s="3"/>
      <c r="Q5" s="3"/>
      <c r="R5" s="3"/>
      <c r="S5" s="3"/>
      <c r="T5" s="3" t="s">
        <v>18</v>
      </c>
      <c r="U5" s="10"/>
      <c r="V5" s="9"/>
      <c r="W5" s="9"/>
      <c r="X5" s="9"/>
    </row>
    <row r="6">
      <c r="A6" s="2"/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32</v>
      </c>
      <c r="P6" s="3" t="s">
        <v>33</v>
      </c>
      <c r="Q6" s="3" t="s">
        <v>80</v>
      </c>
      <c r="R6" s="3" t="s">
        <v>35</v>
      </c>
      <c r="S6" s="3" t="s">
        <v>36</v>
      </c>
      <c r="T6" s="3" t="s">
        <v>37</v>
      </c>
      <c r="U6" s="3" t="s">
        <v>8</v>
      </c>
      <c r="V6" s="11"/>
      <c r="W6" s="11"/>
      <c r="X6" s="9"/>
    </row>
    <row r="7">
      <c r="A7" s="2" t="s">
        <v>38</v>
      </c>
      <c r="B7" s="3" t="s">
        <v>39</v>
      </c>
      <c r="C7" s="12">
        <v>4.0</v>
      </c>
      <c r="D7" s="12"/>
      <c r="E7" s="12">
        <v>5.0</v>
      </c>
      <c r="F7" s="12">
        <v>4.0</v>
      </c>
      <c r="G7" s="12">
        <v>4.0</v>
      </c>
      <c r="H7" s="12">
        <v>2.0</v>
      </c>
      <c r="I7" s="12">
        <v>4.0</v>
      </c>
      <c r="J7" s="12">
        <v>10.0</v>
      </c>
      <c r="K7" s="12">
        <v>4.0</v>
      </c>
      <c r="L7" s="12">
        <v>10.0</v>
      </c>
      <c r="M7" s="12">
        <v>10.0</v>
      </c>
      <c r="N7" s="12">
        <v>4.0</v>
      </c>
      <c r="O7" s="12"/>
      <c r="P7" s="12">
        <v>2.0</v>
      </c>
      <c r="Q7" s="12">
        <v>3.0</v>
      </c>
      <c r="R7" s="12">
        <v>7.0</v>
      </c>
      <c r="S7" s="12">
        <v>6.0</v>
      </c>
      <c r="T7" s="12">
        <v>18.0</v>
      </c>
      <c r="U7" s="12">
        <v>21.0</v>
      </c>
      <c r="V7" s="8">
        <v>100.0</v>
      </c>
      <c r="W7" s="8">
        <v>0.0</v>
      </c>
      <c r="X7" s="11"/>
    </row>
    <row r="8">
      <c r="A8" s="2">
        <v>1.0</v>
      </c>
      <c r="B8" s="3" t="s">
        <v>106</v>
      </c>
      <c r="C8" s="13">
        <v>3.0</v>
      </c>
      <c r="D8" s="13">
        <v>6.0</v>
      </c>
      <c r="E8" s="13">
        <v>5.0</v>
      </c>
      <c r="F8" s="14" t="s">
        <v>107</v>
      </c>
      <c r="G8" s="13">
        <v>4.0</v>
      </c>
      <c r="H8" s="15"/>
      <c r="I8" s="13">
        <v>3.5</v>
      </c>
      <c r="J8" s="13">
        <v>10.0</v>
      </c>
      <c r="K8" s="17">
        <v>4.0</v>
      </c>
      <c r="L8" s="13" t="s">
        <v>67</v>
      </c>
      <c r="M8" s="13">
        <v>10.0</v>
      </c>
      <c r="N8" s="10"/>
      <c r="O8" s="16">
        <v>1.4</v>
      </c>
      <c r="P8" s="3">
        <v>2.0</v>
      </c>
      <c r="Q8" s="3">
        <v>3.0</v>
      </c>
      <c r="R8" s="3">
        <v>7.0</v>
      </c>
      <c r="S8" s="3">
        <v>6.0</v>
      </c>
      <c r="T8" s="10">
        <f t="shared" ref="T8:T30" si="1">SUM(P8:S8)</f>
        <v>18</v>
      </c>
      <c r="U8" s="10"/>
      <c r="V8" s="8">
        <v>0.0</v>
      </c>
      <c r="W8" s="8">
        <v>0.0</v>
      </c>
      <c r="X8" s="8">
        <v>0.0</v>
      </c>
    </row>
    <row r="9">
      <c r="A9" s="2">
        <v>2.0</v>
      </c>
      <c r="B9" s="3" t="s">
        <v>108</v>
      </c>
      <c r="C9" s="13">
        <v>4.0</v>
      </c>
      <c r="D9" s="13">
        <v>3.0</v>
      </c>
      <c r="E9" s="13">
        <v>5.0</v>
      </c>
      <c r="F9" s="14">
        <v>1.0</v>
      </c>
      <c r="G9" s="13">
        <v>4.0</v>
      </c>
      <c r="H9" s="15"/>
      <c r="I9" s="13">
        <v>3.5</v>
      </c>
      <c r="J9" s="13">
        <v>7.0</v>
      </c>
      <c r="K9" s="13">
        <v>4.0</v>
      </c>
      <c r="L9" s="15"/>
      <c r="M9" s="13">
        <v>1.0</v>
      </c>
      <c r="N9" s="10"/>
      <c r="O9" s="18">
        <v>2.4</v>
      </c>
      <c r="P9" s="3">
        <v>2.0</v>
      </c>
      <c r="Q9" s="3">
        <v>3.0</v>
      </c>
      <c r="R9" s="3">
        <v>5.0</v>
      </c>
      <c r="S9" s="3">
        <v>5.0</v>
      </c>
      <c r="T9" s="21">
        <f t="shared" si="1"/>
        <v>15</v>
      </c>
      <c r="U9" s="10"/>
      <c r="V9" s="8">
        <v>0.0</v>
      </c>
      <c r="W9" s="8">
        <v>0.0</v>
      </c>
      <c r="X9" s="8">
        <v>0.0</v>
      </c>
    </row>
    <row r="10">
      <c r="A10" s="2">
        <v>3.0</v>
      </c>
      <c r="B10" s="3" t="s">
        <v>109</v>
      </c>
      <c r="C10" s="13">
        <v>4.0</v>
      </c>
      <c r="D10" s="13">
        <v>7.0</v>
      </c>
      <c r="E10" s="13">
        <v>5.0</v>
      </c>
      <c r="F10" s="14">
        <v>3.0</v>
      </c>
      <c r="G10" s="13">
        <v>4.0</v>
      </c>
      <c r="H10" s="15"/>
      <c r="I10" s="13">
        <v>3.5</v>
      </c>
      <c r="J10" s="13">
        <v>6.0</v>
      </c>
      <c r="K10" s="24">
        <v>44411.0</v>
      </c>
      <c r="L10" s="15"/>
      <c r="M10" s="13">
        <v>4.0</v>
      </c>
      <c r="N10" s="10"/>
      <c r="O10" s="18">
        <v>6.5</v>
      </c>
      <c r="P10" s="3">
        <v>1.5</v>
      </c>
      <c r="Q10" s="3">
        <v>3.0</v>
      </c>
      <c r="R10" s="3">
        <v>7.0</v>
      </c>
      <c r="S10" s="3">
        <v>5.0</v>
      </c>
      <c r="T10" s="10">
        <f t="shared" si="1"/>
        <v>16.5</v>
      </c>
      <c r="U10" s="10"/>
      <c r="V10" s="8">
        <v>0.0</v>
      </c>
      <c r="W10" s="8">
        <v>0.0</v>
      </c>
      <c r="X10" s="8">
        <v>0.0</v>
      </c>
    </row>
    <row r="11">
      <c r="A11" s="2">
        <v>4.0</v>
      </c>
      <c r="B11" s="3" t="s">
        <v>110</v>
      </c>
      <c r="C11" s="13">
        <v>2.0</v>
      </c>
      <c r="D11" s="13">
        <v>6.0</v>
      </c>
      <c r="E11" s="13">
        <v>5.0</v>
      </c>
      <c r="F11" s="14">
        <v>2.0</v>
      </c>
      <c r="G11" s="13">
        <v>4.0</v>
      </c>
      <c r="H11" s="15"/>
      <c r="I11" s="13">
        <v>3.5</v>
      </c>
      <c r="J11" s="13">
        <v>8.0</v>
      </c>
      <c r="K11" s="13" t="s">
        <v>82</v>
      </c>
      <c r="L11" s="15"/>
      <c r="M11" s="13">
        <v>1.0</v>
      </c>
      <c r="N11" s="10"/>
      <c r="O11" s="18">
        <v>5.1</v>
      </c>
      <c r="P11" s="10"/>
      <c r="Q11" s="10"/>
      <c r="R11" s="10"/>
      <c r="S11" s="10"/>
      <c r="T11" s="10">
        <f t="shared" si="1"/>
        <v>0</v>
      </c>
      <c r="U11" s="10"/>
      <c r="V11" s="8">
        <v>0.0</v>
      </c>
      <c r="W11" s="8">
        <v>0.0</v>
      </c>
      <c r="X11" s="8">
        <v>0.0</v>
      </c>
    </row>
    <row r="12">
      <c r="A12" s="2">
        <v>5.0</v>
      </c>
      <c r="B12" s="3" t="s">
        <v>111</v>
      </c>
      <c r="C12" s="13">
        <v>4.0</v>
      </c>
      <c r="D12" s="13">
        <v>5.0</v>
      </c>
      <c r="E12" s="13">
        <v>5.0</v>
      </c>
      <c r="F12" s="26" t="s">
        <v>49</v>
      </c>
      <c r="G12" s="13" t="s">
        <v>49</v>
      </c>
      <c r="H12" s="15"/>
      <c r="I12" s="13">
        <v>4.0</v>
      </c>
      <c r="J12" s="13">
        <v>1.0</v>
      </c>
      <c r="K12" s="13">
        <v>4.0</v>
      </c>
      <c r="L12" s="15"/>
      <c r="M12" s="15"/>
      <c r="N12" s="10"/>
      <c r="O12" s="18">
        <v>7.5</v>
      </c>
      <c r="P12" s="3">
        <v>1.0</v>
      </c>
      <c r="Q12" s="3">
        <v>2.0</v>
      </c>
      <c r="R12" s="3">
        <v>6.0</v>
      </c>
      <c r="S12" s="3">
        <v>6.0</v>
      </c>
      <c r="T12" s="10">
        <f t="shared" si="1"/>
        <v>15</v>
      </c>
      <c r="U12" s="10"/>
      <c r="V12" s="8">
        <v>0.0</v>
      </c>
      <c r="W12" s="8">
        <v>0.0</v>
      </c>
      <c r="X12" s="8">
        <v>0.0</v>
      </c>
    </row>
    <row r="13">
      <c r="A13" s="2">
        <v>6.0</v>
      </c>
      <c r="B13" s="3" t="s">
        <v>112</v>
      </c>
      <c r="C13" s="13">
        <v>4.0</v>
      </c>
      <c r="D13" s="13">
        <v>2.0</v>
      </c>
      <c r="E13" s="13">
        <v>5.0</v>
      </c>
      <c r="F13" s="26" t="s">
        <v>49</v>
      </c>
      <c r="G13" s="13" t="s">
        <v>49</v>
      </c>
      <c r="H13" s="15"/>
      <c r="I13" s="13" t="s">
        <v>49</v>
      </c>
      <c r="J13" s="13">
        <v>1.0</v>
      </c>
      <c r="K13" s="15"/>
      <c r="L13" s="15"/>
      <c r="M13" s="15"/>
      <c r="N13" s="10"/>
      <c r="O13" s="18">
        <v>2.1</v>
      </c>
      <c r="P13" s="10"/>
      <c r="Q13" s="10"/>
      <c r="R13" s="10"/>
      <c r="S13" s="10"/>
      <c r="T13" s="10">
        <f t="shared" si="1"/>
        <v>0</v>
      </c>
      <c r="U13" s="10"/>
      <c r="V13" s="8">
        <v>0.0</v>
      </c>
      <c r="W13" s="8">
        <v>0.0</v>
      </c>
      <c r="X13" s="8">
        <v>0.0</v>
      </c>
    </row>
    <row r="14">
      <c r="A14" s="2">
        <v>7.0</v>
      </c>
      <c r="B14" s="3" t="s">
        <v>113</v>
      </c>
      <c r="C14" s="13">
        <v>4.0</v>
      </c>
      <c r="D14" s="13">
        <v>4.0</v>
      </c>
      <c r="E14" s="15"/>
      <c r="F14" s="14">
        <v>2.0</v>
      </c>
      <c r="G14" s="13">
        <v>4.0</v>
      </c>
      <c r="H14" s="15"/>
      <c r="I14" s="13">
        <v>2.5</v>
      </c>
      <c r="J14" s="13">
        <v>1.0</v>
      </c>
      <c r="K14" s="13">
        <v>2.5</v>
      </c>
      <c r="L14" s="15"/>
      <c r="M14" s="15"/>
      <c r="N14" s="10"/>
      <c r="O14" s="18">
        <v>8.60000000000001</v>
      </c>
      <c r="P14" s="3">
        <v>1.0</v>
      </c>
      <c r="Q14" s="10"/>
      <c r="R14" s="10"/>
      <c r="S14" s="10"/>
      <c r="T14" s="10">
        <f t="shared" si="1"/>
        <v>1</v>
      </c>
      <c r="U14" s="10"/>
      <c r="V14" s="8">
        <v>0.0</v>
      </c>
      <c r="W14" s="8">
        <v>0.0</v>
      </c>
      <c r="X14" s="8">
        <v>0.0</v>
      </c>
    </row>
    <row r="15">
      <c r="A15" s="2">
        <v>8.0</v>
      </c>
      <c r="B15" s="3" t="s">
        <v>114</v>
      </c>
      <c r="C15" s="13" t="s">
        <v>49</v>
      </c>
      <c r="D15" s="13">
        <v>4.0</v>
      </c>
      <c r="E15" s="15"/>
      <c r="F15" s="26" t="s">
        <v>49</v>
      </c>
      <c r="G15" s="13" t="s">
        <v>49</v>
      </c>
      <c r="H15" s="15"/>
      <c r="I15" s="13" t="s">
        <v>49</v>
      </c>
      <c r="J15" s="13"/>
      <c r="K15" s="15"/>
      <c r="L15" s="15"/>
      <c r="M15" s="15"/>
      <c r="N15" s="10"/>
      <c r="O15" s="18">
        <v>8.1</v>
      </c>
      <c r="P15" s="10"/>
      <c r="Q15" s="10"/>
      <c r="R15" s="10"/>
      <c r="S15" s="10"/>
      <c r="T15" s="10">
        <f t="shared" si="1"/>
        <v>0</v>
      </c>
      <c r="U15" s="10"/>
      <c r="V15" s="8">
        <v>0.0</v>
      </c>
      <c r="W15" s="8">
        <v>0.0</v>
      </c>
      <c r="X15" s="8">
        <v>0.0</v>
      </c>
    </row>
    <row r="16">
      <c r="A16" s="2">
        <v>9.0</v>
      </c>
      <c r="B16" s="3" t="s">
        <v>115</v>
      </c>
      <c r="C16" s="13">
        <v>4.0</v>
      </c>
      <c r="D16" s="13">
        <v>2.0</v>
      </c>
      <c r="E16" s="13">
        <v>5.0</v>
      </c>
      <c r="F16" s="20">
        <v>44317.0</v>
      </c>
      <c r="G16" s="13">
        <v>4.0</v>
      </c>
      <c r="H16" s="15"/>
      <c r="I16" s="13" t="s">
        <v>49</v>
      </c>
      <c r="J16" s="13">
        <v>5.0</v>
      </c>
      <c r="K16" s="24">
        <v>44319.0</v>
      </c>
      <c r="L16" s="15"/>
      <c r="M16" s="13">
        <v>1.0</v>
      </c>
      <c r="N16" s="10"/>
      <c r="O16" s="18">
        <v>1.1</v>
      </c>
      <c r="P16" s="3">
        <v>1.0</v>
      </c>
      <c r="Q16" s="3">
        <v>2.0</v>
      </c>
      <c r="R16" s="3">
        <v>5.0</v>
      </c>
      <c r="S16" s="3">
        <v>6.0</v>
      </c>
      <c r="T16" s="10">
        <f t="shared" si="1"/>
        <v>14</v>
      </c>
      <c r="U16" s="10"/>
      <c r="V16" s="8">
        <v>0.0</v>
      </c>
      <c r="W16" s="8">
        <v>0.0</v>
      </c>
      <c r="X16" s="8">
        <v>0.0</v>
      </c>
    </row>
    <row r="17">
      <c r="A17" s="2">
        <v>10.0</v>
      </c>
      <c r="B17" s="3" t="s">
        <v>116</v>
      </c>
      <c r="C17" s="13">
        <v>4.0</v>
      </c>
      <c r="D17" s="13">
        <v>7.0</v>
      </c>
      <c r="E17" s="13">
        <v>5.0</v>
      </c>
      <c r="F17" s="14">
        <v>3.0</v>
      </c>
      <c r="G17" s="13">
        <v>4.0</v>
      </c>
      <c r="H17" s="15"/>
      <c r="I17" s="13">
        <v>2.0</v>
      </c>
      <c r="J17" s="13">
        <v>6.0</v>
      </c>
      <c r="K17" s="13">
        <v>4.0</v>
      </c>
      <c r="L17" s="15"/>
      <c r="M17" s="13">
        <v>1.0</v>
      </c>
      <c r="N17" s="10"/>
      <c r="O17" s="18">
        <v>8.2</v>
      </c>
      <c r="P17" s="3">
        <v>2.0</v>
      </c>
      <c r="Q17" s="3">
        <v>3.0</v>
      </c>
      <c r="R17" s="10"/>
      <c r="S17" s="10"/>
      <c r="T17" s="10">
        <f t="shared" si="1"/>
        <v>5</v>
      </c>
      <c r="U17" s="10"/>
      <c r="V17" s="8">
        <v>0.0</v>
      </c>
      <c r="W17" s="8">
        <v>0.0</v>
      </c>
      <c r="X17" s="8">
        <v>0.0</v>
      </c>
    </row>
    <row r="18">
      <c r="A18" s="2">
        <v>11.0</v>
      </c>
      <c r="B18" s="3" t="s">
        <v>117</v>
      </c>
      <c r="C18" s="13">
        <v>3.0</v>
      </c>
      <c r="D18" s="13">
        <v>7.0</v>
      </c>
      <c r="E18" s="13">
        <v>5.0</v>
      </c>
      <c r="F18" s="14" t="s">
        <v>52</v>
      </c>
      <c r="G18" s="13">
        <v>4.0</v>
      </c>
      <c r="H18" s="15"/>
      <c r="I18" s="13">
        <v>3.5</v>
      </c>
      <c r="J18" s="13">
        <v>1.0</v>
      </c>
      <c r="K18" s="13">
        <v>4.0</v>
      </c>
      <c r="L18" s="15"/>
      <c r="M18" s="13">
        <v>1.0</v>
      </c>
      <c r="N18" s="10"/>
      <c r="O18" s="18">
        <v>5.5</v>
      </c>
      <c r="P18" s="3">
        <v>1.0</v>
      </c>
      <c r="Q18" s="10"/>
      <c r="R18" s="10"/>
      <c r="S18" s="10"/>
      <c r="T18" s="10">
        <f t="shared" si="1"/>
        <v>1</v>
      </c>
      <c r="U18" s="10"/>
      <c r="V18" s="8">
        <v>0.0</v>
      </c>
      <c r="W18" s="8">
        <v>0.0</v>
      </c>
      <c r="X18" s="8">
        <v>0.0</v>
      </c>
    </row>
    <row r="19">
      <c r="A19" s="2">
        <v>12.0</v>
      </c>
      <c r="B19" s="3" t="s">
        <v>118</v>
      </c>
      <c r="C19" s="13">
        <v>4.0</v>
      </c>
      <c r="D19" s="13">
        <v>1.0</v>
      </c>
      <c r="E19" s="15"/>
      <c r="F19" s="14" t="s">
        <v>52</v>
      </c>
      <c r="G19" s="13" t="s">
        <v>49</v>
      </c>
      <c r="H19" s="15"/>
      <c r="I19" s="13" t="s">
        <v>49</v>
      </c>
      <c r="J19" s="13">
        <v>1.0</v>
      </c>
      <c r="K19" s="43"/>
      <c r="L19" s="15"/>
      <c r="M19" s="15"/>
      <c r="N19" s="10"/>
      <c r="O19" s="18">
        <v>3.3</v>
      </c>
      <c r="P19" s="10"/>
      <c r="Q19" s="10"/>
      <c r="R19" s="10"/>
      <c r="S19" s="10"/>
      <c r="T19" s="10">
        <f t="shared" si="1"/>
        <v>0</v>
      </c>
      <c r="U19" s="10"/>
      <c r="V19" s="8">
        <v>0.0</v>
      </c>
      <c r="W19" s="8">
        <v>0.0</v>
      </c>
      <c r="X19" s="8">
        <v>0.0</v>
      </c>
    </row>
    <row r="20">
      <c r="A20" s="2">
        <v>13.0</v>
      </c>
      <c r="B20" s="3" t="s">
        <v>119</v>
      </c>
      <c r="C20" s="13">
        <v>4.0</v>
      </c>
      <c r="D20" s="13">
        <v>2.0</v>
      </c>
      <c r="E20" s="13">
        <v>5.0</v>
      </c>
      <c r="F20" s="20">
        <v>44318.0</v>
      </c>
      <c r="G20" s="13">
        <v>4.0</v>
      </c>
      <c r="H20" s="15"/>
      <c r="I20" s="13">
        <v>4.0</v>
      </c>
      <c r="J20" s="13">
        <v>4.0</v>
      </c>
      <c r="K20" s="13">
        <v>4.0</v>
      </c>
      <c r="L20" s="15"/>
      <c r="M20" s="13" t="s">
        <v>41</v>
      </c>
      <c r="N20" s="10"/>
      <c r="O20" s="18">
        <v>6.1</v>
      </c>
      <c r="P20" s="3">
        <v>1.5</v>
      </c>
      <c r="Q20" s="1">
        <v>3.0</v>
      </c>
      <c r="R20" s="3">
        <v>4.0</v>
      </c>
      <c r="S20" s="3">
        <v>5.0</v>
      </c>
      <c r="T20" s="10">
        <f t="shared" si="1"/>
        <v>13.5</v>
      </c>
      <c r="U20" s="10"/>
      <c r="V20" s="8">
        <v>0.0</v>
      </c>
      <c r="W20" s="8">
        <v>0.0</v>
      </c>
      <c r="X20" s="8">
        <v>0.0</v>
      </c>
    </row>
    <row r="21">
      <c r="A21" s="2">
        <v>14.0</v>
      </c>
      <c r="B21" s="3" t="s">
        <v>120</v>
      </c>
      <c r="C21" s="24">
        <v>44319.0</v>
      </c>
      <c r="D21" s="13">
        <v>3.0</v>
      </c>
      <c r="E21" s="15"/>
      <c r="F21" s="20">
        <v>44317.0</v>
      </c>
      <c r="G21" s="13">
        <v>4.0</v>
      </c>
      <c r="H21" s="15"/>
      <c r="I21" s="17">
        <v>2.0</v>
      </c>
      <c r="J21" s="13">
        <v>1.0</v>
      </c>
      <c r="K21" s="13">
        <v>2.0</v>
      </c>
      <c r="L21" s="15"/>
      <c r="M21" s="13" t="s">
        <v>41</v>
      </c>
      <c r="N21" s="10"/>
      <c r="O21" s="18">
        <v>3.1</v>
      </c>
      <c r="P21" s="3">
        <v>2.0</v>
      </c>
      <c r="Q21" s="3">
        <v>2.0</v>
      </c>
      <c r="R21" s="3">
        <v>5.0</v>
      </c>
      <c r="S21" s="3">
        <v>5.0</v>
      </c>
      <c r="T21" s="21">
        <f t="shared" si="1"/>
        <v>14</v>
      </c>
      <c r="U21" s="10"/>
      <c r="V21" s="8">
        <v>0.0</v>
      </c>
      <c r="W21" s="8">
        <v>0.0</v>
      </c>
      <c r="X21" s="8">
        <v>0.0</v>
      </c>
    </row>
    <row r="22">
      <c r="A22" s="2">
        <v>15.0</v>
      </c>
      <c r="B22" s="3" t="s">
        <v>121</v>
      </c>
      <c r="C22" s="13">
        <v>4.0</v>
      </c>
      <c r="D22" s="13">
        <v>3.0</v>
      </c>
      <c r="E22" s="24">
        <v>44320.0</v>
      </c>
      <c r="F22" s="44">
        <v>0.0</v>
      </c>
      <c r="G22" s="13">
        <v>2.0</v>
      </c>
      <c r="H22" s="15"/>
      <c r="I22" s="13">
        <v>2.0</v>
      </c>
      <c r="J22" s="23">
        <v>5.0</v>
      </c>
      <c r="K22" s="13">
        <v>2.5</v>
      </c>
      <c r="L22" s="15"/>
      <c r="M22" s="23">
        <v>8.0</v>
      </c>
      <c r="N22" s="10"/>
      <c r="O22" s="18">
        <v>6.3</v>
      </c>
      <c r="P22" s="3">
        <v>1.0</v>
      </c>
      <c r="Q22" s="3">
        <v>1.0</v>
      </c>
      <c r="R22" s="3">
        <v>5.0</v>
      </c>
      <c r="S22" s="3">
        <v>5.0</v>
      </c>
      <c r="T22" s="10">
        <f t="shared" si="1"/>
        <v>12</v>
      </c>
      <c r="U22" s="10"/>
      <c r="V22" s="8">
        <v>0.0</v>
      </c>
      <c r="W22" s="8">
        <v>0.0</v>
      </c>
      <c r="X22" s="8">
        <v>0.0</v>
      </c>
    </row>
    <row r="23">
      <c r="A23" s="2">
        <v>16.0</v>
      </c>
      <c r="B23" s="3" t="s">
        <v>122</v>
      </c>
      <c r="C23" s="13">
        <v>4.0</v>
      </c>
      <c r="D23" s="13">
        <v>3.0</v>
      </c>
      <c r="E23" s="15"/>
      <c r="F23" s="20">
        <v>44317.0</v>
      </c>
      <c r="G23" s="13" t="s">
        <v>49</v>
      </c>
      <c r="H23" s="15"/>
      <c r="I23" s="13" t="s">
        <v>49</v>
      </c>
      <c r="J23" s="13">
        <v>3.0</v>
      </c>
      <c r="K23" s="13">
        <v>1.0</v>
      </c>
      <c r="L23" s="15"/>
      <c r="M23" s="13">
        <v>1.0</v>
      </c>
      <c r="N23" s="10"/>
      <c r="O23" s="18">
        <v>6.4</v>
      </c>
      <c r="P23" s="10"/>
      <c r="Q23" s="10"/>
      <c r="R23" s="10"/>
      <c r="S23" s="10"/>
      <c r="T23" s="10">
        <f t="shared" si="1"/>
        <v>0</v>
      </c>
      <c r="U23" s="10"/>
      <c r="V23" s="8">
        <v>0.0</v>
      </c>
      <c r="W23" s="8">
        <v>0.0</v>
      </c>
      <c r="X23" s="8">
        <v>0.0</v>
      </c>
    </row>
    <row r="24">
      <c r="A24" s="2">
        <v>17.0</v>
      </c>
      <c r="B24" s="3" t="s">
        <v>123</v>
      </c>
      <c r="C24" s="13">
        <v>0.0</v>
      </c>
      <c r="D24" s="13">
        <v>3.0</v>
      </c>
      <c r="E24" s="15"/>
      <c r="F24" s="26" t="s">
        <v>49</v>
      </c>
      <c r="G24" s="13">
        <v>4.0</v>
      </c>
      <c r="H24" s="15"/>
      <c r="I24" s="13">
        <v>4.0</v>
      </c>
      <c r="J24" s="13">
        <v>4.0</v>
      </c>
      <c r="K24" s="15"/>
      <c r="L24" s="15"/>
      <c r="M24" s="15"/>
      <c r="N24" s="10"/>
      <c r="O24" s="18">
        <v>7.3</v>
      </c>
      <c r="P24" s="10"/>
      <c r="Q24" s="10"/>
      <c r="R24" s="10"/>
      <c r="S24" s="10"/>
      <c r="T24" s="10">
        <f t="shared" si="1"/>
        <v>0</v>
      </c>
      <c r="U24" s="10"/>
      <c r="V24" s="8">
        <v>0.0</v>
      </c>
      <c r="W24" s="8">
        <v>0.0</v>
      </c>
      <c r="X24" s="8">
        <v>0.0</v>
      </c>
    </row>
    <row r="25">
      <c r="A25" s="2">
        <v>18.0</v>
      </c>
      <c r="B25" s="3" t="s">
        <v>124</v>
      </c>
      <c r="C25" s="13">
        <v>3.0</v>
      </c>
      <c r="D25" s="13">
        <v>5.0</v>
      </c>
      <c r="E25" s="13">
        <v>5.0</v>
      </c>
      <c r="F25" s="14">
        <v>2.0</v>
      </c>
      <c r="G25" s="13">
        <v>4.0</v>
      </c>
      <c r="H25" s="15"/>
      <c r="I25" s="13">
        <v>3.5</v>
      </c>
      <c r="J25" s="13">
        <v>4.0</v>
      </c>
      <c r="K25" s="13">
        <v>4.0</v>
      </c>
      <c r="L25" s="15"/>
      <c r="M25" s="13">
        <v>1.0</v>
      </c>
      <c r="N25" s="10"/>
      <c r="O25" s="18">
        <v>4.3</v>
      </c>
      <c r="P25" s="3">
        <v>2.0</v>
      </c>
      <c r="Q25" s="3">
        <v>3.0</v>
      </c>
      <c r="R25" s="3">
        <v>7.0</v>
      </c>
      <c r="S25" s="3">
        <v>6.0</v>
      </c>
      <c r="T25" s="10">
        <f t="shared" si="1"/>
        <v>18</v>
      </c>
      <c r="U25" s="10"/>
      <c r="V25" s="8">
        <v>0.0</v>
      </c>
      <c r="W25" s="8">
        <v>0.0</v>
      </c>
      <c r="X25" s="8">
        <v>0.0</v>
      </c>
    </row>
    <row r="26">
      <c r="A26" s="2">
        <v>19.0</v>
      </c>
      <c r="B26" s="3" t="s">
        <v>125</v>
      </c>
      <c r="C26" s="13">
        <v>3.0</v>
      </c>
      <c r="D26" s="13">
        <v>6.0</v>
      </c>
      <c r="E26" s="13">
        <v>5.0</v>
      </c>
      <c r="F26" s="14" t="s">
        <v>107</v>
      </c>
      <c r="G26" s="13">
        <v>4.0</v>
      </c>
      <c r="H26" s="15"/>
      <c r="I26" s="13">
        <v>4.0</v>
      </c>
      <c r="J26" s="13">
        <v>9.0</v>
      </c>
      <c r="K26" s="13">
        <v>4.0</v>
      </c>
      <c r="L26" s="15"/>
      <c r="M26" s="13">
        <v>10.0</v>
      </c>
      <c r="N26" s="10"/>
      <c r="O26" s="18">
        <v>4.6</v>
      </c>
      <c r="P26" s="3">
        <v>2.0</v>
      </c>
      <c r="Q26" s="3">
        <v>3.0</v>
      </c>
      <c r="R26" s="3">
        <v>7.0</v>
      </c>
      <c r="S26" s="3">
        <v>6.0</v>
      </c>
      <c r="T26" s="10">
        <f t="shared" si="1"/>
        <v>18</v>
      </c>
      <c r="U26" s="10"/>
      <c r="V26" s="8">
        <v>0.0</v>
      </c>
      <c r="W26" s="8">
        <v>0.0</v>
      </c>
      <c r="X26" s="8">
        <v>0.0</v>
      </c>
    </row>
    <row r="27">
      <c r="A27" s="2">
        <v>20.0</v>
      </c>
      <c r="B27" s="3" t="s">
        <v>126</v>
      </c>
      <c r="C27" s="13">
        <v>4.0</v>
      </c>
      <c r="D27" s="13">
        <v>5.0</v>
      </c>
      <c r="E27" s="15"/>
      <c r="F27" s="26" t="s">
        <v>49</v>
      </c>
      <c r="G27" s="13" t="s">
        <v>49</v>
      </c>
      <c r="H27" s="15"/>
      <c r="I27" s="13" t="s">
        <v>49</v>
      </c>
      <c r="J27" s="13"/>
      <c r="K27" s="15"/>
      <c r="L27" s="15"/>
      <c r="M27" s="15"/>
      <c r="N27" s="10"/>
      <c r="O27" s="18">
        <v>5.3</v>
      </c>
      <c r="P27" s="10"/>
      <c r="Q27" s="10"/>
      <c r="R27" s="10"/>
      <c r="S27" s="10"/>
      <c r="T27" s="10">
        <f t="shared" si="1"/>
        <v>0</v>
      </c>
      <c r="U27" s="10"/>
      <c r="V27" s="8">
        <v>0.0</v>
      </c>
      <c r="W27" s="8">
        <v>0.0</v>
      </c>
      <c r="X27" s="8">
        <v>0.0</v>
      </c>
    </row>
    <row r="28">
      <c r="A28" s="2">
        <v>21.0</v>
      </c>
      <c r="B28" s="3" t="s">
        <v>127</v>
      </c>
      <c r="C28" s="13">
        <v>4.0</v>
      </c>
      <c r="D28" s="13">
        <v>3.0</v>
      </c>
      <c r="E28" s="24">
        <v>44320.0</v>
      </c>
      <c r="F28" s="26">
        <v>0.5</v>
      </c>
      <c r="G28" s="13">
        <v>3.0</v>
      </c>
      <c r="H28" s="15"/>
      <c r="I28" s="13">
        <v>3.5</v>
      </c>
      <c r="J28" s="23">
        <v>1.0</v>
      </c>
      <c r="K28" s="13">
        <v>4.0</v>
      </c>
      <c r="L28" s="15"/>
      <c r="M28" s="13">
        <v>7.0</v>
      </c>
      <c r="N28" s="10"/>
      <c r="O28" s="18">
        <v>7.6</v>
      </c>
      <c r="P28" s="3">
        <v>1.0</v>
      </c>
      <c r="Q28" s="3">
        <v>3.0</v>
      </c>
      <c r="R28" s="3">
        <v>7.0</v>
      </c>
      <c r="S28" s="3">
        <v>6.0</v>
      </c>
      <c r="T28" s="10">
        <f t="shared" si="1"/>
        <v>17</v>
      </c>
      <c r="U28" s="10"/>
      <c r="V28" s="8">
        <v>0.0</v>
      </c>
      <c r="W28" s="8">
        <v>0.0</v>
      </c>
      <c r="X28" s="8">
        <v>0.0</v>
      </c>
    </row>
    <row r="29">
      <c r="A29" s="2">
        <v>22.0</v>
      </c>
      <c r="B29" s="3" t="s">
        <v>128</v>
      </c>
      <c r="C29" s="13">
        <v>4.0</v>
      </c>
      <c r="D29" s="13">
        <v>1.0</v>
      </c>
      <c r="E29" s="15"/>
      <c r="F29" s="14" t="s">
        <v>52</v>
      </c>
      <c r="G29" s="13" t="s">
        <v>49</v>
      </c>
      <c r="H29" s="15"/>
      <c r="I29" s="13" t="s">
        <v>49</v>
      </c>
      <c r="J29" s="13">
        <v>1.0</v>
      </c>
      <c r="K29" s="15"/>
      <c r="L29" s="15"/>
      <c r="M29" s="15"/>
      <c r="N29" s="10"/>
      <c r="O29" s="18">
        <v>4.5</v>
      </c>
      <c r="P29" s="10"/>
      <c r="Q29" s="10"/>
      <c r="R29" s="10"/>
      <c r="S29" s="10"/>
      <c r="T29" s="10">
        <f t="shared" si="1"/>
        <v>0</v>
      </c>
      <c r="U29" s="10"/>
      <c r="V29" s="8">
        <v>0.0</v>
      </c>
      <c r="W29" s="8">
        <v>0.0</v>
      </c>
      <c r="X29" s="8">
        <v>0.0</v>
      </c>
    </row>
    <row r="30">
      <c r="A30" s="2">
        <v>23.0</v>
      </c>
      <c r="B30" s="3" t="s">
        <v>129</v>
      </c>
      <c r="C30" s="17">
        <v>4.0</v>
      </c>
      <c r="D30" s="13">
        <v>7.0</v>
      </c>
      <c r="E30" s="13">
        <v>5.0</v>
      </c>
      <c r="F30" s="14">
        <v>3.0</v>
      </c>
      <c r="G30" s="13">
        <v>4.0</v>
      </c>
      <c r="H30" s="15"/>
      <c r="I30" s="13">
        <v>3.5</v>
      </c>
      <c r="J30" s="13">
        <v>8.0</v>
      </c>
      <c r="K30" s="13">
        <v>4.0</v>
      </c>
      <c r="L30" s="15"/>
      <c r="M30" s="13">
        <v>6.0</v>
      </c>
      <c r="N30" s="10"/>
      <c r="O30" s="27">
        <v>8.4</v>
      </c>
      <c r="P30" s="3">
        <v>2.0</v>
      </c>
      <c r="Q30" s="3">
        <v>3.0</v>
      </c>
      <c r="R30" s="3">
        <v>7.0</v>
      </c>
      <c r="S30" s="3">
        <v>6.0</v>
      </c>
      <c r="T30" s="10">
        <f t="shared" si="1"/>
        <v>18</v>
      </c>
      <c r="U30" s="10"/>
      <c r="V30" s="8">
        <v>0.0</v>
      </c>
      <c r="W30" s="8">
        <v>0.0</v>
      </c>
      <c r="X30" s="8">
        <v>0.0</v>
      </c>
    </row>
    <row r="33">
      <c r="P33" s="1" t="s">
        <v>71</v>
      </c>
      <c r="Q33" s="1" t="s">
        <v>72</v>
      </c>
      <c r="R33" s="1" t="s">
        <v>73</v>
      </c>
      <c r="S33" s="1" t="s">
        <v>74</v>
      </c>
    </row>
    <row r="34">
      <c r="B34" s="1" t="s">
        <v>69</v>
      </c>
      <c r="C34" s="29" t="s">
        <v>70</v>
      </c>
      <c r="O34" s="1" t="s">
        <v>75</v>
      </c>
      <c r="P34" s="1">
        <v>10.0</v>
      </c>
      <c r="Q34" s="1">
        <v>16.0</v>
      </c>
      <c r="R34" s="1">
        <v>19.0</v>
      </c>
      <c r="S34" s="1">
        <v>20.0</v>
      </c>
    </row>
    <row r="36">
      <c r="B36" s="17"/>
      <c r="E36" s="1" t="s">
        <v>76</v>
      </c>
    </row>
    <row r="37">
      <c r="B37" s="32" t="s">
        <v>77</v>
      </c>
    </row>
    <row r="38">
      <c r="B38" s="17"/>
      <c r="E38" s="33" t="s">
        <v>78</v>
      </c>
    </row>
    <row r="39">
      <c r="B39" s="17"/>
    </row>
    <row r="40">
      <c r="B40" s="17"/>
    </row>
    <row r="41">
      <c r="B41" s="17"/>
    </row>
  </sheetData>
  <mergeCells count="7">
    <mergeCell ref="B2:X2"/>
    <mergeCell ref="C3:U3"/>
    <mergeCell ref="V3:V6"/>
    <mergeCell ref="W3:W6"/>
    <mergeCell ref="X3:X7"/>
    <mergeCell ref="D5:E5"/>
    <mergeCell ref="E38:I38"/>
  </mergeCells>
  <hyperlinks>
    <hyperlink r:id="rId1" ref="C3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4.38"/>
    <col customWidth="1" min="3" max="3" width="5.25"/>
    <col customWidth="1" min="4" max="4" width="0.38"/>
    <col customWidth="1" min="5" max="5" width="4.88"/>
    <col customWidth="1" min="6" max="6" width="4.75"/>
    <col customWidth="1" min="7" max="7" width="6.38"/>
    <col customWidth="1" min="8" max="8" width="4.13"/>
    <col customWidth="1" min="9" max="9" width="4.63"/>
    <col customWidth="1" min="10" max="10" width="5.88"/>
    <col customWidth="1" min="11" max="11" width="4.63"/>
    <col customWidth="1" min="12" max="12" width="4.75"/>
    <col customWidth="1" min="13" max="13" width="5.5"/>
    <col customWidth="1" min="14" max="14" width="5.38"/>
    <col customWidth="1" min="15" max="15" width="3.25"/>
    <col customWidth="1" min="16" max="19" width="1.88"/>
  </cols>
  <sheetData>
    <row r="1">
      <c r="A1" s="1"/>
      <c r="B1" s="27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>
      <c r="A2" s="2"/>
      <c r="B2" s="4" t="s">
        <v>130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>
      <c r="A3" s="2"/>
      <c r="B3" s="3" t="s">
        <v>2</v>
      </c>
      <c r="C3" s="4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7" t="s">
        <v>4</v>
      </c>
      <c r="W3" s="7" t="s">
        <v>5</v>
      </c>
      <c r="X3" s="7" t="s">
        <v>6</v>
      </c>
    </row>
    <row r="4">
      <c r="A4" s="2"/>
      <c r="B4" s="3" t="s">
        <v>7</v>
      </c>
      <c r="C4" s="8">
        <v>2.0</v>
      </c>
      <c r="D4" s="8"/>
      <c r="E4" s="8">
        <v>5.0</v>
      </c>
      <c r="F4" s="8">
        <v>6.0</v>
      </c>
      <c r="G4" s="8">
        <v>7.0</v>
      </c>
      <c r="H4" s="8">
        <v>8.0</v>
      </c>
      <c r="I4" s="8">
        <v>9.0</v>
      </c>
      <c r="J4" s="8">
        <v>10.0</v>
      </c>
      <c r="K4" s="8">
        <v>16.0</v>
      </c>
      <c r="L4" s="8">
        <v>16.0</v>
      </c>
      <c r="M4" s="8">
        <v>16.0</v>
      </c>
      <c r="N4" s="8">
        <v>16.0</v>
      </c>
      <c r="O4" s="8"/>
      <c r="P4" s="8"/>
      <c r="Q4" s="8"/>
      <c r="R4" s="8"/>
      <c r="S4" s="8"/>
      <c r="T4" s="8">
        <v>17.0</v>
      </c>
      <c r="U4" s="3" t="s">
        <v>8</v>
      </c>
      <c r="V4" s="9"/>
      <c r="W4" s="9"/>
      <c r="X4" s="9"/>
    </row>
    <row r="5">
      <c r="A5" s="2"/>
      <c r="B5" s="3" t="s">
        <v>9</v>
      </c>
      <c r="C5" s="3" t="s">
        <v>10</v>
      </c>
      <c r="D5" s="4" t="s">
        <v>11</v>
      </c>
      <c r="E5" s="6"/>
      <c r="F5" s="3" t="s">
        <v>12</v>
      </c>
      <c r="G5" s="3" t="s">
        <v>13</v>
      </c>
      <c r="H5" s="10"/>
      <c r="I5" s="3" t="s">
        <v>14</v>
      </c>
      <c r="J5" s="3" t="s">
        <v>15</v>
      </c>
      <c r="K5" s="3" t="s">
        <v>16</v>
      </c>
      <c r="L5" s="10"/>
      <c r="M5" s="3" t="s">
        <v>17</v>
      </c>
      <c r="N5" s="10"/>
      <c r="O5" s="3"/>
      <c r="P5" s="3"/>
      <c r="Q5" s="3"/>
      <c r="R5" s="3"/>
      <c r="S5" s="3"/>
      <c r="T5" s="3" t="s">
        <v>18</v>
      </c>
      <c r="U5" s="10"/>
      <c r="V5" s="9"/>
      <c r="W5" s="9"/>
      <c r="X5" s="9"/>
    </row>
    <row r="6">
      <c r="A6" s="2"/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32</v>
      </c>
      <c r="P6" s="3" t="s">
        <v>33</v>
      </c>
      <c r="Q6" s="3" t="s">
        <v>80</v>
      </c>
      <c r="R6" s="3" t="s">
        <v>35</v>
      </c>
      <c r="S6" s="3" t="s">
        <v>36</v>
      </c>
      <c r="T6" s="3" t="s">
        <v>37</v>
      </c>
      <c r="U6" s="3" t="s">
        <v>8</v>
      </c>
      <c r="V6" s="11"/>
      <c r="W6" s="11"/>
      <c r="X6" s="9"/>
    </row>
    <row r="7">
      <c r="A7" s="2" t="s">
        <v>38</v>
      </c>
      <c r="B7" s="3" t="s">
        <v>39</v>
      </c>
      <c r="C7" s="45">
        <v>4.0</v>
      </c>
      <c r="D7" s="45"/>
      <c r="E7" s="45">
        <v>5.0</v>
      </c>
      <c r="F7" s="45">
        <v>4.0</v>
      </c>
      <c r="G7" s="45">
        <v>4.0</v>
      </c>
      <c r="H7" s="45">
        <v>2.0</v>
      </c>
      <c r="I7" s="45">
        <v>4.0</v>
      </c>
      <c r="J7" s="45">
        <v>10.0</v>
      </c>
      <c r="K7" s="45">
        <v>4.0</v>
      </c>
      <c r="L7" s="45">
        <v>10.0</v>
      </c>
      <c r="M7" s="45">
        <v>10.0</v>
      </c>
      <c r="N7" s="45">
        <v>4.0</v>
      </c>
      <c r="O7" s="45"/>
      <c r="P7" s="45">
        <v>2.0</v>
      </c>
      <c r="Q7" s="12">
        <v>3.0</v>
      </c>
      <c r="R7" s="12">
        <v>7.0</v>
      </c>
      <c r="S7" s="12">
        <v>6.0</v>
      </c>
      <c r="T7" s="45">
        <v>18.0</v>
      </c>
      <c r="U7" s="46">
        <v>21.0</v>
      </c>
      <c r="V7" s="46">
        <v>100.0</v>
      </c>
      <c r="W7" s="46">
        <v>0.0</v>
      </c>
      <c r="X7" s="11"/>
    </row>
    <row r="8">
      <c r="A8" s="2">
        <v>1.0</v>
      </c>
      <c r="B8" s="47" t="s">
        <v>131</v>
      </c>
      <c r="C8" s="48">
        <v>2.0</v>
      </c>
      <c r="D8" s="49">
        <v>7.0</v>
      </c>
      <c r="E8" s="49">
        <v>5.0</v>
      </c>
      <c r="F8" s="50">
        <v>2.0</v>
      </c>
      <c r="G8" s="49">
        <v>3.0</v>
      </c>
      <c r="H8" s="51"/>
      <c r="I8" s="49">
        <v>3.0</v>
      </c>
      <c r="J8" s="13">
        <v>6.0</v>
      </c>
      <c r="K8" s="49">
        <v>4.0</v>
      </c>
      <c r="L8" s="51"/>
      <c r="M8" s="49">
        <v>8.0</v>
      </c>
      <c r="N8" s="51"/>
      <c r="O8" s="52">
        <v>7.4</v>
      </c>
      <c r="P8" s="3">
        <v>2.0</v>
      </c>
      <c r="Q8" s="53">
        <v>2.0</v>
      </c>
      <c r="R8" s="1">
        <v>5.0</v>
      </c>
      <c r="S8" s="1">
        <v>5.0</v>
      </c>
      <c r="T8" s="54">
        <f t="shared" ref="T8:T25" si="1">SUM(P8:S8)</f>
        <v>14</v>
      </c>
      <c r="U8" s="55"/>
      <c r="V8" s="56">
        <v>0.0</v>
      </c>
      <c r="W8" s="56">
        <v>0.0</v>
      </c>
      <c r="X8" s="57">
        <v>0.0</v>
      </c>
    </row>
    <row r="9">
      <c r="A9" s="2">
        <v>2.0</v>
      </c>
      <c r="B9" s="4" t="s">
        <v>132</v>
      </c>
      <c r="C9" s="58">
        <v>2.0</v>
      </c>
      <c r="D9" s="13">
        <v>6.0</v>
      </c>
      <c r="E9" s="13">
        <v>5.0</v>
      </c>
      <c r="F9" s="20">
        <v>44319.0</v>
      </c>
      <c r="G9" s="24">
        <v>44319.0</v>
      </c>
      <c r="H9" s="15"/>
      <c r="I9" s="13">
        <v>3.5</v>
      </c>
      <c r="J9" s="13">
        <v>10.0</v>
      </c>
      <c r="K9" s="13">
        <v>4.0</v>
      </c>
      <c r="L9" s="15"/>
      <c r="M9" s="13">
        <v>8.0</v>
      </c>
      <c r="N9" s="15"/>
      <c r="O9" s="59">
        <v>1.5</v>
      </c>
      <c r="P9" s="3">
        <v>2.0</v>
      </c>
      <c r="Q9" s="3">
        <v>3.0</v>
      </c>
      <c r="R9" s="53">
        <v>5.0</v>
      </c>
      <c r="S9" s="53">
        <v>5.0</v>
      </c>
      <c r="T9" s="10">
        <f t="shared" si="1"/>
        <v>15</v>
      </c>
      <c r="U9" s="10"/>
      <c r="V9" s="8">
        <v>0.0</v>
      </c>
      <c r="W9" s="8">
        <v>0.0</v>
      </c>
      <c r="X9" s="60">
        <v>0.0</v>
      </c>
    </row>
    <row r="10">
      <c r="A10" s="2">
        <v>3.0</v>
      </c>
      <c r="B10" s="4" t="s">
        <v>133</v>
      </c>
      <c r="C10" s="61">
        <v>2.0</v>
      </c>
      <c r="D10" s="13">
        <v>1.0</v>
      </c>
      <c r="E10" s="13">
        <v>4.0</v>
      </c>
      <c r="F10" s="62">
        <v>1.0</v>
      </c>
      <c r="G10" s="13">
        <v>4.0</v>
      </c>
      <c r="H10" s="15"/>
      <c r="I10" s="13" t="s">
        <v>49</v>
      </c>
      <c r="J10" s="13">
        <v>2.0</v>
      </c>
      <c r="K10" s="13">
        <v>4.0</v>
      </c>
      <c r="L10" s="15"/>
      <c r="M10" s="13">
        <v>1.0</v>
      </c>
      <c r="N10" s="15"/>
      <c r="O10" s="59">
        <v>4.1</v>
      </c>
      <c r="P10" s="3" t="s">
        <v>134</v>
      </c>
      <c r="Q10" s="10"/>
      <c r="R10" s="10"/>
      <c r="S10" s="10"/>
      <c r="T10" s="10">
        <f t="shared" si="1"/>
        <v>0</v>
      </c>
      <c r="U10" s="10"/>
      <c r="V10" s="8">
        <v>0.0</v>
      </c>
      <c r="W10" s="8">
        <v>0.0</v>
      </c>
      <c r="X10" s="60">
        <v>0.0</v>
      </c>
    </row>
    <row r="11">
      <c r="A11" s="2">
        <v>4.0</v>
      </c>
      <c r="B11" s="4" t="s">
        <v>135</v>
      </c>
      <c r="C11" s="58">
        <v>3.0</v>
      </c>
      <c r="D11" s="13">
        <v>2.0</v>
      </c>
      <c r="E11" s="13">
        <v>4.0</v>
      </c>
      <c r="F11" s="14">
        <v>4.0</v>
      </c>
      <c r="G11" s="13">
        <v>4.0</v>
      </c>
      <c r="H11" s="15"/>
      <c r="I11" s="13">
        <v>4.0</v>
      </c>
      <c r="J11" s="13">
        <v>5.0</v>
      </c>
      <c r="K11" s="13">
        <v>4.0</v>
      </c>
      <c r="L11" s="15"/>
      <c r="M11" s="13">
        <v>1.0</v>
      </c>
      <c r="N11" s="15"/>
      <c r="O11" s="18">
        <v>1.3</v>
      </c>
      <c r="P11" s="3">
        <v>2.0</v>
      </c>
      <c r="Q11" s="3">
        <v>2.0</v>
      </c>
      <c r="R11" s="3">
        <v>0.0</v>
      </c>
      <c r="S11" s="1">
        <v>3.0</v>
      </c>
      <c r="T11" s="19">
        <f t="shared" si="1"/>
        <v>7</v>
      </c>
      <c r="U11" s="10"/>
      <c r="V11" s="8">
        <v>0.0</v>
      </c>
      <c r="W11" s="8">
        <v>0.0</v>
      </c>
      <c r="X11" s="60">
        <v>0.0</v>
      </c>
    </row>
    <row r="12">
      <c r="A12" s="2">
        <v>5.0</v>
      </c>
      <c r="B12" s="4" t="s">
        <v>136</v>
      </c>
      <c r="C12" s="58">
        <v>4.0</v>
      </c>
      <c r="D12" s="13">
        <v>7.0</v>
      </c>
      <c r="E12" s="13">
        <v>5.0</v>
      </c>
      <c r="F12" s="14">
        <v>3.0</v>
      </c>
      <c r="G12" s="13">
        <v>4.0</v>
      </c>
      <c r="H12" s="15"/>
      <c r="I12" s="13">
        <v>3.5</v>
      </c>
      <c r="J12" s="13">
        <v>10.0</v>
      </c>
      <c r="K12" s="13">
        <v>4.0</v>
      </c>
      <c r="L12" s="15"/>
      <c r="M12" s="13">
        <v>8.0</v>
      </c>
      <c r="N12" s="15"/>
      <c r="O12" s="18">
        <v>7.1</v>
      </c>
      <c r="P12" s="3">
        <v>2.0</v>
      </c>
      <c r="Q12" s="3">
        <v>3.0</v>
      </c>
      <c r="R12" s="3">
        <v>6.0</v>
      </c>
      <c r="S12" s="3">
        <v>6.0</v>
      </c>
      <c r="T12" s="10">
        <f t="shared" si="1"/>
        <v>17</v>
      </c>
      <c r="U12" s="10"/>
      <c r="V12" s="8">
        <v>0.0</v>
      </c>
      <c r="W12" s="8">
        <v>0.0</v>
      </c>
      <c r="X12" s="60">
        <v>0.0</v>
      </c>
    </row>
    <row r="13">
      <c r="A13" s="2">
        <v>6.0</v>
      </c>
      <c r="B13" s="4" t="s">
        <v>137</v>
      </c>
      <c r="C13" s="58">
        <v>2.0</v>
      </c>
      <c r="D13" s="13">
        <v>6.0</v>
      </c>
      <c r="E13" s="13">
        <v>5.0</v>
      </c>
      <c r="F13" s="20">
        <v>44317.0</v>
      </c>
      <c r="G13" s="63">
        <v>44319.0</v>
      </c>
      <c r="H13" s="15"/>
      <c r="I13" s="13">
        <v>3.5</v>
      </c>
      <c r="J13" s="13">
        <v>8.0</v>
      </c>
      <c r="K13" s="13">
        <v>4.0</v>
      </c>
      <c r="L13" s="15"/>
      <c r="M13" s="17">
        <v>5.0</v>
      </c>
      <c r="N13" s="15"/>
      <c r="O13" s="18">
        <v>5.4</v>
      </c>
      <c r="P13" s="3">
        <v>2.0</v>
      </c>
      <c r="Q13" s="3">
        <v>3.0</v>
      </c>
      <c r="R13" s="3">
        <v>5.0</v>
      </c>
      <c r="S13" s="3">
        <v>6.0</v>
      </c>
      <c r="T13" s="10">
        <f t="shared" si="1"/>
        <v>16</v>
      </c>
      <c r="U13" s="10"/>
      <c r="V13" s="8">
        <v>0.0</v>
      </c>
      <c r="W13" s="8">
        <v>0.0</v>
      </c>
      <c r="X13" s="60">
        <v>0.0</v>
      </c>
    </row>
    <row r="14">
      <c r="A14" s="2">
        <v>7.0</v>
      </c>
      <c r="B14" s="4" t="s">
        <v>138</v>
      </c>
      <c r="C14" s="58" t="s">
        <v>49</v>
      </c>
      <c r="D14" s="13">
        <v>1.0</v>
      </c>
      <c r="E14" s="13">
        <v>4.0</v>
      </c>
      <c r="F14" s="14" t="s">
        <v>52</v>
      </c>
      <c r="G14" s="13">
        <v>3.0</v>
      </c>
      <c r="H14" s="15"/>
      <c r="I14" s="13" t="s">
        <v>49</v>
      </c>
      <c r="J14" s="13">
        <v>1.0</v>
      </c>
      <c r="K14" s="15"/>
      <c r="L14" s="15"/>
      <c r="M14" s="15"/>
      <c r="N14" s="15"/>
      <c r="O14" s="18">
        <v>1.6</v>
      </c>
      <c r="P14" s="10"/>
      <c r="Q14" s="10"/>
      <c r="R14" s="10"/>
      <c r="S14" s="10"/>
      <c r="T14" s="10">
        <f t="shared" si="1"/>
        <v>0</v>
      </c>
      <c r="U14" s="10"/>
      <c r="V14" s="8">
        <v>0.0</v>
      </c>
      <c r="W14" s="8">
        <v>0.0</v>
      </c>
      <c r="X14" s="60">
        <v>0.0</v>
      </c>
    </row>
    <row r="15">
      <c r="A15" s="2">
        <v>8.0</v>
      </c>
      <c r="B15" s="4" t="s">
        <v>139</v>
      </c>
      <c r="C15" s="58">
        <v>4.0</v>
      </c>
      <c r="D15" s="13">
        <v>7.0</v>
      </c>
      <c r="E15" s="13">
        <v>5.0</v>
      </c>
      <c r="F15" s="20">
        <v>44319.0</v>
      </c>
      <c r="G15" s="13">
        <v>4.0</v>
      </c>
      <c r="H15" s="15"/>
      <c r="I15" s="13" t="s">
        <v>49</v>
      </c>
      <c r="J15" s="13">
        <v>8.0</v>
      </c>
      <c r="K15" s="24">
        <v>44410.0</v>
      </c>
      <c r="L15" s="15"/>
      <c r="M15" s="13">
        <v>1.0</v>
      </c>
      <c r="N15" s="15"/>
      <c r="O15" s="18">
        <v>3.2</v>
      </c>
      <c r="P15" s="3">
        <v>2.0</v>
      </c>
      <c r="Q15" s="3">
        <v>3.0</v>
      </c>
      <c r="R15" s="3">
        <v>5.0</v>
      </c>
      <c r="S15" s="3">
        <v>5.0</v>
      </c>
      <c r="T15" s="19">
        <f t="shared" si="1"/>
        <v>15</v>
      </c>
      <c r="U15" s="10"/>
      <c r="V15" s="8">
        <v>0.0</v>
      </c>
      <c r="W15" s="8">
        <v>0.0</v>
      </c>
      <c r="X15" s="60">
        <v>0.0</v>
      </c>
    </row>
    <row r="16">
      <c r="A16" s="2">
        <v>9.0</v>
      </c>
      <c r="B16" s="4" t="s">
        <v>140</v>
      </c>
      <c r="C16" s="58">
        <v>4.0</v>
      </c>
      <c r="D16" s="13">
        <v>4.0</v>
      </c>
      <c r="E16" s="13">
        <v>5.0</v>
      </c>
      <c r="F16" s="14" t="s">
        <v>141</v>
      </c>
      <c r="G16" s="13">
        <v>4.0</v>
      </c>
      <c r="H16" s="15"/>
      <c r="I16" s="13">
        <v>4.0</v>
      </c>
      <c r="J16" s="13">
        <v>8.0</v>
      </c>
      <c r="K16" s="13">
        <v>4.0</v>
      </c>
      <c r="L16" s="15"/>
      <c r="M16" s="13">
        <v>8.0</v>
      </c>
      <c r="N16" s="15"/>
      <c r="O16" s="18">
        <v>2.3</v>
      </c>
      <c r="P16" s="3" t="s">
        <v>134</v>
      </c>
      <c r="Q16" s="10"/>
      <c r="R16" s="10"/>
      <c r="S16" s="3" t="s">
        <v>142</v>
      </c>
      <c r="T16" s="10">
        <f t="shared" si="1"/>
        <v>0</v>
      </c>
      <c r="U16" s="10"/>
      <c r="V16" s="8">
        <v>0.0</v>
      </c>
      <c r="W16" s="8">
        <v>0.0</v>
      </c>
      <c r="X16" s="60">
        <v>0.0</v>
      </c>
    </row>
    <row r="17">
      <c r="A17" s="2">
        <v>10.0</v>
      </c>
      <c r="B17" s="4" t="s">
        <v>143</v>
      </c>
      <c r="C17" s="58">
        <v>4.0</v>
      </c>
      <c r="D17" s="13">
        <v>6.0</v>
      </c>
      <c r="E17" s="13">
        <v>5.0</v>
      </c>
      <c r="F17" s="20">
        <v>44319.0</v>
      </c>
      <c r="G17" s="13">
        <v>3.0</v>
      </c>
      <c r="H17" s="15"/>
      <c r="I17" s="13">
        <v>3.5</v>
      </c>
      <c r="J17" s="13">
        <v>10.0</v>
      </c>
      <c r="K17" s="13">
        <v>4.0</v>
      </c>
      <c r="L17" s="15"/>
      <c r="M17" s="13">
        <v>8.0</v>
      </c>
      <c r="N17" s="15"/>
      <c r="O17" s="18">
        <v>2.6</v>
      </c>
      <c r="P17" s="3">
        <v>2.0</v>
      </c>
      <c r="Q17" s="3">
        <v>2.0</v>
      </c>
      <c r="R17" s="3">
        <v>5.0</v>
      </c>
      <c r="S17" s="3">
        <v>5.0</v>
      </c>
      <c r="T17" s="10">
        <f t="shared" si="1"/>
        <v>14</v>
      </c>
      <c r="U17" s="10"/>
      <c r="V17" s="8">
        <v>0.0</v>
      </c>
      <c r="W17" s="8">
        <v>0.0</v>
      </c>
      <c r="X17" s="60">
        <v>0.0</v>
      </c>
    </row>
    <row r="18">
      <c r="A18" s="2">
        <v>11.0</v>
      </c>
      <c r="B18" s="4" t="s">
        <v>144</v>
      </c>
      <c r="C18" s="58">
        <v>4.0</v>
      </c>
      <c r="D18" s="13">
        <v>4.0</v>
      </c>
      <c r="E18" s="13">
        <v>5.0</v>
      </c>
      <c r="F18" s="14">
        <v>3.0</v>
      </c>
      <c r="G18" s="13">
        <v>3.0</v>
      </c>
      <c r="H18" s="15"/>
      <c r="I18" s="17">
        <v>4.0</v>
      </c>
      <c r="J18" s="13">
        <v>3.0</v>
      </c>
      <c r="K18" s="13">
        <v>4.0</v>
      </c>
      <c r="L18" s="15"/>
      <c r="M18" s="23">
        <v>1.0</v>
      </c>
      <c r="N18" s="15"/>
      <c r="O18" s="18">
        <v>2.5</v>
      </c>
      <c r="P18" s="3">
        <v>2.0</v>
      </c>
      <c r="Q18" s="3">
        <v>3.0</v>
      </c>
      <c r="R18" s="10"/>
      <c r="S18" s="10"/>
      <c r="T18" s="10">
        <f t="shared" si="1"/>
        <v>5</v>
      </c>
      <c r="U18" s="10"/>
      <c r="V18" s="8">
        <v>0.0</v>
      </c>
      <c r="W18" s="8">
        <v>0.0</v>
      </c>
      <c r="X18" s="60">
        <v>0.0</v>
      </c>
    </row>
    <row r="19">
      <c r="A19" s="2">
        <v>12.0</v>
      </c>
      <c r="B19" s="4" t="s">
        <v>145</v>
      </c>
      <c r="C19" s="58">
        <v>4.0</v>
      </c>
      <c r="D19" s="13">
        <v>2.0</v>
      </c>
      <c r="E19" s="13">
        <v>4.0</v>
      </c>
      <c r="F19" s="20">
        <v>44318.0</v>
      </c>
      <c r="G19" s="13">
        <v>4.0</v>
      </c>
      <c r="H19" s="15"/>
      <c r="I19" s="13">
        <v>3.5</v>
      </c>
      <c r="J19" s="13">
        <v>10.0</v>
      </c>
      <c r="K19" s="13">
        <v>4.0</v>
      </c>
      <c r="L19" s="15"/>
      <c r="M19" s="13">
        <v>8.0</v>
      </c>
      <c r="N19" s="15"/>
      <c r="O19" s="18">
        <v>5.2</v>
      </c>
      <c r="P19" s="3">
        <v>2.0</v>
      </c>
      <c r="Q19" s="3">
        <v>2.0</v>
      </c>
      <c r="R19" s="3">
        <v>6.0</v>
      </c>
      <c r="S19" s="3">
        <v>5.0</v>
      </c>
      <c r="T19" s="10">
        <f t="shared" si="1"/>
        <v>15</v>
      </c>
      <c r="U19" s="10"/>
      <c r="V19" s="8">
        <v>0.0</v>
      </c>
      <c r="W19" s="8">
        <v>0.0</v>
      </c>
      <c r="X19" s="60">
        <v>0.0</v>
      </c>
    </row>
    <row r="20">
      <c r="A20" s="2">
        <v>13.0</v>
      </c>
      <c r="B20" s="47" t="s">
        <v>146</v>
      </c>
      <c r="C20" s="58">
        <v>3.0</v>
      </c>
      <c r="D20" s="13">
        <v>2.0</v>
      </c>
      <c r="E20" s="13">
        <v>4.0</v>
      </c>
      <c r="F20" s="14">
        <v>2.0</v>
      </c>
      <c r="G20" s="13">
        <v>4.0</v>
      </c>
      <c r="H20" s="15"/>
      <c r="I20" s="13">
        <v>3.0</v>
      </c>
      <c r="J20" s="13">
        <v>10.0</v>
      </c>
      <c r="K20" s="24">
        <v>44411.0</v>
      </c>
      <c r="L20" s="15"/>
      <c r="M20" s="13">
        <v>7.0</v>
      </c>
      <c r="N20" s="15"/>
      <c r="O20" s="18">
        <v>6.2</v>
      </c>
      <c r="P20" s="3">
        <v>2.0</v>
      </c>
      <c r="Q20" s="3">
        <v>3.0</v>
      </c>
      <c r="R20" s="3">
        <v>3.0</v>
      </c>
      <c r="S20" s="3">
        <v>3.0</v>
      </c>
      <c r="T20" s="64">
        <f t="shared" si="1"/>
        <v>11</v>
      </c>
      <c r="U20" s="10"/>
      <c r="V20" s="8">
        <v>0.0</v>
      </c>
      <c r="W20" s="8">
        <v>0.0</v>
      </c>
      <c r="X20" s="60">
        <v>0.0</v>
      </c>
    </row>
    <row r="21">
      <c r="A21" s="2">
        <v>14.0</v>
      </c>
      <c r="B21" s="4" t="s">
        <v>147</v>
      </c>
      <c r="C21" s="58">
        <v>2.0</v>
      </c>
      <c r="D21" s="13">
        <v>4.0</v>
      </c>
      <c r="E21" s="13">
        <v>5.0</v>
      </c>
      <c r="F21" s="20">
        <v>44317.0</v>
      </c>
      <c r="G21" s="13">
        <v>4.0</v>
      </c>
      <c r="H21" s="15"/>
      <c r="I21" s="13">
        <v>3.0</v>
      </c>
      <c r="J21" s="13">
        <v>8.0</v>
      </c>
      <c r="K21" s="13">
        <v>4.0</v>
      </c>
      <c r="L21" s="15"/>
      <c r="M21" s="13">
        <v>7.0</v>
      </c>
      <c r="N21" s="15"/>
      <c r="O21" s="18">
        <v>5.6</v>
      </c>
      <c r="P21" s="3">
        <v>2.0</v>
      </c>
      <c r="Q21" s="3">
        <v>2.0</v>
      </c>
      <c r="R21" s="3">
        <v>4.0</v>
      </c>
      <c r="S21" s="3">
        <v>4.0</v>
      </c>
      <c r="T21" s="10">
        <f t="shared" si="1"/>
        <v>12</v>
      </c>
      <c r="U21" s="10"/>
      <c r="V21" s="8">
        <v>0.0</v>
      </c>
      <c r="W21" s="8">
        <v>0.0</v>
      </c>
      <c r="X21" s="60">
        <v>0.0</v>
      </c>
    </row>
    <row r="22">
      <c r="A22" s="2">
        <v>15.0</v>
      </c>
      <c r="B22" s="4" t="s">
        <v>148</v>
      </c>
      <c r="C22" s="58">
        <v>4.0</v>
      </c>
      <c r="D22" s="13">
        <v>3.0</v>
      </c>
      <c r="E22" s="13">
        <v>4.0</v>
      </c>
      <c r="F22" s="14">
        <v>4.0</v>
      </c>
      <c r="G22" s="13">
        <v>3.0</v>
      </c>
      <c r="H22" s="15"/>
      <c r="I22" s="13">
        <v>3.0</v>
      </c>
      <c r="J22" s="13">
        <v>6.0</v>
      </c>
      <c r="K22" s="13">
        <v>3.8</v>
      </c>
      <c r="L22" s="15"/>
      <c r="M22" s="13">
        <v>7.0</v>
      </c>
      <c r="N22" s="15"/>
      <c r="O22" s="18">
        <v>6.6</v>
      </c>
      <c r="P22" s="3">
        <v>1.5</v>
      </c>
      <c r="Q22" s="3">
        <v>2.0</v>
      </c>
      <c r="R22" s="1">
        <v>4.0</v>
      </c>
      <c r="S22" s="3">
        <v>4.0</v>
      </c>
      <c r="T22" s="10">
        <f t="shared" si="1"/>
        <v>11.5</v>
      </c>
      <c r="U22" s="10"/>
      <c r="V22" s="8">
        <v>0.0</v>
      </c>
      <c r="W22" s="8">
        <v>0.0</v>
      </c>
      <c r="X22" s="60">
        <v>0.0</v>
      </c>
    </row>
    <row r="23">
      <c r="A23" s="2">
        <v>16.0</v>
      </c>
      <c r="B23" s="4" t="s">
        <v>149</v>
      </c>
      <c r="C23" s="58">
        <v>3.0</v>
      </c>
      <c r="D23" s="13">
        <v>3.0</v>
      </c>
      <c r="E23" s="13">
        <v>4.0</v>
      </c>
      <c r="F23" s="20">
        <v>44318.0</v>
      </c>
      <c r="G23" s="13">
        <v>4.0</v>
      </c>
      <c r="H23" s="15"/>
      <c r="I23" s="13">
        <v>4.0</v>
      </c>
      <c r="J23" s="32">
        <v>10.0</v>
      </c>
      <c r="K23" s="13">
        <v>3.8</v>
      </c>
      <c r="L23" s="15"/>
      <c r="M23" s="13">
        <v>8.0</v>
      </c>
      <c r="N23" s="15"/>
      <c r="O23" s="18">
        <v>8.3</v>
      </c>
      <c r="P23" s="3" t="s">
        <v>134</v>
      </c>
      <c r="Q23" s="3">
        <v>2.0</v>
      </c>
      <c r="R23" s="3">
        <v>6.0</v>
      </c>
      <c r="S23" s="3">
        <v>5.0</v>
      </c>
      <c r="T23" s="10">
        <f t="shared" si="1"/>
        <v>13</v>
      </c>
      <c r="U23" s="10"/>
      <c r="V23" s="8">
        <v>0.0</v>
      </c>
      <c r="W23" s="8">
        <v>0.0</v>
      </c>
      <c r="X23" s="60">
        <v>0.0</v>
      </c>
    </row>
    <row r="24">
      <c r="A24" s="2">
        <v>17.0</v>
      </c>
      <c r="B24" s="4" t="s">
        <v>150</v>
      </c>
      <c r="C24" s="58">
        <v>2.0</v>
      </c>
      <c r="D24" s="13">
        <v>1.0</v>
      </c>
      <c r="E24" s="13">
        <v>4.0</v>
      </c>
      <c r="F24" s="62">
        <v>1.0</v>
      </c>
      <c r="G24" s="13">
        <v>4.0</v>
      </c>
      <c r="H24" s="15"/>
      <c r="I24" s="13" t="s">
        <v>49</v>
      </c>
      <c r="J24" s="13">
        <v>6.0</v>
      </c>
      <c r="K24" s="24">
        <v>44319.0</v>
      </c>
      <c r="L24" s="15"/>
      <c r="M24" s="17">
        <v>8.0</v>
      </c>
      <c r="N24" s="15"/>
      <c r="O24" s="18">
        <v>8.4</v>
      </c>
      <c r="P24" s="3" t="s">
        <v>134</v>
      </c>
      <c r="Q24" s="10"/>
      <c r="R24" s="10"/>
      <c r="S24" s="10"/>
      <c r="T24" s="10">
        <f t="shared" si="1"/>
        <v>0</v>
      </c>
      <c r="U24" s="10"/>
      <c r="V24" s="8">
        <v>0.0</v>
      </c>
      <c r="W24" s="8">
        <v>0.0</v>
      </c>
      <c r="X24" s="60">
        <v>0.0</v>
      </c>
    </row>
    <row r="25">
      <c r="A25" s="2">
        <v>18.0</v>
      </c>
      <c r="B25" s="4" t="s">
        <v>151</v>
      </c>
      <c r="C25" s="65">
        <v>3.0</v>
      </c>
      <c r="D25" s="66">
        <v>3.0</v>
      </c>
      <c r="E25" s="66">
        <v>4.0</v>
      </c>
      <c r="F25" s="67">
        <v>44319.0</v>
      </c>
      <c r="G25" s="66">
        <v>4.0</v>
      </c>
      <c r="H25" s="68"/>
      <c r="I25" s="66">
        <v>3.5</v>
      </c>
      <c r="J25" s="66">
        <v>8.0</v>
      </c>
      <c r="K25" s="66">
        <v>4.0</v>
      </c>
      <c r="L25" s="68"/>
      <c r="M25" s="13">
        <v>8.0</v>
      </c>
      <c r="N25" s="68"/>
      <c r="O25" s="69">
        <v>2.7</v>
      </c>
      <c r="P25" s="70">
        <v>2.0</v>
      </c>
      <c r="Q25" s="70">
        <v>3.0</v>
      </c>
      <c r="R25" s="70">
        <v>5.0</v>
      </c>
      <c r="S25" s="70">
        <v>5.0</v>
      </c>
      <c r="T25" s="71">
        <f t="shared" si="1"/>
        <v>15</v>
      </c>
      <c r="U25" s="71"/>
      <c r="V25" s="72">
        <v>0.0</v>
      </c>
      <c r="W25" s="72">
        <v>0.0</v>
      </c>
      <c r="X25" s="73">
        <v>0.0</v>
      </c>
    </row>
    <row r="28">
      <c r="P28" s="1" t="s">
        <v>71</v>
      </c>
      <c r="Q28" s="1" t="s">
        <v>72</v>
      </c>
      <c r="R28" s="1" t="s">
        <v>73</v>
      </c>
      <c r="S28" s="1" t="s">
        <v>74</v>
      </c>
    </row>
    <row r="29">
      <c r="B29" s="1" t="s">
        <v>69</v>
      </c>
      <c r="C29" s="74" t="s">
        <v>70</v>
      </c>
      <c r="O29" s="1" t="s">
        <v>75</v>
      </c>
      <c r="P29" s="1">
        <v>8.0</v>
      </c>
      <c r="Q29" s="1">
        <v>5.0</v>
      </c>
      <c r="R29" s="1">
        <v>17.0</v>
      </c>
      <c r="S29" s="1">
        <v>17.0</v>
      </c>
    </row>
    <row r="31">
      <c r="B31" s="30"/>
      <c r="E31" s="1" t="s">
        <v>76</v>
      </c>
    </row>
    <row r="32">
      <c r="B32" s="31"/>
    </row>
    <row r="33">
      <c r="B33" s="32" t="s">
        <v>77</v>
      </c>
    </row>
    <row r="34">
      <c r="B34" s="17"/>
    </row>
    <row r="35">
      <c r="B35" s="17"/>
      <c r="E35" s="33" t="s">
        <v>78</v>
      </c>
    </row>
    <row r="36">
      <c r="B36" s="17"/>
    </row>
    <row r="37">
      <c r="B37" s="17"/>
    </row>
    <row r="38">
      <c r="B38" s="43"/>
    </row>
  </sheetData>
  <mergeCells count="7">
    <mergeCell ref="B2:X2"/>
    <mergeCell ref="C3:U3"/>
    <mergeCell ref="V3:V6"/>
    <mergeCell ref="W3:W6"/>
    <mergeCell ref="X3:X7"/>
    <mergeCell ref="D5:E5"/>
    <mergeCell ref="E35:I35"/>
  </mergeCells>
  <hyperlinks>
    <hyperlink r:id="rId2" ref="C29"/>
  </hyperlinks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25"/>
    <col customWidth="1" min="13" max="13" width="32.88"/>
    <col customWidth="1" min="14" max="14" width="15.63"/>
  </cols>
  <sheetData>
    <row r="2">
      <c r="C2" s="1" t="s">
        <v>152</v>
      </c>
      <c r="M2" s="1" t="s">
        <v>153</v>
      </c>
      <c r="N2" s="1" t="s">
        <v>154</v>
      </c>
    </row>
    <row r="3">
      <c r="A3" s="1">
        <v>1.0</v>
      </c>
      <c r="B3" s="75" t="s">
        <v>131</v>
      </c>
      <c r="C3" s="27">
        <v>38.0</v>
      </c>
      <c r="D3" s="27">
        <v>7.4</v>
      </c>
      <c r="E3" s="1"/>
      <c r="F3" s="27">
        <v>1.0</v>
      </c>
      <c r="G3" s="27" t="s">
        <v>155</v>
      </c>
      <c r="H3" s="27">
        <v>1.0</v>
      </c>
      <c r="I3" s="1">
        <v>1.1</v>
      </c>
      <c r="L3" s="1">
        <v>1.0</v>
      </c>
      <c r="M3" s="3" t="s">
        <v>131</v>
      </c>
      <c r="N3" s="27">
        <v>7.4</v>
      </c>
    </row>
    <row r="4">
      <c r="A4" s="1">
        <v>2.0</v>
      </c>
      <c r="B4" s="75" t="s">
        <v>132</v>
      </c>
      <c r="C4" s="27">
        <v>5.0</v>
      </c>
      <c r="D4" s="27">
        <v>1.5</v>
      </c>
      <c r="F4" s="27">
        <v>2.0</v>
      </c>
      <c r="G4" s="27" t="s">
        <v>155</v>
      </c>
      <c r="H4" s="27">
        <v>2.0</v>
      </c>
      <c r="I4" s="1">
        <v>1.2</v>
      </c>
      <c r="L4" s="1">
        <v>2.0</v>
      </c>
      <c r="M4" s="3" t="s">
        <v>132</v>
      </c>
      <c r="N4" s="27">
        <v>1.5</v>
      </c>
    </row>
    <row r="5">
      <c r="A5" s="1">
        <v>3.0</v>
      </c>
      <c r="B5" s="75" t="s">
        <v>133</v>
      </c>
      <c r="C5" s="27">
        <v>17.0</v>
      </c>
      <c r="D5" s="27">
        <v>4.1</v>
      </c>
      <c r="F5" s="27">
        <v>3.0</v>
      </c>
      <c r="G5" s="27" t="s">
        <v>155</v>
      </c>
      <c r="H5" s="27">
        <v>3.0</v>
      </c>
      <c r="I5" s="1">
        <v>1.3</v>
      </c>
      <c r="L5" s="1">
        <v>3.0</v>
      </c>
      <c r="M5" s="3" t="s">
        <v>133</v>
      </c>
      <c r="N5" s="27">
        <v>4.1</v>
      </c>
    </row>
    <row r="6">
      <c r="A6" s="1">
        <v>4.0</v>
      </c>
      <c r="B6" s="75" t="s">
        <v>135</v>
      </c>
      <c r="C6" s="27">
        <v>3.0</v>
      </c>
      <c r="D6" s="27">
        <v>1.3</v>
      </c>
      <c r="F6" s="27">
        <v>4.0</v>
      </c>
      <c r="G6" s="27" t="s">
        <v>155</v>
      </c>
      <c r="H6" s="27">
        <v>4.0</v>
      </c>
      <c r="I6" s="1">
        <v>1.4</v>
      </c>
      <c r="L6" s="1">
        <v>4.0</v>
      </c>
      <c r="M6" s="3" t="s">
        <v>135</v>
      </c>
      <c r="N6" s="27">
        <v>1.3</v>
      </c>
    </row>
    <row r="7">
      <c r="A7" s="1">
        <v>5.0</v>
      </c>
      <c r="B7" s="75" t="s">
        <v>136</v>
      </c>
      <c r="C7" s="27">
        <v>35.0</v>
      </c>
      <c r="D7" s="27">
        <v>7.1</v>
      </c>
      <c r="F7" s="27">
        <v>5.0</v>
      </c>
      <c r="G7" s="27" t="s">
        <v>155</v>
      </c>
      <c r="H7" s="27">
        <v>5.0</v>
      </c>
      <c r="I7" s="1">
        <v>1.5</v>
      </c>
      <c r="J7" s="1">
        <v>2.0</v>
      </c>
      <c r="L7" s="1">
        <v>5.0</v>
      </c>
      <c r="M7" s="3" t="s">
        <v>136</v>
      </c>
      <c r="N7" s="27">
        <v>7.1</v>
      </c>
    </row>
    <row r="8">
      <c r="A8" s="1">
        <v>6.0</v>
      </c>
      <c r="B8" s="75" t="s">
        <v>137</v>
      </c>
      <c r="C8" s="27">
        <v>26.0</v>
      </c>
      <c r="D8" s="27">
        <v>5.4</v>
      </c>
      <c r="F8" s="27">
        <v>6.0</v>
      </c>
      <c r="G8" s="27" t="s">
        <v>155</v>
      </c>
      <c r="H8" s="27">
        <v>6.0</v>
      </c>
      <c r="I8" s="1">
        <v>1.6</v>
      </c>
      <c r="L8" s="1">
        <v>6.0</v>
      </c>
      <c r="M8" s="3" t="s">
        <v>137</v>
      </c>
      <c r="N8" s="27">
        <v>5.4</v>
      </c>
    </row>
    <row r="9">
      <c r="A9" s="1">
        <v>7.0</v>
      </c>
      <c r="B9" s="75" t="s">
        <v>138</v>
      </c>
      <c r="C9" s="27">
        <v>6.0</v>
      </c>
      <c r="D9" s="27">
        <v>1.6</v>
      </c>
      <c r="F9" s="27">
        <v>7.0</v>
      </c>
      <c r="G9" s="27" t="s">
        <v>156</v>
      </c>
      <c r="H9" s="27">
        <v>1.0</v>
      </c>
      <c r="I9" s="1">
        <v>2.1</v>
      </c>
      <c r="L9" s="1">
        <v>7.0</v>
      </c>
      <c r="M9" s="3" t="s">
        <v>138</v>
      </c>
      <c r="N9" s="27">
        <v>1.6</v>
      </c>
    </row>
    <row r="10">
      <c r="A10" s="1">
        <v>8.0</v>
      </c>
      <c r="B10" s="75" t="s">
        <v>139</v>
      </c>
      <c r="C10" s="27">
        <v>15.0</v>
      </c>
      <c r="D10" s="27">
        <v>3.2</v>
      </c>
      <c r="F10" s="27">
        <v>8.0</v>
      </c>
      <c r="G10" s="27" t="s">
        <v>156</v>
      </c>
      <c r="H10" s="27">
        <v>2.0</v>
      </c>
      <c r="I10" s="1">
        <v>2.2</v>
      </c>
      <c r="L10" s="1">
        <v>8.0</v>
      </c>
      <c r="M10" s="3" t="s">
        <v>139</v>
      </c>
      <c r="N10" s="27">
        <v>3.2</v>
      </c>
    </row>
    <row r="11">
      <c r="A11" s="1">
        <v>9.0</v>
      </c>
      <c r="B11" s="75" t="s">
        <v>140</v>
      </c>
      <c r="C11" s="27">
        <v>9.0</v>
      </c>
      <c r="D11" s="27">
        <v>2.3</v>
      </c>
      <c r="F11" s="27">
        <v>9.0</v>
      </c>
      <c r="G11" s="27" t="s">
        <v>156</v>
      </c>
      <c r="H11" s="27">
        <v>3.0</v>
      </c>
      <c r="I11" s="1">
        <v>2.3</v>
      </c>
      <c r="L11" s="1">
        <v>9.0</v>
      </c>
      <c r="M11" s="3" t="s">
        <v>140</v>
      </c>
      <c r="N11" s="27">
        <v>2.3</v>
      </c>
    </row>
    <row r="12">
      <c r="A12" s="1">
        <v>10.0</v>
      </c>
      <c r="B12" s="75" t="s">
        <v>143</v>
      </c>
      <c r="C12" s="27">
        <v>12.0</v>
      </c>
      <c r="D12" s="27">
        <v>2.6</v>
      </c>
      <c r="F12" s="27">
        <v>10.0</v>
      </c>
      <c r="G12" s="27" t="s">
        <v>156</v>
      </c>
      <c r="H12" s="27">
        <v>4.0</v>
      </c>
      <c r="I12" s="1">
        <v>2.4</v>
      </c>
      <c r="L12" s="1">
        <v>10.0</v>
      </c>
      <c r="M12" s="3" t="s">
        <v>143</v>
      </c>
      <c r="N12" s="27">
        <v>2.6</v>
      </c>
    </row>
    <row r="13">
      <c r="A13" s="1">
        <v>11.0</v>
      </c>
      <c r="B13" s="75" t="s">
        <v>144</v>
      </c>
      <c r="C13" s="27">
        <v>11.0</v>
      </c>
      <c r="D13" s="27">
        <v>2.5</v>
      </c>
      <c r="F13" s="27">
        <v>11.0</v>
      </c>
      <c r="G13" s="27" t="s">
        <v>156</v>
      </c>
      <c r="H13" s="27">
        <v>5.0</v>
      </c>
      <c r="I13" s="1">
        <v>2.5</v>
      </c>
      <c r="L13" s="1">
        <v>11.0</v>
      </c>
      <c r="M13" s="3" t="s">
        <v>144</v>
      </c>
      <c r="N13" s="27">
        <v>2.5</v>
      </c>
    </row>
    <row r="14">
      <c r="A14" s="1">
        <v>12.0</v>
      </c>
      <c r="B14" s="75" t="s">
        <v>145</v>
      </c>
      <c r="C14" s="27">
        <v>24.0</v>
      </c>
      <c r="D14" s="27">
        <v>5.2</v>
      </c>
      <c r="F14" s="27">
        <v>12.0</v>
      </c>
      <c r="G14" s="27" t="s">
        <v>156</v>
      </c>
      <c r="H14" s="27">
        <v>6.0</v>
      </c>
      <c r="I14" s="1">
        <v>2.6</v>
      </c>
      <c r="L14" s="1">
        <v>12.0</v>
      </c>
      <c r="M14" s="3" t="s">
        <v>145</v>
      </c>
      <c r="N14" s="27">
        <v>5.2</v>
      </c>
    </row>
    <row r="15">
      <c r="A15" s="1">
        <v>13.0</v>
      </c>
      <c r="B15" s="75" t="s">
        <v>146</v>
      </c>
      <c r="C15" s="27">
        <v>30.0</v>
      </c>
      <c r="D15" s="27">
        <v>6.2</v>
      </c>
      <c r="F15" s="27">
        <v>13.0</v>
      </c>
      <c r="G15" s="27" t="s">
        <v>156</v>
      </c>
      <c r="H15" s="27">
        <v>7.0</v>
      </c>
      <c r="I15" s="1">
        <v>2.7</v>
      </c>
      <c r="L15" s="1">
        <v>13.0</v>
      </c>
      <c r="M15" s="3" t="s">
        <v>146</v>
      </c>
      <c r="N15" s="27">
        <v>6.2</v>
      </c>
    </row>
    <row r="16">
      <c r="A16" s="1">
        <v>14.0</v>
      </c>
      <c r="B16" s="75" t="s">
        <v>147</v>
      </c>
      <c r="C16" s="27">
        <v>28.0</v>
      </c>
      <c r="D16" s="27">
        <v>5.6</v>
      </c>
      <c r="F16" s="27">
        <v>14.0</v>
      </c>
      <c r="G16" s="27" t="s">
        <v>157</v>
      </c>
      <c r="H16" s="27">
        <v>1.0</v>
      </c>
      <c r="I16" s="1">
        <v>3.1</v>
      </c>
      <c r="L16" s="1">
        <v>14.0</v>
      </c>
      <c r="M16" s="3" t="s">
        <v>147</v>
      </c>
      <c r="N16" s="27">
        <v>5.6</v>
      </c>
    </row>
    <row r="17">
      <c r="A17" s="1">
        <v>15.0</v>
      </c>
      <c r="B17" s="75" t="s">
        <v>148</v>
      </c>
      <c r="C17" s="27">
        <v>34.0</v>
      </c>
      <c r="D17" s="27">
        <v>6.6</v>
      </c>
      <c r="F17" s="27">
        <v>15.0</v>
      </c>
      <c r="G17" s="27" t="s">
        <v>157</v>
      </c>
      <c r="H17" s="27">
        <v>2.0</v>
      </c>
      <c r="I17" s="1">
        <v>3.2</v>
      </c>
      <c r="L17" s="1">
        <v>15.0</v>
      </c>
      <c r="M17" s="3" t="s">
        <v>148</v>
      </c>
      <c r="N17" s="27">
        <v>6.6</v>
      </c>
    </row>
    <row r="18">
      <c r="A18" s="1">
        <v>16.0</v>
      </c>
      <c r="B18" s="75" t="s">
        <v>149</v>
      </c>
      <c r="C18" s="27">
        <v>43.0</v>
      </c>
      <c r="D18" s="27">
        <v>8.3</v>
      </c>
      <c r="F18" s="27">
        <v>16.0</v>
      </c>
      <c r="G18" s="27" t="s">
        <v>157</v>
      </c>
      <c r="H18" s="27">
        <v>3.0</v>
      </c>
      <c r="I18" s="1">
        <v>3.3</v>
      </c>
      <c r="L18" s="1">
        <v>16.0</v>
      </c>
      <c r="M18" s="3" t="s">
        <v>149</v>
      </c>
      <c r="N18" s="27">
        <v>8.3</v>
      </c>
    </row>
    <row r="19">
      <c r="A19" s="1">
        <v>17.0</v>
      </c>
      <c r="B19" s="75" t="s">
        <v>150</v>
      </c>
      <c r="C19" s="27">
        <v>44.0</v>
      </c>
      <c r="D19" s="27">
        <v>8.4</v>
      </c>
      <c r="F19" s="27">
        <v>17.0</v>
      </c>
      <c r="G19" s="27" t="s">
        <v>158</v>
      </c>
      <c r="H19" s="27">
        <v>1.0</v>
      </c>
      <c r="I19" s="1">
        <v>4.1</v>
      </c>
      <c r="J19" s="1">
        <v>1.0</v>
      </c>
      <c r="L19" s="1">
        <v>17.0</v>
      </c>
      <c r="M19" s="3" t="s">
        <v>150</v>
      </c>
      <c r="N19" s="27">
        <v>8.4</v>
      </c>
    </row>
    <row r="20">
      <c r="A20" s="1">
        <v>18.0</v>
      </c>
      <c r="B20" s="75" t="s">
        <v>151</v>
      </c>
      <c r="C20" s="27">
        <v>13.0</v>
      </c>
      <c r="D20" s="27">
        <v>2.7</v>
      </c>
      <c r="F20" s="27">
        <v>18.0</v>
      </c>
      <c r="G20" s="27" t="s">
        <v>158</v>
      </c>
      <c r="H20" s="27">
        <v>2.0</v>
      </c>
      <c r="I20" s="1">
        <v>4.2</v>
      </c>
      <c r="L20" s="1">
        <v>18.0</v>
      </c>
      <c r="M20" s="3" t="s">
        <v>151</v>
      </c>
      <c r="N20" s="27">
        <v>2.7</v>
      </c>
    </row>
    <row r="21">
      <c r="A21" s="1">
        <v>19.0</v>
      </c>
      <c r="B21" s="76" t="s">
        <v>106</v>
      </c>
      <c r="C21" s="27">
        <v>4.0</v>
      </c>
      <c r="D21" s="27">
        <v>1.4</v>
      </c>
      <c r="F21" s="27">
        <v>19.0</v>
      </c>
      <c r="G21" s="27" t="s">
        <v>158</v>
      </c>
      <c r="H21" s="27">
        <v>3.0</v>
      </c>
      <c r="I21" s="1">
        <v>4.3</v>
      </c>
    </row>
    <row r="22">
      <c r="A22" s="1">
        <v>20.0</v>
      </c>
      <c r="B22" s="76" t="s">
        <v>108</v>
      </c>
      <c r="C22" s="27">
        <v>10.0</v>
      </c>
      <c r="D22" s="27">
        <v>2.4</v>
      </c>
      <c r="F22" s="27">
        <v>20.0</v>
      </c>
      <c r="G22" s="27" t="s">
        <v>158</v>
      </c>
      <c r="H22" s="27">
        <v>4.0</v>
      </c>
      <c r="I22" s="1">
        <v>4.4</v>
      </c>
    </row>
    <row r="23">
      <c r="A23" s="1">
        <v>21.0</v>
      </c>
      <c r="B23" s="76" t="s">
        <v>109</v>
      </c>
      <c r="C23" s="27">
        <v>33.0</v>
      </c>
      <c r="D23" s="27">
        <v>6.5</v>
      </c>
      <c r="F23" s="27">
        <v>21.0</v>
      </c>
      <c r="G23" s="27" t="s">
        <v>158</v>
      </c>
      <c r="H23" s="27">
        <v>5.0</v>
      </c>
      <c r="I23" s="1">
        <v>4.5</v>
      </c>
      <c r="M23" s="1" t="s">
        <v>159</v>
      </c>
      <c r="N23" s="1" t="s">
        <v>154</v>
      </c>
    </row>
    <row r="24">
      <c r="A24" s="1">
        <v>22.0</v>
      </c>
      <c r="B24" s="76" t="s">
        <v>110</v>
      </c>
      <c r="C24" s="27">
        <v>23.0</v>
      </c>
      <c r="D24" s="27">
        <v>5.1</v>
      </c>
      <c r="F24" s="27">
        <v>22.0</v>
      </c>
      <c r="G24" s="27" t="s">
        <v>158</v>
      </c>
      <c r="H24" s="27">
        <v>6.0</v>
      </c>
      <c r="I24" s="1">
        <v>4.6</v>
      </c>
      <c r="L24" s="1">
        <v>1.0</v>
      </c>
      <c r="M24" s="3" t="s">
        <v>106</v>
      </c>
      <c r="N24" s="27">
        <v>1.4</v>
      </c>
    </row>
    <row r="25">
      <c r="A25" s="1">
        <v>23.0</v>
      </c>
      <c r="B25" s="76" t="s">
        <v>111</v>
      </c>
      <c r="C25" s="27">
        <v>39.0</v>
      </c>
      <c r="D25" s="27">
        <v>7.5</v>
      </c>
      <c r="F25" s="27">
        <v>23.0</v>
      </c>
      <c r="G25" s="27" t="s">
        <v>160</v>
      </c>
      <c r="H25" s="27">
        <v>1.0</v>
      </c>
      <c r="I25" s="1">
        <v>5.1</v>
      </c>
      <c r="L25" s="1">
        <v>2.0</v>
      </c>
      <c r="M25" s="3" t="s">
        <v>108</v>
      </c>
      <c r="N25" s="27">
        <v>2.4</v>
      </c>
    </row>
    <row r="26">
      <c r="A26" s="1">
        <v>24.0</v>
      </c>
      <c r="B26" s="76" t="s">
        <v>112</v>
      </c>
      <c r="C26" s="27">
        <v>7.0</v>
      </c>
      <c r="D26" s="27">
        <v>2.1</v>
      </c>
      <c r="F26" s="27">
        <v>24.0</v>
      </c>
      <c r="G26" s="27" t="s">
        <v>160</v>
      </c>
      <c r="H26" s="27">
        <v>2.0</v>
      </c>
      <c r="I26" s="1">
        <v>5.2</v>
      </c>
      <c r="L26" s="1">
        <v>3.0</v>
      </c>
      <c r="M26" s="3" t="s">
        <v>109</v>
      </c>
      <c r="N26" s="27">
        <v>6.5</v>
      </c>
    </row>
    <row r="27">
      <c r="A27" s="1">
        <v>25.0</v>
      </c>
      <c r="B27" s="76" t="s">
        <v>113</v>
      </c>
      <c r="C27" s="27">
        <v>46.0</v>
      </c>
      <c r="D27" s="27">
        <v>8.60000000000001</v>
      </c>
      <c r="F27" s="27">
        <v>25.0</v>
      </c>
      <c r="G27" s="27" t="s">
        <v>160</v>
      </c>
      <c r="H27" s="27">
        <v>3.0</v>
      </c>
      <c r="I27" s="1">
        <v>5.3</v>
      </c>
      <c r="L27" s="1">
        <v>4.0</v>
      </c>
      <c r="M27" s="3" t="s">
        <v>110</v>
      </c>
      <c r="N27" s="27">
        <v>5.1</v>
      </c>
    </row>
    <row r="28">
      <c r="A28" s="1">
        <v>26.0</v>
      </c>
      <c r="B28" s="76" t="s">
        <v>114</v>
      </c>
      <c r="C28" s="27">
        <v>41.0</v>
      </c>
      <c r="D28" s="27">
        <v>8.1</v>
      </c>
      <c r="F28" s="27">
        <v>26.0</v>
      </c>
      <c r="G28" s="27" t="s">
        <v>160</v>
      </c>
      <c r="H28" s="27">
        <v>4.0</v>
      </c>
      <c r="I28" s="1">
        <v>5.4</v>
      </c>
      <c r="L28" s="1">
        <v>5.0</v>
      </c>
      <c r="M28" s="3" t="s">
        <v>111</v>
      </c>
      <c r="N28" s="27">
        <v>7.5</v>
      </c>
    </row>
    <row r="29">
      <c r="A29" s="1">
        <v>27.0</v>
      </c>
      <c r="B29" s="76" t="s">
        <v>115</v>
      </c>
      <c r="C29" s="27">
        <v>1.0</v>
      </c>
      <c r="D29" s="77">
        <v>1.1</v>
      </c>
      <c r="F29" s="27">
        <v>27.0</v>
      </c>
      <c r="G29" s="27" t="s">
        <v>160</v>
      </c>
      <c r="H29" s="27">
        <v>5.0</v>
      </c>
      <c r="I29" s="1">
        <v>5.5</v>
      </c>
      <c r="L29" s="1">
        <v>6.0</v>
      </c>
      <c r="M29" s="3" t="s">
        <v>112</v>
      </c>
      <c r="N29" s="27">
        <v>2.1</v>
      </c>
    </row>
    <row r="30">
      <c r="A30" s="1">
        <v>28.0</v>
      </c>
      <c r="B30" s="76" t="s">
        <v>116</v>
      </c>
      <c r="C30" s="27">
        <v>42.0</v>
      </c>
      <c r="D30" s="27">
        <v>8.2</v>
      </c>
      <c r="F30" s="27">
        <v>28.0</v>
      </c>
      <c r="G30" s="27" t="s">
        <v>160</v>
      </c>
      <c r="H30" s="27">
        <v>6.0</v>
      </c>
      <c r="I30" s="1">
        <v>5.6</v>
      </c>
      <c r="L30" s="1">
        <v>7.0</v>
      </c>
      <c r="M30" s="3" t="s">
        <v>113</v>
      </c>
      <c r="N30" s="27">
        <v>8.60000000000001</v>
      </c>
    </row>
    <row r="31">
      <c r="A31" s="1">
        <v>29.0</v>
      </c>
      <c r="B31" s="76" t="s">
        <v>117</v>
      </c>
      <c r="C31" s="27">
        <v>27.0</v>
      </c>
      <c r="D31" s="27">
        <v>5.5</v>
      </c>
      <c r="F31" s="27">
        <v>29.0</v>
      </c>
      <c r="G31" s="27" t="s">
        <v>161</v>
      </c>
      <c r="H31" s="27">
        <v>1.0</v>
      </c>
      <c r="I31" s="1">
        <v>6.1</v>
      </c>
      <c r="L31" s="1">
        <v>8.0</v>
      </c>
      <c r="M31" s="3" t="s">
        <v>114</v>
      </c>
      <c r="N31" s="27">
        <v>8.1</v>
      </c>
    </row>
    <row r="32">
      <c r="A32" s="1">
        <v>30.0</v>
      </c>
      <c r="B32" s="76" t="s">
        <v>118</v>
      </c>
      <c r="C32" s="27">
        <v>16.0</v>
      </c>
      <c r="D32" s="27">
        <v>3.3</v>
      </c>
      <c r="F32" s="27">
        <v>30.0</v>
      </c>
      <c r="G32" s="27" t="s">
        <v>161</v>
      </c>
      <c r="H32" s="27">
        <v>2.0</v>
      </c>
      <c r="I32" s="1">
        <v>6.2</v>
      </c>
      <c r="L32" s="1">
        <v>9.0</v>
      </c>
      <c r="M32" s="3" t="s">
        <v>115</v>
      </c>
      <c r="N32" s="27">
        <v>1.1</v>
      </c>
    </row>
    <row r="33">
      <c r="A33" s="1">
        <v>31.0</v>
      </c>
      <c r="B33" s="76" t="s">
        <v>119</v>
      </c>
      <c r="C33" s="27">
        <v>29.0</v>
      </c>
      <c r="D33" s="27">
        <v>6.1</v>
      </c>
      <c r="F33" s="27">
        <v>31.0</v>
      </c>
      <c r="G33" s="27" t="s">
        <v>161</v>
      </c>
      <c r="H33" s="27">
        <v>3.0</v>
      </c>
      <c r="I33" s="1">
        <v>6.3</v>
      </c>
      <c r="L33" s="1">
        <v>10.0</v>
      </c>
      <c r="M33" s="3" t="s">
        <v>116</v>
      </c>
      <c r="N33" s="27">
        <v>8.2</v>
      </c>
    </row>
    <row r="34">
      <c r="A34" s="1">
        <v>32.0</v>
      </c>
      <c r="B34" s="76" t="s">
        <v>120</v>
      </c>
      <c r="C34" s="27">
        <v>14.0</v>
      </c>
      <c r="D34" s="27">
        <v>3.1</v>
      </c>
      <c r="F34" s="27">
        <v>32.0</v>
      </c>
      <c r="G34" s="27" t="s">
        <v>161</v>
      </c>
      <c r="H34" s="27">
        <v>4.0</v>
      </c>
      <c r="I34" s="1">
        <v>6.4</v>
      </c>
      <c r="L34" s="1">
        <v>11.0</v>
      </c>
      <c r="M34" s="3" t="s">
        <v>117</v>
      </c>
      <c r="N34" s="27">
        <v>5.5</v>
      </c>
    </row>
    <row r="35">
      <c r="A35" s="1">
        <v>33.0</v>
      </c>
      <c r="B35" s="76" t="s">
        <v>121</v>
      </c>
      <c r="C35" s="27">
        <v>31.0</v>
      </c>
      <c r="D35" s="27">
        <v>6.3</v>
      </c>
      <c r="F35" s="27">
        <v>33.0</v>
      </c>
      <c r="G35" s="27" t="s">
        <v>161</v>
      </c>
      <c r="H35" s="27">
        <v>5.0</v>
      </c>
      <c r="I35" s="1">
        <v>6.5</v>
      </c>
      <c r="L35" s="1">
        <v>12.0</v>
      </c>
      <c r="M35" s="3" t="s">
        <v>118</v>
      </c>
      <c r="N35" s="27">
        <v>3.3</v>
      </c>
    </row>
    <row r="36">
      <c r="A36" s="1">
        <v>34.0</v>
      </c>
      <c r="B36" s="76" t="s">
        <v>122</v>
      </c>
      <c r="C36" s="27">
        <v>32.0</v>
      </c>
      <c r="D36" s="27">
        <v>6.4</v>
      </c>
      <c r="F36" s="27">
        <v>34.0</v>
      </c>
      <c r="G36" s="27" t="s">
        <v>161</v>
      </c>
      <c r="H36" s="27">
        <v>6.0</v>
      </c>
      <c r="I36" s="1">
        <v>6.6</v>
      </c>
      <c r="L36" s="1">
        <v>13.0</v>
      </c>
      <c r="M36" s="3" t="s">
        <v>119</v>
      </c>
      <c r="N36" s="27">
        <v>6.1</v>
      </c>
    </row>
    <row r="37">
      <c r="A37" s="1">
        <v>35.0</v>
      </c>
      <c r="B37" s="76" t="s">
        <v>123</v>
      </c>
      <c r="C37" s="27">
        <v>37.0</v>
      </c>
      <c r="D37" s="27">
        <v>7.3</v>
      </c>
      <c r="F37" s="27">
        <v>35.0</v>
      </c>
      <c r="G37" s="27" t="s">
        <v>162</v>
      </c>
      <c r="H37" s="27">
        <v>1.0</v>
      </c>
      <c r="I37" s="1">
        <v>7.1</v>
      </c>
      <c r="L37" s="1">
        <v>14.0</v>
      </c>
      <c r="M37" s="3" t="s">
        <v>120</v>
      </c>
      <c r="N37" s="27">
        <v>3.1</v>
      </c>
    </row>
    <row r="38">
      <c r="A38" s="1">
        <v>36.0</v>
      </c>
      <c r="B38" s="76" t="s">
        <v>124</v>
      </c>
      <c r="C38" s="27">
        <v>19.0</v>
      </c>
      <c r="D38" s="27">
        <v>4.3</v>
      </c>
      <c r="F38" s="27">
        <v>36.0</v>
      </c>
      <c r="G38" s="27" t="s">
        <v>162</v>
      </c>
      <c r="H38" s="27">
        <v>2.0</v>
      </c>
      <c r="I38" s="1">
        <v>7.2</v>
      </c>
      <c r="L38" s="1">
        <v>15.0</v>
      </c>
      <c r="M38" s="3" t="s">
        <v>121</v>
      </c>
      <c r="N38" s="27">
        <v>6.3</v>
      </c>
    </row>
    <row r="39">
      <c r="A39" s="1">
        <v>37.0</v>
      </c>
      <c r="B39" s="76" t="s">
        <v>125</v>
      </c>
      <c r="C39" s="27">
        <v>22.0</v>
      </c>
      <c r="D39" s="27">
        <v>4.6</v>
      </c>
      <c r="F39" s="27">
        <v>37.0</v>
      </c>
      <c r="G39" s="27" t="s">
        <v>162</v>
      </c>
      <c r="H39" s="27">
        <v>3.0</v>
      </c>
      <c r="I39" s="1">
        <v>7.3</v>
      </c>
      <c r="L39" s="1">
        <v>16.0</v>
      </c>
      <c r="M39" s="3" t="s">
        <v>122</v>
      </c>
      <c r="N39" s="27">
        <v>6.4</v>
      </c>
    </row>
    <row r="40">
      <c r="A40" s="1">
        <v>38.0</v>
      </c>
      <c r="B40" s="76" t="s">
        <v>126</v>
      </c>
      <c r="C40" s="27">
        <v>25.0</v>
      </c>
      <c r="D40" s="27">
        <v>5.3</v>
      </c>
      <c r="F40" s="27">
        <v>38.0</v>
      </c>
      <c r="G40" s="27" t="s">
        <v>162</v>
      </c>
      <c r="H40" s="27">
        <v>4.0</v>
      </c>
      <c r="I40" s="1">
        <v>7.4</v>
      </c>
      <c r="J40" s="1">
        <v>2.0</v>
      </c>
      <c r="L40" s="1">
        <v>17.0</v>
      </c>
      <c r="M40" s="3" t="s">
        <v>123</v>
      </c>
      <c r="N40" s="27">
        <v>7.3</v>
      </c>
    </row>
    <row r="41">
      <c r="A41" s="1">
        <v>39.0</v>
      </c>
      <c r="B41" s="76" t="s">
        <v>127</v>
      </c>
      <c r="C41" s="27">
        <v>40.0</v>
      </c>
      <c r="D41" s="27">
        <v>7.6</v>
      </c>
      <c r="F41" s="27">
        <v>39.0</v>
      </c>
      <c r="G41" s="27" t="s">
        <v>162</v>
      </c>
      <c r="H41" s="27">
        <v>5.0</v>
      </c>
      <c r="I41" s="1">
        <v>7.5</v>
      </c>
      <c r="L41" s="1">
        <v>18.0</v>
      </c>
      <c r="M41" s="3" t="s">
        <v>124</v>
      </c>
      <c r="N41" s="27">
        <v>4.3</v>
      </c>
    </row>
    <row r="42">
      <c r="A42" s="1">
        <v>40.0</v>
      </c>
      <c r="B42" s="76" t="s">
        <v>128</v>
      </c>
      <c r="C42" s="27">
        <v>21.0</v>
      </c>
      <c r="D42" s="27">
        <v>4.5</v>
      </c>
      <c r="F42" s="27">
        <v>40.0</v>
      </c>
      <c r="G42" s="27" t="s">
        <v>162</v>
      </c>
      <c r="H42" s="27">
        <v>6.0</v>
      </c>
      <c r="I42" s="1">
        <v>7.6</v>
      </c>
      <c r="L42" s="1">
        <v>19.0</v>
      </c>
      <c r="M42" s="3" t="s">
        <v>125</v>
      </c>
      <c r="N42" s="27">
        <v>4.6</v>
      </c>
    </row>
    <row r="43">
      <c r="A43" s="1">
        <v>41.0</v>
      </c>
      <c r="B43" s="76" t="s">
        <v>129</v>
      </c>
      <c r="C43" s="27">
        <v>44.0</v>
      </c>
      <c r="D43" s="27">
        <v>8.4</v>
      </c>
      <c r="F43" s="27">
        <v>41.0</v>
      </c>
      <c r="G43" s="27" t="s">
        <v>163</v>
      </c>
      <c r="H43" s="27">
        <v>1.0</v>
      </c>
      <c r="I43" s="1">
        <v>8.1</v>
      </c>
      <c r="L43" s="1">
        <v>20.0</v>
      </c>
      <c r="M43" s="3" t="s">
        <v>126</v>
      </c>
      <c r="N43" s="27">
        <v>5.3</v>
      </c>
    </row>
    <row r="44">
      <c r="A44" s="1">
        <v>42.0</v>
      </c>
      <c r="B44" s="78" t="s">
        <v>81</v>
      </c>
      <c r="C44" s="27">
        <v>18.0</v>
      </c>
      <c r="D44" s="27">
        <v>4.2</v>
      </c>
      <c r="F44" s="27">
        <v>42.0</v>
      </c>
      <c r="G44" s="27" t="s">
        <v>163</v>
      </c>
      <c r="H44" s="27">
        <v>2.0</v>
      </c>
      <c r="I44" s="1">
        <v>8.2</v>
      </c>
      <c r="L44" s="1">
        <v>21.0</v>
      </c>
      <c r="M44" s="3" t="s">
        <v>127</v>
      </c>
      <c r="N44" s="27">
        <v>7.6</v>
      </c>
    </row>
    <row r="45">
      <c r="A45" s="1">
        <v>43.0</v>
      </c>
      <c r="B45" s="78" t="s">
        <v>83</v>
      </c>
      <c r="C45" s="27">
        <v>45.0</v>
      </c>
      <c r="D45" s="27">
        <v>8.5</v>
      </c>
      <c r="F45" s="27">
        <v>43.0</v>
      </c>
      <c r="G45" s="27" t="s">
        <v>163</v>
      </c>
      <c r="H45" s="27">
        <v>3.0</v>
      </c>
      <c r="I45" s="1">
        <v>8.3</v>
      </c>
      <c r="L45" s="1">
        <v>22.0</v>
      </c>
      <c r="M45" s="3" t="s">
        <v>128</v>
      </c>
      <c r="N45" s="27">
        <v>4.5</v>
      </c>
    </row>
    <row r="46">
      <c r="A46" s="1">
        <v>44.0</v>
      </c>
      <c r="B46" s="78" t="s">
        <v>164</v>
      </c>
      <c r="C46" s="27">
        <v>8.0</v>
      </c>
      <c r="D46" s="27">
        <v>2.2</v>
      </c>
      <c r="F46" s="27">
        <v>44.0</v>
      </c>
      <c r="G46" s="27" t="s">
        <v>163</v>
      </c>
      <c r="H46" s="27">
        <v>4.0</v>
      </c>
      <c r="I46" s="1">
        <v>8.4</v>
      </c>
      <c r="L46" s="1">
        <v>23.0</v>
      </c>
      <c r="M46" s="3" t="s">
        <v>129</v>
      </c>
      <c r="N46" s="27">
        <v>4.4</v>
      </c>
    </row>
    <row r="47">
      <c r="A47" s="1">
        <v>45.0</v>
      </c>
      <c r="B47" s="78" t="s">
        <v>85</v>
      </c>
      <c r="C47" s="27">
        <v>2.0</v>
      </c>
      <c r="D47" s="27">
        <v>1.2</v>
      </c>
      <c r="F47" s="27">
        <v>45.0</v>
      </c>
      <c r="G47" s="27" t="s">
        <v>163</v>
      </c>
      <c r="H47" s="27">
        <v>5.0</v>
      </c>
      <c r="I47" s="1">
        <v>8.5</v>
      </c>
    </row>
    <row r="48">
      <c r="A48" s="1">
        <v>46.0</v>
      </c>
      <c r="B48" s="78" t="s">
        <v>86</v>
      </c>
      <c r="C48" s="27">
        <v>36.0</v>
      </c>
      <c r="D48" s="27">
        <v>7.2</v>
      </c>
      <c r="F48" s="27">
        <v>46.0</v>
      </c>
      <c r="G48" s="27" t="s">
        <v>163</v>
      </c>
      <c r="H48" s="27">
        <v>6.0</v>
      </c>
      <c r="I48" s="1">
        <v>8.60000000000001</v>
      </c>
      <c r="J48" s="1">
        <v>2.0</v>
      </c>
    </row>
    <row r="49">
      <c r="A49" s="1">
        <v>47.0</v>
      </c>
      <c r="B49" s="78" t="s">
        <v>87</v>
      </c>
      <c r="C49" s="27">
        <v>5.0</v>
      </c>
      <c r="D49" s="27">
        <v>1.5</v>
      </c>
    </row>
    <row r="50">
      <c r="A50" s="1">
        <v>48.0</v>
      </c>
      <c r="B50" s="78" t="s">
        <v>88</v>
      </c>
      <c r="C50" s="27">
        <v>40.0</v>
      </c>
      <c r="D50" s="27">
        <v>7.6</v>
      </c>
      <c r="M50" s="1" t="s">
        <v>165</v>
      </c>
      <c r="N50" s="1" t="s">
        <v>154</v>
      </c>
    </row>
    <row r="51">
      <c r="A51" s="1">
        <v>49.0</v>
      </c>
      <c r="B51" s="78" t="s">
        <v>90</v>
      </c>
      <c r="C51" s="27">
        <v>24.0</v>
      </c>
      <c r="D51" s="27">
        <v>5.2</v>
      </c>
      <c r="L51" s="1">
        <v>1.0</v>
      </c>
      <c r="M51" s="3" t="s">
        <v>81</v>
      </c>
      <c r="N51" s="27">
        <v>4.2</v>
      </c>
    </row>
    <row r="52">
      <c r="A52" s="1">
        <v>50.0</v>
      </c>
      <c r="B52" s="78" t="s">
        <v>92</v>
      </c>
      <c r="C52" s="27">
        <v>30.0</v>
      </c>
      <c r="D52" s="27">
        <v>6.2</v>
      </c>
      <c r="L52" s="1">
        <v>2.0</v>
      </c>
      <c r="M52" s="3" t="s">
        <v>83</v>
      </c>
      <c r="N52" s="27">
        <v>8.5</v>
      </c>
    </row>
    <row r="53">
      <c r="A53" s="1">
        <v>51.0</v>
      </c>
      <c r="B53" s="78" t="s">
        <v>93</v>
      </c>
      <c r="C53" s="27">
        <v>45.0</v>
      </c>
      <c r="D53" s="27">
        <v>8.5</v>
      </c>
      <c r="L53" s="1">
        <v>3.0</v>
      </c>
      <c r="M53" s="3" t="s">
        <v>164</v>
      </c>
      <c r="N53" s="27">
        <v>2.2</v>
      </c>
    </row>
    <row r="54">
      <c r="A54" s="1">
        <v>52.0</v>
      </c>
      <c r="B54" s="78" t="s">
        <v>94</v>
      </c>
      <c r="C54" s="27">
        <v>9.0</v>
      </c>
      <c r="D54" s="27">
        <v>2.3</v>
      </c>
      <c r="L54" s="1">
        <v>4.0</v>
      </c>
      <c r="M54" s="3" t="s">
        <v>85</v>
      </c>
      <c r="N54" s="27">
        <v>1.2</v>
      </c>
    </row>
    <row r="55">
      <c r="A55" s="1">
        <v>53.0</v>
      </c>
      <c r="B55" s="78" t="s">
        <v>95</v>
      </c>
      <c r="C55" s="27">
        <v>20.0</v>
      </c>
      <c r="D55" s="79">
        <v>4.4</v>
      </c>
      <c r="L55" s="1">
        <v>5.0</v>
      </c>
      <c r="M55" s="3" t="s">
        <v>86</v>
      </c>
      <c r="N55" s="27">
        <v>7.2</v>
      </c>
    </row>
    <row r="56">
      <c r="A56" s="1">
        <v>54.0</v>
      </c>
      <c r="B56" s="78" t="s">
        <v>97</v>
      </c>
      <c r="C56" s="27">
        <v>16.0</v>
      </c>
      <c r="D56" s="27">
        <v>3.3</v>
      </c>
      <c r="L56" s="1">
        <v>6.0</v>
      </c>
      <c r="M56" s="3" t="s">
        <v>87</v>
      </c>
      <c r="N56" s="27">
        <v>1.5</v>
      </c>
    </row>
    <row r="57">
      <c r="A57" s="1">
        <v>55.0</v>
      </c>
      <c r="B57" s="78" t="s">
        <v>98</v>
      </c>
      <c r="C57" s="27">
        <v>27.0</v>
      </c>
      <c r="D57" s="27">
        <v>5.5</v>
      </c>
      <c r="L57" s="1">
        <v>7.0</v>
      </c>
      <c r="M57" s="3" t="s">
        <v>88</v>
      </c>
      <c r="N57" s="27">
        <v>7.6</v>
      </c>
    </row>
    <row r="58">
      <c r="A58" s="1">
        <v>56.0</v>
      </c>
      <c r="B58" s="78" t="s">
        <v>99</v>
      </c>
      <c r="C58" s="27">
        <v>43.0</v>
      </c>
      <c r="D58" s="27">
        <v>8.3</v>
      </c>
      <c r="L58" s="1">
        <v>8.0</v>
      </c>
      <c r="M58" s="3" t="s">
        <v>90</v>
      </c>
      <c r="N58" s="27">
        <v>5.2</v>
      </c>
    </row>
    <row r="59">
      <c r="A59" s="1">
        <v>57.0</v>
      </c>
      <c r="B59" s="78" t="s">
        <v>100</v>
      </c>
      <c r="C59" s="27">
        <v>23.0</v>
      </c>
      <c r="D59" s="27">
        <v>5.1</v>
      </c>
      <c r="L59" s="1">
        <v>9.0</v>
      </c>
      <c r="M59" s="3" t="s">
        <v>92</v>
      </c>
      <c r="N59" s="27">
        <v>6.2</v>
      </c>
    </row>
    <row r="60">
      <c r="A60" s="1">
        <v>58.0</v>
      </c>
      <c r="B60" s="78" t="s">
        <v>101</v>
      </c>
      <c r="C60" s="27">
        <v>29.0</v>
      </c>
      <c r="D60" s="27">
        <v>6.1</v>
      </c>
      <c r="L60" s="1">
        <v>10.0</v>
      </c>
      <c r="M60" s="3" t="s">
        <v>93</v>
      </c>
      <c r="N60" s="27">
        <v>8.5</v>
      </c>
    </row>
    <row r="61">
      <c r="A61" s="1">
        <v>59.0</v>
      </c>
      <c r="B61" s="3" t="s">
        <v>40</v>
      </c>
      <c r="C61" s="27">
        <v>7.0</v>
      </c>
      <c r="D61" s="27">
        <v>2.1</v>
      </c>
      <c r="L61" s="1">
        <v>11.0</v>
      </c>
      <c r="M61" s="3" t="s">
        <v>94</v>
      </c>
      <c r="N61" s="27">
        <v>2.3</v>
      </c>
    </row>
    <row r="62">
      <c r="A62" s="1">
        <v>60.0</v>
      </c>
      <c r="B62" s="3" t="s">
        <v>42</v>
      </c>
      <c r="C62" s="27">
        <v>3.0</v>
      </c>
      <c r="D62" s="27">
        <v>1.3</v>
      </c>
      <c r="L62" s="1">
        <v>12.0</v>
      </c>
      <c r="M62" s="3" t="s">
        <v>95</v>
      </c>
      <c r="N62" s="27">
        <v>4.4</v>
      </c>
    </row>
    <row r="63">
      <c r="A63" s="1">
        <v>61.0</v>
      </c>
      <c r="B63" s="3" t="s">
        <v>43</v>
      </c>
      <c r="C63" s="27">
        <v>42.0</v>
      </c>
      <c r="D63" s="27">
        <v>8.2</v>
      </c>
      <c r="L63" s="1">
        <v>13.0</v>
      </c>
      <c r="M63" s="3" t="s">
        <v>97</v>
      </c>
      <c r="N63" s="27">
        <v>3.3</v>
      </c>
    </row>
    <row r="64">
      <c r="A64" s="1">
        <v>62.0</v>
      </c>
      <c r="B64" s="3" t="s">
        <v>44</v>
      </c>
      <c r="C64" s="27">
        <v>38.0</v>
      </c>
      <c r="D64" s="27">
        <v>7.4</v>
      </c>
      <c r="E64" s="1"/>
      <c r="L64" s="1">
        <v>14.0</v>
      </c>
      <c r="M64" s="3" t="s">
        <v>98</v>
      </c>
      <c r="N64" s="27">
        <v>5.5</v>
      </c>
    </row>
    <row r="65">
      <c r="A65" s="1">
        <v>63.0</v>
      </c>
      <c r="B65" s="3" t="s">
        <v>45</v>
      </c>
      <c r="C65" s="27">
        <v>41.0</v>
      </c>
      <c r="D65" s="27">
        <v>8.1</v>
      </c>
      <c r="L65" s="1">
        <v>15.0</v>
      </c>
      <c r="M65" s="3" t="s">
        <v>99</v>
      </c>
      <c r="N65" s="27">
        <v>8.3</v>
      </c>
    </row>
    <row r="66">
      <c r="A66" s="1">
        <v>64.0</v>
      </c>
      <c r="B66" s="3" t="s">
        <v>46</v>
      </c>
      <c r="C66" s="27">
        <v>6.0</v>
      </c>
      <c r="D66" s="27">
        <v>1.6</v>
      </c>
      <c r="L66" s="1">
        <v>16.0</v>
      </c>
      <c r="M66" s="3" t="s">
        <v>100</v>
      </c>
      <c r="N66" s="27">
        <v>5.1</v>
      </c>
    </row>
    <row r="67">
      <c r="A67" s="1">
        <v>65.0</v>
      </c>
      <c r="B67" s="3" t="s">
        <v>47</v>
      </c>
      <c r="C67" s="27">
        <v>18.0</v>
      </c>
      <c r="D67" s="27">
        <v>4.2</v>
      </c>
      <c r="L67" s="1">
        <v>17.0</v>
      </c>
      <c r="M67" s="3" t="s">
        <v>101</v>
      </c>
      <c r="N67" s="27">
        <v>6.1</v>
      </c>
    </row>
    <row r="68">
      <c r="A68" s="1">
        <v>66.0</v>
      </c>
      <c r="B68" s="3" t="s">
        <v>50</v>
      </c>
      <c r="C68" s="27">
        <v>25.0</v>
      </c>
      <c r="D68" s="27">
        <v>5.3</v>
      </c>
    </row>
    <row r="69">
      <c r="A69" s="1">
        <v>67.0</v>
      </c>
      <c r="B69" s="3" t="s">
        <v>53</v>
      </c>
      <c r="C69" s="27">
        <v>2.0</v>
      </c>
      <c r="D69" s="27">
        <v>1.2</v>
      </c>
    </row>
    <row r="70">
      <c r="A70" s="1">
        <v>68.0</v>
      </c>
      <c r="B70" s="3" t="s">
        <v>54</v>
      </c>
      <c r="C70" s="27">
        <v>34.0</v>
      </c>
      <c r="D70" s="27">
        <v>6.6</v>
      </c>
    </row>
    <row r="71">
      <c r="A71" s="1">
        <v>69.0</v>
      </c>
      <c r="B71" s="3" t="s">
        <v>55</v>
      </c>
      <c r="C71" s="27">
        <v>11.0</v>
      </c>
      <c r="D71" s="27">
        <v>2.5</v>
      </c>
    </row>
    <row r="72">
      <c r="A72" s="1">
        <v>70.0</v>
      </c>
      <c r="B72" s="3" t="s">
        <v>56</v>
      </c>
      <c r="C72" s="27">
        <v>39.0</v>
      </c>
      <c r="D72" s="27">
        <v>7.5</v>
      </c>
    </row>
    <row r="73">
      <c r="A73" s="1">
        <v>71.0</v>
      </c>
      <c r="B73" s="3" t="s">
        <v>57</v>
      </c>
      <c r="C73" s="27">
        <v>1.0</v>
      </c>
      <c r="D73" s="27">
        <v>1.1</v>
      </c>
      <c r="M73" s="1" t="s">
        <v>166</v>
      </c>
      <c r="N73" s="1" t="s">
        <v>154</v>
      </c>
    </row>
    <row r="74">
      <c r="A74" s="1">
        <v>72.0</v>
      </c>
      <c r="B74" s="3" t="s">
        <v>58</v>
      </c>
      <c r="C74" s="27">
        <v>26.0</v>
      </c>
      <c r="D74" s="27">
        <v>5.4</v>
      </c>
      <c r="L74" s="1">
        <v>1.0</v>
      </c>
      <c r="M74" s="3" t="s">
        <v>40</v>
      </c>
      <c r="N74" s="27">
        <v>2.1</v>
      </c>
    </row>
    <row r="75">
      <c r="A75" s="1">
        <v>73.0</v>
      </c>
      <c r="B75" s="3" t="s">
        <v>59</v>
      </c>
      <c r="C75" s="27">
        <v>13.0</v>
      </c>
      <c r="D75" s="27">
        <v>2.7</v>
      </c>
      <c r="L75" s="1">
        <v>2.0</v>
      </c>
      <c r="M75" s="3" t="s">
        <v>42</v>
      </c>
      <c r="N75" s="27">
        <v>1.3</v>
      </c>
    </row>
    <row r="76">
      <c r="A76" s="1">
        <v>74.0</v>
      </c>
      <c r="B76" s="3" t="s">
        <v>60</v>
      </c>
      <c r="C76" s="27">
        <v>10.0</v>
      </c>
      <c r="D76" s="27">
        <v>2.4</v>
      </c>
      <c r="L76" s="1">
        <v>3.0</v>
      </c>
      <c r="M76" s="3" t="s">
        <v>43</v>
      </c>
      <c r="N76" s="27">
        <v>8.2</v>
      </c>
    </row>
    <row r="77">
      <c r="A77" s="1">
        <v>75.0</v>
      </c>
      <c r="B77" s="3" t="s">
        <v>61</v>
      </c>
      <c r="C77" s="27">
        <v>46.0</v>
      </c>
      <c r="D77" s="27">
        <v>8.60000000000001</v>
      </c>
      <c r="L77" s="1">
        <v>4.0</v>
      </c>
      <c r="M77" s="3" t="s">
        <v>44</v>
      </c>
      <c r="N77" s="27">
        <v>7.4</v>
      </c>
    </row>
    <row r="78">
      <c r="A78" s="1">
        <v>76.0</v>
      </c>
      <c r="B78" s="3" t="s">
        <v>62</v>
      </c>
      <c r="C78" s="27">
        <v>22.0</v>
      </c>
      <c r="D78" s="27">
        <v>4.6</v>
      </c>
      <c r="L78" s="1">
        <v>5.0</v>
      </c>
      <c r="M78" s="3" t="s">
        <v>45</v>
      </c>
      <c r="N78" s="27">
        <v>8.1</v>
      </c>
    </row>
    <row r="79">
      <c r="A79" s="1">
        <v>77.0</v>
      </c>
      <c r="B79" s="3" t="s">
        <v>64</v>
      </c>
      <c r="C79" s="27">
        <v>8.0</v>
      </c>
      <c r="D79" s="27">
        <v>2.2</v>
      </c>
      <c r="L79" s="1">
        <v>6.0</v>
      </c>
      <c r="M79" s="3" t="s">
        <v>46</v>
      </c>
      <c r="N79" s="27">
        <v>1.6</v>
      </c>
    </row>
    <row r="80">
      <c r="A80" s="1">
        <v>78.0</v>
      </c>
      <c r="B80" s="3" t="s">
        <v>65</v>
      </c>
      <c r="C80" s="27">
        <v>20.0</v>
      </c>
      <c r="D80" s="27">
        <v>4.4</v>
      </c>
      <c r="L80" s="1">
        <v>7.0</v>
      </c>
      <c r="M80" s="3" t="s">
        <v>47</v>
      </c>
      <c r="N80" s="27">
        <v>4.2</v>
      </c>
    </row>
    <row r="81">
      <c r="A81" s="1">
        <v>79.0</v>
      </c>
      <c r="B81" s="3" t="s">
        <v>66</v>
      </c>
      <c r="C81" s="27">
        <v>35.0</v>
      </c>
      <c r="D81" s="27">
        <v>7.1</v>
      </c>
      <c r="L81" s="1">
        <v>8.0</v>
      </c>
      <c r="M81" s="3" t="s">
        <v>50</v>
      </c>
      <c r="N81" s="27">
        <v>5.3</v>
      </c>
    </row>
    <row r="82">
      <c r="L82" s="1">
        <v>9.0</v>
      </c>
      <c r="M82" s="3" t="s">
        <v>53</v>
      </c>
      <c r="N82" s="27">
        <v>1.2</v>
      </c>
    </row>
    <row r="83">
      <c r="L83" s="1">
        <v>10.0</v>
      </c>
      <c r="M83" s="3" t="s">
        <v>54</v>
      </c>
      <c r="N83" s="27">
        <v>6.6</v>
      </c>
    </row>
    <row r="84">
      <c r="L84" s="1">
        <v>11.0</v>
      </c>
      <c r="M84" s="3" t="s">
        <v>55</v>
      </c>
      <c r="N84" s="27">
        <v>2.5</v>
      </c>
    </row>
    <row r="85">
      <c r="L85" s="1">
        <v>12.0</v>
      </c>
      <c r="M85" s="3" t="s">
        <v>56</v>
      </c>
      <c r="N85" s="27">
        <v>7.5</v>
      </c>
    </row>
    <row r="86">
      <c r="L86" s="1">
        <v>13.0</v>
      </c>
      <c r="M86" s="3" t="s">
        <v>57</v>
      </c>
      <c r="N86" s="27">
        <v>1.1</v>
      </c>
    </row>
    <row r="87">
      <c r="C87" s="1">
        <v>1.0</v>
      </c>
      <c r="D87" s="27">
        <v>3.3</v>
      </c>
      <c r="F87" s="1">
        <v>1.0</v>
      </c>
      <c r="G87" s="27">
        <v>8.2</v>
      </c>
      <c r="H87" s="1">
        <v>1.0</v>
      </c>
      <c r="I87" s="27">
        <v>7.4</v>
      </c>
      <c r="L87" s="1">
        <v>14.0</v>
      </c>
      <c r="M87" s="3" t="s">
        <v>58</v>
      </c>
      <c r="N87" s="27">
        <v>5.4</v>
      </c>
    </row>
    <row r="88">
      <c r="C88" s="1">
        <v>2.0</v>
      </c>
      <c r="D88" s="27">
        <v>5.5</v>
      </c>
      <c r="F88" s="1">
        <v>2.0</v>
      </c>
      <c r="G88" s="27">
        <v>5.5</v>
      </c>
      <c r="H88" s="1">
        <v>2.0</v>
      </c>
      <c r="I88" s="27">
        <v>1.5</v>
      </c>
      <c r="L88" s="1">
        <v>15.0</v>
      </c>
      <c r="M88" s="3" t="s">
        <v>59</v>
      </c>
      <c r="N88" s="27">
        <v>2.7</v>
      </c>
    </row>
    <row r="89">
      <c r="C89" s="1">
        <v>3.0</v>
      </c>
      <c r="D89" s="27">
        <v>8.3</v>
      </c>
      <c r="F89" s="1">
        <v>3.0</v>
      </c>
      <c r="G89" s="27">
        <v>3.3</v>
      </c>
      <c r="H89" s="1">
        <v>3.0</v>
      </c>
      <c r="I89" s="27">
        <v>4.1</v>
      </c>
      <c r="L89" s="1">
        <v>16.0</v>
      </c>
      <c r="M89" s="3" t="s">
        <v>60</v>
      </c>
      <c r="N89" s="27">
        <v>2.4</v>
      </c>
    </row>
    <row r="90">
      <c r="C90" s="1">
        <v>4.0</v>
      </c>
      <c r="D90" s="27">
        <v>5.1</v>
      </c>
      <c r="F90" s="1">
        <v>4.0</v>
      </c>
      <c r="G90" s="27">
        <v>6.1</v>
      </c>
      <c r="H90" s="1">
        <v>4.0</v>
      </c>
      <c r="I90" s="27">
        <v>1.3</v>
      </c>
      <c r="L90" s="1">
        <v>17.0</v>
      </c>
      <c r="M90" s="3" t="s">
        <v>61</v>
      </c>
      <c r="N90" s="27">
        <v>8.60000000000001</v>
      </c>
    </row>
    <row r="91">
      <c r="C91" s="1">
        <v>5.0</v>
      </c>
      <c r="D91" s="27">
        <v>6.1</v>
      </c>
      <c r="F91" s="1">
        <v>5.0</v>
      </c>
      <c r="G91" s="27">
        <v>3.1</v>
      </c>
      <c r="H91" s="1">
        <v>5.0</v>
      </c>
      <c r="I91" s="27">
        <v>7.1</v>
      </c>
      <c r="L91" s="1">
        <v>18.0</v>
      </c>
      <c r="M91" s="3" t="s">
        <v>62</v>
      </c>
      <c r="N91" s="27">
        <v>4.6</v>
      </c>
    </row>
    <row r="92">
      <c r="C92" s="1">
        <v>6.0</v>
      </c>
      <c r="D92" s="27">
        <v>2.1</v>
      </c>
      <c r="F92" s="1">
        <v>6.0</v>
      </c>
      <c r="G92" s="27">
        <v>6.3</v>
      </c>
      <c r="H92" s="1">
        <v>6.0</v>
      </c>
      <c r="I92" s="27">
        <v>5.4</v>
      </c>
      <c r="L92" s="1">
        <v>19.0</v>
      </c>
      <c r="M92" s="3" t="s">
        <v>64</v>
      </c>
      <c r="N92" s="27">
        <v>2.2</v>
      </c>
    </row>
    <row r="93">
      <c r="C93" s="1">
        <v>7.0</v>
      </c>
      <c r="D93" s="27">
        <v>1.3</v>
      </c>
      <c r="F93" s="1">
        <v>7.0</v>
      </c>
      <c r="G93" s="27">
        <v>6.4</v>
      </c>
      <c r="H93" s="1">
        <v>7.0</v>
      </c>
      <c r="I93" s="27">
        <v>1.6</v>
      </c>
      <c r="L93" s="1">
        <v>20.0</v>
      </c>
      <c r="M93" s="3" t="s">
        <v>65</v>
      </c>
      <c r="N93" s="27">
        <v>4.4</v>
      </c>
    </row>
    <row r="94">
      <c r="C94" s="1">
        <v>8.0</v>
      </c>
      <c r="D94" s="27">
        <v>8.2</v>
      </c>
      <c r="F94" s="1">
        <v>8.0</v>
      </c>
      <c r="G94" s="27">
        <v>7.3</v>
      </c>
      <c r="H94" s="1">
        <v>8.0</v>
      </c>
      <c r="I94" s="27">
        <v>3.2</v>
      </c>
      <c r="L94" s="1">
        <v>21.0</v>
      </c>
      <c r="M94" s="3" t="s">
        <v>66</v>
      </c>
      <c r="N94" s="27">
        <v>7.1</v>
      </c>
    </row>
    <row r="95">
      <c r="C95" s="1">
        <v>9.0</v>
      </c>
      <c r="D95" s="27">
        <v>7.4</v>
      </c>
      <c r="F95" s="1">
        <v>9.0</v>
      </c>
      <c r="G95" s="27">
        <v>4.3</v>
      </c>
      <c r="H95" s="1">
        <v>9.0</v>
      </c>
      <c r="I95" s="27">
        <v>2.3</v>
      </c>
    </row>
    <row r="96">
      <c r="C96" s="1">
        <v>10.0</v>
      </c>
      <c r="D96" s="27">
        <v>8.1</v>
      </c>
      <c r="F96" s="1">
        <v>10.0</v>
      </c>
      <c r="G96" s="27">
        <v>4.6</v>
      </c>
      <c r="H96" s="1">
        <v>10.0</v>
      </c>
      <c r="I96" s="27">
        <v>2.6</v>
      </c>
    </row>
    <row r="97">
      <c r="C97" s="1">
        <v>11.0</v>
      </c>
      <c r="D97" s="27">
        <v>1.6</v>
      </c>
      <c r="F97" s="1">
        <v>11.0</v>
      </c>
      <c r="G97" s="27">
        <v>5.3</v>
      </c>
      <c r="H97" s="1">
        <v>11.0</v>
      </c>
      <c r="I97" s="27">
        <v>2.5</v>
      </c>
    </row>
    <row r="98">
      <c r="C98" s="1">
        <v>12.0</v>
      </c>
      <c r="D98" s="27">
        <v>4.2</v>
      </c>
      <c r="F98" s="1">
        <v>12.0</v>
      </c>
      <c r="G98" s="27">
        <v>7.6</v>
      </c>
      <c r="H98" s="1">
        <v>12.0</v>
      </c>
      <c r="I98" s="27">
        <v>5.2</v>
      </c>
    </row>
    <row r="99">
      <c r="C99" s="1">
        <v>13.0</v>
      </c>
      <c r="D99" s="27">
        <v>5.3</v>
      </c>
      <c r="F99" s="1">
        <v>13.0</v>
      </c>
      <c r="G99" s="27">
        <v>4.5</v>
      </c>
      <c r="H99" s="1">
        <v>13.0</v>
      </c>
      <c r="I99" s="27">
        <v>6.2</v>
      </c>
    </row>
    <row r="100">
      <c r="C100" s="1">
        <v>14.0</v>
      </c>
      <c r="D100" s="27">
        <v>1.2</v>
      </c>
      <c r="F100" s="1">
        <v>14.0</v>
      </c>
      <c r="G100" s="27">
        <v>8.4</v>
      </c>
      <c r="H100" s="1">
        <v>14.0</v>
      </c>
      <c r="I100" s="27">
        <v>5.6</v>
      </c>
    </row>
    <row r="101">
      <c r="C101" s="1">
        <v>15.0</v>
      </c>
      <c r="D101" s="27">
        <v>6.6</v>
      </c>
      <c r="F101" s="1">
        <v>15.0</v>
      </c>
      <c r="G101" s="27">
        <v>4.2</v>
      </c>
      <c r="H101" s="1">
        <v>15.0</v>
      </c>
      <c r="I101" s="27">
        <v>6.6</v>
      </c>
    </row>
    <row r="102">
      <c r="C102" s="1">
        <v>16.0</v>
      </c>
      <c r="D102" s="27">
        <v>2.5</v>
      </c>
      <c r="F102" s="1">
        <v>16.0</v>
      </c>
      <c r="G102" s="27">
        <v>8.5</v>
      </c>
      <c r="H102" s="1">
        <v>16.0</v>
      </c>
      <c r="I102" s="27">
        <v>8.3</v>
      </c>
    </row>
    <row r="103">
      <c r="C103" s="1">
        <v>17.0</v>
      </c>
      <c r="D103" s="27">
        <v>7.5</v>
      </c>
      <c r="F103" s="1">
        <v>17.0</v>
      </c>
      <c r="G103" s="27">
        <v>2.2</v>
      </c>
      <c r="H103" s="1">
        <v>17.0</v>
      </c>
      <c r="I103" s="27">
        <v>8.4</v>
      </c>
    </row>
    <row r="104">
      <c r="C104" s="1">
        <v>18.0</v>
      </c>
      <c r="D104" s="27">
        <v>1.1</v>
      </c>
      <c r="F104" s="1">
        <v>18.0</v>
      </c>
      <c r="G104" s="27">
        <v>1.2</v>
      </c>
      <c r="H104" s="1">
        <v>18.0</v>
      </c>
      <c r="I104" s="27">
        <v>2.7</v>
      </c>
    </row>
    <row r="105">
      <c r="C105" s="1">
        <v>19.0</v>
      </c>
      <c r="D105" s="27">
        <v>5.4</v>
      </c>
      <c r="F105" s="1">
        <v>19.0</v>
      </c>
      <c r="G105" s="27">
        <v>7.2</v>
      </c>
      <c r="H105" s="1">
        <v>19.0</v>
      </c>
      <c r="I105" s="27">
        <v>1.4</v>
      </c>
    </row>
    <row r="106">
      <c r="C106" s="1">
        <v>20.0</v>
      </c>
      <c r="D106" s="27">
        <v>2.7</v>
      </c>
      <c r="F106" s="1">
        <v>20.0</v>
      </c>
      <c r="G106" s="27">
        <v>1.5</v>
      </c>
      <c r="H106" s="1">
        <v>20.0</v>
      </c>
      <c r="I106" s="27">
        <v>2.4</v>
      </c>
    </row>
    <row r="107">
      <c r="C107" s="1">
        <v>21.0</v>
      </c>
      <c r="D107" s="27">
        <v>2.4</v>
      </c>
      <c r="F107" s="1">
        <v>21.0</v>
      </c>
      <c r="G107" s="27">
        <v>7.6</v>
      </c>
      <c r="H107" s="1">
        <v>21.0</v>
      </c>
      <c r="I107" s="27">
        <v>6.5</v>
      </c>
    </row>
    <row r="108">
      <c r="C108" s="1">
        <v>22.0</v>
      </c>
      <c r="D108" s="27">
        <v>8.60000000000001</v>
      </c>
      <c r="F108" s="1">
        <v>22.0</v>
      </c>
      <c r="G108" s="27">
        <v>5.2</v>
      </c>
      <c r="H108" s="1">
        <v>22.0</v>
      </c>
      <c r="I108" s="27">
        <v>5.1</v>
      </c>
    </row>
    <row r="109">
      <c r="C109" s="1">
        <v>23.0</v>
      </c>
      <c r="D109" s="27">
        <v>4.6</v>
      </c>
      <c r="F109" s="1">
        <v>23.0</v>
      </c>
      <c r="G109" s="27">
        <v>6.2</v>
      </c>
      <c r="H109" s="1">
        <v>23.0</v>
      </c>
      <c r="I109" s="27">
        <v>7.5</v>
      </c>
    </row>
    <row r="110">
      <c r="C110" s="1">
        <v>24.0</v>
      </c>
      <c r="D110" s="27">
        <v>2.2</v>
      </c>
      <c r="F110" s="1">
        <v>24.0</v>
      </c>
      <c r="G110" s="27">
        <v>8.5</v>
      </c>
      <c r="H110" s="1">
        <v>24.0</v>
      </c>
      <c r="I110" s="27">
        <v>2.1</v>
      </c>
    </row>
    <row r="111">
      <c r="C111" s="1">
        <v>25.0</v>
      </c>
      <c r="D111" s="27">
        <v>4.4</v>
      </c>
      <c r="F111" s="1">
        <v>25.0</v>
      </c>
      <c r="G111" s="27">
        <v>2.3</v>
      </c>
      <c r="H111" s="1">
        <v>25.0</v>
      </c>
      <c r="I111" s="27">
        <v>8.60000000000001</v>
      </c>
    </row>
    <row r="112">
      <c r="C112" s="1">
        <v>26.0</v>
      </c>
      <c r="D112" s="27">
        <v>4.1</v>
      </c>
      <c r="F112" s="1">
        <v>26.0</v>
      </c>
      <c r="G112" s="80">
        <v>4.4</v>
      </c>
      <c r="H112" s="1">
        <v>26.0</v>
      </c>
      <c r="I112" s="27">
        <v>8.1</v>
      </c>
    </row>
    <row r="113">
      <c r="C113" s="1">
        <v>27.0</v>
      </c>
      <c r="D113" s="1">
        <v>1.6</v>
      </c>
      <c r="H113" s="1">
        <v>27.0</v>
      </c>
      <c r="I113" s="1">
        <v>6.1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38"/>
    <col customWidth="1" min="7" max="7" width="6.75"/>
    <col customWidth="1" min="9" max="9" width="31.13"/>
    <col customWidth="1" min="10" max="10" width="14.0"/>
    <col customWidth="1" min="12" max="12" width="26.75"/>
  </cols>
  <sheetData>
    <row r="1">
      <c r="A1" s="1" t="s">
        <v>167</v>
      </c>
      <c r="I1" s="1" t="s">
        <v>153</v>
      </c>
      <c r="J1" s="1" t="s">
        <v>154</v>
      </c>
    </row>
    <row r="2">
      <c r="H2" s="1">
        <v>1.0</v>
      </c>
      <c r="I2" s="4" t="s">
        <v>131</v>
      </c>
      <c r="J2" s="52">
        <v>7.4</v>
      </c>
      <c r="L2" s="81">
        <v>44544.0</v>
      </c>
    </row>
    <row r="3">
      <c r="H3" s="1">
        <v>2.0</v>
      </c>
      <c r="I3" s="82" t="s">
        <v>133</v>
      </c>
      <c r="J3" s="83">
        <v>4.1</v>
      </c>
    </row>
    <row r="4">
      <c r="H4" s="1">
        <v>3.0</v>
      </c>
      <c r="I4" s="3" t="s">
        <v>135</v>
      </c>
      <c r="J4" s="27">
        <v>1.3</v>
      </c>
    </row>
    <row r="5">
      <c r="H5" s="1">
        <v>4.0</v>
      </c>
      <c r="I5" s="82" t="s">
        <v>138</v>
      </c>
      <c r="J5" s="83">
        <v>1.6</v>
      </c>
      <c r="K5" s="1">
        <v>1.0</v>
      </c>
      <c r="L5" s="4" t="s">
        <v>131</v>
      </c>
      <c r="M5" s="52">
        <v>7.4</v>
      </c>
    </row>
    <row r="6">
      <c r="H6" s="1">
        <v>5.0</v>
      </c>
      <c r="I6" s="3" t="s">
        <v>139</v>
      </c>
      <c r="J6" s="27">
        <v>3.2</v>
      </c>
      <c r="K6" s="1">
        <v>2.0</v>
      </c>
      <c r="L6" s="3" t="s">
        <v>135</v>
      </c>
      <c r="M6" s="27">
        <v>1.3</v>
      </c>
    </row>
    <row r="7">
      <c r="H7" s="1">
        <v>6.0</v>
      </c>
      <c r="I7" s="76" t="s">
        <v>140</v>
      </c>
      <c r="J7" s="84">
        <v>2.3</v>
      </c>
      <c r="K7" s="1">
        <v>3.0</v>
      </c>
      <c r="L7" s="3" t="s">
        <v>139</v>
      </c>
      <c r="M7" s="27">
        <v>3.2</v>
      </c>
    </row>
    <row r="8">
      <c r="H8" s="1">
        <v>7.0</v>
      </c>
      <c r="I8" s="82" t="s">
        <v>144</v>
      </c>
      <c r="J8" s="83">
        <v>2.5</v>
      </c>
      <c r="K8" s="1">
        <v>4.0</v>
      </c>
      <c r="L8" s="82" t="s">
        <v>145</v>
      </c>
      <c r="M8" s="83">
        <v>5.2</v>
      </c>
    </row>
    <row r="9">
      <c r="B9" s="81">
        <v>44558.0</v>
      </c>
      <c r="H9" s="1">
        <v>8.0</v>
      </c>
      <c r="I9" s="3" t="s">
        <v>145</v>
      </c>
      <c r="J9" s="27">
        <v>5.2</v>
      </c>
      <c r="K9" s="1">
        <v>5.0</v>
      </c>
      <c r="L9" s="3" t="s">
        <v>148</v>
      </c>
      <c r="M9" s="27">
        <v>6.6</v>
      </c>
    </row>
    <row r="10">
      <c r="B10" s="1" t="s">
        <v>166</v>
      </c>
      <c r="H10" s="1">
        <v>9.0</v>
      </c>
      <c r="I10" s="76" t="s">
        <v>146</v>
      </c>
      <c r="J10" s="84">
        <v>6.2</v>
      </c>
      <c r="K10" s="1">
        <v>6.0</v>
      </c>
      <c r="L10" s="3" t="s">
        <v>151</v>
      </c>
      <c r="M10" s="27">
        <v>2.7</v>
      </c>
    </row>
    <row r="11">
      <c r="B11" s="3" t="s">
        <v>55</v>
      </c>
      <c r="C11" s="27">
        <v>2.5</v>
      </c>
      <c r="D11" s="1" t="s">
        <v>168</v>
      </c>
      <c r="H11" s="1">
        <v>10.0</v>
      </c>
      <c r="I11" s="3" t="s">
        <v>148</v>
      </c>
      <c r="J11" s="27">
        <v>6.6</v>
      </c>
      <c r="K11" s="1">
        <v>7.0</v>
      </c>
      <c r="L11" s="3" t="s">
        <v>108</v>
      </c>
      <c r="M11" s="27">
        <v>2.4</v>
      </c>
    </row>
    <row r="12">
      <c r="B12" s="76" t="s">
        <v>43</v>
      </c>
      <c r="C12" s="84">
        <v>8.2</v>
      </c>
      <c r="D12" s="1" t="s">
        <v>169</v>
      </c>
      <c r="H12" s="1">
        <v>11.0</v>
      </c>
      <c r="I12" s="82" t="s">
        <v>150</v>
      </c>
      <c r="J12" s="83">
        <v>8.4</v>
      </c>
      <c r="K12" s="1">
        <v>8.0</v>
      </c>
      <c r="L12" s="3" t="s">
        <v>113</v>
      </c>
      <c r="M12" s="27">
        <v>8.60000000000001</v>
      </c>
    </row>
    <row r="13">
      <c r="B13" s="3" t="s">
        <v>46</v>
      </c>
      <c r="C13" s="27">
        <v>1.6</v>
      </c>
      <c r="D13" s="1" t="s">
        <v>170</v>
      </c>
      <c r="H13" s="1">
        <v>12.0</v>
      </c>
      <c r="I13" s="3" t="s">
        <v>151</v>
      </c>
      <c r="J13" s="27">
        <v>2.7</v>
      </c>
      <c r="K13" s="1">
        <v>9.0</v>
      </c>
      <c r="L13" s="82" t="s">
        <v>114</v>
      </c>
      <c r="M13" s="83">
        <v>8.1</v>
      </c>
    </row>
    <row r="14">
      <c r="B14" s="3" t="s">
        <v>58</v>
      </c>
      <c r="C14" s="27">
        <v>5.4</v>
      </c>
      <c r="D14" s="1" t="s">
        <v>171</v>
      </c>
      <c r="I14" s="1" t="s">
        <v>172</v>
      </c>
      <c r="J14" s="1">
        <v>6.0</v>
      </c>
      <c r="K14" s="1">
        <v>10.0</v>
      </c>
      <c r="L14" s="3" t="s">
        <v>118</v>
      </c>
      <c r="M14" s="27">
        <v>3.3</v>
      </c>
    </row>
    <row r="15">
      <c r="B15" s="3" t="s">
        <v>42</v>
      </c>
      <c r="C15" s="27">
        <v>1.3</v>
      </c>
      <c r="D15" s="1" t="s">
        <v>173</v>
      </c>
      <c r="K15" s="1">
        <v>11.0</v>
      </c>
      <c r="L15" s="82" t="s">
        <v>121</v>
      </c>
      <c r="M15" s="83">
        <v>6.3</v>
      </c>
    </row>
    <row r="16">
      <c r="I16" s="1" t="s">
        <v>159</v>
      </c>
      <c r="J16" s="1" t="s">
        <v>154</v>
      </c>
      <c r="K16" s="1">
        <v>12.0</v>
      </c>
      <c r="L16" s="82" t="s">
        <v>122</v>
      </c>
      <c r="M16" s="83">
        <v>6.4</v>
      </c>
    </row>
    <row r="17">
      <c r="H17" s="1">
        <v>1.0</v>
      </c>
      <c r="I17" s="3" t="s">
        <v>108</v>
      </c>
      <c r="J17" s="27">
        <v>2.4</v>
      </c>
      <c r="K17" s="1">
        <v>13.0</v>
      </c>
      <c r="L17" s="3" t="s">
        <v>123</v>
      </c>
      <c r="M17" s="27">
        <v>7.3</v>
      </c>
    </row>
    <row r="18">
      <c r="H18" s="1">
        <v>2.0</v>
      </c>
      <c r="I18" s="82" t="s">
        <v>110</v>
      </c>
      <c r="J18" s="83">
        <v>5.1</v>
      </c>
      <c r="K18" s="1">
        <v>14.0</v>
      </c>
      <c r="L18" s="82" t="s">
        <v>126</v>
      </c>
      <c r="M18" s="83">
        <v>5.3</v>
      </c>
      <c r="O18" s="81"/>
    </row>
    <row r="19">
      <c r="H19" s="1">
        <v>3.0</v>
      </c>
      <c r="I19" s="76" t="s">
        <v>112</v>
      </c>
      <c r="J19" s="84">
        <v>2.1</v>
      </c>
      <c r="K19" s="1">
        <v>15.0</v>
      </c>
      <c r="L19" s="3" t="s">
        <v>81</v>
      </c>
      <c r="M19" s="27">
        <v>4.2</v>
      </c>
    </row>
    <row r="20">
      <c r="H20" s="1">
        <v>4.0</v>
      </c>
      <c r="I20" s="3" t="s">
        <v>113</v>
      </c>
      <c r="J20" s="27">
        <v>8.60000000000001</v>
      </c>
      <c r="K20" s="1">
        <v>16.0</v>
      </c>
      <c r="L20" s="3" t="s">
        <v>83</v>
      </c>
      <c r="M20" s="27">
        <v>8.5</v>
      </c>
    </row>
    <row r="21">
      <c r="H21" s="1">
        <v>5.0</v>
      </c>
      <c r="I21" s="3" t="s">
        <v>114</v>
      </c>
      <c r="J21" s="27">
        <v>8.1</v>
      </c>
      <c r="K21" s="1">
        <v>17.0</v>
      </c>
      <c r="L21" s="82" t="s">
        <v>85</v>
      </c>
      <c r="M21" s="83">
        <v>1.2</v>
      </c>
    </row>
    <row r="22">
      <c r="H22" s="1">
        <v>6.0</v>
      </c>
      <c r="I22" s="82" t="s">
        <v>116</v>
      </c>
      <c r="J22" s="83">
        <v>8.2</v>
      </c>
      <c r="K22" s="1">
        <v>18.0</v>
      </c>
      <c r="L22" s="3" t="s">
        <v>86</v>
      </c>
      <c r="M22" s="27">
        <v>7.2</v>
      </c>
    </row>
    <row r="23">
      <c r="B23" s="1" t="s">
        <v>165</v>
      </c>
      <c r="H23" s="1">
        <v>7.0</v>
      </c>
      <c r="I23" s="82" t="s">
        <v>117</v>
      </c>
      <c r="J23" s="83">
        <v>5.5</v>
      </c>
      <c r="K23" s="1">
        <v>19.0</v>
      </c>
      <c r="L23" s="3" t="s">
        <v>87</v>
      </c>
      <c r="M23" s="27">
        <v>1.5</v>
      </c>
    </row>
    <row r="24">
      <c r="B24" s="85" t="s">
        <v>174</v>
      </c>
      <c r="C24" s="86"/>
      <c r="H24" s="1">
        <v>8.0</v>
      </c>
      <c r="I24" s="3" t="s">
        <v>118</v>
      </c>
      <c r="J24" s="27">
        <v>3.3</v>
      </c>
      <c r="K24" s="1">
        <v>20.0</v>
      </c>
      <c r="L24" s="82" t="s">
        <v>94</v>
      </c>
      <c r="M24" s="83">
        <v>2.3</v>
      </c>
    </row>
    <row r="25">
      <c r="H25" s="1">
        <v>9.0</v>
      </c>
      <c r="I25" s="82" t="s">
        <v>120</v>
      </c>
      <c r="J25" s="83">
        <v>3.1</v>
      </c>
      <c r="K25" s="1">
        <v>21.0</v>
      </c>
      <c r="L25" s="3" t="s">
        <v>99</v>
      </c>
      <c r="M25" s="27">
        <v>8.3</v>
      </c>
    </row>
    <row r="26">
      <c r="H26" s="1">
        <v>10.0</v>
      </c>
      <c r="I26" s="3" t="s">
        <v>121</v>
      </c>
      <c r="J26" s="27">
        <v>6.3</v>
      </c>
      <c r="K26" s="1">
        <v>22.0</v>
      </c>
      <c r="L26" s="82" t="s">
        <v>100</v>
      </c>
      <c r="M26" s="83">
        <v>5.1</v>
      </c>
    </row>
    <row r="27">
      <c r="H27" s="1">
        <v>11.0</v>
      </c>
      <c r="I27" s="3" t="s">
        <v>122</v>
      </c>
      <c r="J27" s="27">
        <v>6.4</v>
      </c>
      <c r="K27" s="1">
        <v>23.0</v>
      </c>
      <c r="L27" s="82" t="s">
        <v>42</v>
      </c>
      <c r="M27" s="83">
        <v>1.3</v>
      </c>
    </row>
    <row r="28">
      <c r="H28" s="1">
        <v>12.0</v>
      </c>
      <c r="I28" s="3" t="s">
        <v>123</v>
      </c>
      <c r="J28" s="27">
        <v>7.3</v>
      </c>
      <c r="K28" s="1">
        <v>24.0</v>
      </c>
      <c r="L28" s="82" t="s">
        <v>45</v>
      </c>
      <c r="M28" s="83">
        <v>8.1</v>
      </c>
    </row>
    <row r="29">
      <c r="H29" s="1">
        <v>13.0</v>
      </c>
      <c r="I29" s="3" t="s">
        <v>126</v>
      </c>
      <c r="J29" s="27">
        <v>5.3</v>
      </c>
      <c r="K29" s="1">
        <v>25.0</v>
      </c>
      <c r="L29" s="3" t="s">
        <v>46</v>
      </c>
      <c r="M29" s="27">
        <v>1.6</v>
      </c>
    </row>
    <row r="30">
      <c r="H30" s="1">
        <v>14.0</v>
      </c>
      <c r="I30" s="82" t="s">
        <v>128</v>
      </c>
      <c r="J30" s="83">
        <v>4.5</v>
      </c>
      <c r="K30" s="1">
        <v>26.0</v>
      </c>
      <c r="L30" s="3" t="s">
        <v>47</v>
      </c>
      <c r="M30" s="27">
        <v>4.2</v>
      </c>
    </row>
    <row r="31">
      <c r="K31" s="1">
        <v>27.0</v>
      </c>
      <c r="L31" s="3" t="s">
        <v>50</v>
      </c>
      <c r="M31" s="27">
        <v>5.3</v>
      </c>
    </row>
    <row r="32">
      <c r="B32" s="1" t="s">
        <v>159</v>
      </c>
      <c r="I32" s="1" t="s">
        <v>172</v>
      </c>
      <c r="J32" s="1">
        <v>8.0</v>
      </c>
      <c r="K32" s="1">
        <v>28.0</v>
      </c>
      <c r="L32" s="3" t="s">
        <v>55</v>
      </c>
      <c r="M32" s="27">
        <v>2.5</v>
      </c>
    </row>
    <row r="33">
      <c r="B33" s="82" t="s">
        <v>120</v>
      </c>
      <c r="C33" s="83">
        <v>3.1</v>
      </c>
      <c r="D33" s="1" t="s">
        <v>175</v>
      </c>
      <c r="K33" s="1">
        <v>29.0</v>
      </c>
      <c r="L33" s="3" t="s">
        <v>56</v>
      </c>
      <c r="M33" s="27">
        <v>7.5</v>
      </c>
    </row>
    <row r="34">
      <c r="B34" s="3" t="s">
        <v>108</v>
      </c>
      <c r="C34" s="27">
        <v>2.4</v>
      </c>
      <c r="D34" s="1" t="s">
        <v>175</v>
      </c>
      <c r="I34" s="1" t="s">
        <v>165</v>
      </c>
      <c r="J34" s="1" t="s">
        <v>154</v>
      </c>
      <c r="K34" s="1">
        <v>30.0</v>
      </c>
      <c r="L34" s="3" t="s">
        <v>58</v>
      </c>
      <c r="M34" s="27">
        <v>5.4</v>
      </c>
    </row>
    <row r="35">
      <c r="B35" s="82" t="s">
        <v>116</v>
      </c>
      <c r="C35" s="83">
        <v>8.2</v>
      </c>
      <c r="D35" s="3" t="s">
        <v>43</v>
      </c>
      <c r="H35" s="1">
        <v>1.0</v>
      </c>
      <c r="I35" s="3" t="s">
        <v>81</v>
      </c>
      <c r="J35" s="27">
        <v>4.2</v>
      </c>
      <c r="K35" s="1">
        <v>31.0</v>
      </c>
      <c r="L35" s="3" t="s">
        <v>62</v>
      </c>
      <c r="M35" s="27">
        <v>4.6</v>
      </c>
    </row>
    <row r="36">
      <c r="H36" s="1">
        <v>2.0</v>
      </c>
      <c r="I36" s="3" t="s">
        <v>83</v>
      </c>
      <c r="J36" s="27">
        <v>8.5</v>
      </c>
    </row>
    <row r="37">
      <c r="H37" s="1">
        <v>3.0</v>
      </c>
      <c r="I37" s="3" t="s">
        <v>85</v>
      </c>
      <c r="J37" s="27">
        <v>1.2</v>
      </c>
    </row>
    <row r="38">
      <c r="H38" s="1">
        <v>4.0</v>
      </c>
      <c r="I38" s="3" t="s">
        <v>86</v>
      </c>
      <c r="J38" s="27">
        <v>7.2</v>
      </c>
      <c r="L38" s="81">
        <v>44551.0</v>
      </c>
    </row>
    <row r="39">
      <c r="H39" s="1">
        <v>5.0</v>
      </c>
      <c r="I39" s="3" t="s">
        <v>87</v>
      </c>
      <c r="J39" s="27">
        <v>1.5</v>
      </c>
      <c r="K39" s="1">
        <v>1.0</v>
      </c>
      <c r="L39" s="4" t="s">
        <v>131</v>
      </c>
      <c r="M39" s="52">
        <v>7.4</v>
      </c>
    </row>
    <row r="40">
      <c r="H40" s="1">
        <v>6.0</v>
      </c>
      <c r="I40" s="85" t="s">
        <v>174</v>
      </c>
      <c r="J40" s="86"/>
      <c r="K40" s="1">
        <v>2.0</v>
      </c>
      <c r="L40" s="3" t="s">
        <v>135</v>
      </c>
      <c r="M40" s="27">
        <v>1.3</v>
      </c>
    </row>
    <row r="41">
      <c r="B41" s="1" t="s">
        <v>153</v>
      </c>
      <c r="H41" s="1">
        <v>7.0</v>
      </c>
      <c r="I41" s="82" t="s">
        <v>92</v>
      </c>
      <c r="J41" s="83">
        <v>6.2</v>
      </c>
      <c r="K41" s="1">
        <v>3.0</v>
      </c>
      <c r="L41" s="3" t="s">
        <v>139</v>
      </c>
      <c r="M41" s="27">
        <v>3.2</v>
      </c>
    </row>
    <row r="42">
      <c r="B42" s="4" t="s">
        <v>131</v>
      </c>
      <c r="C42" s="52">
        <v>7.4</v>
      </c>
      <c r="H42" s="1">
        <v>8.0</v>
      </c>
      <c r="I42" s="3" t="s">
        <v>94</v>
      </c>
      <c r="J42" s="27">
        <v>2.3</v>
      </c>
      <c r="K42" s="1">
        <v>4.0</v>
      </c>
      <c r="L42" s="82" t="s">
        <v>148</v>
      </c>
      <c r="M42" s="83">
        <v>6.6</v>
      </c>
    </row>
    <row r="43">
      <c r="B43" s="82" t="s">
        <v>133</v>
      </c>
      <c r="C43" s="83">
        <v>4.1</v>
      </c>
      <c r="H43" s="1">
        <v>9.0</v>
      </c>
      <c r="I43" s="87" t="s">
        <v>95</v>
      </c>
      <c r="J43" s="88">
        <v>4.4</v>
      </c>
      <c r="K43" s="1">
        <v>5.0</v>
      </c>
      <c r="L43" s="82" t="s">
        <v>151</v>
      </c>
      <c r="M43" s="83">
        <v>2.7</v>
      </c>
    </row>
    <row r="44">
      <c r="B44" s="3" t="s">
        <v>139</v>
      </c>
      <c r="C44" s="27">
        <v>3.2</v>
      </c>
      <c r="H44" s="1">
        <v>10.0</v>
      </c>
      <c r="I44" s="82" t="s">
        <v>97</v>
      </c>
      <c r="J44" s="83">
        <v>3.3</v>
      </c>
      <c r="K44" s="1">
        <v>6.0</v>
      </c>
      <c r="L44" s="3" t="s">
        <v>108</v>
      </c>
      <c r="M44" s="27">
        <v>2.4</v>
      </c>
    </row>
    <row r="45">
      <c r="B45" s="3" t="s">
        <v>135</v>
      </c>
      <c r="C45" s="27">
        <v>1.3</v>
      </c>
      <c r="H45" s="1">
        <v>11.0</v>
      </c>
      <c r="I45" s="3" t="s">
        <v>99</v>
      </c>
      <c r="J45" s="27">
        <v>8.3</v>
      </c>
      <c r="K45" s="1">
        <v>7.0</v>
      </c>
      <c r="L45" s="82" t="s">
        <v>113</v>
      </c>
      <c r="M45" s="83">
        <v>8.60000000000001</v>
      </c>
    </row>
    <row r="46">
      <c r="B46" s="76" t="s">
        <v>146</v>
      </c>
      <c r="C46" s="84">
        <v>6.2</v>
      </c>
      <c r="H46" s="1">
        <v>12.0</v>
      </c>
      <c r="I46" s="3" t="s">
        <v>100</v>
      </c>
      <c r="J46" s="27">
        <v>5.1</v>
      </c>
      <c r="K46" s="1">
        <v>8.0</v>
      </c>
      <c r="L46" s="82" t="s">
        <v>118</v>
      </c>
      <c r="M46" s="83">
        <v>3.3</v>
      </c>
    </row>
    <row r="47">
      <c r="B47" s="82"/>
      <c r="C47" s="83"/>
      <c r="H47" s="1">
        <v>13.0</v>
      </c>
      <c r="I47" s="82" t="s">
        <v>101</v>
      </c>
      <c r="J47" s="83">
        <v>6.1</v>
      </c>
      <c r="K47" s="1">
        <v>9.0</v>
      </c>
      <c r="L47" s="82" t="s">
        <v>123</v>
      </c>
      <c r="M47" s="83">
        <v>7.3</v>
      </c>
    </row>
    <row r="48">
      <c r="K48" s="1">
        <v>10.0</v>
      </c>
      <c r="L48" s="82" t="s">
        <v>81</v>
      </c>
      <c r="M48" s="83">
        <v>4.2</v>
      </c>
    </row>
    <row r="49">
      <c r="I49" s="1" t="s">
        <v>172</v>
      </c>
      <c r="J49" s="1">
        <v>8.0</v>
      </c>
      <c r="K49" s="1">
        <v>11.0</v>
      </c>
      <c r="L49" s="82" t="s">
        <v>83</v>
      </c>
      <c r="M49" s="83">
        <v>8.5</v>
      </c>
    </row>
    <row r="50">
      <c r="K50" s="1">
        <v>12.0</v>
      </c>
      <c r="L50" s="3" t="s">
        <v>86</v>
      </c>
      <c r="M50" s="27">
        <v>7.2</v>
      </c>
    </row>
    <row r="51">
      <c r="K51" s="1">
        <v>13.0</v>
      </c>
      <c r="L51" s="82" t="s">
        <v>87</v>
      </c>
      <c r="M51" s="83">
        <v>1.5</v>
      </c>
    </row>
    <row r="52">
      <c r="I52" s="1" t="s">
        <v>166</v>
      </c>
      <c r="J52" s="1" t="s">
        <v>154</v>
      </c>
      <c r="K52" s="1">
        <v>14.0</v>
      </c>
      <c r="L52" s="3" t="s">
        <v>99</v>
      </c>
      <c r="M52" s="27">
        <v>8.3</v>
      </c>
    </row>
    <row r="53">
      <c r="B53" s="1" t="s">
        <v>176</v>
      </c>
      <c r="H53" s="1">
        <v>1.0</v>
      </c>
      <c r="I53" s="76" t="s">
        <v>40</v>
      </c>
      <c r="J53" s="84">
        <v>2.1</v>
      </c>
      <c r="K53" s="1">
        <v>15.0</v>
      </c>
      <c r="L53" s="3" t="s">
        <v>46</v>
      </c>
      <c r="M53" s="27">
        <v>1.6</v>
      </c>
    </row>
    <row r="54">
      <c r="H54" s="1">
        <v>2.0</v>
      </c>
      <c r="I54" s="3" t="s">
        <v>42</v>
      </c>
      <c r="J54" s="27">
        <v>1.3</v>
      </c>
      <c r="K54" s="1">
        <v>16.0</v>
      </c>
      <c r="L54" s="82" t="s">
        <v>47</v>
      </c>
      <c r="M54" s="83">
        <v>4.2</v>
      </c>
    </row>
    <row r="55">
      <c r="H55" s="1">
        <v>3.0</v>
      </c>
      <c r="I55" s="76" t="s">
        <v>43</v>
      </c>
      <c r="J55" s="84">
        <v>8.2</v>
      </c>
      <c r="K55" s="1">
        <v>17.0</v>
      </c>
      <c r="L55" s="3" t="s">
        <v>50</v>
      </c>
      <c r="M55" s="27">
        <v>5.3</v>
      </c>
    </row>
    <row r="56">
      <c r="H56" s="1">
        <v>4.0</v>
      </c>
      <c r="I56" s="82" t="s">
        <v>44</v>
      </c>
      <c r="J56" s="83">
        <v>7.4</v>
      </c>
      <c r="K56" s="1">
        <v>18.0</v>
      </c>
      <c r="L56" s="82" t="s">
        <v>55</v>
      </c>
      <c r="M56" s="83">
        <v>2.5</v>
      </c>
    </row>
    <row r="57">
      <c r="H57" s="1">
        <v>5.0</v>
      </c>
      <c r="I57" s="3" t="s">
        <v>45</v>
      </c>
      <c r="J57" s="27">
        <v>8.1</v>
      </c>
      <c r="K57" s="1">
        <v>19.0</v>
      </c>
      <c r="L57" s="3" t="s">
        <v>56</v>
      </c>
      <c r="M57" s="27">
        <v>7.5</v>
      </c>
    </row>
    <row r="58">
      <c r="H58" s="1">
        <v>6.0</v>
      </c>
      <c r="I58" s="3" t="s">
        <v>46</v>
      </c>
      <c r="J58" s="27">
        <v>1.6</v>
      </c>
      <c r="K58" s="1">
        <v>20.0</v>
      </c>
      <c r="L58" s="3" t="s">
        <v>58</v>
      </c>
      <c r="M58" s="27">
        <v>5.4</v>
      </c>
    </row>
    <row r="59">
      <c r="H59" s="1">
        <v>7.0</v>
      </c>
      <c r="I59" s="3" t="s">
        <v>47</v>
      </c>
      <c r="J59" s="27">
        <v>4.2</v>
      </c>
      <c r="K59" s="1">
        <v>21.0</v>
      </c>
      <c r="L59" s="3" t="s">
        <v>62</v>
      </c>
      <c r="M59" s="27">
        <v>4.6</v>
      </c>
    </row>
    <row r="60">
      <c r="H60" s="1">
        <v>8.0</v>
      </c>
      <c r="I60" s="3" t="s">
        <v>50</v>
      </c>
      <c r="J60" s="27">
        <v>5.3</v>
      </c>
    </row>
    <row r="61">
      <c r="H61" s="1">
        <v>9.0</v>
      </c>
      <c r="I61" s="3" t="s">
        <v>55</v>
      </c>
      <c r="J61" s="27">
        <v>2.5</v>
      </c>
    </row>
    <row r="62">
      <c r="H62" s="1">
        <v>10.0</v>
      </c>
      <c r="I62" s="3" t="s">
        <v>56</v>
      </c>
      <c r="J62" s="27">
        <v>7.5</v>
      </c>
    </row>
    <row r="63">
      <c r="H63" s="1">
        <v>11.0</v>
      </c>
      <c r="I63" s="76" t="s">
        <v>57</v>
      </c>
      <c r="J63" s="84">
        <v>1.1</v>
      </c>
    </row>
    <row r="64">
      <c r="H64" s="1">
        <v>12.0</v>
      </c>
      <c r="I64" s="3" t="s">
        <v>58</v>
      </c>
      <c r="J64" s="27">
        <v>5.4</v>
      </c>
    </row>
    <row r="65">
      <c r="H65" s="1">
        <v>15.0</v>
      </c>
      <c r="I65" s="3" t="s">
        <v>62</v>
      </c>
      <c r="J65" s="27">
        <v>4.6</v>
      </c>
    </row>
    <row r="66">
      <c r="H66" s="1">
        <v>16.0</v>
      </c>
      <c r="I66" s="76" t="s">
        <v>64</v>
      </c>
      <c r="J66" s="84">
        <v>2.2</v>
      </c>
    </row>
    <row r="67">
      <c r="L67" s="1" t="s">
        <v>177</v>
      </c>
    </row>
    <row r="68">
      <c r="I68" s="1" t="s">
        <v>178</v>
      </c>
      <c r="J68" s="1">
        <v>9.0</v>
      </c>
    </row>
  </sheetData>
  <drawing r:id="rId1"/>
</worksheet>
</file>