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\\nidcrfiler\crc\SMDB_share\MANUSCRIPTS\SEX-specific NaCl Reabsorp\JDR VERSION\"/>
    </mc:Choice>
  </mc:AlternateContent>
  <xr:revisionPtr revIDLastSave="0" documentId="8_{52E46C39-4CED-419E-8C3C-943E87F0B254}" xr6:coauthVersionLast="31" xr6:coauthVersionMax="31" xr10:uidLastSave="{00000000-0000-0000-0000-000000000000}"/>
  <bookViews>
    <workbookView xWindow="2640" yWindow="465" windowWidth="28800" windowHeight="16725" tabRatio="500" xr2:uid="{00000000-000D-0000-FFFF-FFFF00000000}"/>
  </bookViews>
  <sheets>
    <sheet name="Sex.DE.combined.933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39" i="1" l="1"/>
  <c r="S940" i="1"/>
</calcChain>
</file>

<file path=xl/sharedStrings.xml><?xml version="1.0" encoding="utf-8"?>
<sst xmlns="http://schemas.openxmlformats.org/spreadsheetml/2006/main" count="6643" uniqueCount="1876">
  <si>
    <t>0610007N19Rik</t>
  </si>
  <si>
    <t>1110059E24Rik</t>
  </si>
  <si>
    <t>1190002H23Rik</t>
  </si>
  <si>
    <t>1700028J19Rik</t>
  </si>
  <si>
    <t>2010001M09Rik</t>
  </si>
  <si>
    <t>2010002N04Rik</t>
  </si>
  <si>
    <t>2010011I20Rik</t>
  </si>
  <si>
    <t>2210409D07Rik</t>
  </si>
  <si>
    <t>2310036O22Rik</t>
  </si>
  <si>
    <t>2310039H08Rik</t>
  </si>
  <si>
    <t>2310044H10Rik</t>
  </si>
  <si>
    <t>2310057J18Rik</t>
  </si>
  <si>
    <t>2410002F23Rik</t>
  </si>
  <si>
    <t>2810405K02Rik</t>
  </si>
  <si>
    <t>3110079O15Rik</t>
  </si>
  <si>
    <t>4833423E24Rik</t>
  </si>
  <si>
    <t>5031425E22Rik</t>
  </si>
  <si>
    <t>5530400C23Rik</t>
  </si>
  <si>
    <t>5730469M10Rik</t>
  </si>
  <si>
    <t>5830416I19Rik</t>
  </si>
  <si>
    <t>6330406I15Rik</t>
  </si>
  <si>
    <t>9930111J21Rik1</t>
  </si>
  <si>
    <t>A630001G21Rik</t>
  </si>
  <si>
    <t>A830018L16Rik</t>
  </si>
  <si>
    <t>AB124611</t>
  </si>
  <si>
    <t>AI467606</t>
  </si>
  <si>
    <t>AI848100</t>
  </si>
  <si>
    <t>AW112010</t>
  </si>
  <si>
    <t>Abca3</t>
  </si>
  <si>
    <t>Abcg1</t>
  </si>
  <si>
    <t>Abhd6</t>
  </si>
  <si>
    <t>Ablim1</t>
  </si>
  <si>
    <t>Abpg</t>
  </si>
  <si>
    <t>Abpz</t>
  </si>
  <si>
    <t>Acap1</t>
  </si>
  <si>
    <t>Acot1</t>
  </si>
  <si>
    <t>Acpp</t>
  </si>
  <si>
    <t>Acsm1</t>
  </si>
  <si>
    <t>Acta1</t>
  </si>
  <si>
    <t>Acta2</t>
  </si>
  <si>
    <t>Actg2</t>
  </si>
  <si>
    <t>Acy3</t>
  </si>
  <si>
    <t>Adamts5</t>
  </si>
  <si>
    <t>Adcy7</t>
  </si>
  <si>
    <t>Adig</t>
  </si>
  <si>
    <t>Adipoq</t>
  </si>
  <si>
    <t>Adra1a</t>
  </si>
  <si>
    <t>Aif1l</t>
  </si>
  <si>
    <t>Akap12</t>
  </si>
  <si>
    <t>Akna</t>
  </si>
  <si>
    <t>Alas2</t>
  </si>
  <si>
    <t>Alpl</t>
  </si>
  <si>
    <t>Als2cl</t>
  </si>
  <si>
    <t>Amhr2</t>
  </si>
  <si>
    <t>Amot</t>
  </si>
  <si>
    <t>Amy1</t>
  </si>
  <si>
    <t>Ang4</t>
  </si>
  <si>
    <t>Antxr2</t>
  </si>
  <si>
    <t>Aph1c</t>
  </si>
  <si>
    <t>Apoe</t>
  </si>
  <si>
    <t>Apol7e</t>
  </si>
  <si>
    <t>Apol9a</t>
  </si>
  <si>
    <t>Apol9b</t>
  </si>
  <si>
    <t>App</t>
  </si>
  <si>
    <t>Arc</t>
  </si>
  <si>
    <t>Arhgap15</t>
  </si>
  <si>
    <t>Arhgap25</t>
  </si>
  <si>
    <t>Arhgap30</t>
  </si>
  <si>
    <t>Arhgap4</t>
  </si>
  <si>
    <t>Arhgdib</t>
  </si>
  <si>
    <t>Arhgef1</t>
  </si>
  <si>
    <t>Arl4a</t>
  </si>
  <si>
    <t>Arl5c</t>
  </si>
  <si>
    <t>Arpc1b</t>
  </si>
  <si>
    <t>Ascl3</t>
  </si>
  <si>
    <t>Asrgl1</t>
  </si>
  <si>
    <t>Atp13a2</t>
  </si>
  <si>
    <t>Atp13a5</t>
  </si>
  <si>
    <t>Atp1a2</t>
  </si>
  <si>
    <t>Atp4a</t>
  </si>
  <si>
    <t>Atp6v0d2</t>
  </si>
  <si>
    <t>Atp6v1b1</t>
  </si>
  <si>
    <t>Atp6v1e1</t>
  </si>
  <si>
    <t>Atp6v1g3</t>
  </si>
  <si>
    <t>Atrn</t>
  </si>
  <si>
    <t>Azgp1</t>
  </si>
  <si>
    <t>B4galt1</t>
  </si>
  <si>
    <t>BC048546</t>
  </si>
  <si>
    <t>BC147527</t>
  </si>
  <si>
    <t>Bank1</t>
  </si>
  <si>
    <t>Bckdhb</t>
  </si>
  <si>
    <t>Bcl2l14</t>
  </si>
  <si>
    <t>Beta-s</t>
  </si>
  <si>
    <t>Bglap-rs1</t>
  </si>
  <si>
    <t>Blnk</t>
  </si>
  <si>
    <t>Bnipl</t>
  </si>
  <si>
    <t>Bpifa2</t>
  </si>
  <si>
    <t>Bpifb1</t>
  </si>
  <si>
    <t>Bsnd</t>
  </si>
  <si>
    <t>Bst2</t>
  </si>
  <si>
    <t>Btk</t>
  </si>
  <si>
    <t>C130026I21Rik</t>
  </si>
  <si>
    <t>C130074G19Rik</t>
  </si>
  <si>
    <t>C1qa</t>
  </si>
  <si>
    <t>C1qb</t>
  </si>
  <si>
    <t>C1qc</t>
  </si>
  <si>
    <t>C1qtnf1</t>
  </si>
  <si>
    <t>C1s</t>
  </si>
  <si>
    <t>C3</t>
  </si>
  <si>
    <t>Cables1</t>
  </si>
  <si>
    <t>Cadm1</t>
  </si>
  <si>
    <t>Calcrl</t>
  </si>
  <si>
    <t>Camk2d</t>
  </si>
  <si>
    <t>Camsap3</t>
  </si>
  <si>
    <t>Capn3</t>
  </si>
  <si>
    <t>Car13</t>
  </si>
  <si>
    <t>Car3</t>
  </si>
  <si>
    <t>Card11</t>
  </si>
  <si>
    <t>Casq1</t>
  </si>
  <si>
    <t>Casq2</t>
  </si>
  <si>
    <t>Ccdc107</t>
  </si>
  <si>
    <t>Ccdc12</t>
  </si>
  <si>
    <t>Ccdc129</t>
  </si>
  <si>
    <t>Ccdc61</t>
  </si>
  <si>
    <t>Ccl11</t>
  </si>
  <si>
    <t>Ccl19</t>
  </si>
  <si>
    <t>Ccl22</t>
  </si>
  <si>
    <t>Ccl28</t>
  </si>
  <si>
    <t>Ccl4</t>
  </si>
  <si>
    <t>Ccl5</t>
  </si>
  <si>
    <t>Ccl6</t>
  </si>
  <si>
    <t>Ccl8</t>
  </si>
  <si>
    <t>Ccl9</t>
  </si>
  <si>
    <t>Ccnd2</t>
  </si>
  <si>
    <t>Ccr7</t>
  </si>
  <si>
    <t>Cd14</t>
  </si>
  <si>
    <t>Cd2</t>
  </si>
  <si>
    <t>Cd209b</t>
  </si>
  <si>
    <t>Cd22</t>
  </si>
  <si>
    <t>Cd248</t>
  </si>
  <si>
    <t>Cd28</t>
  </si>
  <si>
    <t>Cd34</t>
  </si>
  <si>
    <t>Cd37</t>
  </si>
  <si>
    <t>Cd3e</t>
  </si>
  <si>
    <t>Cd3g</t>
  </si>
  <si>
    <t>Cd4</t>
  </si>
  <si>
    <t>Cd40</t>
  </si>
  <si>
    <t>Cd48</t>
  </si>
  <si>
    <t>Cd52</t>
  </si>
  <si>
    <t>Cd53</t>
  </si>
  <si>
    <t>Cd55</t>
  </si>
  <si>
    <t>Cd59a</t>
  </si>
  <si>
    <t>Cd69</t>
  </si>
  <si>
    <t>Cd7</t>
  </si>
  <si>
    <t>Cd72</t>
  </si>
  <si>
    <t>Cd79b</t>
  </si>
  <si>
    <t>Cd83</t>
  </si>
  <si>
    <t>Cd84</t>
  </si>
  <si>
    <t>Cdc14a</t>
  </si>
  <si>
    <t>Cdk14</t>
  </si>
  <si>
    <t>Ceacam10</t>
  </si>
  <si>
    <t>Cenpv</t>
  </si>
  <si>
    <t>Cfb</t>
  </si>
  <si>
    <t>Cfp</t>
  </si>
  <si>
    <t>Cftr</t>
  </si>
  <si>
    <t>Cgref1</t>
  </si>
  <si>
    <t>Chia</t>
  </si>
  <si>
    <t>Chpt1</t>
  </si>
  <si>
    <t>Chst7</t>
  </si>
  <si>
    <t>Cidec</t>
  </si>
  <si>
    <t>Ciita</t>
  </si>
  <si>
    <t>Cilp</t>
  </si>
  <si>
    <t>Cited4</t>
  </si>
  <si>
    <t>Ckb</t>
  </si>
  <si>
    <t>Ckm</t>
  </si>
  <si>
    <t>Clcn2</t>
  </si>
  <si>
    <t>Clcnkb</t>
  </si>
  <si>
    <t>Clec3b</t>
  </si>
  <si>
    <t>Clec7a</t>
  </si>
  <si>
    <t>Clptm1</t>
  </si>
  <si>
    <t>Clta</t>
  </si>
  <si>
    <t>Clu</t>
  </si>
  <si>
    <t>Cmah</t>
  </si>
  <si>
    <t>Cml1</t>
  </si>
  <si>
    <t>Cmtm7</t>
  </si>
  <si>
    <t>Cobl</t>
  </si>
  <si>
    <t>Col1a1</t>
  </si>
  <si>
    <t>Col1a2</t>
  </si>
  <si>
    <t>Col3a1</t>
  </si>
  <si>
    <t>Col5a3</t>
  </si>
  <si>
    <t>Col6a1</t>
  </si>
  <si>
    <t>Col6a2</t>
  </si>
  <si>
    <t>Copz2</t>
  </si>
  <si>
    <t>Coro1a</t>
  </si>
  <si>
    <t>Coro2a</t>
  </si>
  <si>
    <t>Cox5a</t>
  </si>
  <si>
    <t>Cox8b</t>
  </si>
  <si>
    <t>Cpe</t>
  </si>
  <si>
    <t>Creb3l4</t>
  </si>
  <si>
    <t>Creld2</t>
  </si>
  <si>
    <t>Crisp1</t>
  </si>
  <si>
    <t>Crlf1</t>
  </si>
  <si>
    <t>Crtap</t>
  </si>
  <si>
    <t>Csrp2</t>
  </si>
  <si>
    <t>Cst10</t>
  </si>
  <si>
    <t>Cst6</t>
  </si>
  <si>
    <t>Cst7</t>
  </si>
  <si>
    <t>Ctla2a</t>
  </si>
  <si>
    <t>Ctnnal1</t>
  </si>
  <si>
    <t>Ctsw</t>
  </si>
  <si>
    <t>Cttnbp2</t>
  </si>
  <si>
    <t>Cwh43</t>
  </si>
  <si>
    <t>Cxcl12</t>
  </si>
  <si>
    <t>Cxcl13</t>
  </si>
  <si>
    <t>Cxcr3</t>
  </si>
  <si>
    <t>Cybasc3</t>
  </si>
  <si>
    <t>Cyc1</t>
  </si>
  <si>
    <t>Cyfip2</t>
  </si>
  <si>
    <t>Cyp2b10</t>
  </si>
  <si>
    <t>Cyp4f18</t>
  </si>
  <si>
    <t>Cyr61</t>
  </si>
  <si>
    <t>Cyth4</t>
  </si>
  <si>
    <t>Cytip</t>
  </si>
  <si>
    <t>D14Ertd668e</t>
  </si>
  <si>
    <t>D430042O09Rik</t>
  </si>
  <si>
    <t>D4Bwg0951e</t>
  </si>
  <si>
    <t>D4Wsu53e</t>
  </si>
  <si>
    <t>D730001G18Rik</t>
  </si>
  <si>
    <t>Dapl1</t>
  </si>
  <si>
    <t>Dcpp1</t>
  </si>
  <si>
    <t>Ddost</t>
  </si>
  <si>
    <t>Ddr2</t>
  </si>
  <si>
    <t>Ddx3x</t>
  </si>
  <si>
    <t>Ddx3y</t>
  </si>
  <si>
    <t>Ddx58</t>
  </si>
  <si>
    <t>Ddx60</t>
  </si>
  <si>
    <t>Def8</t>
  </si>
  <si>
    <t>Defa17</t>
  </si>
  <si>
    <t>Defa20</t>
  </si>
  <si>
    <t>Defa21</t>
  </si>
  <si>
    <t>Defa22</t>
  </si>
  <si>
    <t>Defa5</t>
  </si>
  <si>
    <t>Dennd1c</t>
  </si>
  <si>
    <t>Dgat2</t>
  </si>
  <si>
    <t>Dhx58</t>
  </si>
  <si>
    <t>Dnase1l2</t>
  </si>
  <si>
    <t>Dnase1l3</t>
  </si>
  <si>
    <t>Dock10</t>
  </si>
  <si>
    <t>Dock2</t>
  </si>
  <si>
    <t>Dock8</t>
  </si>
  <si>
    <t>Dohh</t>
  </si>
  <si>
    <t>Dpt</t>
  </si>
  <si>
    <t>Dpysl3</t>
  </si>
  <si>
    <t>Duoxa2</t>
  </si>
  <si>
    <t>Dusp1</t>
  </si>
  <si>
    <t>Dusp18</t>
  </si>
  <si>
    <t>Ebf1</t>
  </si>
  <si>
    <t>Ecm1</t>
  </si>
  <si>
    <t>Edaradd</t>
  </si>
  <si>
    <t>Eepd1</t>
  </si>
  <si>
    <t>Efcab4a</t>
  </si>
  <si>
    <t>Efcab4b</t>
  </si>
  <si>
    <t>Efhd1</t>
  </si>
  <si>
    <t>Egln2</t>
  </si>
  <si>
    <t>Eif2ak2</t>
  </si>
  <si>
    <t>Eif2s3y</t>
  </si>
  <si>
    <t>Elovl6</t>
  </si>
  <si>
    <t>Elovl7</t>
  </si>
  <si>
    <t>Emb</t>
  </si>
  <si>
    <t>Emilin2</t>
  </si>
  <si>
    <t>Eml2</t>
  </si>
  <si>
    <t>Emr1</t>
  </si>
  <si>
    <t>Eno3</t>
  </si>
  <si>
    <t>Enpp1</t>
  </si>
  <si>
    <t>Enpp2</t>
  </si>
  <si>
    <t>Epha1</t>
  </si>
  <si>
    <t>Epsti1</t>
  </si>
  <si>
    <t>Ermp1</t>
  </si>
  <si>
    <t>Esrrg</t>
  </si>
  <si>
    <t>Ets1</t>
  </si>
  <si>
    <t>Ewsr1</t>
  </si>
  <si>
    <t>Expi</t>
  </si>
  <si>
    <t>Eya2</t>
  </si>
  <si>
    <t>F13a1</t>
  </si>
  <si>
    <t>Fa2h</t>
  </si>
  <si>
    <t>Fabp4</t>
  </si>
  <si>
    <t>Fam108a</t>
  </si>
  <si>
    <t>Fam129a</t>
  </si>
  <si>
    <t>Fam132a</t>
  </si>
  <si>
    <t>Fam160b2</t>
  </si>
  <si>
    <t>Fam176a</t>
  </si>
  <si>
    <t>Fam189a2</t>
  </si>
  <si>
    <t>Fam189b</t>
  </si>
  <si>
    <t>Fam198b</t>
  </si>
  <si>
    <t>Fam20a</t>
  </si>
  <si>
    <t>Fam57a</t>
  </si>
  <si>
    <t>Fam65b</t>
  </si>
  <si>
    <t>Fam78a</t>
  </si>
  <si>
    <t>Fam82a1</t>
  </si>
  <si>
    <t>Fam83e</t>
  </si>
  <si>
    <t>Fam89b</t>
  </si>
  <si>
    <t>Fbl</t>
  </si>
  <si>
    <t>Fbxw7</t>
  </si>
  <si>
    <t>Fcrl1</t>
  </si>
  <si>
    <t>Fcrls</t>
  </si>
  <si>
    <t>Fdx1</t>
  </si>
  <si>
    <t>Fgb</t>
  </si>
  <si>
    <t>Fgf1</t>
  </si>
  <si>
    <t>Fgf9</t>
  </si>
  <si>
    <t>Fhl1</t>
  </si>
  <si>
    <t>Fli1</t>
  </si>
  <si>
    <t>Fmn1</t>
  </si>
  <si>
    <t>Fmod</t>
  </si>
  <si>
    <t>Fn1</t>
  </si>
  <si>
    <t>Folh1</t>
  </si>
  <si>
    <t>Folr1</t>
  </si>
  <si>
    <t>Foxa3</t>
  </si>
  <si>
    <t>Foxi1</t>
  </si>
  <si>
    <t>Fxyd5</t>
  </si>
  <si>
    <t>Fxyd6</t>
  </si>
  <si>
    <t>Gadd45a</t>
  </si>
  <si>
    <t>Gadd45g</t>
  </si>
  <si>
    <t>Galc</t>
  </si>
  <si>
    <t>Galnt2</t>
  </si>
  <si>
    <t>Galntl4</t>
  </si>
  <si>
    <t>Galntl6</t>
  </si>
  <si>
    <t>Gas7</t>
  </si>
  <si>
    <t>Gatsl3</t>
  </si>
  <si>
    <t>Gbp3</t>
  </si>
  <si>
    <t>Gbp4</t>
  </si>
  <si>
    <t>Gbp6</t>
  </si>
  <si>
    <t>Gbp7</t>
  </si>
  <si>
    <t>Gbp8</t>
  </si>
  <si>
    <t>Gbp9</t>
  </si>
  <si>
    <t>Gclc</t>
  </si>
  <si>
    <t>Gdf5</t>
  </si>
  <si>
    <t>Gdpd1</t>
  </si>
  <si>
    <t>Gfer</t>
  </si>
  <si>
    <t>Ggt1</t>
  </si>
  <si>
    <t>Ggt5</t>
  </si>
  <si>
    <t>Gimap1</t>
  </si>
  <si>
    <t>Gimap3</t>
  </si>
  <si>
    <t>Gimap4</t>
  </si>
  <si>
    <t>Gimap5</t>
  </si>
  <si>
    <t>Gimap6</t>
  </si>
  <si>
    <t>Gimap8</t>
  </si>
  <si>
    <t>Gimap9</t>
  </si>
  <si>
    <t>Glce</t>
  </si>
  <si>
    <t>Glrx5</t>
  </si>
  <si>
    <t>Gm11428</t>
  </si>
  <si>
    <t>Gm12888</t>
  </si>
  <si>
    <t>Gm14446</t>
  </si>
  <si>
    <t>Gm15284</t>
  </si>
  <si>
    <t>Gm684</t>
  </si>
  <si>
    <t>Gm6907</t>
  </si>
  <si>
    <t>Gm757</t>
  </si>
  <si>
    <t>Gm826</t>
  </si>
  <si>
    <t>Gm8369</t>
  </si>
  <si>
    <t>Gpa33</t>
  </si>
  <si>
    <t>Gpc3</t>
  </si>
  <si>
    <t>Gpd2</t>
  </si>
  <si>
    <t>Gpi1</t>
  </si>
  <si>
    <t>Gpx2</t>
  </si>
  <si>
    <t>Gpx3</t>
  </si>
  <si>
    <t>Grap</t>
  </si>
  <si>
    <t>Grb10</t>
  </si>
  <si>
    <t>Grb14</t>
  </si>
  <si>
    <t>Gsto1</t>
  </si>
  <si>
    <t>Gtf3c1</t>
  </si>
  <si>
    <t>Guca2a</t>
  </si>
  <si>
    <t>Gucy2c</t>
  </si>
  <si>
    <t>H19</t>
  </si>
  <si>
    <t>H2-DMa</t>
  </si>
  <si>
    <t>H2-DMb2</t>
  </si>
  <si>
    <t>H2-Oa</t>
  </si>
  <si>
    <t>H2-Ob</t>
  </si>
  <si>
    <t>H2-Q7,H2-Q9</t>
  </si>
  <si>
    <t>Haao</t>
  </si>
  <si>
    <t>Hba-a1,Hba-a2</t>
  </si>
  <si>
    <t>Hcls1</t>
  </si>
  <si>
    <t>Hcst</t>
  </si>
  <si>
    <t>Hes6</t>
  </si>
  <si>
    <t>Hexb</t>
  </si>
  <si>
    <t>Hhatl</t>
  </si>
  <si>
    <t>Hipk2</t>
  </si>
  <si>
    <t>Hk1</t>
  </si>
  <si>
    <t>Hmg20b</t>
  </si>
  <si>
    <t>Hmox2</t>
  </si>
  <si>
    <t>Hpn</t>
  </si>
  <si>
    <t>Hsd11b1</t>
  </si>
  <si>
    <t>Hsdl2</t>
  </si>
  <si>
    <t>Hsf1</t>
  </si>
  <si>
    <t>Hsp90b1</t>
  </si>
  <si>
    <t>Hspa1a</t>
  </si>
  <si>
    <t>Hspa2</t>
  </si>
  <si>
    <t>Hspb6</t>
  </si>
  <si>
    <t>Htra1</t>
  </si>
  <si>
    <t>Htra3</t>
  </si>
  <si>
    <t>Hvcn1</t>
  </si>
  <si>
    <t>Hyou1</t>
  </si>
  <si>
    <t>Icam2</t>
  </si>
  <si>
    <t>Icosl</t>
  </si>
  <si>
    <t>Idh2</t>
  </si>
  <si>
    <t>Ier2</t>
  </si>
  <si>
    <t>Ier3</t>
  </si>
  <si>
    <t>Ifi205</t>
  </si>
  <si>
    <t>Ifi27l2a</t>
  </si>
  <si>
    <t>Ifi30</t>
  </si>
  <si>
    <t>Ifi35</t>
  </si>
  <si>
    <t>Ifi44</t>
  </si>
  <si>
    <t>Ifi47</t>
  </si>
  <si>
    <t>Ifit1</t>
  </si>
  <si>
    <t>Ifit2</t>
  </si>
  <si>
    <t>Ifit3</t>
  </si>
  <si>
    <t>Ifitm1</t>
  </si>
  <si>
    <t>Igfals</t>
  </si>
  <si>
    <t>Igfbp2</t>
  </si>
  <si>
    <t>Igfbp3</t>
  </si>
  <si>
    <t>Igfbp4</t>
  </si>
  <si>
    <t>Igfbp6</t>
  </si>
  <si>
    <t>Igj</t>
  </si>
  <si>
    <t>Igtp</t>
  </si>
  <si>
    <t>Ikbke</t>
  </si>
  <si>
    <t>Ikzf1</t>
  </si>
  <si>
    <t>Il16</t>
  </si>
  <si>
    <t>Il17rc</t>
  </si>
  <si>
    <t>Il27ra</t>
  </si>
  <si>
    <t>Il2rb</t>
  </si>
  <si>
    <t>Il2rg</t>
  </si>
  <si>
    <t>Il33</t>
  </si>
  <si>
    <t>Il4ra</t>
  </si>
  <si>
    <t>Il7r</t>
  </si>
  <si>
    <t>Inmt</t>
  </si>
  <si>
    <t>Inpp5d</t>
  </si>
  <si>
    <t>Insig1</t>
  </si>
  <si>
    <t>Insig2</t>
  </si>
  <si>
    <t>Irf7</t>
  </si>
  <si>
    <t>Irf8</t>
  </si>
  <si>
    <t>Irgm1</t>
  </si>
  <si>
    <t>Irgm2</t>
  </si>
  <si>
    <t>Isg15</t>
  </si>
  <si>
    <t>Itgal</t>
  </si>
  <si>
    <t>Itgb2</t>
  </si>
  <si>
    <t>Itgb6</t>
  </si>
  <si>
    <t>Itgb7</t>
  </si>
  <si>
    <t>Itln1</t>
  </si>
  <si>
    <t>Itm2a</t>
  </si>
  <si>
    <t>Jtb</t>
  </si>
  <si>
    <t>Junb</t>
  </si>
  <si>
    <t>Kbtbd11</t>
  </si>
  <si>
    <t>Kcnab2</t>
  </si>
  <si>
    <t>Kcne3</t>
  </si>
  <si>
    <t>Kcnj15</t>
  </si>
  <si>
    <t>Kcnj16</t>
  </si>
  <si>
    <t>Kcnk5</t>
  </si>
  <si>
    <t>Kcns1</t>
  </si>
  <si>
    <t>Kcns3</t>
  </si>
  <si>
    <t>Kdm5d</t>
  </si>
  <si>
    <t>Kif5a</t>
  </si>
  <si>
    <t>Kiss1</t>
  </si>
  <si>
    <t>Klf4</t>
  </si>
  <si>
    <t>Klhdc8a</t>
  </si>
  <si>
    <t>Klhl13</t>
  </si>
  <si>
    <t>Klhl23</t>
  </si>
  <si>
    <t>Klhl6</t>
  </si>
  <si>
    <t>Klk1b1</t>
  </si>
  <si>
    <t>Klk1b11</t>
  </si>
  <si>
    <t>Klk1b16</t>
  </si>
  <si>
    <t>Klk1b21</t>
  </si>
  <si>
    <t>Klk1b22</t>
  </si>
  <si>
    <t>Klk1b24</t>
  </si>
  <si>
    <t>Klk1b26</t>
  </si>
  <si>
    <t>Klk1b27</t>
  </si>
  <si>
    <t>Klk1b3</t>
  </si>
  <si>
    <t>Klk1b4</t>
  </si>
  <si>
    <t>Klk1b5</t>
  </si>
  <si>
    <t>Klk1b7-ps</t>
  </si>
  <si>
    <t>Klk1b8</t>
  </si>
  <si>
    <t>Klk1b9</t>
  </si>
  <si>
    <t>Klk8</t>
  </si>
  <si>
    <t>Krt15</t>
  </si>
  <si>
    <t>Krt17</t>
  </si>
  <si>
    <t>Krt19</t>
  </si>
  <si>
    <t>Krt36</t>
  </si>
  <si>
    <t>Krt7</t>
  </si>
  <si>
    <t>Krt80</t>
  </si>
  <si>
    <t>Lamc2</t>
  </si>
  <si>
    <t>Lancl3</t>
  </si>
  <si>
    <t>Laptm5</t>
  </si>
  <si>
    <t>Lat2</t>
  </si>
  <si>
    <t>Lax1</t>
  </si>
  <si>
    <t>Lck</t>
  </si>
  <si>
    <t>Lcn2</t>
  </si>
  <si>
    <t>Lcp2</t>
  </si>
  <si>
    <t>Lef1</t>
  </si>
  <si>
    <t>Lgals3</t>
  </si>
  <si>
    <t>Lgals4</t>
  </si>
  <si>
    <t>Lhfpl1</t>
  </si>
  <si>
    <t>Limd2</t>
  </si>
  <si>
    <t>Lman1l</t>
  </si>
  <si>
    <t>Lmna</t>
  </si>
  <si>
    <t>Lmo2</t>
  </si>
  <si>
    <t>Lmod1</t>
  </si>
  <si>
    <t>Lpxn</t>
  </si>
  <si>
    <t>Lrg1</t>
  </si>
  <si>
    <t>Lrmp</t>
  </si>
  <si>
    <t>Lrp3</t>
  </si>
  <si>
    <t>Lrrc17</t>
  </si>
  <si>
    <t>Lrrn4cl</t>
  </si>
  <si>
    <t>Lsp1</t>
  </si>
  <si>
    <t>Ly6c1</t>
  </si>
  <si>
    <t>Ly6c2</t>
  </si>
  <si>
    <t>Ly6d</t>
  </si>
  <si>
    <t>Ly6e</t>
  </si>
  <si>
    <t>Ly9</t>
  </si>
  <si>
    <t>Lypd6</t>
  </si>
  <si>
    <t>Lypla2</t>
  </si>
  <si>
    <t>Lyz1</t>
  </si>
  <si>
    <t>Lyz2</t>
  </si>
  <si>
    <t>Lzts2</t>
  </si>
  <si>
    <t>Macrod1</t>
  </si>
  <si>
    <t>Maf</t>
  </si>
  <si>
    <t>Maf1</t>
  </si>
  <si>
    <t>Mafb</t>
  </si>
  <si>
    <t>Man1a</t>
  </si>
  <si>
    <t>Man2b1</t>
  </si>
  <si>
    <t>Manf</t>
  </si>
  <si>
    <t>Map4k1</t>
  </si>
  <si>
    <t>Mapk13</t>
  </si>
  <si>
    <t>Mapt</t>
  </si>
  <si>
    <t>Marveld3</t>
  </si>
  <si>
    <t>Mcam</t>
  </si>
  <si>
    <t>Mcpt1</t>
  </si>
  <si>
    <t>Mcpt2</t>
  </si>
  <si>
    <t>Mctp2</t>
  </si>
  <si>
    <t>Me3</t>
  </si>
  <si>
    <t>Med25</t>
  </si>
  <si>
    <t>Mef2c</t>
  </si>
  <si>
    <t>Mertk</t>
  </si>
  <si>
    <t>Metrn</t>
  </si>
  <si>
    <t>Mfap4</t>
  </si>
  <si>
    <t>Mfge8</t>
  </si>
  <si>
    <t>Mfng</t>
  </si>
  <si>
    <t>Mfsd4</t>
  </si>
  <si>
    <t>Mfsd7c</t>
  </si>
  <si>
    <t>Mgll</t>
  </si>
  <si>
    <t>Mical1</t>
  </si>
  <si>
    <t>Mif</t>
  </si>
  <si>
    <t>Mitd1</t>
  </si>
  <si>
    <t>Mkx</t>
  </si>
  <si>
    <t>Mmp14</t>
  </si>
  <si>
    <t>Mmp2</t>
  </si>
  <si>
    <t>Mndal</t>
  </si>
  <si>
    <t>Mob3a</t>
  </si>
  <si>
    <t>Mob3b</t>
  </si>
  <si>
    <t>Mrps24</t>
  </si>
  <si>
    <t>Mrps34</t>
  </si>
  <si>
    <t>Ms4a4b</t>
  </si>
  <si>
    <t>Ms4a4c</t>
  </si>
  <si>
    <t>Ms4a6b</t>
  </si>
  <si>
    <t>Msn</t>
  </si>
  <si>
    <t>Mthfd2</t>
  </si>
  <si>
    <t>Mtss1</t>
  </si>
  <si>
    <t>Muc1</t>
  </si>
  <si>
    <t>Muc13</t>
  </si>
  <si>
    <t>Mup5</t>
  </si>
  <si>
    <t>Musk</t>
  </si>
  <si>
    <t>Mx1</t>
  </si>
  <si>
    <t>Mybpc2</t>
  </si>
  <si>
    <t>Myh11</t>
  </si>
  <si>
    <t>Myh4</t>
  </si>
  <si>
    <t>Myl7</t>
  </si>
  <si>
    <t>Myl9</t>
  </si>
  <si>
    <t>Mylk</t>
  </si>
  <si>
    <t>Mylpf</t>
  </si>
  <si>
    <t>Myo18a</t>
  </si>
  <si>
    <t>Myo1g</t>
  </si>
  <si>
    <t>N4bp2l1</t>
  </si>
  <si>
    <t>Nacc2</t>
  </si>
  <si>
    <t>Napsa</t>
  </si>
  <si>
    <t>Nbeal2</t>
  </si>
  <si>
    <t>Nbl1</t>
  </si>
  <si>
    <t>Ncf4</t>
  </si>
  <si>
    <t>Nckap1l</t>
  </si>
  <si>
    <t>Ndn</t>
  </si>
  <si>
    <t>Ndrg2</t>
  </si>
  <si>
    <t>Neurl3</t>
  </si>
  <si>
    <t>Nfe2l3</t>
  </si>
  <si>
    <t>Nfil3</t>
  </si>
  <si>
    <t>Nfkbie</t>
  </si>
  <si>
    <t>Ngf</t>
  </si>
  <si>
    <t>Ngfr</t>
  </si>
  <si>
    <t>Ngp</t>
  </si>
  <si>
    <t>Ninj1</t>
  </si>
  <si>
    <t>Nkg7</t>
  </si>
  <si>
    <t>Nos1</t>
  </si>
  <si>
    <t>Npdc1</t>
  </si>
  <si>
    <t>Npm3</t>
  </si>
  <si>
    <t>Ntn1</t>
  </si>
  <si>
    <t>Nudt4</t>
  </si>
  <si>
    <t>Oaf</t>
  </si>
  <si>
    <t>Oas1b</t>
  </si>
  <si>
    <t>Oasl2</t>
  </si>
  <si>
    <t>Ocln</t>
  </si>
  <si>
    <t>Odam</t>
  </si>
  <si>
    <t>Odf3l2</t>
  </si>
  <si>
    <t>Ogfr</t>
  </si>
  <si>
    <t>Olfml2b</t>
  </si>
  <si>
    <t>Oplah</t>
  </si>
  <si>
    <t>Osbpl5</t>
  </si>
  <si>
    <t>Osgin1</t>
  </si>
  <si>
    <t>P2ry10</t>
  </si>
  <si>
    <t>P2ry14</t>
  </si>
  <si>
    <t>Pak1</t>
  </si>
  <si>
    <t>Parp12</t>
  </si>
  <si>
    <t>Parvg</t>
  </si>
  <si>
    <t>Pax9</t>
  </si>
  <si>
    <t>Pcbp4</t>
  </si>
  <si>
    <t>Pck1</t>
  </si>
  <si>
    <t>Pcolce2</t>
  </si>
  <si>
    <t>Pcp4</t>
  </si>
  <si>
    <t>Pcp4l1</t>
  </si>
  <si>
    <t>Pcsk6</t>
  </si>
  <si>
    <t>Pde2a</t>
  </si>
  <si>
    <t>Pde4b</t>
  </si>
  <si>
    <t>Pdia4</t>
  </si>
  <si>
    <t>Pdia5</t>
  </si>
  <si>
    <t>Pdlim3</t>
  </si>
  <si>
    <t>Pdlim4</t>
  </si>
  <si>
    <t>Perp</t>
  </si>
  <si>
    <t>Pfkfb1</t>
  </si>
  <si>
    <t>Pfkl</t>
  </si>
  <si>
    <t>Pfkm</t>
  </si>
  <si>
    <t>Pfn1</t>
  </si>
  <si>
    <t>Pgam2</t>
  </si>
  <si>
    <t>Pgap1</t>
  </si>
  <si>
    <t>Pgcp</t>
  </si>
  <si>
    <t>Pgd</t>
  </si>
  <si>
    <t>Pgls</t>
  </si>
  <si>
    <t>Phb2</t>
  </si>
  <si>
    <t>Phgr1</t>
  </si>
  <si>
    <t>Pi16</t>
  </si>
  <si>
    <t>Pi4k2a</t>
  </si>
  <si>
    <t>Pigt</t>
  </si>
  <si>
    <t>Pik3cd</t>
  </si>
  <si>
    <t>Pik3r2</t>
  </si>
  <si>
    <t>Pim3</t>
  </si>
  <si>
    <t>Pitx1</t>
  </si>
  <si>
    <t>Pkp1</t>
  </si>
  <si>
    <t>Pla1a</t>
  </si>
  <si>
    <t>Plac8</t>
  </si>
  <si>
    <t>Plcg2</t>
  </si>
  <si>
    <t>Pld1</t>
  </si>
  <si>
    <t>Plec</t>
  </si>
  <si>
    <t>Plk2</t>
  </si>
  <si>
    <t>Plp2</t>
  </si>
  <si>
    <t>Plxdc2</t>
  </si>
  <si>
    <t>Pnck</t>
  </si>
  <si>
    <t>Pop5</t>
  </si>
  <si>
    <t>Por</t>
  </si>
  <si>
    <t>Postn</t>
  </si>
  <si>
    <t>Ppbp</t>
  </si>
  <si>
    <t>Ppm1k</t>
  </si>
  <si>
    <t>Ppp1r14b</t>
  </si>
  <si>
    <t>Ppp1r14d</t>
  </si>
  <si>
    <t>Ppp1r1b</t>
  </si>
  <si>
    <t>Prh1</t>
  </si>
  <si>
    <t>Prkcb</t>
  </si>
  <si>
    <t>Prkcq</t>
  </si>
  <si>
    <t>Prmt2</t>
  </si>
  <si>
    <t>Procr</t>
  </si>
  <si>
    <t>Prol1</t>
  </si>
  <si>
    <t>Prp2</t>
  </si>
  <si>
    <t>Prps1</t>
  </si>
  <si>
    <t>Prr5l</t>
  </si>
  <si>
    <t>Prrx1</t>
  </si>
  <si>
    <t>Prss23</t>
  </si>
  <si>
    <t>Prss32</t>
  </si>
  <si>
    <t>Psmb8</t>
  </si>
  <si>
    <t>Ptk2b</t>
  </si>
  <si>
    <t>Ptms</t>
  </si>
  <si>
    <t>Ptn</t>
  </si>
  <si>
    <t>Ptpn13</t>
  </si>
  <si>
    <t>Ptpn22</t>
  </si>
  <si>
    <t>Ptpn6</t>
  </si>
  <si>
    <t>Ptpn7</t>
  </si>
  <si>
    <t>Ptprc</t>
  </si>
  <si>
    <t>Ptprcap</t>
  </si>
  <si>
    <t>Pydc3</t>
  </si>
  <si>
    <t>Pygl</t>
  </si>
  <si>
    <t>Pygm</t>
  </si>
  <si>
    <t>Pyhin1</t>
  </si>
  <si>
    <t>Pyroxd2</t>
  </si>
  <si>
    <t>Rab11a</t>
  </si>
  <si>
    <t>Rab26</t>
  </si>
  <si>
    <t>Rab27b</t>
  </si>
  <si>
    <t>Rab28</t>
  </si>
  <si>
    <t>Rac2</t>
  </si>
  <si>
    <t>Ralgps2</t>
  </si>
  <si>
    <t>Rap1gap</t>
  </si>
  <si>
    <t>Rap1gap2</t>
  </si>
  <si>
    <t>Rarg</t>
  </si>
  <si>
    <t>Rasa3</t>
  </si>
  <si>
    <t>Rasal3</t>
  </si>
  <si>
    <t>Rasgef1b</t>
  </si>
  <si>
    <t>Rasgrp3</t>
  </si>
  <si>
    <t>Rassf2</t>
  </si>
  <si>
    <t>Rassf5</t>
  </si>
  <si>
    <t>Rbck1</t>
  </si>
  <si>
    <t>Rbm42</t>
  </si>
  <si>
    <t>Rcsd1</t>
  </si>
  <si>
    <t>Rdh16</t>
  </si>
  <si>
    <t>Rell1</t>
  </si>
  <si>
    <t>Rerg</t>
  </si>
  <si>
    <t>Retn</t>
  </si>
  <si>
    <t>Retnla</t>
  </si>
  <si>
    <t>Rgs14</t>
  </si>
  <si>
    <t>Rhoh</t>
  </si>
  <si>
    <t>Rhoj</t>
  </si>
  <si>
    <t>Rnase1</t>
  </si>
  <si>
    <t>Rnase10</t>
  </si>
  <si>
    <t>Rnasek</t>
  </si>
  <si>
    <t>Rnd1</t>
  </si>
  <si>
    <t>Rnf186</t>
  </si>
  <si>
    <t>Rph3al</t>
  </si>
  <si>
    <t>Rps10</t>
  </si>
  <si>
    <t>Rsad2</t>
  </si>
  <si>
    <t>Rsph9</t>
  </si>
  <si>
    <t>Rspo3</t>
  </si>
  <si>
    <t>Rtp4</t>
  </si>
  <si>
    <t>Rxrg</t>
  </si>
  <si>
    <t>S100a1</t>
  </si>
  <si>
    <t>S100a8</t>
  </si>
  <si>
    <t>S100a9</t>
  </si>
  <si>
    <t>S1pr1</t>
  </si>
  <si>
    <t>S1pr4</t>
  </si>
  <si>
    <t>Samd9l</t>
  </si>
  <si>
    <t>Samsn1</t>
  </si>
  <si>
    <t>Sash3</t>
  </si>
  <si>
    <t>Sc5d</t>
  </si>
  <si>
    <t>Scara5</t>
  </si>
  <si>
    <t>Scnn1b</t>
  </si>
  <si>
    <t>Scnn1g</t>
  </si>
  <si>
    <t>Sdf2l1</t>
  </si>
  <si>
    <t>Sec14l4</t>
  </si>
  <si>
    <t>Sel1l</t>
  </si>
  <si>
    <t>Sell</t>
  </si>
  <si>
    <t>Selplg</t>
  </si>
  <si>
    <t>Sema3c</t>
  </si>
  <si>
    <t>Serpinb11</t>
  </si>
  <si>
    <t>Serpinb1a</t>
  </si>
  <si>
    <t>Serpinb6a</t>
  </si>
  <si>
    <t>Serpinb6b</t>
  </si>
  <si>
    <t>Sf3b2</t>
  </si>
  <si>
    <t>Sfxn3</t>
  </si>
  <si>
    <t>Sgk1</t>
  </si>
  <si>
    <t>Sh2d1a</t>
  </si>
  <si>
    <t>Sh2d2a</t>
  </si>
  <si>
    <t>Sh3bgrl3</t>
  </si>
  <si>
    <t>Sh3kbp1</t>
  </si>
  <si>
    <t>Shisa2</t>
  </si>
  <si>
    <t>Siglece</t>
  </si>
  <si>
    <t>Siglech</t>
  </si>
  <si>
    <t>Sirpa</t>
  </si>
  <si>
    <t>Skap1</t>
  </si>
  <si>
    <t>Sla</t>
  </si>
  <si>
    <t>Slc12a7</t>
  </si>
  <si>
    <t>Slc15a1</t>
  </si>
  <si>
    <t>Slc15a2</t>
  </si>
  <si>
    <t>Slc16a6</t>
  </si>
  <si>
    <t>Slc22a23</t>
  </si>
  <si>
    <t>Slc22a4</t>
  </si>
  <si>
    <t>Slc25a30</t>
  </si>
  <si>
    <t>Slc25a34</t>
  </si>
  <si>
    <t>Slc25a48</t>
  </si>
  <si>
    <t>Slc26a6</t>
  </si>
  <si>
    <t>Slc28a2</t>
  </si>
  <si>
    <t>Slc28a3</t>
  </si>
  <si>
    <t>Slc2a4</t>
  </si>
  <si>
    <t>Slc35b4</t>
  </si>
  <si>
    <t>Slc37a2</t>
  </si>
  <si>
    <t>Slc41a2</t>
  </si>
  <si>
    <t>Slc41a3</t>
  </si>
  <si>
    <t>Slc4a11</t>
  </si>
  <si>
    <t>Slc6a6</t>
  </si>
  <si>
    <t>Slc7a8</t>
  </si>
  <si>
    <t>Slc9a1</t>
  </si>
  <si>
    <t>Slco1a6</t>
  </si>
  <si>
    <t>Slco3a1</t>
  </si>
  <si>
    <t>Slfn1</t>
  </si>
  <si>
    <t>Slfn2</t>
  </si>
  <si>
    <t>Slfn8</t>
  </si>
  <si>
    <t>Slit2</t>
  </si>
  <si>
    <t>Smcr7</t>
  </si>
  <si>
    <t>Smr3a</t>
  </si>
  <si>
    <t>Snap23</t>
  </si>
  <si>
    <t>Snhg11</t>
  </si>
  <si>
    <t>Snrnp70</t>
  </si>
  <si>
    <t>Sox9</t>
  </si>
  <si>
    <t>Sp110</t>
  </si>
  <si>
    <t>Spdef</t>
  </si>
  <si>
    <t>Sphk1</t>
  </si>
  <si>
    <t>Spib</t>
  </si>
  <si>
    <t>Spire1</t>
  </si>
  <si>
    <t>Spn</t>
  </si>
  <si>
    <t>Spns2</t>
  </si>
  <si>
    <t>Spon2</t>
  </si>
  <si>
    <t>Spp1</t>
  </si>
  <si>
    <t>Sprr1a</t>
  </si>
  <si>
    <t>Spt1</t>
  </si>
  <si>
    <t>Sqrdl</t>
  </si>
  <si>
    <t>Srgn</t>
  </si>
  <si>
    <t>Srpx</t>
  </si>
  <si>
    <t>St3gal1</t>
  </si>
  <si>
    <t>St3gal4</t>
  </si>
  <si>
    <t>St3gal5</t>
  </si>
  <si>
    <t>St3gal6</t>
  </si>
  <si>
    <t>St6gal1</t>
  </si>
  <si>
    <t>St6galnac1</t>
  </si>
  <si>
    <t>St6galnac2</t>
  </si>
  <si>
    <t>Stat1</t>
  </si>
  <si>
    <t>Stat4</t>
  </si>
  <si>
    <t>Stk10</t>
  </si>
  <si>
    <t>Stk17b</t>
  </si>
  <si>
    <t>Stk4</t>
  </si>
  <si>
    <t>Stx7</t>
  </si>
  <si>
    <t>Stxbp1</t>
  </si>
  <si>
    <t>Stxbp5l</t>
  </si>
  <si>
    <t>Stxbp6</t>
  </si>
  <si>
    <t>Sult1e1</t>
  </si>
  <si>
    <t>Sval2</t>
  </si>
  <si>
    <t>Sybu</t>
  </si>
  <si>
    <t>Synm</t>
  </si>
  <si>
    <t>Sytl5</t>
  </si>
  <si>
    <t>Tagap</t>
  </si>
  <si>
    <t>Tagln</t>
  </si>
  <si>
    <t>Tagln2</t>
  </si>
  <si>
    <t>Tbc1d1</t>
  </si>
  <si>
    <t>Tbc1d10c</t>
  </si>
  <si>
    <t>Tc2n</t>
  </si>
  <si>
    <t>Tcf7</t>
  </si>
  <si>
    <t>Tes</t>
  </si>
  <si>
    <t>Tex10</t>
  </si>
  <si>
    <t>Tex2</t>
  </si>
  <si>
    <t>Tfcp2l1</t>
  </si>
  <si>
    <t>Tfr2</t>
  </si>
  <si>
    <t>Tgfb2</t>
  </si>
  <si>
    <t>Tgfb3</t>
  </si>
  <si>
    <t>Tgm5</t>
  </si>
  <si>
    <t>Tgtp1</t>
  </si>
  <si>
    <t>Thbd</t>
  </si>
  <si>
    <t>Thbs1</t>
  </si>
  <si>
    <t>Thnsl2</t>
  </si>
  <si>
    <t>Thrsp</t>
  </si>
  <si>
    <t>Thy1</t>
  </si>
  <si>
    <t>Timd4</t>
  </si>
  <si>
    <t>Timp3</t>
  </si>
  <si>
    <t>Tlr1</t>
  </si>
  <si>
    <t>Tm4sf20</t>
  </si>
  <si>
    <t>Tmcc3</t>
  </si>
  <si>
    <t>Tmeff2</t>
  </si>
  <si>
    <t>Tmem117</t>
  </si>
  <si>
    <t>Tmem134</t>
  </si>
  <si>
    <t>Tmem151a</t>
  </si>
  <si>
    <t>Tmem163</t>
  </si>
  <si>
    <t>Tmem37</t>
  </si>
  <si>
    <t>Tmem40</t>
  </si>
  <si>
    <t>Tmem45b</t>
  </si>
  <si>
    <t>Tmem52</t>
  </si>
  <si>
    <t>Tmem66</t>
  </si>
  <si>
    <t>Tmem71</t>
  </si>
  <si>
    <t>Tmem8</t>
  </si>
  <si>
    <t>Tmigd1</t>
  </si>
  <si>
    <t>Tnfrsf11b</t>
  </si>
  <si>
    <t>Tnfrsf13c</t>
  </si>
  <si>
    <t>Tnnc2</t>
  </si>
  <si>
    <t>Tnni2</t>
  </si>
  <si>
    <t>Tns4</t>
  </si>
  <si>
    <t>Tor3a</t>
  </si>
  <si>
    <t>Tox</t>
  </si>
  <si>
    <t>Tpm2</t>
  </si>
  <si>
    <t>Tpsb2</t>
  </si>
  <si>
    <t>Traf1</t>
  </si>
  <si>
    <t>Trat1</t>
  </si>
  <si>
    <t>Trib1</t>
  </si>
  <si>
    <t>Trim16</t>
  </si>
  <si>
    <t>Trim24</t>
  </si>
  <si>
    <t>Trim30a</t>
  </si>
  <si>
    <t>Tsc22d1</t>
  </si>
  <si>
    <t>Tsc22d3</t>
  </si>
  <si>
    <t>Tsc22d4</t>
  </si>
  <si>
    <t>Tspan1</t>
  </si>
  <si>
    <t>Tspan11</t>
  </si>
  <si>
    <t>Tspan13</t>
  </si>
  <si>
    <t>Tspan3</t>
  </si>
  <si>
    <t>Tspan32</t>
  </si>
  <si>
    <t>Tspan8</t>
  </si>
  <si>
    <t>Ttc36</t>
  </si>
  <si>
    <t>Ttpa</t>
  </si>
  <si>
    <t>Ttr</t>
  </si>
  <si>
    <t>Tuba1c</t>
  </si>
  <si>
    <t>Tubb2b</t>
  </si>
  <si>
    <t>Txndc15</t>
  </si>
  <si>
    <t>Ubash3a</t>
  </si>
  <si>
    <t>Ubtd1</t>
  </si>
  <si>
    <t>Ucp1</t>
  </si>
  <si>
    <t>Ucp2</t>
  </si>
  <si>
    <t>Ugp2</t>
  </si>
  <si>
    <t>Uhrf1bp1l</t>
  </si>
  <si>
    <t>Unc13b</t>
  </si>
  <si>
    <t>Unc93a</t>
  </si>
  <si>
    <t>Unc93b1</t>
  </si>
  <si>
    <t>Upk3a</t>
  </si>
  <si>
    <t>Upp2</t>
  </si>
  <si>
    <t>Usp18</t>
  </si>
  <si>
    <t>Vat1</t>
  </si>
  <si>
    <t>Vav1</t>
  </si>
  <si>
    <t>Vegfa</t>
  </si>
  <si>
    <t>Vim</t>
  </si>
  <si>
    <t>Vpreb3</t>
  </si>
  <si>
    <t>Wfdc12</t>
  </si>
  <si>
    <t>Wfdc2</t>
  </si>
  <si>
    <t>Wnt4</t>
  </si>
  <si>
    <t>Wwox</t>
  </si>
  <si>
    <t>Xaf1</t>
  </si>
  <si>
    <t>Zbtb42</t>
  </si>
  <si>
    <t>Zfp36l1</t>
  </si>
  <si>
    <t>Zfp385b</t>
  </si>
  <si>
    <t>Zfp52</t>
  </si>
  <si>
    <t>Zfp791</t>
  </si>
  <si>
    <t>Znhit2-ps</t>
  </si>
  <si>
    <t>X</t>
  </si>
  <si>
    <t xml:space="preserve"> </t>
  </si>
  <si>
    <t>inf</t>
  </si>
  <si>
    <t>PG-F fpkm</t>
  </si>
  <si>
    <t>SLG-M fpkm</t>
  </si>
  <si>
    <t>SLG-F fpkm</t>
  </si>
  <si>
    <t>SMG-M fpkm</t>
  </si>
  <si>
    <t>SMG-F fpkm</t>
  </si>
  <si>
    <t xml:space="preserve"> -</t>
  </si>
  <si>
    <t xml:space="preserve">  </t>
  </si>
  <si>
    <t xml:space="preserve">  X</t>
  </si>
  <si>
    <t>Mus musculus RIKEN cDNA C130026I21 gene, mRNA (cDNA clone MGC:8305 IMAGE:3593825), complete cds.</t>
  </si>
  <si>
    <t>Mus musculus chemokine (C-C motif) ligand 19, mRNA (cDNA clone MGC:62903 IMAGE:1349213), complete cds.</t>
  </si>
  <si>
    <t>-</t>
  </si>
  <si>
    <t>SubName: Full=Putative uncharacterized protein;</t>
  </si>
  <si>
    <t>hypothetical protein LOC320492 isoform 2</t>
  </si>
  <si>
    <t>tyrosine-protein phosphatase non-receptor type</t>
  </si>
  <si>
    <t>mitogen-activated protein kinase kinase kinase</t>
  </si>
  <si>
    <t>collagen alpha-1(III) chain precursor</t>
  </si>
  <si>
    <t>tomoregulin-2 precursor</t>
  </si>
  <si>
    <t>signal transducer and activator of transcription</t>
  </si>
  <si>
    <t>T-cell-specific surface glycoprotein CD28</t>
  </si>
  <si>
    <t>SWI/SNF-related matrix-associated</t>
  </si>
  <si>
    <t>insulin-like growth factor-binding protein 2</t>
  </si>
  <si>
    <t>1-phosphatidylinositol-4,5-bisphosphate</t>
  </si>
  <si>
    <t>potassium voltage-gated channel subfamily E</t>
  </si>
  <si>
    <t>EF-hand domain-containing protein D1</t>
  </si>
  <si>
    <t>hypothetical protein LOC73234 precursor</t>
  </si>
  <si>
    <t>phosphatidylinositol-3,4,5-trisphosphate</t>
  </si>
  <si>
    <t>tumor necrosis factor receptor superfamily</t>
  </si>
  <si>
    <t>serpin B11</t>
  </si>
  <si>
    <t>kelch domain-containing protein 8A</t>
  </si>
  <si>
    <t>metastasis-suppressor KiSS-1</t>
  </si>
  <si>
    <t>fibromodulin precursor</t>
  </si>
  <si>
    <t>leiomodin-1</t>
  </si>
  <si>
    <t>V-type proton ATPase subunit G 3</t>
  </si>
  <si>
    <t>zinc finger and BTB domain-containing protein</t>
  </si>
  <si>
    <t>protein Niban</t>
  </si>
  <si>
    <t>L-selectin isoform 1</t>
  </si>
  <si>
    <t>dermatopontin precursor</t>
  </si>
  <si>
    <t>cell surface A33 antigen precursor</t>
  </si>
  <si>
    <t>retinoic acid receptor RXR-gamma isoform 1</t>
  </si>
  <si>
    <t>olfactomedin-like protein 2B precursor</t>
  </si>
  <si>
    <t>A disintegrin and metalloproteinase with</t>
  </si>
  <si>
    <t>rho GTPase-activating protein 30</t>
  </si>
  <si>
    <t>CD48 antigen precursor</t>
  </si>
  <si>
    <t>SLAM family member 5 precursor</t>
  </si>
  <si>
    <t>ATP-sensitive inward rectifier potassium channel</t>
  </si>
  <si>
    <t>transgelin-2</t>
  </si>
  <si>
    <t>pyrin and HIN domain-containing protein 1</t>
  </si>
  <si>
    <t>interferon-activable protein 204-like</t>
  </si>
  <si>
    <t>EF-hand calcium-binding domain-containing</t>
  </si>
  <si>
    <t>estrogen-related receptor gamma</t>
  </si>
  <si>
    <t>hematopoietic progenitor cell antigen CD34</t>
  </si>
  <si>
    <t>E3 ubiquitin-protein ligase NEURL3</t>
  </si>
  <si>
    <t>MIT domain-containing protein 1</t>
  </si>
  <si>
    <t>major facilitator superfamily domain-containing</t>
  </si>
  <si>
    <t>serine/threonine-protein kinase 17B</t>
  </si>
  <si>
    <t>GPI inositol-deacylase</t>
  </si>
  <si>
    <t>fibronectin precursor</t>
  </si>
  <si>
    <t>dedicator of cytokinesis protein 10</t>
  </si>
  <si>
    <t>transmembrane 4 L6 family member 20</t>
  </si>
  <si>
    <t>sp110 nuclear body protein</t>
  </si>
  <si>
    <t>hypothetical protein LOC319997</t>
  </si>
  <si>
    <t>transcription cofactor HES-6</t>
  </si>
  <si>
    <t>solute carrier organic anion transporter family</t>
  </si>
  <si>
    <t>serine (or cysteine) proteinase inhibitor, clade</t>
  </si>
  <si>
    <t>voltage-dependent calcium channel gamma-like</t>
  </si>
  <si>
    <t>insulin-induced gene 2 protein isoform 2</t>
  </si>
  <si>
    <t>transmembrane protein 163</t>
  </si>
  <si>
    <t>complement decay-accelerating factor,</t>
  </si>
  <si>
    <t>6-phosphofructo-2-kinase/fructose-2,</t>
  </si>
  <si>
    <t>ras association domain-containing protein 5</t>
  </si>
  <si>
    <t>inhibitor of nuclear factor kappa-B kinase</t>
  </si>
  <si>
    <t>lymphocyte transmembrane adapter 1</t>
  </si>
  <si>
    <t>plakophilin-1</t>
  </si>
  <si>
    <t>receptor-type tyrosine-protein phosphatase C</t>
  </si>
  <si>
    <t>laminin subunit gamma-2</t>
  </si>
  <si>
    <t>torsin-3A precursor</t>
  </si>
  <si>
    <t>ras-specific guanine nucleotide-releasing factor</t>
  </si>
  <si>
    <t>protein osteopotentia</t>
  </si>
  <si>
    <t>paired mesoderm homeobox protein 1 isoform b</t>
  </si>
  <si>
    <t>sodium/potassium-transporting ATPase subunit</t>
  </si>
  <si>
    <t>capZ-interacting protein isoform a</t>
  </si>
  <si>
    <t>discoidin domain-containing receptor 2</t>
  </si>
  <si>
    <t>Purkinje cell protein 4-like protein 1</t>
  </si>
  <si>
    <t>intelectin-1a precursor</t>
  </si>
  <si>
    <t>T-lymphocyte surface antigen Ly-9 precursor</t>
  </si>
  <si>
    <t>calsequestrin-1</t>
  </si>
  <si>
    <t>myeloid cell nuclear differentiation</t>
  </si>
  <si>
    <t>interferon-activable protein 205-A</t>
  </si>
  <si>
    <t>hypothetical protein LOC226777</t>
  </si>
  <si>
    <t>transforming growth factor beta-2 precursor</t>
  </si>
  <si>
    <t>feline leukemia virus subgroup C</t>
  </si>
  <si>
    <t>corticosteroid 11-beta-dehydrogenase isozyme 1</t>
  </si>
  <si>
    <t>calcium/calmodulin-dependent protein kinase type</t>
  </si>
  <si>
    <t>p53 apoptosis effector related to PMP-22</t>
  </si>
  <si>
    <t>serine/threonine-protein kinase Sgk1 isoform a</t>
  </si>
  <si>
    <t>solute carrier family 2, facilitated glucose</t>
  </si>
  <si>
    <t>syntaxin-7</t>
  </si>
  <si>
    <t>mediator of RNA polymerase II transcription</t>
  </si>
  <si>
    <t>NEDD9-interacting protein with calponin homology</t>
  </si>
  <si>
    <t>gamma-glutamyltranspeptidase 1</t>
  </si>
  <si>
    <t>gamma-glutamyltransferase 5</t>
  </si>
  <si>
    <t>pre-B lymphocyte protein 3</t>
  </si>
  <si>
    <t>integrin beta-2</t>
  </si>
  <si>
    <t>ICOS ligand precursor</t>
  </si>
  <si>
    <t>growth arrest and DNA damage-inducible protein</t>
  </si>
  <si>
    <t>deoxyhypusine hydroxylase</t>
  </si>
  <si>
    <t>metalloproteinase inhibitor 3 precursor</t>
  </si>
  <si>
    <t>UHRF1-binding protein 1-like</t>
  </si>
  <si>
    <t>transmembrane and coiled-coil domains protein 3</t>
  </si>
  <si>
    <t>cysteine and glycine-rich protein 2</t>
  </si>
  <si>
    <t>tetraspanin 8</t>
  </si>
  <si>
    <t>retinol dehydrogenase 16</t>
  </si>
  <si>
    <t>A-kinase anchor protein 12</t>
  </si>
  <si>
    <t>ectonucleotide pyrophosphatase/phosphodiesterase</t>
  </si>
  <si>
    <t>hypothetical protein LOC67719 precursor</t>
  </si>
  <si>
    <t>R-spondin-3 precursor</t>
  </si>
  <si>
    <t>mannosyl-oligosaccharide 1,2-alpha-mannosidase</t>
  </si>
  <si>
    <t>hexokinase-1 isoform HK1-sb</t>
  </si>
  <si>
    <t>serglycin precursor</t>
  </si>
  <si>
    <t>macrophage migration inhibitory factor</t>
  </si>
  <si>
    <t>protein arginine N-methyltransferase 2</t>
  </si>
  <si>
    <t>collagen alpha-2(VI) chain precursor</t>
  </si>
  <si>
    <t>collagen alpha-1(VI) chain precursor</t>
  </si>
  <si>
    <t>6-phosphofructokinase, liver type</t>
  </si>
  <si>
    <t>outer dense fiber protein 3-like protein 2</t>
  </si>
  <si>
    <t>abhydrolase domain-containing protein FAM108A</t>
  </si>
  <si>
    <t>cyclic AMP-responsive element-binding protein</t>
  </si>
  <si>
    <t>sphingosine 1-phosphate receptor 4</t>
  </si>
  <si>
    <t>solute carrier family 41 member 2</t>
  </si>
  <si>
    <t>endoplasmin</t>
  </si>
  <si>
    <t>cholinephosphotransferase 1 isoform 2</t>
  </si>
  <si>
    <t>diphosphoinositol polyphosphate phosphohydrolase</t>
  </si>
  <si>
    <t>lysozyme C-1 precursor</t>
  </si>
  <si>
    <t>lysozyme C-2 precursor</t>
  </si>
  <si>
    <t>kinesin heavy chain isoform 5A</t>
  </si>
  <si>
    <t>dual specificity protein phosphatase 18</t>
  </si>
  <si>
    <t>SEC14-like protein 4</t>
  </si>
  <si>
    <t>GATS-like protein 3</t>
  </si>
  <si>
    <t>DNA-binding protein Ikaros isoform a</t>
  </si>
  <si>
    <t>serine/threonine-protein kinase 10</t>
  </si>
  <si>
    <t>lymphocyte cytosolic protein 2</t>
  </si>
  <si>
    <t>transcription factor COE1</t>
  </si>
  <si>
    <t>T-cell immunoglobulin and mucin</t>
  </si>
  <si>
    <t>interferon gamma inducible protein 47</t>
  </si>
  <si>
    <t>glutathione peroxidase 3 isoform 2</t>
  </si>
  <si>
    <t>interferon gamma induced GTPase</t>
  </si>
  <si>
    <t>interferon inducible GTPase 2</t>
  </si>
  <si>
    <t>Smith-Magenis syndrome chromosomal region</t>
  </si>
  <si>
    <t>microfibril-associated glycoprotein 4 precursor</t>
  </si>
  <si>
    <t>GRB2-related adapter protein</t>
  </si>
  <si>
    <t>tripartite motif-containing protein 16</t>
  </si>
  <si>
    <t>myosin-4</t>
  </si>
  <si>
    <t>growth arrest-specific protein 7 isoform b</t>
  </si>
  <si>
    <t>beta-enolase isoform 2</t>
  </si>
  <si>
    <t>XIAP-associated factor 1</t>
  </si>
  <si>
    <t>large neutral amino acids transporter small</t>
  </si>
  <si>
    <t>family with sequence similarity 57, member A</t>
  </si>
  <si>
    <t>transmembrane and immunoglobulin</t>
  </si>
  <si>
    <t>myosin-XVIIIa</t>
  </si>
  <si>
    <t>eotaxin precursor</t>
  </si>
  <si>
    <t>C-C motif chemokine 8 precursor</t>
  </si>
  <si>
    <t>schlafen family member 12-like</t>
  </si>
  <si>
    <t>schlafen 1</t>
  </si>
  <si>
    <t>C-C motif chemokine 4</t>
  </si>
  <si>
    <t>activated macrophage/microglia WAP domain</t>
  </si>
  <si>
    <t>extracellular peptidase inhibitor precursor</t>
  </si>
  <si>
    <t>collagen alpha-1(I) chain precursor</t>
  </si>
  <si>
    <t>src kinase-associated phosphoprotein 1 isoform</t>
  </si>
  <si>
    <t>coatomer subunit zeta-2</t>
  </si>
  <si>
    <t>protein phosphatase 1 regulatory subunit 1B</t>
  </si>
  <si>
    <t>insulin-like growth factor-binding protein 4</t>
  </si>
  <si>
    <t>interferon-induced 35 kDa protein homolog</t>
  </si>
  <si>
    <t>microtubule-associated protein tau isoform a</t>
  </si>
  <si>
    <t>inward rectifier potassium channel 16</t>
  </si>
  <si>
    <t>transcription factor SOX-9</t>
  </si>
  <si>
    <t>sphingosine kinase 1 isoform 3</t>
  </si>
  <si>
    <t>RecName: Full=Complement C1q tumor necrosis factor-related protein 1; AltName: Full=Putative secreted protein ZSIG37; Flags: Precursor;</t>
  </si>
  <si>
    <t>caspase recruitment domain-containing protein</t>
  </si>
  <si>
    <t>RNA-binding protein EWS</t>
  </si>
  <si>
    <t>28S ribosomal protein S24, mitochondrial</t>
  </si>
  <si>
    <t>phosphoglycerate mutase 2</t>
  </si>
  <si>
    <t>myosin regulatory light chain 2, atrial isoform</t>
  </si>
  <si>
    <t>myosin-Ig</t>
  </si>
  <si>
    <t>insulin-like growth factor-binding protein 3</t>
  </si>
  <si>
    <t>growth factor receptor-bound protein 10 isoform</t>
  </si>
  <si>
    <t>protein cordon-bleu</t>
  </si>
  <si>
    <t>UTP--glucose-1-phosphate uridylyltransferase</t>
  </si>
  <si>
    <t>forkhead box protein I1</t>
  </si>
  <si>
    <t>dedicator of cytokinesis protein 2</t>
  </si>
  <si>
    <t>cytoplasmic FMR1-interacting protein 2</t>
  </si>
  <si>
    <t>immunity-related GTPase family M protein 1</t>
  </si>
  <si>
    <t>interferon-inducible GTPase family member</t>
  </si>
  <si>
    <t>transcription factor 7</t>
  </si>
  <si>
    <t>solute carrier family 22 member 4</t>
  </si>
  <si>
    <t>PDZ and LIM domain protein 4</t>
  </si>
  <si>
    <t>centromere protein V</t>
  </si>
  <si>
    <t>netrin-1 precursor</t>
  </si>
  <si>
    <t>arf-GAP with coiled-coil, ANK repeat and PH</t>
  </si>
  <si>
    <t>ribonuclease kappa</t>
  </si>
  <si>
    <t>profilin-1</t>
  </si>
  <si>
    <t>protein spinster homolog 2</t>
  </si>
  <si>
    <t>rap1 GTPase-activating protein 2</t>
  </si>
  <si>
    <t>rab effector Noc2</t>
  </si>
  <si>
    <t>schlafen 8 isoform 1</t>
  </si>
  <si>
    <t>C-C motif chemokine 5 precursor</t>
  </si>
  <si>
    <t>C-C motif chemokine 9</t>
  </si>
  <si>
    <t>C-C motif chemokine 6 precursor</t>
  </si>
  <si>
    <t>glycerophosphodiester phosphodiesterase</t>
  </si>
  <si>
    <t>radical S-adenosyl methionine domain-containing</t>
  </si>
  <si>
    <t>ADP-ribosylation factor-like protein 5C</t>
  </si>
  <si>
    <t>tensin-4 precursor</t>
  </si>
  <si>
    <t>C-C chemokine receptor type 7 precursor</t>
  </si>
  <si>
    <t>keratin, type I cuticular Ha6</t>
  </si>
  <si>
    <t>keratin, type I cytoskeletal 15</t>
  </si>
  <si>
    <t>keratin, type I cytoskeletal 19</t>
  </si>
  <si>
    <t>keratin, type I cytoskeletal 17</t>
  </si>
  <si>
    <t>probable ATP-dependent RNA helicase DHX58</t>
  </si>
  <si>
    <t>synaptic vesicle membrane protein VAT-1 homolog</t>
  </si>
  <si>
    <t>LIM domain-containing protein 2</t>
  </si>
  <si>
    <t>B-cell antigen receptor complex-associated</t>
  </si>
  <si>
    <t>intercellular adhesion molecule 2 precursor</t>
  </si>
  <si>
    <t>testis-expressed sequence 2 protein</t>
  </si>
  <si>
    <t>monocarboxylate transporter 7 isoform a</t>
  </si>
  <si>
    <t>family with sequence similarity 20, member A</t>
  </si>
  <si>
    <t>alpha-N-acetylgalactosaminide</t>
  </si>
  <si>
    <t>T-cell antigen CD7 precursor</t>
  </si>
  <si>
    <t>paired box protein Pax-9</t>
  </si>
  <si>
    <t>rho-related GTP-binding protein RhoJ precursor</t>
  </si>
  <si>
    <t>heat shock-related 70 kDa protein 2</t>
  </si>
  <si>
    <t>eukaryotic translation initiation factor 2</t>
  </si>
  <si>
    <t>putative polypeptide</t>
  </si>
  <si>
    <t>acyl-coenzyme A thioesterase 1</t>
  </si>
  <si>
    <t>glutaredoxin-related protein 5, mitochondrial</t>
  </si>
  <si>
    <t>potassium voltage-gated channel subfamily S</t>
  </si>
  <si>
    <t>phosphatidylinositol-4,5-bisphosphate 3-kinase</t>
  </si>
  <si>
    <t>tetraspanin-13</t>
  </si>
  <si>
    <t>ADP-ribosylation factor-like protein 4A</t>
  </si>
  <si>
    <t>syntaxin-binding protein 6</t>
  </si>
  <si>
    <t>glycogen phosphorylase, liver form</t>
  </si>
  <si>
    <t>glutathione peroxidase 2</t>
  </si>
  <si>
    <t>zinc finger protein 36, C3H1 type-like 1</t>
  </si>
  <si>
    <t>transforming growth factor beta-3 preproprotein</t>
  </si>
  <si>
    <t>protein sel-1 homolog 1 isoform b</t>
  </si>
  <si>
    <t>galactocerebrosidase precursor</t>
  </si>
  <si>
    <t>tandem C2 domains nuclear protein</t>
  </si>
  <si>
    <t>interferon, alpha-inducible protein 27 like 2A</t>
  </si>
  <si>
    <t>creatine kinase B-type</t>
  </si>
  <si>
    <t>cytidine monophosphate-N-acetylneuraminic acid</t>
  </si>
  <si>
    <t>family with sequence similarity 65, member B</t>
  </si>
  <si>
    <t>CD83 antigen precursor</t>
  </si>
  <si>
    <t>ninjurin-1</t>
  </si>
  <si>
    <t>regulator of G-protein signaling 14</t>
  </si>
  <si>
    <t>thioredoxin domain-containing protein 15</t>
  </si>
  <si>
    <t>solute carrier family 25 member 48</t>
  </si>
  <si>
    <t>solute carrier family 12 member 7</t>
  </si>
  <si>
    <t>myocyte-specific enhancer factor 2C isoform 2</t>
  </si>
  <si>
    <t>elongation of very long chain fatty acids</t>
  </si>
  <si>
    <t>serine/threonine-protein kinase PLK2</t>
  </si>
  <si>
    <t>embigin precursor</t>
  </si>
  <si>
    <t>ectodysplasin-A receptor-associated adapter</t>
  </si>
  <si>
    <t>leukocyte elastase inhibitor A</t>
  </si>
  <si>
    <t>serpin B6 isoform a</t>
  </si>
  <si>
    <t>tubulin beta-2B chain</t>
  </si>
  <si>
    <t>solute carrier family 22 member 23</t>
  </si>
  <si>
    <t>coagulation factor XIII A chain precursor</t>
  </si>
  <si>
    <t>nuclear factor interleukin-3-regulated protein</t>
  </si>
  <si>
    <t>pituitary homeobox 1</t>
  </si>
  <si>
    <t>solute carrier family 28 member 3</t>
  </si>
  <si>
    <t>protein CTLA-2-alpha isoform b</t>
  </si>
  <si>
    <t>beta-hexosaminidase subunit beta precursor</t>
  </si>
  <si>
    <t>occludin</t>
  </si>
  <si>
    <t>phosphatidylinositol 3-kinase regulatory subunit</t>
  </si>
  <si>
    <t>C-C motif chemokine 28 precursor</t>
  </si>
  <si>
    <t>monoacylglycerol lipase ABHD6</t>
  </si>
  <si>
    <t>polypeptide</t>
  </si>
  <si>
    <t>galectin-3</t>
  </si>
  <si>
    <t>ribonuclease-like protein 10 isoform 1</t>
  </si>
  <si>
    <t>matrix metalloproteinase-14</t>
  </si>
  <si>
    <t>CKLF-like MARVEL transmembrane domain-containing</t>
  </si>
  <si>
    <t>mast cell protease 1 precursor</t>
  </si>
  <si>
    <t>mast cell protease 2 precursor</t>
  </si>
  <si>
    <t>glia-activating factor precursor</t>
  </si>
  <si>
    <t>protein shisa-2 homolog precursor</t>
  </si>
  <si>
    <t>scavenger receptor class A member 5 isoform 1</t>
  </si>
  <si>
    <t>clusterin precursor</t>
  </si>
  <si>
    <t>alpha-1A adrenergic receptor</t>
  </si>
  <si>
    <t>TSC22 domain family protein 1 isoform 2</t>
  </si>
  <si>
    <t>epithelial-stromal interaction protein 1 isoform</t>
  </si>
  <si>
    <t>deoxyribonuclease gamma precursor</t>
  </si>
  <si>
    <t>potassium channel subfamily K member 5</t>
  </si>
  <si>
    <t>hypothetical protein LOC70564 precursor</t>
  </si>
  <si>
    <t>ribonuclease pancreatic precursor</t>
  </si>
  <si>
    <t>angiogenin, ribonuclease A family, member 4</t>
  </si>
  <si>
    <t>protein NDRG2 isoform 1</t>
  </si>
  <si>
    <t>dolichyl-diphosphooligosaccharide--protein</t>
  </si>
  <si>
    <t>PHD finger protein 11 family member</t>
  </si>
  <si>
    <t>protein-tyrosine kinase 2-beta isoform 2</t>
  </si>
  <si>
    <t>family with sequence similarity 160, member B2</t>
  </si>
  <si>
    <t>kidney mitochondrial carrier protein 1</t>
  </si>
  <si>
    <t>response gene to complement 32 protein</t>
  </si>
  <si>
    <t>solute carrier family 15 member 1</t>
  </si>
  <si>
    <t>plasma glutamate carboxypeptidase precursor</t>
  </si>
  <si>
    <t>tribbles homolog 1</t>
  </si>
  <si>
    <t>lymphocyte antigen 6E</t>
  </si>
  <si>
    <t>cytochrome c1, heme protein, mitochondrial</t>
  </si>
  <si>
    <t>repressor of RNA polymerase III transcription</t>
  </si>
  <si>
    <t>heat shock factor protein 1</t>
  </si>
  <si>
    <t>apolipoprotein L 7e</t>
  </si>
  <si>
    <t>apolipoprotein L 9b</t>
  </si>
  <si>
    <t>neutrophil cytosol factor 4</t>
  </si>
  <si>
    <t>cytohesin-4</t>
  </si>
  <si>
    <t>gamma-parvin isoform 2</t>
  </si>
  <si>
    <t>uroplakin-3a precursor</t>
  </si>
  <si>
    <t>cysteine-rich with EGF-like domain protein 2</t>
  </si>
  <si>
    <t>serine/threonine-protein kinase pim-3</t>
  </si>
  <si>
    <t>transmembrane protein 117</t>
  </si>
  <si>
    <t>6-phosphofructokinase, muscle type</t>
  </si>
  <si>
    <t>tubulin alpha-1C chain</t>
  </si>
  <si>
    <t>keratin, type II cytoskeletal 7</t>
  </si>
  <si>
    <t>insulin-like growth factor-binding protein 6</t>
  </si>
  <si>
    <t>anti-Muellerian hormone type-2 receptor</t>
  </si>
  <si>
    <t>nck-associated protein 1-like</t>
  </si>
  <si>
    <t>interleukin-7 receptor subunit alpha precursor</t>
  </si>
  <si>
    <t>syntabulin isoform A</t>
  </si>
  <si>
    <t>sterile alpha motif domain-containing protein</t>
  </si>
  <si>
    <t>metastasis suppressor protein 1 isoform 1</t>
  </si>
  <si>
    <t>transmembrane protein 71</t>
  </si>
  <si>
    <t>src-like-adapter isoform b</t>
  </si>
  <si>
    <t>CMP-N-acetylneuraminate-beta-galactosamide-</t>
  </si>
  <si>
    <t>activity-regulated cytoskeleton-associated</t>
  </si>
  <si>
    <t>lymphocyte antigen 6D precursor</t>
  </si>
  <si>
    <t>Mus musculus 10 days lactation, adult female mammary gland cDNA, RIKEN full-length enriched library, clone:D730001G18 product:unclassifiable, full insert sequence.</t>
  </si>
  <si>
    <t>lymphocyte antigen 6C2 precursor</t>
  </si>
  <si>
    <t>lymphocyte antigen 6 complex, locus C2</t>
  </si>
  <si>
    <t>plectin isoform 1c2alpha3alpha</t>
  </si>
  <si>
    <t>5-oxoprolinase</t>
  </si>
  <si>
    <t>apolipoprotein L 9a</t>
  </si>
  <si>
    <t>interleukin-2 receptor subunit beta precursor</t>
  </si>
  <si>
    <t>ras-related C3 botulinum toxin substrate 2</t>
  </si>
  <si>
    <t>beta-1,3-N-acetylglucosaminyltransferase manic</t>
  </si>
  <si>
    <t>rho-related GTP-binding protein Rho6 precursor</t>
  </si>
  <si>
    <t>keratin, type II cytoskeletal 80</t>
  </si>
  <si>
    <t>integrin beta-7 precursor</t>
  </si>
  <si>
    <t>retinoic acid receptor gamma isoform 1</t>
  </si>
  <si>
    <t>heme oxygenase 2</t>
  </si>
  <si>
    <t>MHC class II transactivator</t>
  </si>
  <si>
    <t>adiponectin</t>
  </si>
  <si>
    <t>beta-galactoside alpha-2,6-sialyltransferase 1</t>
  </si>
  <si>
    <t>receptor-transporting protein 4</t>
  </si>
  <si>
    <t>mucin-13 precursor</t>
  </si>
  <si>
    <t>myosin light chain kinase, smooth muscle</t>
  </si>
  <si>
    <t>hematopoietic lineage cell-specific protein</t>
  </si>
  <si>
    <t>resistin-like alpha</t>
  </si>
  <si>
    <t>Purkinje cell protein 4</t>
  </si>
  <si>
    <t>myosin-11 isoform 1</t>
  </si>
  <si>
    <t>stromal cell-derived factor 2-like protein 1</t>
  </si>
  <si>
    <t>kelch-like protein 6</t>
  </si>
  <si>
    <t>chloride channel protein 2</t>
  </si>
  <si>
    <t>probable cation-transporting ATPase 13A5</t>
  </si>
  <si>
    <t>protein disulfide-isomerase A5 precursor</t>
  </si>
  <si>
    <t>solute carrier family 15 member 2 isoform 1</t>
  </si>
  <si>
    <t>syntaxin-binding protein 5-like isoform xb</t>
  </si>
  <si>
    <t>phospholipase A1 member A precursor</t>
  </si>
  <si>
    <t>T-cell receptor-associated transmembrane adapter</t>
  </si>
  <si>
    <t>type 2 lactosamine alpha-2,3-sialyltransferase</t>
  </si>
  <si>
    <t>SAM domain-containing protein SAMSN-1</t>
  </si>
  <si>
    <t>amyloid beta A4 protein isoform 1 precursor</t>
  </si>
  <si>
    <t>interferon-induced GTP-binding protein Mx1</t>
  </si>
  <si>
    <t>T-cell activation Rho GTPase-activating protein</t>
  </si>
  <si>
    <t>zinc finger protein 52</t>
  </si>
  <si>
    <t>protease, serine, 32</t>
  </si>
  <si>
    <t>demilune cell and parotid protein</t>
  </si>
  <si>
    <t>ATP-binding cassette sub-family A member 3</t>
  </si>
  <si>
    <t>insulin-like growth factor-binding protein</t>
  </si>
  <si>
    <t>28S ribosomal protein S34, mitochondrial</t>
  </si>
  <si>
    <t>tryptase beta-2 precursor</t>
  </si>
  <si>
    <t>transmembrane protein 8A precursor</t>
  </si>
  <si>
    <t>mitogen-activated protein kinase 13</t>
  </si>
  <si>
    <t>peptidase inhibitor 16</t>
  </si>
  <si>
    <t>ATP-binding cassette sub-family G member 1</t>
  </si>
  <si>
    <t>ubiquitin associated and SH3 domain containing,</t>
  </si>
  <si>
    <t>histocompatibility 2, O region alpha locus</t>
  </si>
  <si>
    <t>class II histocompatibility antigen, M alpha</t>
  </si>
  <si>
    <t>histocompatibility 2, class II, locus Mb2</t>
  </si>
  <si>
    <t>proteasome subunit beta type-8 precursor</t>
  </si>
  <si>
    <t>histocompatibility 2, O region beta locus</t>
  </si>
  <si>
    <t>radiation-inducible immediate-early gene IEX-1</t>
  </si>
  <si>
    <t>NF-kappa-B inhibitor epsilon</t>
  </si>
  <si>
    <t>hypothetical protein LOC67101</t>
  </si>
  <si>
    <t>EGF-like module-containing mucin-like hormone</t>
  </si>
  <si>
    <t>proto-oncogene vav isoform 2</t>
  </si>
  <si>
    <t>RAS, guanyl releasing protein 3</t>
  </si>
  <si>
    <t>regulator of microtubule dynamics protein 2</t>
  </si>
  <si>
    <t>protein unc-93 homolog A</t>
  </si>
  <si>
    <t>deoxyribonuclease-1-like 2 precursor</t>
  </si>
  <si>
    <t>ras-related protein Rab-26</t>
  </si>
  <si>
    <t>FAD-linked sulfhydryl oxidase ALR</t>
  </si>
  <si>
    <t>meteorin precursor</t>
  </si>
  <si>
    <t>dual specificity protein phosphatase 1</t>
  </si>
  <si>
    <t>40S ribosomal protein S10</t>
  </si>
  <si>
    <t>SAM pointed domain-containing Ets transcription</t>
  </si>
  <si>
    <t>RAS protein activator like-3</t>
  </si>
  <si>
    <t>complement factor B isoform 2</t>
  </si>
  <si>
    <t>heat shock 70 kDa protein 1A</t>
  </si>
  <si>
    <t>cysteine-rich secretory protein 1 precursor</t>
  </si>
  <si>
    <t>vascular endothelial growth factor A isoform 1</t>
  </si>
  <si>
    <t>radial spoke head protein 9 homolog</t>
  </si>
  <si>
    <t>leucine-rich alpha-2-glycoprotein</t>
  </si>
  <si>
    <t>DENN domain-containing protein 1C</t>
  </si>
  <si>
    <t>complement C3</t>
  </si>
  <si>
    <t>EMILIN-2 precursor</t>
  </si>
  <si>
    <t>interferon-induced, double-stranded</t>
  </si>
  <si>
    <t>3-hydroxyanthranilate 3,4-dioxygenase</t>
  </si>
  <si>
    <t>CDK5 and ABL1 enzyme substrate 1 isoform 1</t>
  </si>
  <si>
    <t>transthyretin</t>
  </si>
  <si>
    <t>homeobox protein Mohawk</t>
  </si>
  <si>
    <t>plasma cell-induced resident endoplasmic</t>
  </si>
  <si>
    <t>monocyte differentiation antigen CD14 precursor</t>
  </si>
  <si>
    <t>heparin-binding growth factor 1 precursor</t>
  </si>
  <si>
    <t>dihydropyrimidinase-related protein 3 isoform 2</t>
  </si>
  <si>
    <t>putative small membrane protein NID67</t>
  </si>
  <si>
    <t>protein spire homolog 1 isoform 1</t>
  </si>
  <si>
    <t>ras-related protein Rab-27B</t>
  </si>
  <si>
    <t>protein unc-93 homolog B1 isoform a</t>
  </si>
  <si>
    <t>aspartoacylase-2</t>
  </si>
  <si>
    <t>transmembrane protein 134 isoform a</t>
  </si>
  <si>
    <t>protein tyrosine phosphatase receptor type</t>
  </si>
  <si>
    <t>endosialin precursor</t>
  </si>
  <si>
    <t>zinc finger HIT domain-containing protein 2</t>
  </si>
  <si>
    <t>glycogen phosphorylase, muscle form</t>
  </si>
  <si>
    <t>protein phosphatase 1 regulatory subunit 14B</t>
  </si>
  <si>
    <t>MACRO domain-containing protein 1</t>
  </si>
  <si>
    <t>LRRN4 C-terminal-like protein precursor</t>
  </si>
  <si>
    <t>cytochrome b ascorbate-dependent protein 3</t>
  </si>
  <si>
    <t>membrane-spanning 4-domains, subfamily A, member</t>
  </si>
  <si>
    <t>membrane-spanning 4-domains subfamily A member</t>
  </si>
  <si>
    <t>leupaxin</t>
  </si>
  <si>
    <t>dedicator of cytokinesis protein 8</t>
  </si>
  <si>
    <t>interleukin-33 precursor</t>
  </si>
  <si>
    <t>interferon-induced protein with</t>
  </si>
  <si>
    <t>ubiquitin domain-containing protein 1</t>
  </si>
  <si>
    <t>phosphatidylinositol 4-kinase type 2-alpha</t>
  </si>
  <si>
    <t>leucine zipper putative tumor suppressor 2</t>
  </si>
  <si>
    <t>sideroflexin-3 isoform 1</t>
  </si>
  <si>
    <t>glutathione S-transferase omega-1</t>
  </si>
  <si>
    <t>carabin</t>
  </si>
  <si>
    <t>transmembrane protein 151A</t>
  </si>
  <si>
    <t>splicing factor 3b, subunit 2</t>
  </si>
  <si>
    <t>cystatin-M</t>
  </si>
  <si>
    <t>cathepsin W preproprotein</t>
  </si>
  <si>
    <t>L-asparaginase</t>
  </si>
  <si>
    <t>hypothetical protein LOC107350</t>
  </si>
  <si>
    <t>hypothetical protein LOC66206</t>
  </si>
  <si>
    <t>hypothetical protein LOC381217</t>
  </si>
  <si>
    <t>endoplasmic reticulum metallopeptidase 1</t>
  </si>
  <si>
    <t>actin, aortic smooth muscle</t>
  </si>
  <si>
    <t>hypothetical protein LOC667373 isoform 2</t>
  </si>
  <si>
    <t>B-cell linker protein</t>
  </si>
  <si>
    <t>pyridine nucleotide-disulfide oxidoreductase</t>
  </si>
  <si>
    <t>nucleoplasmin-3</t>
  </si>
  <si>
    <t>actin-binding LIM protein 1 isoform 1</t>
  </si>
  <si>
    <t>protein kinase C theta type</t>
  </si>
  <si>
    <t>vimentin</t>
  </si>
  <si>
    <t>plexin domain-containing protein 2 precursor</t>
  </si>
  <si>
    <t>neural proliferation differentiation and control</t>
  </si>
  <si>
    <t>allograft inflammatory factor 1-like</t>
  </si>
  <si>
    <t>rho GTPase-activating protein 15 isoform 1</t>
  </si>
  <si>
    <t>ly6/PLAUR domain-containing protein 6 precursor</t>
  </si>
  <si>
    <t>glycerol-3-phosphate dehydrogenase,</t>
  </si>
  <si>
    <t>uridine phosphorylase 2</t>
  </si>
  <si>
    <t>death-associated protein-like 1</t>
  </si>
  <si>
    <t>kelch repeat and BTB domain-containing protein</t>
  </si>
  <si>
    <t>kelch-like protein 23</t>
  </si>
  <si>
    <t>rhombotin-2 isoform 2</t>
  </si>
  <si>
    <t>CD59A glycoprotein precursor</t>
  </si>
  <si>
    <t>formin-1 isoform 1</t>
  </si>
  <si>
    <t>thrombospondin-1</t>
  </si>
  <si>
    <t>proline, histidine and glycine-rich protein 1</t>
  </si>
  <si>
    <t>calpain-3 isoform a</t>
  </si>
  <si>
    <t>synaptosomal-associated protein 23 isoform a</t>
  </si>
  <si>
    <t>dual oxidase maturation factor 2</t>
  </si>
  <si>
    <t>sodium/nucleoside cotransporter 2</t>
  </si>
  <si>
    <t>sulfide:quinone oxidoreductase, mitochondrial</t>
  </si>
  <si>
    <t>tyrosine-protein kinase Mer precursor</t>
  </si>
  <si>
    <t>attractin precursor</t>
  </si>
  <si>
    <t>cystatin-D</t>
  </si>
  <si>
    <t>cystatin-F precursor</t>
  </si>
  <si>
    <t>endothelial protein C receptor</t>
  </si>
  <si>
    <t>myosin regulatory light polypeptide 9</t>
  </si>
  <si>
    <t>small nucleolar RNA host gene 11 (non-protein</t>
  </si>
  <si>
    <t>adipogenin</t>
  </si>
  <si>
    <t>serine/threonine-protein kinase 4</t>
  </si>
  <si>
    <t>GPI transamidase component PIG-T precursor</t>
  </si>
  <si>
    <t>WAP four-disulfide core domain protein 2</t>
  </si>
  <si>
    <t>eyes absent homolog 2</t>
  </si>
  <si>
    <t>transmembrane protein C20orf108 homolog</t>
  </si>
  <si>
    <t>phosphoenolpyruvate carboxykinase, cytosolic</t>
  </si>
  <si>
    <t>opioid growth factor receptor</t>
  </si>
  <si>
    <t>hypothetical protein LOC329360</t>
  </si>
  <si>
    <t>nucleus accumbens-associated protein 2 isoform</t>
  </si>
  <si>
    <t>hypothetical protein LOC241303</t>
  </si>
  <si>
    <t>neutrophil gelatinase-associated lipocalin</t>
  </si>
  <si>
    <t>syntaxin-binding protein 1 isoform a</t>
  </si>
  <si>
    <t>TNF receptor-associated factor 1</t>
  </si>
  <si>
    <t>cytohesin-interacting protein</t>
  </si>
  <si>
    <t>integrin beta-6 precursor</t>
  </si>
  <si>
    <t>growth factor receptor-bound protein 14</t>
  </si>
  <si>
    <t>zinc finger protein 385B isoform 1</t>
  </si>
  <si>
    <t>calcitonin gene-related peptide type 1 receptor</t>
  </si>
  <si>
    <t>fatty acid desaturase 2-like protein</t>
  </si>
  <si>
    <t>proline-rich protein 5-like</t>
  </si>
  <si>
    <t>protein phosphatase 1 regulatory subunit 14D</t>
  </si>
  <si>
    <t>protein-glutamine gamma-glutamyltransferase 5</t>
  </si>
  <si>
    <t>sodium bicarbonate transporter-like protein 11</t>
  </si>
  <si>
    <t>ras association domain-containing protein 2</t>
  </si>
  <si>
    <t>thrombomodulin precursor</t>
  </si>
  <si>
    <t>ranBP-type and C3HC4-type zinc finger-containing</t>
  </si>
  <si>
    <t>growth/differentiation factor 5 precursor</t>
  </si>
  <si>
    <t>hypothetical protein LOC329554</t>
  </si>
  <si>
    <t>transcription factor MafB</t>
  </si>
  <si>
    <t>WAP four-disulfide core domain protein 12</t>
  </si>
  <si>
    <t>troponin C, skeletal muscle</t>
  </si>
  <si>
    <t>carbonic anhydrase 13</t>
  </si>
  <si>
    <t>carbonic anhydrase 3</t>
  </si>
  <si>
    <t>phospholipase D1</t>
  </si>
  <si>
    <t>periostin isoform 1</t>
  </si>
  <si>
    <t>protein ENED</t>
  </si>
  <si>
    <t>F-box/WD repeat-containing protein 7 isoform 1</t>
  </si>
  <si>
    <t>Fc receptor-like protein 1 isoform 1</t>
  </si>
  <si>
    <t>SH2 domain-containing protein 2A isoform 1</t>
  </si>
  <si>
    <t>hypothetical protein LOC68521</t>
  </si>
  <si>
    <t>mucin-1</t>
  </si>
  <si>
    <t>protein JTB precursor</t>
  </si>
  <si>
    <t>protein S100-A8</t>
  </si>
  <si>
    <t>calsequestrin-2 precursor</t>
  </si>
  <si>
    <t>beta-nerve growth factor isoform A</t>
  </si>
  <si>
    <t>acidic mammalian chitinase precursor</t>
  </si>
  <si>
    <t>lymphoid enhancer-binding factor 1</t>
  </si>
  <si>
    <t>guanylate binding protein 7</t>
  </si>
  <si>
    <t>guanylate-binding protein 4</t>
  </si>
  <si>
    <t>fatty acid-binding protein, adipocyte</t>
  </si>
  <si>
    <t>P2Y purinoceptor 14</t>
  </si>
  <si>
    <t>fibrinogen beta chain precursor</t>
  </si>
  <si>
    <t>Fc receptor-like S, scavenger receptor</t>
  </si>
  <si>
    <t>osteocalcin-related protein precursor</t>
  </si>
  <si>
    <t>prelamin-A/C isoform A</t>
  </si>
  <si>
    <t>protein S100-A1</t>
  </si>
  <si>
    <t>protein S100-A9</t>
  </si>
  <si>
    <t>cornifin-A</t>
  </si>
  <si>
    <t>bcl-2/adenovirus E1B 19 kDa-interacting protein</t>
  </si>
  <si>
    <t>extracellular matrix protein 1 precursor</t>
  </si>
  <si>
    <t>T-cell surface antigen CD2 precursor</t>
  </si>
  <si>
    <t>leukocyte surface antigen CD53</t>
  </si>
  <si>
    <t>alpha-amylase 1 precursor</t>
  </si>
  <si>
    <t>sphingosine 1-phosphate receptor 1</t>
  </si>
  <si>
    <t>dual specificity protein phosphatase CDC14A</t>
  </si>
  <si>
    <t>B-cell scaffold protein with ankyrin repeats</t>
  </si>
  <si>
    <t>protein CYR61 precursor</t>
  </si>
  <si>
    <t>interferon-induced protein 44</t>
  </si>
  <si>
    <t>alpha-tocopherol transfer protein</t>
  </si>
  <si>
    <t>protein unc-13 homolog B isoform 1</t>
  </si>
  <si>
    <t>coiled-coil domain-containing protein 107</t>
  </si>
  <si>
    <t>clathrin light chain A isoform b</t>
  </si>
  <si>
    <t>muscle, skeletal receptor tyrosine-protein</t>
  </si>
  <si>
    <t>hydroxysteroid dehydrogenase-like protein 2</t>
  </si>
  <si>
    <t>hypothetical protein LOC52829</t>
  </si>
  <si>
    <t>phosphodiesterase 4B isoform 1</t>
  </si>
  <si>
    <t>guanylin precursor</t>
  </si>
  <si>
    <t>cbp/p300-interacting transactivator 4</t>
  </si>
  <si>
    <t>lysosomal-associated transmembrane protein 5</t>
  </si>
  <si>
    <t>sodium/hydrogen exchanger 1</t>
  </si>
  <si>
    <t>hypothetical protein LOC27981</t>
  </si>
  <si>
    <t>protein Wnt-4 precursor</t>
  </si>
  <si>
    <t>rap1 GTPase-activating protein 1</t>
  </si>
  <si>
    <t>RING finger protein 186</t>
  </si>
  <si>
    <t>probable cation-transporting ATPase 13A2 isoform</t>
  </si>
  <si>
    <t>transmembrane protein 52</t>
  </si>
  <si>
    <t>family with sequence similarity 132, member A</t>
  </si>
  <si>
    <t>thymocyte selection-associated high mobility</t>
  </si>
  <si>
    <t>V-type proton ATPase subunit d 2</t>
  </si>
  <si>
    <t>probable ATP-dependent RNA helicase DDX58</t>
  </si>
  <si>
    <t>beta-1,4-galactosyltransferase 1</t>
  </si>
  <si>
    <t>B-cell differentiation antigen CD72 isoform 2</t>
  </si>
  <si>
    <t>tropomyosin beta chain</t>
  </si>
  <si>
    <t>coronin-2A</t>
  </si>
  <si>
    <t>testis-expressed sequence 10 protein</t>
  </si>
  <si>
    <t>Krueppel-like factor 4</t>
  </si>
  <si>
    <t>alpha-catulin</t>
  </si>
  <si>
    <t>major urinary protein 5 precursor</t>
  </si>
  <si>
    <t>AT-hook-containing transcription factor</t>
  </si>
  <si>
    <t>barttin</t>
  </si>
  <si>
    <t>tetraspanin-1</t>
  </si>
  <si>
    <t>hypothetical protein LOC545677</t>
  </si>
  <si>
    <t>proto-oncogene tyrosine-protein kinase LCK</t>
  </si>
  <si>
    <t>CAMPATH-1 antigen precursor</t>
  </si>
  <si>
    <t>SH3 domain-binding glutamic acid-rich-like</t>
  </si>
  <si>
    <t>acyl-protein thioesterase 2</t>
  </si>
  <si>
    <t>complement C1q subcomponent subunit B precursor</t>
  </si>
  <si>
    <t>complement C1q subcomponent subunit C precursor</t>
  </si>
  <si>
    <t>complement C1q subcomponent subunit A precursor</t>
  </si>
  <si>
    <t>alkaline phosphatase, tissue-nonspecific isozyme</t>
  </si>
  <si>
    <t>neuroblastoma suppressor of tumorigenicity 1</t>
  </si>
  <si>
    <t>chloride channel protein ClC-Kb</t>
  </si>
  <si>
    <t>solute carrier family 25 member 34</t>
  </si>
  <si>
    <t>6-phosphogluconate dehydrogenase,</t>
  </si>
  <si>
    <t>voltage-gated potassium channel subunit beta-2</t>
  </si>
  <si>
    <t>hypothetical protein LOC66469</t>
  </si>
  <si>
    <t>ubiquitin-like protein ISG15 precursor</t>
  </si>
  <si>
    <t>semaphorin-3C precursor</t>
  </si>
  <si>
    <t>leucine-rich repeat-containing protein 17</t>
  </si>
  <si>
    <t>insulin-induced gene 1 protein</t>
  </si>
  <si>
    <t>slit homolog 2 protein precursor</t>
  </si>
  <si>
    <t>TBC1 domain family member 1</t>
  </si>
  <si>
    <t>rho-related GTP-binding protein RhoH precursor</t>
  </si>
  <si>
    <t>PGAP2-interacting protein</t>
  </si>
  <si>
    <t>odontogenic ameloblast-associated protein</t>
  </si>
  <si>
    <t>submaxillary gland androgen-regulated protein 3A</t>
  </si>
  <si>
    <t>mucin 10</t>
  </si>
  <si>
    <t>platelet basic protein</t>
  </si>
  <si>
    <t>C-X-C motif chemokine 13 precursor</t>
  </si>
  <si>
    <t>osteopontin precursor</t>
  </si>
  <si>
    <t>54 kDa 2'-5'-oligoadenylate synthase-like</t>
  </si>
  <si>
    <t>ribonuclease P/MRP protein subunit POP5</t>
  </si>
  <si>
    <t>nitric oxide synthase, brain</t>
  </si>
  <si>
    <t>2'-5'-oligoadenylate synthase 1B</t>
  </si>
  <si>
    <t>voltage-gated hydrogen channel 1</t>
  </si>
  <si>
    <t>NADPH--cytochrome P450 reductase</t>
  </si>
  <si>
    <t>TSC22 domain family protein 4</t>
  </si>
  <si>
    <t>zinc-alpha-2-glycoprotein precursor</t>
  </si>
  <si>
    <t>actin-related protein 2/3 complex subunit 1B</t>
  </si>
  <si>
    <t>hypothetical protein LOC70717</t>
  </si>
  <si>
    <t>cell division protein kinase 14</t>
  </si>
  <si>
    <t>cell growth regulator with EF hand domain</t>
  </si>
  <si>
    <t>spondin-2 precursor</t>
  </si>
  <si>
    <t>probable serine protease HTRA3 isoform a</t>
  </si>
  <si>
    <t>ras-related protein Rab-28</t>
  </si>
  <si>
    <t>RELT-like protein 1 precursor</t>
  </si>
  <si>
    <t>toll-like receptor 1 precursor</t>
  </si>
  <si>
    <t>estrogen sulfotransferase, testis isoform</t>
  </si>
  <si>
    <t>immunoglobulin J chain precursor</t>
  </si>
  <si>
    <t>anthrax toxin receptor 2 precursor</t>
  </si>
  <si>
    <t>ras-GEF domain-containing family member 1B</t>
  </si>
  <si>
    <t>placenta-specific gene 8 protein</t>
  </si>
  <si>
    <t>guanylate binding protein 8</t>
  </si>
  <si>
    <t>guanylate binding protein family, member 9</t>
  </si>
  <si>
    <t>macrophage activation 2</t>
  </si>
  <si>
    <t>P-selectin glycoprotein ligand 1</t>
  </si>
  <si>
    <t>linker for activation of T-cells family member 2</t>
  </si>
  <si>
    <t>NEDD4-binding protein 2-like 1</t>
  </si>
  <si>
    <t>collagen alpha-2(I) chain precursor</t>
  </si>
  <si>
    <t>testin</t>
  </si>
  <si>
    <t>cystic fibrosis transmembrane conductance</t>
  </si>
  <si>
    <t>transcription intermediary factor 1-alpha</t>
  </si>
  <si>
    <t>seminal vesicle antigen-like 2</t>
  </si>
  <si>
    <t>GTPase IMAP family member 8</t>
  </si>
  <si>
    <t>GTPase, IMAP family member 9</t>
  </si>
  <si>
    <t>GTPase IMAP family member 4 isoform b</t>
  </si>
  <si>
    <t>GTPase IMAP family member 1</t>
  </si>
  <si>
    <t>GTPase IMAP family member 5</t>
  </si>
  <si>
    <t>nuclear factor erythroid 2-related factor 3</t>
  </si>
  <si>
    <t>coiled-coil domain-containing protein 129</t>
  </si>
  <si>
    <t>lactosylceramide alpha-2,3-sialyltransferase</t>
  </si>
  <si>
    <t>transmembrane protein 166</t>
  </si>
  <si>
    <t>V-type proton ATPase subunit B, kidney isoform</t>
  </si>
  <si>
    <t>monoglyceride lipase isoform c</t>
  </si>
  <si>
    <t>solute carrier family 41 member 3 isoform 1</t>
  </si>
  <si>
    <t>sodium- and chloride-dependent taurine</t>
  </si>
  <si>
    <t>interleukin-17 receptor C precursor</t>
  </si>
  <si>
    <t>stromal cell-derived factor 1 isoform gamma</t>
  </si>
  <si>
    <t>ubl carboxyl-terminal hydrolase 18</t>
  </si>
  <si>
    <t>prohibitin-2</t>
  </si>
  <si>
    <t>amiloride-sensitive sodium channel subunit</t>
  </si>
  <si>
    <t>tetraspanin-11</t>
  </si>
  <si>
    <t>proline-rich protein HaeIII subfamily 1</t>
  </si>
  <si>
    <t>proline-rich protein 2</t>
  </si>
  <si>
    <t>hypothetical protein LOC232426</t>
  </si>
  <si>
    <t>apoptosis facilitator Bcl-2-like protein 14</t>
  </si>
  <si>
    <t>lymphoid-restricted membrane protein</t>
  </si>
  <si>
    <t>cortactin-binding protein 2</t>
  </si>
  <si>
    <t>UDP-xylose and UDP-N-acetylglucosamine</t>
  </si>
  <si>
    <t>pleiotrophin</t>
  </si>
  <si>
    <t>homeodomain-interacting protein kinase 2 isoform</t>
  </si>
  <si>
    <t>poly [ADP-ribose] polymerase 12</t>
  </si>
  <si>
    <t>ephrin type-A receptor 1 precursor</t>
  </si>
  <si>
    <t>protein disulfide-isomerase A4</t>
  </si>
  <si>
    <t>GTPase IMAP family member 6</t>
  </si>
  <si>
    <t>GTPase IMAP family member 3</t>
  </si>
  <si>
    <t>indolethylamine N-methyltransferase</t>
  </si>
  <si>
    <t>protein phosphatase 1K, mitochondrial precursor</t>
  </si>
  <si>
    <t>threonine synthase-like 2</t>
  </si>
  <si>
    <t>bifunctional methylenetetrahydrofolate</t>
  </si>
  <si>
    <t>actin, gamma-enteric smooth muscle</t>
  </si>
  <si>
    <t>probable N-acetyltransferase CML1</t>
  </si>
  <si>
    <t>rho GTPase-activating protein 25 isoform a</t>
  </si>
  <si>
    <t>cell death activator CIDE-3</t>
  </si>
  <si>
    <t>transmembrane protein 40 isoform a</t>
  </si>
  <si>
    <t>V-type proton ATPase subunit E 1</t>
  </si>
  <si>
    <t>complement C1s-A subcomponent</t>
  </si>
  <si>
    <t>tyrosine-protein phosphatase non-receptor type 6</t>
  </si>
  <si>
    <t>T-cell surface glycoprotein CD4 precursor</t>
  </si>
  <si>
    <t>parathymosin</t>
  </si>
  <si>
    <t>G1/S-specific cyclin-D2</t>
  </si>
  <si>
    <t>ovostatin homolog precursor</t>
  </si>
  <si>
    <t>early activation antigen CD69</t>
  </si>
  <si>
    <t>C-type lectin domain family 7 member A</t>
  </si>
  <si>
    <t>heat-stable enterotoxin receptor isoform 1</t>
  </si>
  <si>
    <t>rho GDP-dissociation inhibitor 2</t>
  </si>
  <si>
    <t>ras-related and estrogen-regulated growth</t>
  </si>
  <si>
    <t>carcinoembryonic antigen-related cell adhesion</t>
  </si>
  <si>
    <t>echinoderm microtubule-associated protein-like 2</t>
  </si>
  <si>
    <t>creatine kinase M-type</t>
  </si>
  <si>
    <t>rho guanine nucleotide exchange factor 1 isoform</t>
  </si>
  <si>
    <t>cytochrome P450 2B10 isoform 2</t>
  </si>
  <si>
    <t>rRNA 2'-O-methyltransferase fibrillarin</t>
  </si>
  <si>
    <t>galectin-4</t>
  </si>
  <si>
    <t>heat shock protein beta-6</t>
  </si>
  <si>
    <t>potassium-transporting ATPase alpha chain 1</t>
  </si>
  <si>
    <t>protein NKG7</t>
  </si>
  <si>
    <t>kallikrein-8 precursor</t>
  </si>
  <si>
    <t>kallikrein 1-related peptidase b8 precursor</t>
  </si>
  <si>
    <t>kallikrein 1-related peptidase b1 precursor</t>
  </si>
  <si>
    <t>kallikrein 1-related peptidase b9 precursor</t>
  </si>
  <si>
    <t>kallikrein 1-related peptidase b11 precursor</t>
  </si>
  <si>
    <t>kallikrein 1-related peptidase b26</t>
  </si>
  <si>
    <t>kallikrein 1-related peptidase b27 precursor</t>
  </si>
  <si>
    <t>kallikrein 1-related peptidase b21 precursor</t>
  </si>
  <si>
    <t>kallikrein 1-related peptidase b22</t>
  </si>
  <si>
    <t>kallikrein 1-related peptidase b16 precursor</t>
  </si>
  <si>
    <t>kallikrein 1-related peptidase b24 precursor</t>
  </si>
  <si>
    <t>kallikrein 1-related peptidase b3</t>
  </si>
  <si>
    <t>kallikrein 1-related peptidase-like b4</t>
  </si>
  <si>
    <t>kallikrein 1-related peptidase b5 precursor</t>
  </si>
  <si>
    <t>hypothetical protein LOC668661</t>
  </si>
  <si>
    <t>napsin-A precursor</t>
  </si>
  <si>
    <t>hypothetical protein LOC73813</t>
  </si>
  <si>
    <t>sialic acid binding Ig-like lectin H</t>
  </si>
  <si>
    <t>necdin</t>
  </si>
  <si>
    <t>paired basic amino acid cleaving system 4</t>
  </si>
  <si>
    <t>NADP-dependent malic enzyme, mitochondrial</t>
  </si>
  <si>
    <t>serine/threonine-protein kinase PAK 1</t>
  </si>
  <si>
    <t>mitochondrial uncoupling protein 2</t>
  </si>
  <si>
    <t>cGMP-dependent 3',5'-cyclic phosphodiesterase</t>
  </si>
  <si>
    <t>acyl-coenzyme A synthetase ACSM1, mitochondrial</t>
  </si>
  <si>
    <t>amiloride-sensitive sodium channel subunit beta</t>
  </si>
  <si>
    <t>protein kinase C beta type</t>
  </si>
  <si>
    <t>interleukin-4 receptor subunit alpha precursor</t>
  </si>
  <si>
    <t>hypothetical protein LOC233865</t>
  </si>
  <si>
    <t>transmembrane protein C16orf54 homolog</t>
  </si>
  <si>
    <t>myosin regulatory light chain 2, skeletal muscle</t>
  </si>
  <si>
    <t>integrin alpha-L</t>
  </si>
  <si>
    <t>serine protease HTRA1 precursor</t>
  </si>
  <si>
    <t>interferon-induced transmembrane protein 1</t>
  </si>
  <si>
    <t>troponin I, fast skeletal muscle</t>
  </si>
  <si>
    <t>lymphocyte-specific protein 1 isoform 1</t>
  </si>
  <si>
    <t>tetraspanin-32 isoform b</t>
  </si>
  <si>
    <t>coiled-coil domain-containing protein 61</t>
  </si>
  <si>
    <t>hepatocyte nuclear factor 3-gamma</t>
  </si>
  <si>
    <t>cleft lip and palate transmembrane protein 1</t>
  </si>
  <si>
    <t>apolipoprotein E precursor</t>
  </si>
  <si>
    <t>egl nine homolog 2</t>
  </si>
  <si>
    <t>hematopoietic cell signal transducer precursor</t>
  </si>
  <si>
    <t>RNA-binding protein 42</t>
  </si>
  <si>
    <t>B-cell receptor CD22</t>
  </si>
  <si>
    <t>FXYD domain-containing ion transport regulator</t>
  </si>
  <si>
    <t>serine protease hepsin isoform 1</t>
  </si>
  <si>
    <t>androgen-binding protein zeta precursor</t>
  </si>
  <si>
    <t>androgen binding protein gamma</t>
  </si>
  <si>
    <t>glucose-6-phosphate isomerase</t>
  </si>
  <si>
    <t>low density lipoprotein receptor-related protein</t>
  </si>
  <si>
    <t>sialic acid-binding Ig-like lectin 12</t>
  </si>
  <si>
    <t>Mus musculus adult male testis cDNA, RIKEN full-length enriched library, clone:1700028J19 product:hypothetical RNA-binding region RNP-1  (RNA recognition motif) containing protein, full insert sequence.</t>
  </si>
  <si>
    <t>RIKEN cDNA 2310044H10</t>
  </si>
  <si>
    <t>myosin-binding protein C, fast-type isoform 2</t>
  </si>
  <si>
    <t>transcription factor Spi-B</t>
  </si>
  <si>
    <t>leukocyte antigen CD37</t>
  </si>
  <si>
    <t>U1 small nuclear ribonucleoprotein 70 kDa</t>
  </si>
  <si>
    <t>synemin isoform M</t>
  </si>
  <si>
    <t>multiple C2 and transmembrane domain-containing</t>
  </si>
  <si>
    <t>lactadherin isoform 1</t>
  </si>
  <si>
    <t>isocitrate dehydrogenase [NADP], mitochondrial</t>
  </si>
  <si>
    <t>pro-interleukin-16</t>
  </si>
  <si>
    <t>glutamate carboxypeptidase 2 isoform 1</t>
  </si>
  <si>
    <t>serine protease 23 precursor</t>
  </si>
  <si>
    <t>thyroid hormone-inducible hepatic protein</t>
  </si>
  <si>
    <t>diacylglycerol O-acyltransferase 2</t>
  </si>
  <si>
    <t>folate receptor alpha precursor</t>
  </si>
  <si>
    <t>hemoglobin subunit beta-1-like</t>
  </si>
  <si>
    <t>tripartite motif-containing protein 30</t>
  </si>
  <si>
    <t>achaete-scute homolog 3</t>
  </si>
  <si>
    <t>general transcription factor 3C polypeptide 1</t>
  </si>
  <si>
    <t>coronin-1A</t>
  </si>
  <si>
    <t>leukosialin precursor</t>
  </si>
  <si>
    <t>septin-1</t>
  </si>
  <si>
    <t>cytochrome c oxidase subunit 8B, mitochondrial</t>
  </si>
  <si>
    <t>interferon regulatory factor 7</t>
  </si>
  <si>
    <t>SubName: Full=M.musculus H19 mRNA;</t>
  </si>
  <si>
    <t>oxysterol-binding protein-related protein 5</t>
  </si>
  <si>
    <t>resistin precursor</t>
  </si>
  <si>
    <t>alpha-defensin 21 precursor</t>
  </si>
  <si>
    <t>predicted gene 15284</t>
  </si>
  <si>
    <t>alpha-defensin 22 precursor</t>
  </si>
  <si>
    <t>alpha-defensin 5 precursor</t>
  </si>
  <si>
    <t>alpha-defensin 20</t>
  </si>
  <si>
    <t>alpha-defensin 17 preproprotein</t>
  </si>
  <si>
    <t>transmembrane protein 66</t>
  </si>
  <si>
    <t>PDZ and LIM domain protein 3</t>
  </si>
  <si>
    <t>probable ATP-dependent RNA helicase DDX60</t>
  </si>
  <si>
    <t>E3 ubiquitin-protein ligase MARCH1 isoform 1</t>
  </si>
  <si>
    <t>cytokine receptor-like factor 1 precursor</t>
  </si>
  <si>
    <t>6-phosphogluconolactonase</t>
  </si>
  <si>
    <t>mitochondrial brown fat uncoupling protein 1</t>
  </si>
  <si>
    <t>hypothetical protein LOC68544</t>
  </si>
  <si>
    <t>lysosomal alpha-mannosidase precursor</t>
  </si>
  <si>
    <t>adenylate cyclase type 7</t>
  </si>
  <si>
    <t>72 kDa type IV collagenase precursor</t>
  </si>
  <si>
    <t>C-C motif chemokine 22 precursor</t>
  </si>
  <si>
    <t>WW domain-containing oxidoreductase</t>
  </si>
  <si>
    <t>oxidative stress-induced growth inhibitor 1</t>
  </si>
  <si>
    <t>interferon regulatory factor 8</t>
  </si>
  <si>
    <t>differentially expressed in FDCP 8</t>
  </si>
  <si>
    <t>polypeptide N-acetylgalactosaminyltransferase 2</t>
  </si>
  <si>
    <t>CD209 antigen-like protein B isoform a</t>
  </si>
  <si>
    <t>ras GTPase-activating protein 3</t>
  </si>
  <si>
    <t>carboxypeptidase E precursor</t>
  </si>
  <si>
    <t>interferon gamma inducible protein 30</t>
  </si>
  <si>
    <t>bone marrow stromal antigen 2 precursor</t>
  </si>
  <si>
    <t>leukotriene-B(4) omega-hydroxylase 2</t>
  </si>
  <si>
    <t>interleukin-27 receptor subunit alpha precursor</t>
  </si>
  <si>
    <t>immediate early response gene 2 protein</t>
  </si>
  <si>
    <t>transcription factor jun-B</t>
  </si>
  <si>
    <t>zinc finger protein 791</t>
  </si>
  <si>
    <t>MARVEL domain-containing protein 3 isoform b</t>
  </si>
  <si>
    <t>fatty acid 2-hydroxylase</t>
  </si>
  <si>
    <t>transcription factor Maf</t>
  </si>
  <si>
    <t>actin, alpha skeletal muscle</t>
  </si>
  <si>
    <t>protein HIDE1 isoform 1</t>
  </si>
  <si>
    <t>endonuclease/exonuclease/phosphatase family</t>
  </si>
  <si>
    <t>protein C-ets-1 isoform 1</t>
  </si>
  <si>
    <t>thy-1 membrane glycoprotein preproprotein</t>
  </si>
  <si>
    <t>cell surface glycoprotein MUC18 precursor</t>
  </si>
  <si>
    <t>hypoxia up-regulated protein 1 precursor</t>
  </si>
  <si>
    <t>FXYD domain-containing ion transport regulator 6</t>
  </si>
  <si>
    <t>cell adhesion molecule 1 isoform a</t>
  </si>
  <si>
    <t>cytochrome c oxidase subunit 5A, mitochondrial</t>
  </si>
  <si>
    <t>cartilage intermediate layer protein 1</t>
  </si>
  <si>
    <t>glutamate--cysteine ligase catalytic subunit</t>
  </si>
  <si>
    <t>2-oxoisovalerate dehydrogenase subunit beta,</t>
  </si>
  <si>
    <t>procollagen C-endopeptidase enhancer 2</t>
  </si>
  <si>
    <t>poly(rC)-binding protein 4</t>
  </si>
  <si>
    <t>solute carrier family 26, member 6</t>
  </si>
  <si>
    <t>neutrophilic granule protein</t>
  </si>
  <si>
    <t>coiled-coil domain-containing protein 12</t>
  </si>
  <si>
    <t>ALS2 C-terminal-like protein</t>
  </si>
  <si>
    <t>tetranectin precursor</t>
  </si>
  <si>
    <t>collagen alpha-3(V) chain</t>
  </si>
  <si>
    <t>transmembrane protein 45B</t>
  </si>
  <si>
    <t>Friend leukemia integration 1 transcription</t>
  </si>
  <si>
    <t>sugar phosphate exchanger 2 isoform 1</t>
  </si>
  <si>
    <t>lathosterol oxidase</t>
  </si>
  <si>
    <t>out at first protein homolog precursor</t>
  </si>
  <si>
    <t>tetratricopeptide repeat protein 36</t>
  </si>
  <si>
    <t>T-cell surface glycoprotein CD3 gamma chain</t>
  </si>
  <si>
    <t>T-cell surface glycoprotein CD3 epsilon chain</t>
  </si>
  <si>
    <t>transgelin</t>
  </si>
  <si>
    <t>hypothetical protein LOC270157</t>
  </si>
  <si>
    <t>adrenodoxin, mitochondrial precursor</t>
  </si>
  <si>
    <t>tetraspanin-3</t>
  </si>
  <si>
    <t>protein ERGIC-53-like</t>
  </si>
  <si>
    <t>D-glucuronyl C5-epimerase</t>
  </si>
  <si>
    <t>ras-related protein Rab-11A</t>
  </si>
  <si>
    <t>putative gamma-secretase subunit APH-1C</t>
  </si>
  <si>
    <t>prostatic acid phosphatase long isoform</t>
  </si>
  <si>
    <t>mesencephalic astrocyte-derived neurotrophic</t>
  </si>
  <si>
    <t>neurobeachin-like protein 2</t>
  </si>
  <si>
    <t>cartilage-associated protein precursor</t>
  </si>
  <si>
    <t>protein-cysteine N-palmitoyltransferase</t>
  </si>
  <si>
    <t>2-cell-stage, variable group, member 3-like</t>
  </si>
  <si>
    <t>16.5 kDa submandibular gland glycoprotein</t>
  </si>
  <si>
    <t>lanC-like protein 3</t>
  </si>
  <si>
    <t>synaptotagmin-like protein 5</t>
  </si>
  <si>
    <t>ATP-dependent RNA helicase DDX3X</t>
  </si>
  <si>
    <t>carbohydrate sulfotransferase 7</t>
  </si>
  <si>
    <t>SH2 domain-containing protein 1A</t>
  </si>
  <si>
    <t>SAM and SH3 domain-containing protein 3</t>
  </si>
  <si>
    <t>four and a half LIM domains protein 1 isoform 1</t>
  </si>
  <si>
    <t>moesin</t>
  </si>
  <si>
    <t>putative P2Y purinoceptor 10</t>
  </si>
  <si>
    <t>ribose-phosphate pyrophosphokinase 1</t>
  </si>
  <si>
    <t>5-aminolevulinate synthase, erythroid-specific,</t>
  </si>
  <si>
    <t>SH3 domain-containing kinase-binding protein 1</t>
  </si>
  <si>
    <t>proteolipid protein 2</t>
  </si>
  <si>
    <t>sushi-repeat-containing protein SRPX precursor</t>
  </si>
  <si>
    <t>properdin precursor</t>
  </si>
  <si>
    <t>kelch-like protein 13</t>
  </si>
  <si>
    <t>glypican-3 precursor</t>
  </si>
  <si>
    <t>Rho GTPase activating protein 4 isoform 2</t>
  </si>
  <si>
    <t>cytokine receptor common subunit gamma</t>
  </si>
  <si>
    <t>C-X-C chemokine receptor type 3</t>
  </si>
  <si>
    <t>integral membrane protein 2A</t>
  </si>
  <si>
    <t>tyrosine-protein kinase BTK</t>
  </si>
  <si>
    <t>TSC22 domain family protein 3 isoform 1</t>
  </si>
  <si>
    <t>lipoma HMGIC fusion partner-like 1 protein</t>
  </si>
  <si>
    <t>angiomotin</t>
  </si>
  <si>
    <t>lysine-specific demethylase 5D</t>
  </si>
  <si>
    <t>ATP-dependent RNA helicase DDX3Y</t>
  </si>
  <si>
    <t>chr7</t>
  </si>
  <si>
    <t>chr5</t>
  </si>
  <si>
    <t>chr15</t>
  </si>
  <si>
    <t>chr13</t>
  </si>
  <si>
    <t>chr12</t>
  </si>
  <si>
    <t>chr17</t>
  </si>
  <si>
    <t>chr2</t>
  </si>
  <si>
    <t>chr11</t>
  </si>
  <si>
    <t>chr18</t>
  </si>
  <si>
    <t>chr16</t>
  </si>
  <si>
    <t>chr6</t>
  </si>
  <si>
    <t>chr3</t>
  </si>
  <si>
    <t>chr4</t>
  </si>
  <si>
    <t>chr8</t>
  </si>
  <si>
    <t>chrX</t>
  </si>
  <si>
    <t>chr19</t>
  </si>
  <si>
    <t>chr10</t>
  </si>
  <si>
    <t>chr1</t>
  </si>
  <si>
    <t>chr9</t>
  </si>
  <si>
    <t>chr14</t>
  </si>
  <si>
    <t>chrY</t>
  </si>
  <si>
    <t>y total</t>
  </si>
  <si>
    <t>X total</t>
  </si>
  <si>
    <t>Total in genomes</t>
  </si>
  <si>
    <t>1019/23282</t>
  </si>
  <si>
    <t>PG-M fpkm</t>
  </si>
  <si>
    <t>Gene ID</t>
  </si>
  <si>
    <t>Gene Description</t>
  </si>
  <si>
    <r>
      <t>DE for PG</t>
    </r>
    <r>
      <rPr>
        <b/>
        <sz val="12"/>
        <color theme="4"/>
        <rFont val="Calibri"/>
        <family val="2"/>
        <scheme val="minor"/>
      </rPr>
      <t>_F_</t>
    </r>
    <r>
      <rPr>
        <b/>
        <sz val="12"/>
        <color theme="1"/>
        <rFont val="Calibri"/>
        <family val="2"/>
        <scheme val="minor"/>
      </rPr>
      <t>vs</t>
    </r>
    <r>
      <rPr>
        <b/>
        <sz val="12"/>
        <color rgb="FFFF0000"/>
        <rFont val="Calibri"/>
        <family val="2"/>
        <scheme val="minor"/>
      </rPr>
      <t>_M</t>
    </r>
  </si>
  <si>
    <r>
      <t>DE for SLG</t>
    </r>
    <r>
      <rPr>
        <b/>
        <sz val="12"/>
        <color theme="4"/>
        <rFont val="Calibri"/>
        <family val="2"/>
        <scheme val="minor"/>
      </rPr>
      <t>_F_</t>
    </r>
    <r>
      <rPr>
        <b/>
        <sz val="12"/>
        <color theme="1"/>
        <rFont val="Calibri"/>
        <family val="2"/>
        <scheme val="minor"/>
      </rPr>
      <t>vs</t>
    </r>
    <r>
      <rPr>
        <b/>
        <sz val="12"/>
        <color rgb="FFFF0000"/>
        <rFont val="Calibri"/>
        <family val="2"/>
        <scheme val="minor"/>
      </rPr>
      <t>_M</t>
    </r>
  </si>
  <si>
    <r>
      <t>DE for SMG</t>
    </r>
    <r>
      <rPr>
        <b/>
        <sz val="12"/>
        <color theme="4"/>
        <rFont val="Calibri"/>
        <family val="2"/>
        <scheme val="minor"/>
      </rPr>
      <t>_F_</t>
    </r>
    <r>
      <rPr>
        <b/>
        <sz val="12"/>
        <color theme="1"/>
        <rFont val="Calibri"/>
        <family val="2"/>
        <scheme val="minor"/>
      </rPr>
      <t>vs</t>
    </r>
    <r>
      <rPr>
        <b/>
        <sz val="12"/>
        <color rgb="FFFF0000"/>
        <rFont val="Calibri"/>
        <family val="2"/>
        <scheme val="minor"/>
      </rPr>
      <t>_M</t>
    </r>
  </si>
  <si>
    <t>log2 (fold_change)</t>
  </si>
  <si>
    <r>
      <rPr>
        <b/>
        <i/>
        <sz val="12"/>
        <color theme="1"/>
        <rFont val="Calibri"/>
        <family val="2"/>
        <scheme val="minor"/>
      </rPr>
      <t xml:space="preserve">q </t>
    </r>
    <r>
      <rPr>
        <b/>
        <sz val="12"/>
        <color theme="1"/>
        <rFont val="Calibri"/>
        <family val="2"/>
        <scheme val="minor"/>
      </rPr>
      <t>value</t>
    </r>
  </si>
  <si>
    <r>
      <rPr>
        <b/>
        <i/>
        <sz val="12"/>
        <color theme="1"/>
        <rFont val="Calibri"/>
        <family val="2"/>
        <scheme val="minor"/>
      </rPr>
      <t>q</t>
    </r>
    <r>
      <rPr>
        <b/>
        <sz val="12"/>
        <color theme="1"/>
        <rFont val="Calibri"/>
        <family val="2"/>
        <scheme val="minor"/>
      </rPr>
      <t xml:space="preserve"> value</t>
    </r>
  </si>
  <si>
    <t>Chromosome #</t>
  </si>
  <si>
    <t>Transcription Factor Genes</t>
  </si>
  <si>
    <r>
      <t>Supplemental Table 1.  Sex-enriched protein-coding genes differentially expressed in murine parotid, sublingual and submandi</t>
    </r>
    <r>
      <rPr>
        <b/>
        <i/>
        <sz val="16"/>
        <rFont val="Calibri"/>
        <family val="2"/>
        <scheme val="minor"/>
      </rPr>
      <t>bular glands (q &lt;0.05).</t>
    </r>
    <r>
      <rPr>
        <b/>
        <i/>
        <sz val="16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</si>
</sst>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Menlo"/>
      <family val="2"/>
    </font>
    <font>
      <b/>
      <i/>
      <sz val="16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left" indent="1"/>
    </xf>
    <xf numFmtId="0" fontId="1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7" fillId="0" borderId="0" xfId="0" applyFont="1"/>
    <xf numFmtId="0" fontId="0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6"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4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4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4"/>
      </font>
      <fill>
        <patternFill patternType="none">
          <bgColor auto="1"/>
        </patternFill>
      </fill>
    </dxf>
    <dxf>
      <font>
        <b/>
        <i val="0"/>
        <color theme="4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theme="4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theme="4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30"/>
  <sheetViews>
    <sheetView tabSelected="1" zoomScale="80" zoomScaleNormal="80" workbookViewId="0">
      <selection activeCell="Y7" sqref="Y7"/>
    </sheetView>
  </sheetViews>
  <sheetFormatPr defaultColWidth="11" defaultRowHeight="15.75"/>
  <cols>
    <col min="1" max="1" width="24.875" style="3" customWidth="1"/>
    <col min="2" max="2" width="50.125" style="6" customWidth="1"/>
    <col min="3" max="3" width="11" style="2"/>
    <col min="4" max="4" width="11.875" style="2" customWidth="1"/>
    <col min="5" max="5" width="12.625" style="2" customWidth="1"/>
    <col min="6" max="6" width="13" style="23" customWidth="1"/>
    <col min="7" max="7" width="11" style="26"/>
    <col min="8" max="8" width="12.625" style="3" customWidth="1"/>
    <col min="9" max="9" width="11" style="3"/>
    <col min="10" max="10" width="11.625" style="29" customWidth="1"/>
    <col min="11" max="11" width="11" style="26"/>
    <col min="12" max="12" width="12.375" style="3" customWidth="1"/>
    <col min="13" max="13" width="11" style="3"/>
    <col min="14" max="14" width="12" style="29" customWidth="1"/>
    <col min="15" max="15" width="11" style="26"/>
    <col min="16" max="16" width="13.375" style="3" customWidth="1"/>
    <col min="17" max="17" width="11" style="3"/>
    <col min="18" max="18" width="12.125" style="30" customWidth="1"/>
    <col min="19" max="19" width="12.625" style="30" customWidth="1"/>
  </cols>
  <sheetData>
    <row r="1" spans="1:19">
      <c r="E1" s="12"/>
      <c r="F1" s="32"/>
      <c r="G1" s="32"/>
      <c r="J1" s="30"/>
      <c r="K1" s="32"/>
      <c r="N1" s="30"/>
      <c r="O1" s="32"/>
      <c r="P1" s="11"/>
    </row>
    <row r="2" spans="1:19" s="1" customFormat="1" ht="21">
      <c r="A2" s="16" t="s">
        <v>1875</v>
      </c>
      <c r="B2" s="5"/>
      <c r="C2" s="2"/>
      <c r="D2" s="2"/>
      <c r="E2" s="12"/>
      <c r="F2" s="33"/>
      <c r="G2" s="33"/>
      <c r="H2" s="2"/>
      <c r="I2" s="2"/>
      <c r="J2" s="31"/>
      <c r="K2" s="33"/>
      <c r="L2" s="2"/>
      <c r="M2" s="2"/>
      <c r="N2" s="31"/>
      <c r="O2" s="33"/>
      <c r="P2" s="12"/>
      <c r="Q2" s="2"/>
      <c r="R2" s="31"/>
      <c r="S2" s="31"/>
    </row>
    <row r="3" spans="1:19" s="1" customFormat="1">
      <c r="A3" s="2"/>
      <c r="B3" s="5"/>
      <c r="C3" s="2"/>
      <c r="D3" s="2"/>
      <c r="E3" s="12"/>
      <c r="F3" s="33"/>
      <c r="G3" s="33"/>
      <c r="H3" s="2"/>
      <c r="I3" s="2"/>
      <c r="J3" s="31"/>
      <c r="K3" s="33"/>
      <c r="L3" s="2"/>
      <c r="M3" s="2"/>
      <c r="N3" s="31"/>
      <c r="O3" s="33"/>
      <c r="P3" s="12"/>
      <c r="Q3" s="2"/>
      <c r="R3" s="31"/>
      <c r="S3" s="31"/>
    </row>
    <row r="4" spans="1:19" s="1" customFormat="1" ht="47.25">
      <c r="A4" s="14" t="s">
        <v>1865</v>
      </c>
      <c r="B4" s="13" t="s">
        <v>1866</v>
      </c>
      <c r="C4" s="15" t="s">
        <v>1867</v>
      </c>
      <c r="D4" s="13" t="s">
        <v>1868</v>
      </c>
      <c r="E4" s="13" t="s">
        <v>1869</v>
      </c>
      <c r="F4" s="34" t="s">
        <v>1864</v>
      </c>
      <c r="G4" s="35" t="s">
        <v>934</v>
      </c>
      <c r="H4" s="13" t="s">
        <v>1870</v>
      </c>
      <c r="I4" s="13" t="s">
        <v>1872</v>
      </c>
      <c r="J4" s="34" t="s">
        <v>935</v>
      </c>
      <c r="K4" s="35" t="s">
        <v>936</v>
      </c>
      <c r="L4" s="13" t="s">
        <v>1870</v>
      </c>
      <c r="M4" s="13" t="s">
        <v>1871</v>
      </c>
      <c r="N4" s="34" t="s">
        <v>937</v>
      </c>
      <c r="O4" s="35" t="s">
        <v>938</v>
      </c>
      <c r="P4" s="13" t="s">
        <v>1870</v>
      </c>
      <c r="Q4" s="13" t="s">
        <v>1872</v>
      </c>
      <c r="R4" s="43" t="s">
        <v>1874</v>
      </c>
      <c r="S4" s="43" t="s">
        <v>1873</v>
      </c>
    </row>
    <row r="5" spans="1:19">
      <c r="A5" s="7" t="s">
        <v>0</v>
      </c>
      <c r="B5" s="6" t="s">
        <v>944</v>
      </c>
      <c r="C5" s="17" t="s">
        <v>932</v>
      </c>
      <c r="D5" s="2" t="s">
        <v>932</v>
      </c>
      <c r="E5" s="21" t="s">
        <v>931</v>
      </c>
      <c r="F5" s="23">
        <v>53.466799999999999</v>
      </c>
      <c r="G5" s="26">
        <v>53.370100000000001</v>
      </c>
      <c r="H5" s="3">
        <v>-2.6108400000000001E-3</v>
      </c>
      <c r="I5" s="3">
        <v>0.99786600000000003</v>
      </c>
      <c r="J5" s="23">
        <v>367.06200000000001</v>
      </c>
      <c r="K5" s="26">
        <v>438.358</v>
      </c>
      <c r="L5" s="3">
        <v>0.25608700000000001</v>
      </c>
      <c r="M5" s="3">
        <v>0.99920200000000003</v>
      </c>
      <c r="N5" s="23">
        <v>22.527899999999999</v>
      </c>
      <c r="O5" s="24">
        <v>48.493299999999998</v>
      </c>
      <c r="P5" s="3">
        <v>1.1060700000000001</v>
      </c>
      <c r="Q5" s="21">
        <v>3.85659E-2</v>
      </c>
      <c r="R5" s="30" t="s">
        <v>940</v>
      </c>
      <c r="S5" s="30" t="s">
        <v>1841</v>
      </c>
    </row>
    <row r="6" spans="1:19">
      <c r="A6" s="7" t="s">
        <v>1</v>
      </c>
      <c r="B6" s="6" t="s">
        <v>1386</v>
      </c>
      <c r="C6" s="17" t="s">
        <v>932</v>
      </c>
      <c r="D6" s="2" t="s">
        <v>932</v>
      </c>
      <c r="E6" s="20" t="s">
        <v>931</v>
      </c>
      <c r="F6" s="23">
        <v>3.6522000000000001</v>
      </c>
      <c r="G6" s="26">
        <v>3.8786999999999998</v>
      </c>
      <c r="H6" s="3">
        <v>8.68062E-2</v>
      </c>
      <c r="I6" s="3">
        <v>0.99786600000000003</v>
      </c>
      <c r="J6" s="23">
        <v>21.7026</v>
      </c>
      <c r="K6" s="26">
        <v>17.789300000000001</v>
      </c>
      <c r="L6" s="3">
        <v>-0.28685500000000003</v>
      </c>
      <c r="M6" s="3">
        <v>0.99920200000000003</v>
      </c>
      <c r="N6" s="25">
        <v>25.423300000000001</v>
      </c>
      <c r="O6" s="26">
        <v>10.9283</v>
      </c>
      <c r="P6" s="3">
        <v>-1.2180800000000001</v>
      </c>
      <c r="Q6" s="20">
        <v>1.17926E-2</v>
      </c>
      <c r="R6" s="30" t="s">
        <v>940</v>
      </c>
      <c r="S6" s="30" t="s">
        <v>1854</v>
      </c>
    </row>
    <row r="7" spans="1:19">
      <c r="A7" s="7" t="s">
        <v>2</v>
      </c>
      <c r="B7" s="6" t="s">
        <v>1233</v>
      </c>
      <c r="C7" s="18" t="s">
        <v>931</v>
      </c>
      <c r="D7" s="2" t="s">
        <v>932</v>
      </c>
      <c r="E7" s="2" t="s">
        <v>932</v>
      </c>
      <c r="F7" s="25">
        <v>37.8399</v>
      </c>
      <c r="G7" s="26">
        <v>11.9666</v>
      </c>
      <c r="H7" s="3">
        <v>-1.66089</v>
      </c>
      <c r="I7" s="20">
        <v>6.3991400000000002E-3</v>
      </c>
      <c r="J7" s="23">
        <v>26.9817</v>
      </c>
      <c r="K7" s="26">
        <v>31.3584</v>
      </c>
      <c r="L7" s="3">
        <v>0.21687000000000001</v>
      </c>
      <c r="M7" s="3">
        <v>0.99920200000000003</v>
      </c>
      <c r="N7" s="23">
        <v>42.859200000000001</v>
      </c>
      <c r="O7" s="26">
        <v>63.206299999999999</v>
      </c>
      <c r="P7" s="3">
        <v>0.56046399999999996</v>
      </c>
      <c r="Q7" s="3">
        <v>0.42311900000000002</v>
      </c>
      <c r="R7" s="30" t="s">
        <v>940</v>
      </c>
      <c r="S7" s="30" t="s">
        <v>1858</v>
      </c>
    </row>
    <row r="8" spans="1:19">
      <c r="A8" s="7" t="s">
        <v>3</v>
      </c>
      <c r="B8" s="6" t="s">
        <v>1704</v>
      </c>
      <c r="C8" s="17" t="s">
        <v>932</v>
      </c>
      <c r="D8" s="2" t="s">
        <v>932</v>
      </c>
      <c r="E8" s="20" t="s">
        <v>931</v>
      </c>
      <c r="F8" s="23">
        <v>0.60558199999999995</v>
      </c>
      <c r="G8" s="26">
        <v>0.60185</v>
      </c>
      <c r="H8" s="3">
        <v>-8.9186600000000001E-3</v>
      </c>
      <c r="I8" s="3">
        <v>1</v>
      </c>
      <c r="J8" s="23">
        <v>4.4279599999999997</v>
      </c>
      <c r="K8" s="26">
        <v>2.5979899999999998</v>
      </c>
      <c r="L8" s="3">
        <v>-0.76924899999999996</v>
      </c>
      <c r="M8" s="3">
        <v>0.99920200000000003</v>
      </c>
      <c r="N8" s="25">
        <v>21.950900000000001</v>
      </c>
      <c r="O8" s="26">
        <v>2.2209699999999999</v>
      </c>
      <c r="P8" s="3">
        <v>-3.3050199999999998</v>
      </c>
      <c r="Q8" s="20">
        <v>1.9577800000000001E-3</v>
      </c>
      <c r="R8" s="30" t="s">
        <v>940</v>
      </c>
      <c r="S8" s="30" t="s">
        <v>1839</v>
      </c>
    </row>
    <row r="9" spans="1:19">
      <c r="A9" s="7" t="s">
        <v>4</v>
      </c>
      <c r="B9" s="6" t="s">
        <v>1350</v>
      </c>
      <c r="C9" s="17" t="s">
        <v>932</v>
      </c>
      <c r="D9" s="20" t="s">
        <v>931</v>
      </c>
      <c r="E9" s="2" t="s">
        <v>932</v>
      </c>
      <c r="F9" s="23">
        <v>4.0592499999999997E-2</v>
      </c>
      <c r="G9" s="26">
        <v>0</v>
      </c>
      <c r="H9" s="3" t="s">
        <v>939</v>
      </c>
      <c r="I9" s="3">
        <v>1</v>
      </c>
      <c r="J9" s="25">
        <v>10.295299999999999</v>
      </c>
      <c r="K9" s="26">
        <v>0.49801400000000001</v>
      </c>
      <c r="L9" s="3">
        <v>-4.3696599999999997</v>
      </c>
      <c r="M9" s="20">
        <v>1.0114400000000001E-2</v>
      </c>
      <c r="N9" s="23">
        <v>0.24557499999999999</v>
      </c>
      <c r="O9" s="26">
        <v>0.25901000000000002</v>
      </c>
      <c r="P9" s="3">
        <v>7.6840099999999995E-2</v>
      </c>
      <c r="Q9" s="3">
        <v>1</v>
      </c>
      <c r="R9" s="30" t="s">
        <v>940</v>
      </c>
      <c r="S9" s="30" t="s">
        <v>1847</v>
      </c>
    </row>
    <row r="10" spans="1:19">
      <c r="A10" s="7" t="s">
        <v>5</v>
      </c>
      <c r="B10" s="6" t="s">
        <v>1354</v>
      </c>
      <c r="C10" s="17" t="s">
        <v>932</v>
      </c>
      <c r="D10" s="2" t="s">
        <v>932</v>
      </c>
      <c r="E10" s="20" t="s">
        <v>931</v>
      </c>
      <c r="F10" s="23">
        <v>0.42855500000000002</v>
      </c>
      <c r="G10" s="26">
        <v>0.53069500000000003</v>
      </c>
      <c r="H10" s="3">
        <v>0.30840200000000001</v>
      </c>
      <c r="I10" s="3">
        <v>1</v>
      </c>
      <c r="J10" s="23">
        <v>2.4664100000000002</v>
      </c>
      <c r="K10" s="26">
        <v>1.3864799999999999</v>
      </c>
      <c r="L10" s="3">
        <v>-0.830982</v>
      </c>
      <c r="M10" s="3">
        <v>0.99920200000000003</v>
      </c>
      <c r="N10" s="25">
        <v>7.1172399999999998</v>
      </c>
      <c r="O10" s="26">
        <v>1.87635</v>
      </c>
      <c r="P10" s="3">
        <v>-1.9233899999999999</v>
      </c>
      <c r="Q10" s="20">
        <v>1.9577800000000001E-3</v>
      </c>
      <c r="R10" s="30" t="s">
        <v>940</v>
      </c>
      <c r="S10" s="30" t="s">
        <v>1847</v>
      </c>
    </row>
    <row r="11" spans="1:19">
      <c r="A11" s="7" t="s">
        <v>6</v>
      </c>
      <c r="B11" s="6" t="s">
        <v>1429</v>
      </c>
      <c r="C11" s="17" t="s">
        <v>932</v>
      </c>
      <c r="D11" s="2" t="s">
        <v>932</v>
      </c>
      <c r="E11" s="21" t="s">
        <v>931</v>
      </c>
      <c r="F11" s="23">
        <v>3.2899099999999999</v>
      </c>
      <c r="G11" s="26">
        <v>2.9206699999999999</v>
      </c>
      <c r="H11" s="3">
        <v>-0.17175199999999999</v>
      </c>
      <c r="I11" s="3">
        <v>0.99786600000000003</v>
      </c>
      <c r="J11" s="23">
        <v>28.802099999999999</v>
      </c>
      <c r="K11" s="26">
        <v>28.405899999999999</v>
      </c>
      <c r="L11" s="3">
        <v>-1.9984100000000001E-2</v>
      </c>
      <c r="M11" s="3">
        <v>0.99920200000000003</v>
      </c>
      <c r="N11" s="23">
        <v>4.7135800000000003</v>
      </c>
      <c r="O11" s="24">
        <v>12.0633</v>
      </c>
      <c r="P11" s="3">
        <v>1.3557300000000001</v>
      </c>
      <c r="Q11" s="21">
        <v>8.5764199999999995E-3</v>
      </c>
      <c r="R11" s="30" t="s">
        <v>940</v>
      </c>
      <c r="S11" s="30" t="s">
        <v>1845</v>
      </c>
    </row>
    <row r="12" spans="1:19">
      <c r="A12" s="7" t="s">
        <v>7</v>
      </c>
      <c r="B12" s="6" t="s">
        <v>944</v>
      </c>
      <c r="C12" s="17" t="s">
        <v>932</v>
      </c>
      <c r="D12" s="2" t="s">
        <v>932</v>
      </c>
      <c r="E12" s="21" t="s">
        <v>931</v>
      </c>
      <c r="F12" s="23">
        <v>37.431100000000001</v>
      </c>
      <c r="G12" s="26">
        <v>45.847200000000001</v>
      </c>
      <c r="H12" s="3">
        <v>0.29259499999999999</v>
      </c>
      <c r="I12" s="3">
        <v>0.99786600000000003</v>
      </c>
      <c r="J12" s="23">
        <v>21.791</v>
      </c>
      <c r="K12" s="26">
        <v>21.874500000000001</v>
      </c>
      <c r="L12" s="3">
        <v>5.5143800000000001E-3</v>
      </c>
      <c r="M12" s="3">
        <v>0.99920200000000003</v>
      </c>
      <c r="N12" s="23">
        <v>21.769200000000001</v>
      </c>
      <c r="O12" s="24">
        <v>59.661700000000003</v>
      </c>
      <c r="P12" s="3">
        <v>1.45452</v>
      </c>
      <c r="Q12" s="21">
        <v>7.4651300000000004E-3</v>
      </c>
      <c r="R12" s="30" t="s">
        <v>940</v>
      </c>
      <c r="S12" s="30" t="s">
        <v>1847</v>
      </c>
    </row>
    <row r="13" spans="1:19">
      <c r="A13" s="7" t="s">
        <v>8</v>
      </c>
      <c r="B13" s="6" t="s">
        <v>1745</v>
      </c>
      <c r="C13" s="17" t="s">
        <v>932</v>
      </c>
      <c r="D13" s="2" t="s">
        <v>932</v>
      </c>
      <c r="E13" s="21" t="s">
        <v>931</v>
      </c>
      <c r="F13" s="23">
        <v>4.3963799999999997</v>
      </c>
      <c r="G13" s="26">
        <v>3.9105400000000001</v>
      </c>
      <c r="H13" s="3">
        <v>-0.16894799999999999</v>
      </c>
      <c r="I13" s="3">
        <v>0.99786600000000003</v>
      </c>
      <c r="J13" s="23">
        <v>12.074199999999999</v>
      </c>
      <c r="K13" s="26">
        <v>12.8658</v>
      </c>
      <c r="L13" s="3">
        <v>9.1621499999999995E-2</v>
      </c>
      <c r="M13" s="3">
        <v>0.99920200000000003</v>
      </c>
      <c r="N13" s="23">
        <v>5.6470200000000004</v>
      </c>
      <c r="O13" s="24">
        <v>15.396599999999999</v>
      </c>
      <c r="P13" s="3">
        <v>1.4470499999999999</v>
      </c>
      <c r="Q13" s="21">
        <v>2.0827600000000002E-2</v>
      </c>
      <c r="R13" s="30" t="s">
        <v>940</v>
      </c>
      <c r="S13" s="30" t="s">
        <v>1852</v>
      </c>
    </row>
    <row r="14" spans="1:19">
      <c r="A14" s="7" t="s">
        <v>9</v>
      </c>
      <c r="B14" s="6" t="s">
        <v>1322</v>
      </c>
      <c r="C14" s="17" t="s">
        <v>932</v>
      </c>
      <c r="D14" s="2" t="s">
        <v>932</v>
      </c>
      <c r="E14" s="21" t="s">
        <v>931</v>
      </c>
      <c r="F14" s="23">
        <v>14.9575</v>
      </c>
      <c r="G14" s="26">
        <v>9.2101600000000001</v>
      </c>
      <c r="H14" s="3">
        <v>-0.69957599999999998</v>
      </c>
      <c r="I14" s="3">
        <v>0.40570499999999998</v>
      </c>
      <c r="J14" s="23">
        <v>79.844399999999993</v>
      </c>
      <c r="K14" s="26">
        <v>91.499799999999993</v>
      </c>
      <c r="L14" s="3">
        <v>0.196578</v>
      </c>
      <c r="M14" s="3">
        <v>0.99920200000000003</v>
      </c>
      <c r="N14" s="23">
        <v>11.909800000000001</v>
      </c>
      <c r="O14" s="24">
        <v>36.5944</v>
      </c>
      <c r="P14" s="3">
        <v>1.61948</v>
      </c>
      <c r="Q14" s="21">
        <v>1.5648200000000001E-2</v>
      </c>
      <c r="R14" s="30" t="s">
        <v>940</v>
      </c>
      <c r="S14" s="30" t="s">
        <v>1844</v>
      </c>
    </row>
    <row r="15" spans="1:19">
      <c r="A15" s="7" t="s">
        <v>10</v>
      </c>
      <c r="B15" s="6" t="s">
        <v>1705</v>
      </c>
      <c r="C15" s="17" t="s">
        <v>932</v>
      </c>
      <c r="D15" s="2" t="s">
        <v>932</v>
      </c>
      <c r="E15" s="21" t="s">
        <v>931</v>
      </c>
      <c r="F15" s="23">
        <v>4.8959900000000003</v>
      </c>
      <c r="G15" s="26">
        <v>4.7685300000000002</v>
      </c>
      <c r="H15" s="3">
        <v>-3.8056E-2</v>
      </c>
      <c r="I15" s="3">
        <v>0.99786600000000003</v>
      </c>
      <c r="J15" s="23">
        <v>14.952400000000001</v>
      </c>
      <c r="K15" s="26">
        <v>15.168100000000001</v>
      </c>
      <c r="L15" s="3">
        <v>2.06638E-2</v>
      </c>
      <c r="M15" s="3">
        <v>0.99920200000000003</v>
      </c>
      <c r="N15" s="23">
        <v>7.1528700000000001</v>
      </c>
      <c r="O15" s="24">
        <v>19.450299999999999</v>
      </c>
      <c r="P15" s="3">
        <v>1.4432</v>
      </c>
      <c r="Q15" s="21">
        <v>2.6216199999999999E-2</v>
      </c>
      <c r="R15" s="30" t="s">
        <v>940</v>
      </c>
      <c r="S15" s="30" t="s">
        <v>1839</v>
      </c>
    </row>
    <row r="16" spans="1:19">
      <c r="A16" s="7" t="s">
        <v>11</v>
      </c>
      <c r="B16" s="6" t="s">
        <v>1048</v>
      </c>
      <c r="C16" s="17" t="s">
        <v>932</v>
      </c>
      <c r="D16" s="20" t="s">
        <v>931</v>
      </c>
      <c r="E16" s="20" t="s">
        <v>931</v>
      </c>
      <c r="F16" s="23">
        <v>9879.73</v>
      </c>
      <c r="G16" s="26">
        <v>11161.1</v>
      </c>
      <c r="H16" s="3">
        <v>0.17594099999999999</v>
      </c>
      <c r="I16" s="3">
        <v>0.99786600000000003</v>
      </c>
      <c r="J16" s="25">
        <v>418.08300000000003</v>
      </c>
      <c r="K16" s="26">
        <v>25.0471</v>
      </c>
      <c r="L16" s="3">
        <v>-4.0610799999999996</v>
      </c>
      <c r="M16" s="20">
        <v>3.11861E-3</v>
      </c>
      <c r="N16" s="25">
        <v>5286.42</v>
      </c>
      <c r="O16" s="26">
        <v>226.31700000000001</v>
      </c>
      <c r="P16" s="3">
        <v>-4.5458699999999999</v>
      </c>
      <c r="Q16" s="20">
        <v>1.9577800000000001E-3</v>
      </c>
      <c r="R16" s="30" t="s">
        <v>940</v>
      </c>
      <c r="S16" s="30" t="s">
        <v>1855</v>
      </c>
    </row>
    <row r="17" spans="1:19">
      <c r="A17" s="7" t="s">
        <v>12</v>
      </c>
      <c r="B17" s="6" t="s">
        <v>1666</v>
      </c>
      <c r="C17" s="17" t="s">
        <v>932</v>
      </c>
      <c r="D17" s="2" t="s">
        <v>932</v>
      </c>
      <c r="E17" s="20" t="s">
        <v>931</v>
      </c>
      <c r="F17" s="23">
        <v>3.80165</v>
      </c>
      <c r="G17" s="26">
        <v>3.8841000000000001</v>
      </c>
      <c r="H17" s="3">
        <v>3.0954800000000001E-2</v>
      </c>
      <c r="I17" s="3">
        <v>0.99786600000000003</v>
      </c>
      <c r="J17" s="23">
        <v>47.671599999999998</v>
      </c>
      <c r="K17" s="26">
        <v>27.657499999999999</v>
      </c>
      <c r="L17" s="3">
        <v>-0.78545900000000002</v>
      </c>
      <c r="M17" s="3">
        <v>9.3307500000000002E-2</v>
      </c>
      <c r="N17" s="25">
        <v>223.59700000000001</v>
      </c>
      <c r="O17" s="26">
        <v>32.407600000000002</v>
      </c>
      <c r="P17" s="3">
        <v>-2.7865000000000002</v>
      </c>
      <c r="Q17" s="20">
        <v>1.9577800000000001E-3</v>
      </c>
      <c r="R17" s="30" t="s">
        <v>940</v>
      </c>
      <c r="S17" s="30" t="s">
        <v>1839</v>
      </c>
    </row>
    <row r="18" spans="1:19">
      <c r="A18" s="7" t="s">
        <v>13</v>
      </c>
      <c r="B18" s="6" t="s">
        <v>1540</v>
      </c>
      <c r="C18" s="17" t="s">
        <v>932</v>
      </c>
      <c r="D18" s="2" t="s">
        <v>932</v>
      </c>
      <c r="E18" s="20" t="s">
        <v>931</v>
      </c>
      <c r="F18" s="23">
        <v>20.344899999999999</v>
      </c>
      <c r="G18" s="26">
        <v>12.0281</v>
      </c>
      <c r="H18" s="3">
        <v>-0.75825799999999999</v>
      </c>
      <c r="I18" s="3">
        <v>0.20244500000000001</v>
      </c>
      <c r="J18" s="23">
        <v>26.304400000000001</v>
      </c>
      <c r="K18" s="26">
        <v>23.1005</v>
      </c>
      <c r="L18" s="3">
        <v>-0.18738099999999999</v>
      </c>
      <c r="M18" s="3">
        <v>0.99920200000000003</v>
      </c>
      <c r="N18" s="25">
        <v>36.521099999999997</v>
      </c>
      <c r="O18" s="26">
        <v>17.380600000000001</v>
      </c>
      <c r="P18" s="3">
        <v>-1.07125</v>
      </c>
      <c r="Q18" s="20">
        <v>4.9107400000000002E-2</v>
      </c>
      <c r="R18" s="30" t="s">
        <v>940</v>
      </c>
      <c r="S18" s="30" t="s">
        <v>1851</v>
      </c>
    </row>
    <row r="19" spans="1:19">
      <c r="A19" s="7" t="s">
        <v>14</v>
      </c>
      <c r="B19" s="6" t="s">
        <v>958</v>
      </c>
      <c r="C19" s="22" t="s">
        <v>931</v>
      </c>
      <c r="D19" s="2" t="s">
        <v>932</v>
      </c>
      <c r="E19" s="2" t="s">
        <v>932</v>
      </c>
      <c r="F19" s="23">
        <v>0</v>
      </c>
      <c r="G19" s="24">
        <v>1.91625</v>
      </c>
      <c r="H19" s="3" t="s">
        <v>933</v>
      </c>
      <c r="I19" s="21">
        <v>6.3991400000000002E-3</v>
      </c>
      <c r="J19" s="23">
        <v>0</v>
      </c>
      <c r="K19" s="26">
        <v>0</v>
      </c>
      <c r="L19" s="3">
        <v>0</v>
      </c>
      <c r="M19" s="3">
        <v>1</v>
      </c>
      <c r="N19" s="23">
        <v>9.2225699999999994E-2</v>
      </c>
      <c r="O19" s="26">
        <v>0</v>
      </c>
      <c r="P19" s="3" t="s">
        <v>939</v>
      </c>
      <c r="Q19" s="3">
        <v>1</v>
      </c>
      <c r="R19" s="30" t="s">
        <v>940</v>
      </c>
      <c r="S19" s="30" t="s">
        <v>1856</v>
      </c>
    </row>
    <row r="20" spans="1:19">
      <c r="A20" s="7" t="s">
        <v>15</v>
      </c>
      <c r="B20" s="6" t="s">
        <v>1443</v>
      </c>
      <c r="C20" s="17" t="s">
        <v>932</v>
      </c>
      <c r="D20" s="2" t="s">
        <v>932</v>
      </c>
      <c r="E20" s="21" t="s">
        <v>931</v>
      </c>
      <c r="F20" s="23">
        <v>24.292000000000002</v>
      </c>
      <c r="G20" s="26">
        <v>36.641300000000001</v>
      </c>
      <c r="H20" s="3">
        <v>0.59299000000000002</v>
      </c>
      <c r="I20" s="3">
        <v>0.32643299999999997</v>
      </c>
      <c r="J20" s="23">
        <v>116.059</v>
      </c>
      <c r="K20" s="26">
        <v>132.089</v>
      </c>
      <c r="L20" s="3">
        <v>0.18665799999999999</v>
      </c>
      <c r="M20" s="3">
        <v>0.99920200000000003</v>
      </c>
      <c r="N20" s="23">
        <v>12.6258</v>
      </c>
      <c r="O20" s="24">
        <v>44.377600000000001</v>
      </c>
      <c r="P20" s="3">
        <v>1.8134600000000001</v>
      </c>
      <c r="Q20" s="21">
        <v>1.9577800000000001E-3</v>
      </c>
      <c r="R20" s="30" t="s">
        <v>940</v>
      </c>
      <c r="S20" s="30" t="s">
        <v>1845</v>
      </c>
    </row>
    <row r="21" spans="1:19">
      <c r="A21" s="7" t="s">
        <v>16</v>
      </c>
      <c r="B21" s="6" t="s">
        <v>944</v>
      </c>
      <c r="C21" s="17" t="s">
        <v>932</v>
      </c>
      <c r="D21" s="2" t="s">
        <v>932</v>
      </c>
      <c r="E21" s="21" t="s">
        <v>931</v>
      </c>
      <c r="F21" s="23">
        <v>0.51380499999999996</v>
      </c>
      <c r="G21" s="26">
        <v>0.56540500000000005</v>
      </c>
      <c r="H21" s="3">
        <v>0.13806499999999999</v>
      </c>
      <c r="I21" s="3">
        <v>1</v>
      </c>
      <c r="J21" s="23">
        <v>0.953403</v>
      </c>
      <c r="K21" s="26">
        <v>1.7529699999999999</v>
      </c>
      <c r="L21" s="3">
        <v>0.87864699999999996</v>
      </c>
      <c r="M21" s="3">
        <v>0.89691699999999996</v>
      </c>
      <c r="N21" s="23">
        <v>0.71680100000000002</v>
      </c>
      <c r="O21" s="24">
        <v>2.2665199999999999</v>
      </c>
      <c r="P21" s="3">
        <v>1.66083</v>
      </c>
      <c r="Q21" s="21">
        <v>3.1975900000000002E-2</v>
      </c>
      <c r="R21" s="30" t="s">
        <v>940</v>
      </c>
      <c r="S21" s="30" t="s">
        <v>1840</v>
      </c>
    </row>
    <row r="22" spans="1:19">
      <c r="A22" s="7" t="s">
        <v>17</v>
      </c>
      <c r="B22" s="6" t="s">
        <v>1609</v>
      </c>
      <c r="C22" s="17" t="s">
        <v>932</v>
      </c>
      <c r="D22" s="2" t="s">
        <v>932</v>
      </c>
      <c r="E22" s="21" t="s">
        <v>931</v>
      </c>
      <c r="F22" s="23">
        <v>0</v>
      </c>
      <c r="G22" s="26">
        <v>0</v>
      </c>
      <c r="H22" s="3">
        <v>0</v>
      </c>
      <c r="I22" s="3">
        <v>1</v>
      </c>
      <c r="J22" s="23">
        <v>5.7550299999999999E-2</v>
      </c>
      <c r="K22" s="26">
        <v>0.16930500000000001</v>
      </c>
      <c r="L22" s="3">
        <v>1.5567299999999999</v>
      </c>
      <c r="M22" s="3">
        <v>1</v>
      </c>
      <c r="N22" s="23">
        <v>0</v>
      </c>
      <c r="O22" s="24">
        <v>1.4750799999999999</v>
      </c>
      <c r="P22" s="3" t="s">
        <v>933</v>
      </c>
      <c r="Q22" s="21">
        <v>1.9577800000000001E-3</v>
      </c>
      <c r="R22" s="30" t="s">
        <v>940</v>
      </c>
      <c r="S22" s="30" t="s">
        <v>1849</v>
      </c>
    </row>
    <row r="23" spans="1:19">
      <c r="A23" s="7" t="s">
        <v>18</v>
      </c>
      <c r="B23" s="6" t="s">
        <v>1224</v>
      </c>
      <c r="C23" s="17" t="s">
        <v>932</v>
      </c>
      <c r="D23" s="2" t="s">
        <v>932</v>
      </c>
      <c r="E23" s="21" t="s">
        <v>931</v>
      </c>
      <c r="F23" s="23">
        <v>21.846</v>
      </c>
      <c r="G23" s="26">
        <v>26.464400000000001</v>
      </c>
      <c r="H23" s="3">
        <v>0.27668300000000001</v>
      </c>
      <c r="I23" s="3">
        <v>0.99786600000000003</v>
      </c>
      <c r="J23" s="23">
        <v>20.204599999999999</v>
      </c>
      <c r="K23" s="26">
        <v>21.867899999999999</v>
      </c>
      <c r="L23" s="3">
        <v>0.114133</v>
      </c>
      <c r="M23" s="3">
        <v>0.99920200000000003</v>
      </c>
      <c r="N23" s="23">
        <v>14.4923</v>
      </c>
      <c r="O23" s="24">
        <v>46.284100000000002</v>
      </c>
      <c r="P23" s="3">
        <v>1.67523</v>
      </c>
      <c r="Q23" s="21">
        <v>1.9577800000000001E-3</v>
      </c>
      <c r="R23" s="30" t="s">
        <v>940</v>
      </c>
      <c r="S23" s="30" t="s">
        <v>1858</v>
      </c>
    </row>
    <row r="24" spans="1:19">
      <c r="A24" s="7" t="s">
        <v>19</v>
      </c>
      <c r="B24" s="6" t="s">
        <v>944</v>
      </c>
      <c r="C24" s="17" t="s">
        <v>932</v>
      </c>
      <c r="D24" s="2" t="s">
        <v>932</v>
      </c>
      <c r="E24" s="20" t="s">
        <v>931</v>
      </c>
      <c r="F24" s="23">
        <v>0.122992</v>
      </c>
      <c r="G24" s="26">
        <v>7.1032999999999999E-2</v>
      </c>
      <c r="H24" s="3">
        <v>-0.79200000000000004</v>
      </c>
      <c r="I24" s="3">
        <v>1</v>
      </c>
      <c r="J24" s="23">
        <v>0.72111700000000001</v>
      </c>
      <c r="K24" s="26">
        <v>0.13952100000000001</v>
      </c>
      <c r="L24" s="3">
        <v>-2.3697499999999998</v>
      </c>
      <c r="M24" s="3">
        <v>1</v>
      </c>
      <c r="N24" s="25">
        <v>2.9215300000000002</v>
      </c>
      <c r="O24" s="26">
        <v>0.43547200000000003</v>
      </c>
      <c r="P24" s="3">
        <v>-2.74607</v>
      </c>
      <c r="Q24" s="20">
        <v>6.3090899999999998E-3</v>
      </c>
      <c r="R24" s="30" t="s">
        <v>940</v>
      </c>
      <c r="S24" s="30" t="s">
        <v>1840</v>
      </c>
    </row>
    <row r="25" spans="1:19">
      <c r="A25" s="7" t="s">
        <v>20</v>
      </c>
      <c r="B25" s="6" t="s">
        <v>1564</v>
      </c>
      <c r="C25" s="17" t="s">
        <v>932</v>
      </c>
      <c r="D25" s="2" t="s">
        <v>932</v>
      </c>
      <c r="E25" s="21" t="s">
        <v>931</v>
      </c>
      <c r="F25" s="23">
        <v>1.10188</v>
      </c>
      <c r="G25" s="26">
        <v>0.73126999999999998</v>
      </c>
      <c r="H25" s="3">
        <v>-0.59148800000000001</v>
      </c>
      <c r="I25" s="3">
        <v>1</v>
      </c>
      <c r="J25" s="23">
        <v>2.75075</v>
      </c>
      <c r="K25" s="26">
        <v>2.83406</v>
      </c>
      <c r="L25" s="3">
        <v>4.3047099999999998E-2</v>
      </c>
      <c r="M25" s="3">
        <v>0.99920200000000003</v>
      </c>
      <c r="N25" s="23">
        <v>0.80307499999999998</v>
      </c>
      <c r="O25" s="24">
        <v>2.9870999999999999</v>
      </c>
      <c r="P25" s="3">
        <v>1.89514</v>
      </c>
      <c r="Q25" s="21">
        <v>7.4651300000000004E-3</v>
      </c>
      <c r="R25" s="30" t="s">
        <v>940</v>
      </c>
      <c r="S25" s="30" t="s">
        <v>1840</v>
      </c>
    </row>
    <row r="26" spans="1:19">
      <c r="A26" s="7" t="s">
        <v>21</v>
      </c>
      <c r="B26" s="6" t="s">
        <v>1125</v>
      </c>
      <c r="C26" s="17" t="s">
        <v>932</v>
      </c>
      <c r="D26" s="20" t="s">
        <v>931</v>
      </c>
      <c r="E26" s="2" t="s">
        <v>932</v>
      </c>
      <c r="F26" s="23">
        <v>0.110859</v>
      </c>
      <c r="G26" s="26">
        <v>4.8882700000000001E-2</v>
      </c>
      <c r="H26" s="3">
        <v>-1.18133</v>
      </c>
      <c r="I26" s="3">
        <v>1</v>
      </c>
      <c r="J26" s="25">
        <v>1.6988799999999999</v>
      </c>
      <c r="K26" s="26">
        <v>0.42332399999999998</v>
      </c>
      <c r="L26" s="3">
        <v>-2.00475</v>
      </c>
      <c r="M26" s="20">
        <v>1.0114400000000001E-2</v>
      </c>
      <c r="N26" s="23">
        <v>0.20801700000000001</v>
      </c>
      <c r="O26" s="26">
        <v>0.27814299999999997</v>
      </c>
      <c r="P26" s="3">
        <v>0.41912700000000003</v>
      </c>
      <c r="Q26" s="3">
        <v>1</v>
      </c>
      <c r="R26" s="30" t="s">
        <v>940</v>
      </c>
      <c r="S26" s="30" t="s">
        <v>1846</v>
      </c>
    </row>
    <row r="27" spans="1:19">
      <c r="A27" s="7" t="s">
        <v>22</v>
      </c>
      <c r="B27" s="6" t="s">
        <v>994</v>
      </c>
      <c r="C27" s="17" t="s">
        <v>932</v>
      </c>
      <c r="D27" s="20" t="s">
        <v>931</v>
      </c>
      <c r="E27" s="2" t="s">
        <v>932</v>
      </c>
      <c r="F27" s="23">
        <v>0.293962</v>
      </c>
      <c r="G27" s="26">
        <v>0.15715000000000001</v>
      </c>
      <c r="H27" s="3">
        <v>-0.90349100000000004</v>
      </c>
      <c r="I27" s="3">
        <v>1</v>
      </c>
      <c r="J27" s="25">
        <v>2.5952000000000002</v>
      </c>
      <c r="K27" s="26">
        <v>0.43559599999999998</v>
      </c>
      <c r="L27" s="3">
        <v>-2.5747800000000001</v>
      </c>
      <c r="M27" s="20">
        <v>2.7434400000000001E-2</v>
      </c>
      <c r="N27" s="23">
        <v>0.27295199999999997</v>
      </c>
      <c r="O27" s="26">
        <v>0.27760200000000002</v>
      </c>
      <c r="P27" s="3">
        <v>2.4368500000000001E-2</v>
      </c>
      <c r="Q27" s="3">
        <v>1</v>
      </c>
      <c r="R27" s="30" t="s">
        <v>940</v>
      </c>
      <c r="S27" s="30" t="s">
        <v>1856</v>
      </c>
    </row>
    <row r="28" spans="1:19">
      <c r="A28" s="7" t="s">
        <v>23</v>
      </c>
      <c r="B28" s="6" t="s">
        <v>946</v>
      </c>
      <c r="C28" s="17" t="s">
        <v>932</v>
      </c>
      <c r="D28" s="2" t="s">
        <v>932</v>
      </c>
      <c r="E28" s="21" t="s">
        <v>931</v>
      </c>
      <c r="F28" s="23">
        <v>0.38274399999999997</v>
      </c>
      <c r="G28" s="26">
        <v>0.49299599999999999</v>
      </c>
      <c r="H28" s="3">
        <v>0.36519699999999999</v>
      </c>
      <c r="I28" s="3">
        <v>1</v>
      </c>
      <c r="J28" s="23">
        <v>1.12052</v>
      </c>
      <c r="K28" s="26">
        <v>1.31671</v>
      </c>
      <c r="L28" s="3">
        <v>0.23277800000000001</v>
      </c>
      <c r="M28" s="3">
        <v>0.99920200000000003</v>
      </c>
      <c r="N28" s="23">
        <v>0.20529700000000001</v>
      </c>
      <c r="O28" s="24">
        <v>1.9351</v>
      </c>
      <c r="P28" s="3">
        <v>3.2366199999999998</v>
      </c>
      <c r="Q28" s="21">
        <v>6.3090899999999998E-3</v>
      </c>
      <c r="R28" s="30" t="s">
        <v>940</v>
      </c>
      <c r="S28" s="30" t="s">
        <v>1856</v>
      </c>
    </row>
    <row r="29" spans="1:19">
      <c r="A29" s="7" t="s">
        <v>24</v>
      </c>
      <c r="B29" s="6" t="s">
        <v>1769</v>
      </c>
      <c r="C29" s="17" t="s">
        <v>932</v>
      </c>
      <c r="D29" s="20" t="s">
        <v>931</v>
      </c>
      <c r="E29" s="2" t="s">
        <v>932</v>
      </c>
      <c r="F29" s="23">
        <v>1.4345600000000001</v>
      </c>
      <c r="G29" s="26">
        <v>0.79467500000000002</v>
      </c>
      <c r="H29" s="3">
        <v>-0.85217399999999999</v>
      </c>
      <c r="I29" s="3">
        <v>0.86936000000000002</v>
      </c>
      <c r="J29" s="25">
        <v>8.1204300000000007</v>
      </c>
      <c r="K29" s="26">
        <v>2.0878100000000002</v>
      </c>
      <c r="L29" s="3">
        <v>-1.95956</v>
      </c>
      <c r="M29" s="20">
        <v>1.8108099999999999E-2</v>
      </c>
      <c r="N29" s="23">
        <v>1.96502</v>
      </c>
      <c r="O29" s="26">
        <v>2.1977799999999998</v>
      </c>
      <c r="P29" s="3">
        <v>0.16150500000000001</v>
      </c>
      <c r="Q29" s="3">
        <v>0.961588</v>
      </c>
      <c r="R29" s="30" t="s">
        <v>940</v>
      </c>
      <c r="S29" s="30" t="s">
        <v>1857</v>
      </c>
    </row>
    <row r="30" spans="1:19">
      <c r="A30" s="7" t="s">
        <v>25</v>
      </c>
      <c r="B30" s="6" t="s">
        <v>1681</v>
      </c>
      <c r="C30" s="17" t="s">
        <v>932</v>
      </c>
      <c r="D30" s="20" t="s">
        <v>931</v>
      </c>
      <c r="E30" s="2" t="s">
        <v>932</v>
      </c>
      <c r="F30" s="23">
        <v>0.54010100000000005</v>
      </c>
      <c r="G30" s="26">
        <v>0.27430900000000003</v>
      </c>
      <c r="H30" s="3">
        <v>-0.97742499999999999</v>
      </c>
      <c r="I30" s="3">
        <v>1</v>
      </c>
      <c r="J30" s="25">
        <v>4.5996600000000001</v>
      </c>
      <c r="K30" s="26">
        <v>0.72848900000000005</v>
      </c>
      <c r="L30" s="3">
        <v>-2.65855</v>
      </c>
      <c r="M30" s="20">
        <v>3.11861E-3</v>
      </c>
      <c r="N30" s="23">
        <v>0.25114500000000001</v>
      </c>
      <c r="O30" s="26">
        <v>1.06952</v>
      </c>
      <c r="P30" s="3">
        <v>2.0903700000000001</v>
      </c>
      <c r="Q30" s="3">
        <v>8.8996500000000006E-2</v>
      </c>
      <c r="R30" s="30" t="s">
        <v>940</v>
      </c>
      <c r="S30" s="30" t="s">
        <v>1839</v>
      </c>
    </row>
    <row r="31" spans="1:19">
      <c r="A31" s="7" t="s">
        <v>26</v>
      </c>
      <c r="B31" s="6" t="s">
        <v>1011</v>
      </c>
      <c r="C31" s="17" t="s">
        <v>932</v>
      </c>
      <c r="D31" s="2" t="s">
        <v>932</v>
      </c>
      <c r="E31" s="20" t="s">
        <v>931</v>
      </c>
      <c r="F31" s="23">
        <v>0.78781299999999999</v>
      </c>
      <c r="G31" s="26">
        <v>0.82157500000000006</v>
      </c>
      <c r="H31" s="3">
        <v>6.0539900000000001E-2</v>
      </c>
      <c r="I31" s="3">
        <v>1</v>
      </c>
      <c r="J31" s="23">
        <v>5.2856100000000001</v>
      </c>
      <c r="K31" s="26">
        <v>5.0607600000000001</v>
      </c>
      <c r="L31" s="3">
        <v>-6.2716599999999997E-2</v>
      </c>
      <c r="M31" s="3">
        <v>0.99920200000000003</v>
      </c>
      <c r="N31" s="25">
        <v>5.6071200000000001</v>
      </c>
      <c r="O31" s="26">
        <v>1.2897799999999999</v>
      </c>
      <c r="P31" s="3">
        <v>-2.1201400000000001</v>
      </c>
      <c r="Q31" s="20">
        <v>1.9577800000000001E-3</v>
      </c>
      <c r="R31" s="30" t="s">
        <v>940</v>
      </c>
      <c r="S31" s="30" t="s">
        <v>1856</v>
      </c>
    </row>
    <row r="32" spans="1:19">
      <c r="A32" s="7" t="s">
        <v>27</v>
      </c>
      <c r="B32" s="6" t="s">
        <v>1385</v>
      </c>
      <c r="C32" s="17" t="s">
        <v>932</v>
      </c>
      <c r="D32" s="20" t="s">
        <v>931</v>
      </c>
      <c r="E32" s="21" t="s">
        <v>931</v>
      </c>
      <c r="F32" s="23">
        <v>8.6864899999999992</v>
      </c>
      <c r="G32" s="26">
        <v>11.238</v>
      </c>
      <c r="H32" s="3">
        <v>0.37153700000000001</v>
      </c>
      <c r="I32" s="3">
        <v>0.99786600000000003</v>
      </c>
      <c r="J32" s="25">
        <v>52.067</v>
      </c>
      <c r="K32" s="26">
        <v>24.1357</v>
      </c>
      <c r="L32" s="3">
        <v>-1.1092</v>
      </c>
      <c r="M32" s="20">
        <v>4.7386699999999997E-2</v>
      </c>
      <c r="N32" s="23">
        <v>16.052700000000002</v>
      </c>
      <c r="O32" s="24">
        <v>44.794699999999999</v>
      </c>
      <c r="P32" s="3">
        <v>1.48051</v>
      </c>
      <c r="Q32" s="21">
        <v>6.3090899999999998E-3</v>
      </c>
      <c r="R32" s="30" t="s">
        <v>940</v>
      </c>
      <c r="S32" s="30" t="s">
        <v>1854</v>
      </c>
    </row>
    <row r="33" spans="1:19">
      <c r="A33" s="7" t="s">
        <v>28</v>
      </c>
      <c r="B33" s="6" t="s">
        <v>1306</v>
      </c>
      <c r="C33" s="17" t="s">
        <v>932</v>
      </c>
      <c r="D33" s="2" t="s">
        <v>932</v>
      </c>
      <c r="E33" s="20" t="s">
        <v>931</v>
      </c>
      <c r="F33" s="23">
        <v>2.2659500000000001</v>
      </c>
      <c r="G33" s="26">
        <v>1.50949</v>
      </c>
      <c r="H33" s="3">
        <v>-0.58605600000000002</v>
      </c>
      <c r="I33" s="3">
        <v>0.700986</v>
      </c>
      <c r="J33" s="23">
        <v>11.7036</v>
      </c>
      <c r="K33" s="26">
        <v>10.5245</v>
      </c>
      <c r="L33" s="3">
        <v>-0.153199</v>
      </c>
      <c r="M33" s="3">
        <v>0.99920200000000003</v>
      </c>
      <c r="N33" s="25">
        <v>6.7861200000000004</v>
      </c>
      <c r="O33" s="26">
        <v>2.9393600000000002</v>
      </c>
      <c r="P33" s="3">
        <v>-1.20709</v>
      </c>
      <c r="Q33" s="20">
        <v>4.9107400000000002E-2</v>
      </c>
      <c r="R33" s="30" t="s">
        <v>940</v>
      </c>
      <c r="S33" s="30" t="s">
        <v>1844</v>
      </c>
    </row>
    <row r="34" spans="1:19">
      <c r="A34" s="7" t="s">
        <v>29</v>
      </c>
      <c r="B34" s="6" t="s">
        <v>1313</v>
      </c>
      <c r="C34" s="17" t="s">
        <v>932</v>
      </c>
      <c r="D34" s="20" t="s">
        <v>931</v>
      </c>
      <c r="E34" s="20" t="s">
        <v>931</v>
      </c>
      <c r="F34" s="23">
        <v>1.49261</v>
      </c>
      <c r="G34" s="26">
        <v>1.0619099999999999</v>
      </c>
      <c r="H34" s="3">
        <v>-0.49116500000000002</v>
      </c>
      <c r="I34" s="3">
        <v>0.83929900000000002</v>
      </c>
      <c r="J34" s="25">
        <v>11.7235</v>
      </c>
      <c r="K34" s="26">
        <v>6.4886299999999997</v>
      </c>
      <c r="L34" s="3">
        <v>-0.85341400000000001</v>
      </c>
      <c r="M34" s="20">
        <v>3.6905399999999998E-2</v>
      </c>
      <c r="N34" s="25">
        <v>10.7005</v>
      </c>
      <c r="O34" s="26">
        <v>3.3802400000000001</v>
      </c>
      <c r="P34" s="3">
        <v>-1.66248</v>
      </c>
      <c r="Q34" s="20">
        <v>1.9577800000000001E-3</v>
      </c>
      <c r="R34" s="30" t="s">
        <v>940</v>
      </c>
      <c r="S34" s="30" t="s">
        <v>1844</v>
      </c>
    </row>
    <row r="35" spans="1:19">
      <c r="A35" s="7" t="s">
        <v>30</v>
      </c>
      <c r="B35" s="6" t="s">
        <v>1207</v>
      </c>
      <c r="C35" s="17" t="s">
        <v>932</v>
      </c>
      <c r="D35" s="2" t="s">
        <v>932</v>
      </c>
      <c r="E35" s="20" t="s">
        <v>931</v>
      </c>
      <c r="F35" s="23">
        <v>1.60371</v>
      </c>
      <c r="G35" s="26">
        <v>1.7846299999999999</v>
      </c>
      <c r="H35" s="3">
        <v>0.15421299999999999</v>
      </c>
      <c r="I35" s="3">
        <v>0.99786600000000003</v>
      </c>
      <c r="J35" s="23">
        <v>9.4785199999999996</v>
      </c>
      <c r="K35" s="26">
        <v>5.7114200000000004</v>
      </c>
      <c r="L35" s="3">
        <v>-0.73081300000000005</v>
      </c>
      <c r="M35" s="3">
        <v>0.53871500000000005</v>
      </c>
      <c r="N35" s="25">
        <v>15.5616</v>
      </c>
      <c r="O35" s="26">
        <v>4.6009599999999997</v>
      </c>
      <c r="P35" s="3">
        <v>-1.7579800000000001</v>
      </c>
      <c r="Q35" s="20">
        <v>1.9577800000000001E-3</v>
      </c>
      <c r="R35" s="30" t="s">
        <v>940</v>
      </c>
      <c r="S35" s="30" t="s">
        <v>1858</v>
      </c>
    </row>
    <row r="36" spans="1:19">
      <c r="A36" s="7" t="s">
        <v>31</v>
      </c>
      <c r="B36" s="6" t="s">
        <v>1394</v>
      </c>
      <c r="C36" s="17" t="s">
        <v>932</v>
      </c>
      <c r="D36" s="20" t="s">
        <v>931</v>
      </c>
      <c r="E36" s="20" t="s">
        <v>931</v>
      </c>
      <c r="F36" s="23">
        <v>1.74122</v>
      </c>
      <c r="G36" s="26">
        <v>1.66096</v>
      </c>
      <c r="H36" s="3">
        <v>-6.8086300000000002E-2</v>
      </c>
      <c r="I36" s="3">
        <v>0.99786600000000003</v>
      </c>
      <c r="J36" s="25">
        <v>19.260400000000001</v>
      </c>
      <c r="K36" s="26">
        <v>6.8263299999999996</v>
      </c>
      <c r="L36" s="3">
        <v>-1.4964599999999999</v>
      </c>
      <c r="M36" s="20">
        <v>3.11861E-3</v>
      </c>
      <c r="N36" s="25">
        <v>42.819800000000001</v>
      </c>
      <c r="O36" s="26">
        <v>12.495799999999999</v>
      </c>
      <c r="P36" s="3">
        <v>-1.77684</v>
      </c>
      <c r="Q36" s="20">
        <v>1.9577800000000001E-3</v>
      </c>
      <c r="R36" s="30" t="s">
        <v>940</v>
      </c>
      <c r="S36" s="30" t="s">
        <v>1854</v>
      </c>
    </row>
    <row r="37" spans="1:19">
      <c r="A37" s="7" t="s">
        <v>32</v>
      </c>
      <c r="B37" s="6" t="s">
        <v>1700</v>
      </c>
      <c r="C37" s="18" t="s">
        <v>931</v>
      </c>
      <c r="D37" s="20" t="s">
        <v>931</v>
      </c>
      <c r="E37" s="2" t="s">
        <v>932</v>
      </c>
      <c r="F37" s="25">
        <v>62.911299999999997</v>
      </c>
      <c r="G37" s="26">
        <v>7.8861999999999997</v>
      </c>
      <c r="H37" s="3">
        <v>-2.9959199999999999</v>
      </c>
      <c r="I37" s="20">
        <v>6.3991400000000002E-3</v>
      </c>
      <c r="J37" s="25">
        <v>1150.03</v>
      </c>
      <c r="K37" s="26">
        <v>212.749</v>
      </c>
      <c r="L37" s="3">
        <v>-2.4344399999999999</v>
      </c>
      <c r="M37" s="20">
        <v>2.0128099999999999E-2</v>
      </c>
      <c r="N37" s="23">
        <v>12632.7</v>
      </c>
      <c r="O37" s="26">
        <v>45367.5</v>
      </c>
      <c r="P37" s="3">
        <v>1.8445</v>
      </c>
      <c r="Q37" s="3">
        <v>0.19708600000000001</v>
      </c>
      <c r="R37" s="30" t="s">
        <v>940</v>
      </c>
      <c r="S37" s="30" t="s">
        <v>1839</v>
      </c>
    </row>
    <row r="38" spans="1:19">
      <c r="A38" s="7" t="s">
        <v>33</v>
      </c>
      <c r="B38" s="6" t="s">
        <v>1699</v>
      </c>
      <c r="C38" s="17" t="s">
        <v>932</v>
      </c>
      <c r="D38" s="2" t="s">
        <v>932</v>
      </c>
      <c r="E38" s="21" t="s">
        <v>931</v>
      </c>
      <c r="F38" s="23">
        <v>0.22420799999999999</v>
      </c>
      <c r="G38" s="26">
        <v>0</v>
      </c>
      <c r="H38" s="3" t="s">
        <v>939</v>
      </c>
      <c r="I38" s="3">
        <v>1</v>
      </c>
      <c r="J38" s="23">
        <v>1.7722</v>
      </c>
      <c r="K38" s="26">
        <v>1.40212</v>
      </c>
      <c r="L38" s="3">
        <v>-0.33793499999999999</v>
      </c>
      <c r="M38" s="3">
        <v>0.99920200000000003</v>
      </c>
      <c r="N38" s="23">
        <v>1.68489</v>
      </c>
      <c r="O38" s="24">
        <v>9.8940999999999999</v>
      </c>
      <c r="P38" s="3">
        <v>2.5539200000000002</v>
      </c>
      <c r="Q38" s="21">
        <v>4.5143999999999997E-2</v>
      </c>
      <c r="R38" s="30" t="s">
        <v>940</v>
      </c>
      <c r="S38" s="30" t="s">
        <v>1839</v>
      </c>
    </row>
    <row r="39" spans="1:19">
      <c r="A39" s="7" t="s">
        <v>34</v>
      </c>
      <c r="B39" s="6" t="s">
        <v>1131</v>
      </c>
      <c r="C39" s="17" t="s">
        <v>932</v>
      </c>
      <c r="D39" s="20" t="s">
        <v>931</v>
      </c>
      <c r="E39" s="2" t="s">
        <v>932</v>
      </c>
      <c r="F39" s="23">
        <v>6.0856599999999997E-2</v>
      </c>
      <c r="G39" s="26">
        <v>0</v>
      </c>
      <c r="H39" s="3" t="s">
        <v>939</v>
      </c>
      <c r="I39" s="3">
        <v>1</v>
      </c>
      <c r="J39" s="25">
        <v>4.5557699999999999</v>
      </c>
      <c r="K39" s="26">
        <v>0.16527900000000001</v>
      </c>
      <c r="L39" s="3">
        <v>-4.7847200000000001</v>
      </c>
      <c r="M39" s="20">
        <v>3.11861E-3</v>
      </c>
      <c r="N39" s="23">
        <v>0.177228</v>
      </c>
      <c r="O39" s="26">
        <v>0.35718100000000003</v>
      </c>
      <c r="P39" s="3">
        <v>1.01105</v>
      </c>
      <c r="Q39" s="3">
        <v>1</v>
      </c>
      <c r="R39" s="30" t="s">
        <v>940</v>
      </c>
      <c r="S39" s="30" t="s">
        <v>1846</v>
      </c>
    </row>
    <row r="40" spans="1:19">
      <c r="A40" s="7" t="s">
        <v>35</v>
      </c>
      <c r="B40" s="6" t="s">
        <v>1165</v>
      </c>
      <c r="C40" s="17" t="s">
        <v>932</v>
      </c>
      <c r="D40" s="2" t="s">
        <v>932</v>
      </c>
      <c r="E40" s="21" t="s">
        <v>931</v>
      </c>
      <c r="F40" s="23">
        <v>9.7685999999999993</v>
      </c>
      <c r="G40" s="26">
        <v>14.577400000000001</v>
      </c>
      <c r="H40" s="3">
        <v>0.57750699999999999</v>
      </c>
      <c r="I40" s="3">
        <v>0.47535300000000003</v>
      </c>
      <c r="J40" s="23">
        <v>16.0395</v>
      </c>
      <c r="K40" s="26">
        <v>23.016999999999999</v>
      </c>
      <c r="L40" s="3">
        <v>0.52107199999999998</v>
      </c>
      <c r="M40" s="3">
        <v>0.86421099999999995</v>
      </c>
      <c r="N40" s="23">
        <v>2.89337</v>
      </c>
      <c r="O40" s="24">
        <v>12.047499999999999</v>
      </c>
      <c r="P40" s="3">
        <v>2.0579100000000001</v>
      </c>
      <c r="Q40" s="21">
        <v>1.9577800000000001E-3</v>
      </c>
      <c r="R40" s="30" t="s">
        <v>940</v>
      </c>
      <c r="S40" s="30" t="s">
        <v>1843</v>
      </c>
    </row>
    <row r="41" spans="1:19">
      <c r="A41" s="7" t="s">
        <v>36</v>
      </c>
      <c r="B41" s="6" t="s">
        <v>1805</v>
      </c>
      <c r="C41" s="17" t="s">
        <v>932</v>
      </c>
      <c r="D41" s="2" t="s">
        <v>932</v>
      </c>
      <c r="E41" s="20" t="s">
        <v>931</v>
      </c>
      <c r="F41" s="23">
        <v>6.0900400000000001</v>
      </c>
      <c r="G41" s="26">
        <v>5.4121300000000003</v>
      </c>
      <c r="H41" s="3">
        <v>-0.17025499999999999</v>
      </c>
      <c r="I41" s="3">
        <v>0.99786600000000003</v>
      </c>
      <c r="J41" s="23">
        <v>35.178699999999999</v>
      </c>
      <c r="K41" s="26">
        <v>25.6799</v>
      </c>
      <c r="L41" s="3">
        <v>-0.45406400000000002</v>
      </c>
      <c r="M41" s="3">
        <v>0.99920200000000003</v>
      </c>
      <c r="N41" s="25">
        <v>48.745899999999999</v>
      </c>
      <c r="O41" s="26">
        <v>14.1715</v>
      </c>
      <c r="P41" s="3">
        <v>-1.7822899999999999</v>
      </c>
      <c r="Q41" s="20">
        <v>1.9577800000000001E-3</v>
      </c>
      <c r="R41" s="30" t="s">
        <v>940</v>
      </c>
      <c r="S41" s="30" t="s">
        <v>1857</v>
      </c>
    </row>
    <row r="42" spans="1:19">
      <c r="A42" s="7" t="s">
        <v>37</v>
      </c>
      <c r="B42" s="6" t="s">
        <v>1676</v>
      </c>
      <c r="C42" s="17" t="s">
        <v>932</v>
      </c>
      <c r="D42" s="2" t="s">
        <v>932</v>
      </c>
      <c r="E42" s="20" t="s">
        <v>931</v>
      </c>
      <c r="F42" s="23">
        <v>0.175652</v>
      </c>
      <c r="G42" s="26">
        <v>0.26133699999999999</v>
      </c>
      <c r="H42" s="3">
        <v>0.57318999999999998</v>
      </c>
      <c r="I42" s="3">
        <v>1</v>
      </c>
      <c r="J42" s="23">
        <v>2.0154999999999998</v>
      </c>
      <c r="K42" s="26">
        <v>2.0755300000000001E-2</v>
      </c>
      <c r="L42" s="3">
        <v>-6.6015199999999998</v>
      </c>
      <c r="M42" s="3">
        <v>0.99920200000000003</v>
      </c>
      <c r="N42" s="25">
        <v>17.012899999999998</v>
      </c>
      <c r="O42" s="26">
        <v>2.7610299999999999</v>
      </c>
      <c r="P42" s="3">
        <v>-2.6233499999999998</v>
      </c>
      <c r="Q42" s="20">
        <v>1.9577800000000001E-3</v>
      </c>
      <c r="R42" s="30" t="s">
        <v>940</v>
      </c>
      <c r="S42" s="30" t="s">
        <v>1839</v>
      </c>
    </row>
    <row r="43" spans="1:19">
      <c r="A43" s="7" t="s">
        <v>38</v>
      </c>
      <c r="B43" s="6" t="s">
        <v>1768</v>
      </c>
      <c r="C43" s="18" t="s">
        <v>931</v>
      </c>
      <c r="D43" s="2" t="s">
        <v>932</v>
      </c>
      <c r="E43" s="20" t="s">
        <v>931</v>
      </c>
      <c r="F43" s="25">
        <v>137.62899999999999</v>
      </c>
      <c r="G43" s="26">
        <v>25.428899999999999</v>
      </c>
      <c r="H43" s="3">
        <v>-2.4362499999999998</v>
      </c>
      <c r="I43" s="20">
        <v>6.3991400000000002E-3</v>
      </c>
      <c r="J43" s="23">
        <v>2.7720500000000001</v>
      </c>
      <c r="K43" s="26">
        <v>2.1343899999999998</v>
      </c>
      <c r="L43" s="3">
        <v>-0.37713000000000002</v>
      </c>
      <c r="M43" s="3">
        <v>0.99920200000000003</v>
      </c>
      <c r="N43" s="25">
        <v>7.4474499999999999</v>
      </c>
      <c r="O43" s="26">
        <v>0.25326100000000001</v>
      </c>
      <c r="P43" s="3">
        <v>-4.87805</v>
      </c>
      <c r="Q43" s="20">
        <v>2.8387800000000001E-2</v>
      </c>
      <c r="R43" s="30" t="s">
        <v>940</v>
      </c>
      <c r="S43" s="30" t="s">
        <v>1852</v>
      </c>
    </row>
    <row r="44" spans="1:19">
      <c r="A44" s="7" t="s">
        <v>39</v>
      </c>
      <c r="B44" s="6" t="s">
        <v>1389</v>
      </c>
      <c r="C44" s="17" t="s">
        <v>932</v>
      </c>
      <c r="D44" s="2" t="s">
        <v>932</v>
      </c>
      <c r="E44" s="20" t="s">
        <v>931</v>
      </c>
      <c r="F44" s="23">
        <v>15.9725</v>
      </c>
      <c r="G44" s="26">
        <v>27.497199999999999</v>
      </c>
      <c r="H44" s="3">
        <v>0.783694</v>
      </c>
      <c r="I44" s="3">
        <v>7.4853799999999998E-2</v>
      </c>
      <c r="J44" s="23">
        <v>183.61699999999999</v>
      </c>
      <c r="K44" s="26">
        <v>197.643</v>
      </c>
      <c r="L44" s="3">
        <v>0.106197</v>
      </c>
      <c r="M44" s="3">
        <v>0.99920200000000003</v>
      </c>
      <c r="N44" s="25">
        <v>215.36099999999999</v>
      </c>
      <c r="O44" s="26">
        <v>52.983800000000002</v>
      </c>
      <c r="P44" s="3">
        <v>-2.0231300000000001</v>
      </c>
      <c r="Q44" s="20">
        <v>1.9577800000000001E-3</v>
      </c>
      <c r="R44" s="30" t="s">
        <v>940</v>
      </c>
      <c r="S44" s="30" t="s">
        <v>1854</v>
      </c>
    </row>
    <row r="45" spans="1:19">
      <c r="A45" s="7" t="s">
        <v>40</v>
      </c>
      <c r="B45" s="6" t="s">
        <v>1625</v>
      </c>
      <c r="C45" s="17" t="s">
        <v>932</v>
      </c>
      <c r="D45" s="2" t="s">
        <v>932</v>
      </c>
      <c r="E45" s="20" t="s">
        <v>931</v>
      </c>
      <c r="F45" s="23">
        <v>0.17174600000000001</v>
      </c>
      <c r="G45" s="26">
        <v>1.25667</v>
      </c>
      <c r="H45" s="3">
        <v>2.8712599999999999</v>
      </c>
      <c r="I45" s="3">
        <v>0.33986499999999997</v>
      </c>
      <c r="J45" s="23">
        <v>16.715499999999999</v>
      </c>
      <c r="K45" s="26">
        <v>16.821899999999999</v>
      </c>
      <c r="L45" s="3">
        <v>9.1561799999999999E-3</v>
      </c>
      <c r="M45" s="3">
        <v>0.99920200000000003</v>
      </c>
      <c r="N45" s="25">
        <v>22.9162</v>
      </c>
      <c r="O45" s="26">
        <v>1.1246700000000001</v>
      </c>
      <c r="P45" s="3">
        <v>-4.3487900000000002</v>
      </c>
      <c r="Q45" s="20">
        <v>1.9577800000000001E-3</v>
      </c>
      <c r="R45" s="30" t="s">
        <v>940</v>
      </c>
      <c r="S45" s="30" t="s">
        <v>1849</v>
      </c>
    </row>
    <row r="46" spans="1:19">
      <c r="A46" s="7" t="s">
        <v>41</v>
      </c>
      <c r="B46" s="6" t="s">
        <v>1358</v>
      </c>
      <c r="C46" s="17" t="s">
        <v>932</v>
      </c>
      <c r="D46" s="2" t="s">
        <v>932</v>
      </c>
      <c r="E46" s="20" t="s">
        <v>931</v>
      </c>
      <c r="F46" s="23">
        <v>0.51840600000000003</v>
      </c>
      <c r="G46" s="26">
        <v>0.76896200000000003</v>
      </c>
      <c r="H46" s="3">
        <v>0.56882999999999995</v>
      </c>
      <c r="I46" s="3">
        <v>1</v>
      </c>
      <c r="J46" s="23">
        <v>2.7711600000000001</v>
      </c>
      <c r="K46" s="26">
        <v>2.1350099999999999</v>
      </c>
      <c r="L46" s="3">
        <v>-0.376249</v>
      </c>
      <c r="M46" s="3">
        <v>0.99920200000000003</v>
      </c>
      <c r="N46" s="25">
        <v>10.8104</v>
      </c>
      <c r="O46" s="26">
        <v>2.2409599999999998</v>
      </c>
      <c r="P46" s="3">
        <v>-2.2702399999999998</v>
      </c>
      <c r="Q46" s="20">
        <v>1.9577800000000001E-3</v>
      </c>
      <c r="R46" s="30" t="s">
        <v>940</v>
      </c>
      <c r="S46" s="30" t="s">
        <v>1854</v>
      </c>
    </row>
    <row r="47" spans="1:19">
      <c r="A47" s="7" t="s">
        <v>42</v>
      </c>
      <c r="B47" s="6" t="s">
        <v>974</v>
      </c>
      <c r="C47" s="17" t="s">
        <v>932</v>
      </c>
      <c r="D47" s="2" t="s">
        <v>932</v>
      </c>
      <c r="E47" s="21" t="s">
        <v>931</v>
      </c>
      <c r="F47" s="23">
        <v>0.688697</v>
      </c>
      <c r="G47" s="26">
        <v>0.40263300000000002</v>
      </c>
      <c r="H47" s="3">
        <v>-0.77440399999999998</v>
      </c>
      <c r="I47" s="3">
        <v>1</v>
      </c>
      <c r="J47" s="23">
        <v>1.9271799999999999</v>
      </c>
      <c r="K47" s="26">
        <v>1.49499</v>
      </c>
      <c r="L47" s="3">
        <v>-0.36634800000000001</v>
      </c>
      <c r="M47" s="3">
        <v>0.99920200000000003</v>
      </c>
      <c r="N47" s="23">
        <v>0.703349</v>
      </c>
      <c r="O47" s="24">
        <v>2.1738300000000002</v>
      </c>
      <c r="P47" s="3">
        <v>1.6279300000000001</v>
      </c>
      <c r="Q47" s="21">
        <v>4.9816799999999996E-3</v>
      </c>
      <c r="R47" s="30" t="s">
        <v>940</v>
      </c>
      <c r="S47" s="30" t="s">
        <v>1848</v>
      </c>
    </row>
    <row r="48" spans="1:19">
      <c r="A48" s="7" t="s">
        <v>43</v>
      </c>
      <c r="B48" s="6" t="s">
        <v>1747</v>
      </c>
      <c r="C48" s="17" t="s">
        <v>932</v>
      </c>
      <c r="D48" s="20" t="s">
        <v>931</v>
      </c>
      <c r="E48" s="2" t="s">
        <v>932</v>
      </c>
      <c r="F48" s="23">
        <v>0.216977</v>
      </c>
      <c r="G48" s="26">
        <v>0.14441499999999999</v>
      </c>
      <c r="H48" s="3">
        <v>-0.58732300000000004</v>
      </c>
      <c r="I48" s="3">
        <v>1</v>
      </c>
      <c r="J48" s="25">
        <v>2.0361400000000001</v>
      </c>
      <c r="K48" s="26">
        <v>0.75235600000000002</v>
      </c>
      <c r="L48" s="3">
        <v>-1.43635</v>
      </c>
      <c r="M48" s="20">
        <v>3.3720699999999999E-2</v>
      </c>
      <c r="N48" s="23">
        <v>0.46883200000000003</v>
      </c>
      <c r="O48" s="26">
        <v>0.54606100000000002</v>
      </c>
      <c r="P48" s="3">
        <v>0.21999199999999999</v>
      </c>
      <c r="Q48" s="3">
        <v>1</v>
      </c>
      <c r="R48" s="30" t="s">
        <v>940</v>
      </c>
      <c r="S48" s="30" t="s">
        <v>1852</v>
      </c>
    </row>
    <row r="49" spans="1:19">
      <c r="A49" s="7" t="s">
        <v>44</v>
      </c>
      <c r="B49" s="6" t="s">
        <v>1424</v>
      </c>
      <c r="C49" s="17" t="s">
        <v>932</v>
      </c>
      <c r="D49" s="21" t="s">
        <v>931</v>
      </c>
      <c r="E49" s="21" t="s">
        <v>931</v>
      </c>
      <c r="F49" s="23">
        <v>5.9265400000000001</v>
      </c>
      <c r="G49" s="26">
        <v>9.2607800000000005</v>
      </c>
      <c r="H49" s="3">
        <v>0.64394300000000004</v>
      </c>
      <c r="I49" s="3">
        <v>0.94785399999999997</v>
      </c>
      <c r="J49" s="23">
        <v>3.2348400000000002</v>
      </c>
      <c r="K49" s="24">
        <v>14.6396</v>
      </c>
      <c r="L49" s="3">
        <v>2.1781100000000002</v>
      </c>
      <c r="M49" s="21">
        <v>8.0192900000000001E-3</v>
      </c>
      <c r="N49" s="23">
        <v>2.2388499999999998</v>
      </c>
      <c r="O49" s="24">
        <v>11.9155</v>
      </c>
      <c r="P49" s="3">
        <v>2.41201</v>
      </c>
      <c r="Q49" s="21">
        <v>3.14469E-2</v>
      </c>
      <c r="R49" s="30" t="s">
        <v>940</v>
      </c>
      <c r="S49" s="30" t="s">
        <v>1845</v>
      </c>
    </row>
    <row r="50" spans="1:19">
      <c r="A50" s="7" t="s">
        <v>45</v>
      </c>
      <c r="B50" s="6" t="s">
        <v>1280</v>
      </c>
      <c r="C50" s="17" t="s">
        <v>932</v>
      </c>
      <c r="D50" s="21" t="s">
        <v>931</v>
      </c>
      <c r="E50" s="2" t="s">
        <v>932</v>
      </c>
      <c r="F50" s="23">
        <v>6.9279299999999999</v>
      </c>
      <c r="G50" s="26">
        <v>15.387700000000001</v>
      </c>
      <c r="H50" s="3">
        <v>1.1512800000000001</v>
      </c>
      <c r="I50" s="3">
        <v>7.6055300000000006E-2</v>
      </c>
      <c r="J50" s="23">
        <v>3.11029</v>
      </c>
      <c r="K50" s="24">
        <v>11.5091</v>
      </c>
      <c r="L50" s="3">
        <v>1.8876599999999999</v>
      </c>
      <c r="M50" s="21">
        <v>1.21504E-2</v>
      </c>
      <c r="N50" s="23">
        <v>5.9537599999999999</v>
      </c>
      <c r="O50" s="26">
        <v>11.3956</v>
      </c>
      <c r="P50" s="3">
        <v>0.93659999999999999</v>
      </c>
      <c r="Q50" s="3">
        <v>0.35826799999999998</v>
      </c>
      <c r="R50" s="30" t="s">
        <v>940</v>
      </c>
      <c r="S50" s="30" t="s">
        <v>1848</v>
      </c>
    </row>
    <row r="51" spans="1:19">
      <c r="A51" s="7" t="s">
        <v>46</v>
      </c>
      <c r="B51" s="6" t="s">
        <v>1219</v>
      </c>
      <c r="C51" s="17" t="s">
        <v>932</v>
      </c>
      <c r="D51" s="2" t="s">
        <v>932</v>
      </c>
      <c r="E51" s="20" t="s">
        <v>931</v>
      </c>
      <c r="F51" s="23">
        <v>0.53339400000000003</v>
      </c>
      <c r="G51" s="26">
        <v>0.395534</v>
      </c>
      <c r="H51" s="3">
        <v>-0.43140000000000001</v>
      </c>
      <c r="I51" s="3">
        <v>1</v>
      </c>
      <c r="J51" s="23">
        <v>1.68916</v>
      </c>
      <c r="K51" s="26">
        <v>4.4842699999999999E-2</v>
      </c>
      <c r="L51" s="3">
        <v>-5.23529</v>
      </c>
      <c r="M51" s="3">
        <v>0.29757</v>
      </c>
      <c r="N51" s="25">
        <v>11.4718</v>
      </c>
      <c r="O51" s="26">
        <v>4.2756499999999997</v>
      </c>
      <c r="P51" s="3">
        <v>-1.42388</v>
      </c>
      <c r="Q51" s="20">
        <v>9.7294200000000008E-3</v>
      </c>
      <c r="R51" s="30" t="s">
        <v>940</v>
      </c>
      <c r="S51" s="30" t="s">
        <v>1858</v>
      </c>
    </row>
    <row r="52" spans="1:19">
      <c r="A52" s="7" t="s">
        <v>47</v>
      </c>
      <c r="B52" s="6" t="s">
        <v>1399</v>
      </c>
      <c r="C52" s="17" t="s">
        <v>932</v>
      </c>
      <c r="D52" s="2" t="s">
        <v>932</v>
      </c>
      <c r="E52" s="21" t="s">
        <v>931</v>
      </c>
      <c r="F52" s="23">
        <v>0.483601</v>
      </c>
      <c r="G52" s="26">
        <v>0.49744699999999997</v>
      </c>
      <c r="H52" s="3">
        <v>4.0724999999999997E-2</v>
      </c>
      <c r="I52" s="3">
        <v>1</v>
      </c>
      <c r="J52" s="23">
        <v>1.01576</v>
      </c>
      <c r="K52" s="26">
        <v>1.4496899999999999</v>
      </c>
      <c r="L52" s="3">
        <v>0.51318200000000003</v>
      </c>
      <c r="M52" s="3">
        <v>0.99920200000000003</v>
      </c>
      <c r="N52" s="23">
        <v>0.58918300000000001</v>
      </c>
      <c r="O52" s="24">
        <v>2.3309899999999999</v>
      </c>
      <c r="P52" s="3">
        <v>1.9841599999999999</v>
      </c>
      <c r="Q52" s="21">
        <v>8.5764199999999995E-3</v>
      </c>
      <c r="R52" s="30" t="s">
        <v>940</v>
      </c>
      <c r="S52" s="30" t="s">
        <v>1845</v>
      </c>
    </row>
    <row r="53" spans="1:19">
      <c r="A53" s="7" t="s">
        <v>48</v>
      </c>
      <c r="B53" s="6" t="s">
        <v>1046</v>
      </c>
      <c r="C53" s="17" t="s">
        <v>932</v>
      </c>
      <c r="D53" s="2" t="s">
        <v>932</v>
      </c>
      <c r="E53" s="21" t="s">
        <v>931</v>
      </c>
      <c r="F53" s="23">
        <v>0.34983900000000001</v>
      </c>
      <c r="G53" s="26">
        <v>0.28037800000000002</v>
      </c>
      <c r="H53" s="3">
        <v>-0.31931599999999999</v>
      </c>
      <c r="I53" s="3">
        <v>1</v>
      </c>
      <c r="J53" s="23">
        <v>1.4073500000000001</v>
      </c>
      <c r="K53" s="26">
        <v>1.3205499999999999</v>
      </c>
      <c r="L53" s="3">
        <v>-9.1839400000000002E-2</v>
      </c>
      <c r="M53" s="3">
        <v>0.99920200000000003</v>
      </c>
      <c r="N53" s="23">
        <v>0.38436799999999999</v>
      </c>
      <c r="O53" s="24">
        <v>1.0551600000000001</v>
      </c>
      <c r="P53" s="3">
        <v>1.4569000000000001</v>
      </c>
      <c r="Q53" s="21">
        <v>3.4221599999999998E-2</v>
      </c>
      <c r="R53" s="30" t="s">
        <v>940</v>
      </c>
      <c r="S53" s="30" t="s">
        <v>1855</v>
      </c>
    </row>
    <row r="54" spans="1:19">
      <c r="A54" s="7" t="s">
        <v>49</v>
      </c>
      <c r="B54" s="6" t="s">
        <v>1523</v>
      </c>
      <c r="C54" s="17" t="s">
        <v>932</v>
      </c>
      <c r="D54" s="20" t="s">
        <v>931</v>
      </c>
      <c r="E54" s="2" t="s">
        <v>932</v>
      </c>
      <c r="F54" s="23">
        <v>0.14610799999999999</v>
      </c>
      <c r="G54" s="26">
        <v>8.2387500000000002E-2</v>
      </c>
      <c r="H54" s="3">
        <v>-0.82653699999999997</v>
      </c>
      <c r="I54" s="3">
        <v>1</v>
      </c>
      <c r="J54" s="25">
        <v>1.69374</v>
      </c>
      <c r="K54" s="26">
        <v>0.43093799999999999</v>
      </c>
      <c r="L54" s="3">
        <v>-1.9746600000000001</v>
      </c>
      <c r="M54" s="20">
        <v>1.21504E-2</v>
      </c>
      <c r="N54" s="23">
        <v>0.141538</v>
      </c>
      <c r="O54" s="26">
        <v>0.20502999999999999</v>
      </c>
      <c r="P54" s="3">
        <v>0.53464299999999998</v>
      </c>
      <c r="Q54" s="3">
        <v>1</v>
      </c>
      <c r="R54" s="30" t="s">
        <v>940</v>
      </c>
      <c r="S54" s="30" t="s">
        <v>1851</v>
      </c>
    </row>
    <row r="55" spans="1:19">
      <c r="A55" s="7" t="s">
        <v>50</v>
      </c>
      <c r="B55" s="6" t="s">
        <v>1822</v>
      </c>
      <c r="C55" s="18" t="s">
        <v>931</v>
      </c>
      <c r="D55" s="2" t="s">
        <v>932</v>
      </c>
      <c r="E55" s="2" t="s">
        <v>932</v>
      </c>
      <c r="F55" s="25">
        <v>9.54467</v>
      </c>
      <c r="G55" s="26">
        <v>4.2781099999999999</v>
      </c>
      <c r="H55" s="3">
        <v>-1.1577200000000001</v>
      </c>
      <c r="I55" s="20">
        <v>6.3991400000000002E-3</v>
      </c>
      <c r="J55" s="23">
        <v>41.390300000000003</v>
      </c>
      <c r="K55" s="26">
        <v>31.6953</v>
      </c>
      <c r="L55" s="3">
        <v>-0.38502500000000001</v>
      </c>
      <c r="M55" s="3">
        <v>0.99920200000000003</v>
      </c>
      <c r="N55" s="23">
        <v>14.4544</v>
      </c>
      <c r="O55" s="26">
        <v>7.4121800000000002</v>
      </c>
      <c r="P55" s="3">
        <v>-0.96353800000000001</v>
      </c>
      <c r="Q55" s="3">
        <v>0.181085</v>
      </c>
      <c r="R55" s="30" t="s">
        <v>940</v>
      </c>
      <c r="S55" s="30" t="s">
        <v>1853</v>
      </c>
    </row>
    <row r="56" spans="1:19">
      <c r="A56" s="7" t="s">
        <v>51</v>
      </c>
      <c r="B56" s="6" t="s">
        <v>1534</v>
      </c>
      <c r="C56" s="17" t="s">
        <v>932</v>
      </c>
      <c r="D56" s="2" t="s">
        <v>932</v>
      </c>
      <c r="E56" s="20" t="s">
        <v>931</v>
      </c>
      <c r="F56" s="23">
        <v>0.22089900000000001</v>
      </c>
      <c r="G56" s="26">
        <v>0.61849600000000005</v>
      </c>
      <c r="H56" s="3">
        <v>1.4853799999999999</v>
      </c>
      <c r="I56" s="3">
        <v>1</v>
      </c>
      <c r="J56" s="23">
        <v>1.1067899999999999</v>
      </c>
      <c r="K56" s="26">
        <v>0.96011899999999994</v>
      </c>
      <c r="L56" s="3">
        <v>-0.205094</v>
      </c>
      <c r="M56" s="3">
        <v>0.99920200000000003</v>
      </c>
      <c r="N56" s="25">
        <v>2.8137400000000001</v>
      </c>
      <c r="O56" s="26">
        <v>0.58785299999999996</v>
      </c>
      <c r="P56" s="3">
        <v>-2.2589600000000001</v>
      </c>
      <c r="Q56" s="20">
        <v>1.06769E-2</v>
      </c>
      <c r="R56" s="30" t="s">
        <v>940</v>
      </c>
      <c r="S56" s="30" t="s">
        <v>1851</v>
      </c>
    </row>
    <row r="57" spans="1:19">
      <c r="A57" s="7" t="s">
        <v>52</v>
      </c>
      <c r="B57" s="6" t="s">
        <v>1786</v>
      </c>
      <c r="C57" s="17" t="s">
        <v>932</v>
      </c>
      <c r="D57" s="20" t="s">
        <v>931</v>
      </c>
      <c r="E57" s="2" t="s">
        <v>932</v>
      </c>
      <c r="F57" s="23">
        <v>0.14377200000000001</v>
      </c>
      <c r="G57" s="26">
        <v>0.22397500000000001</v>
      </c>
      <c r="H57" s="3">
        <v>0.63955899999999999</v>
      </c>
      <c r="I57" s="3">
        <v>1</v>
      </c>
      <c r="J57" s="25">
        <v>1.3907700000000001</v>
      </c>
      <c r="K57" s="26">
        <v>0.41661700000000002</v>
      </c>
      <c r="L57" s="3">
        <v>-1.73908</v>
      </c>
      <c r="M57" s="20">
        <v>3.3720699999999999E-2</v>
      </c>
      <c r="N57" s="23">
        <v>0.64766999999999997</v>
      </c>
      <c r="O57" s="26">
        <v>0.728738</v>
      </c>
      <c r="P57" s="3">
        <v>0.17014199999999999</v>
      </c>
      <c r="Q57" s="3">
        <v>1</v>
      </c>
      <c r="R57" s="30" t="s">
        <v>940</v>
      </c>
      <c r="S57" s="30" t="s">
        <v>1857</v>
      </c>
    </row>
    <row r="58" spans="1:19">
      <c r="A58" s="7" t="s">
        <v>53</v>
      </c>
      <c r="B58" s="6" t="s">
        <v>1254</v>
      </c>
      <c r="C58" s="17" t="s">
        <v>932</v>
      </c>
      <c r="D58" s="2" t="s">
        <v>932</v>
      </c>
      <c r="E58" s="20" t="s">
        <v>931</v>
      </c>
      <c r="F58" s="23">
        <v>0.15584100000000001</v>
      </c>
      <c r="G58" s="26">
        <v>0.137346</v>
      </c>
      <c r="H58" s="3">
        <v>-0.182256</v>
      </c>
      <c r="I58" s="3">
        <v>1</v>
      </c>
      <c r="J58" s="23">
        <v>17.710599999999999</v>
      </c>
      <c r="K58" s="26">
        <v>20.214400000000001</v>
      </c>
      <c r="L58" s="3">
        <v>0.190771</v>
      </c>
      <c r="M58" s="3">
        <v>0.99920200000000003</v>
      </c>
      <c r="N58" s="25">
        <v>5.32334</v>
      </c>
      <c r="O58" s="26">
        <v>0.88764100000000001</v>
      </c>
      <c r="P58" s="3">
        <v>-2.5842800000000001</v>
      </c>
      <c r="Q58" s="20">
        <v>1.9577800000000001E-3</v>
      </c>
      <c r="R58" s="30" t="s">
        <v>940</v>
      </c>
      <c r="S58" s="30" t="s">
        <v>1841</v>
      </c>
    </row>
    <row r="59" spans="1:19">
      <c r="A59" s="7" t="s">
        <v>54</v>
      </c>
      <c r="B59" s="6" t="s">
        <v>1836</v>
      </c>
      <c r="C59" s="17" t="s">
        <v>932</v>
      </c>
      <c r="D59" s="2" t="s">
        <v>932</v>
      </c>
      <c r="E59" s="20" t="s">
        <v>931</v>
      </c>
      <c r="F59" s="23">
        <v>0.47607100000000002</v>
      </c>
      <c r="G59" s="26">
        <v>0.44132399999999999</v>
      </c>
      <c r="H59" s="3">
        <v>-0.10933900000000001</v>
      </c>
      <c r="I59" s="3">
        <v>1</v>
      </c>
      <c r="J59" s="23">
        <v>2.1221800000000002</v>
      </c>
      <c r="K59" s="26">
        <v>1.9940899999999999</v>
      </c>
      <c r="L59" s="3">
        <v>-8.9815900000000004E-2</v>
      </c>
      <c r="M59" s="3">
        <v>0.99920200000000003</v>
      </c>
      <c r="N59" s="25">
        <v>2.8717700000000002</v>
      </c>
      <c r="O59" s="26">
        <v>1.1486700000000001</v>
      </c>
      <c r="P59" s="3">
        <v>-1.3219700000000001</v>
      </c>
      <c r="Q59" s="20">
        <v>9.7294200000000008E-3</v>
      </c>
      <c r="R59" s="30" t="s">
        <v>940</v>
      </c>
      <c r="S59" s="30" t="s">
        <v>1853</v>
      </c>
    </row>
    <row r="60" spans="1:19">
      <c r="A60" s="7" t="s">
        <v>55</v>
      </c>
      <c r="B60" s="6" t="s">
        <v>1487</v>
      </c>
      <c r="C60" s="17" t="s">
        <v>932</v>
      </c>
      <c r="D60" s="21" t="s">
        <v>931</v>
      </c>
      <c r="E60" s="20" t="s">
        <v>931</v>
      </c>
      <c r="F60" s="23">
        <v>95228.2</v>
      </c>
      <c r="G60" s="26">
        <v>126593</v>
      </c>
      <c r="H60" s="3">
        <v>0.41073399999999999</v>
      </c>
      <c r="I60" s="3">
        <v>0.99786600000000003</v>
      </c>
      <c r="J60" s="23">
        <v>44.184100000000001</v>
      </c>
      <c r="K60" s="24">
        <v>193.096</v>
      </c>
      <c r="L60" s="3">
        <v>2.1277200000000001</v>
      </c>
      <c r="M60" s="21">
        <v>3.11861E-3</v>
      </c>
      <c r="N60" s="25">
        <v>5903.05</v>
      </c>
      <c r="O60" s="26">
        <v>21.998899999999999</v>
      </c>
      <c r="P60" s="3">
        <v>-8.0678800000000006</v>
      </c>
      <c r="Q60" s="20">
        <v>1.06769E-2</v>
      </c>
      <c r="R60" s="30" t="s">
        <v>940</v>
      </c>
      <c r="S60" s="30" t="s">
        <v>1850</v>
      </c>
    </row>
    <row r="61" spans="1:19">
      <c r="A61" s="7" t="s">
        <v>56</v>
      </c>
      <c r="B61" s="6" t="s">
        <v>1226</v>
      </c>
      <c r="C61" s="17" t="s">
        <v>932</v>
      </c>
      <c r="D61" s="2" t="s">
        <v>932</v>
      </c>
      <c r="E61" s="21" t="s">
        <v>931</v>
      </c>
      <c r="F61" s="23">
        <v>0</v>
      </c>
      <c r="G61" s="26">
        <v>0</v>
      </c>
      <c r="H61" s="3">
        <v>0</v>
      </c>
      <c r="I61" s="3">
        <v>1</v>
      </c>
      <c r="J61" s="23">
        <v>6.20951E-2</v>
      </c>
      <c r="K61" s="26">
        <v>0</v>
      </c>
      <c r="L61" s="3" t="s">
        <v>939</v>
      </c>
      <c r="M61" s="3">
        <v>1</v>
      </c>
      <c r="N61" s="23">
        <v>0</v>
      </c>
      <c r="O61" s="24">
        <v>6.9406600000000003</v>
      </c>
      <c r="P61" s="3" t="s">
        <v>933</v>
      </c>
      <c r="Q61" s="21">
        <v>1.9577800000000001E-3</v>
      </c>
      <c r="R61" s="30" t="s">
        <v>940</v>
      </c>
      <c r="S61" s="30" t="s">
        <v>1858</v>
      </c>
    </row>
    <row r="62" spans="1:19">
      <c r="A62" s="7" t="s">
        <v>57</v>
      </c>
      <c r="B62" s="6" t="s">
        <v>1574</v>
      </c>
      <c r="C62" s="17" t="s">
        <v>932</v>
      </c>
      <c r="D62" s="2" t="s">
        <v>932</v>
      </c>
      <c r="E62" s="21" t="s">
        <v>931</v>
      </c>
      <c r="F62" s="23">
        <v>0.85477700000000001</v>
      </c>
      <c r="G62" s="26">
        <v>0.55150299999999997</v>
      </c>
      <c r="H62" s="3">
        <v>-0.63217900000000005</v>
      </c>
      <c r="I62" s="3">
        <v>1</v>
      </c>
      <c r="J62" s="23">
        <v>3.2035399999999998</v>
      </c>
      <c r="K62" s="26">
        <v>2.1963499999999998</v>
      </c>
      <c r="L62" s="3">
        <v>-0.54455900000000002</v>
      </c>
      <c r="M62" s="3">
        <v>0.99920200000000003</v>
      </c>
      <c r="N62" s="23">
        <v>0.75995400000000002</v>
      </c>
      <c r="O62" s="24">
        <v>2.57463</v>
      </c>
      <c r="P62" s="3">
        <v>1.7603800000000001</v>
      </c>
      <c r="Q62" s="21">
        <v>3.5185300000000002E-3</v>
      </c>
      <c r="R62" s="30" t="s">
        <v>940</v>
      </c>
      <c r="S62" s="30" t="s">
        <v>1840</v>
      </c>
    </row>
    <row r="63" spans="1:19">
      <c r="A63" s="7" t="s">
        <v>58</v>
      </c>
      <c r="B63" s="6" t="s">
        <v>1804</v>
      </c>
      <c r="C63" s="17" t="s">
        <v>932</v>
      </c>
      <c r="D63" s="2" t="s">
        <v>932</v>
      </c>
      <c r="E63" s="20" t="s">
        <v>931</v>
      </c>
      <c r="F63" s="23">
        <v>0.29993300000000001</v>
      </c>
      <c r="G63" s="26">
        <v>0.27051799999999998</v>
      </c>
      <c r="H63" s="3">
        <v>-0.14891399999999999</v>
      </c>
      <c r="I63" s="3">
        <v>1</v>
      </c>
      <c r="J63" s="23">
        <v>2.76485</v>
      </c>
      <c r="K63" s="26">
        <v>1.3605400000000001</v>
      </c>
      <c r="L63" s="3">
        <v>-1.02302</v>
      </c>
      <c r="M63" s="3">
        <v>0.206235</v>
      </c>
      <c r="N63" s="25">
        <v>9.1280699999999992</v>
      </c>
      <c r="O63" s="26">
        <v>2.6269</v>
      </c>
      <c r="P63" s="3">
        <v>-1.79695</v>
      </c>
      <c r="Q63" s="20">
        <v>1.9577800000000001E-3</v>
      </c>
      <c r="R63" s="30" t="s">
        <v>940</v>
      </c>
      <c r="S63" s="30" t="s">
        <v>1857</v>
      </c>
    </row>
    <row r="64" spans="1:19">
      <c r="A64" s="7" t="s">
        <v>59</v>
      </c>
      <c r="B64" s="6" t="s">
        <v>1692</v>
      </c>
      <c r="C64" s="18" t="s">
        <v>931</v>
      </c>
      <c r="D64" s="2" t="s">
        <v>932</v>
      </c>
      <c r="E64" s="2" t="s">
        <v>932</v>
      </c>
      <c r="F64" s="25">
        <v>137.90299999999999</v>
      </c>
      <c r="G64" s="26">
        <v>35.435699999999997</v>
      </c>
      <c r="H64" s="3">
        <v>-1.96038</v>
      </c>
      <c r="I64" s="20">
        <v>6.3991400000000002E-3</v>
      </c>
      <c r="J64" s="23">
        <v>353.79399999999998</v>
      </c>
      <c r="K64" s="26">
        <v>307.75099999999998</v>
      </c>
      <c r="L64" s="3">
        <v>-0.20114699999999999</v>
      </c>
      <c r="M64" s="3">
        <v>0.99920200000000003</v>
      </c>
      <c r="N64" s="23">
        <v>139.173</v>
      </c>
      <c r="O64" s="26">
        <v>342.60599999999999</v>
      </c>
      <c r="P64" s="3">
        <v>1.2996700000000001</v>
      </c>
      <c r="Q64" s="3">
        <v>9.8175600000000002E-2</v>
      </c>
      <c r="R64" s="30" t="s">
        <v>940</v>
      </c>
      <c r="S64" s="30" t="s">
        <v>1839</v>
      </c>
    </row>
    <row r="65" spans="1:19">
      <c r="A65" s="7" t="s">
        <v>60</v>
      </c>
      <c r="B65" s="6" t="s">
        <v>1241</v>
      </c>
      <c r="C65" s="17" t="s">
        <v>932</v>
      </c>
      <c r="D65" s="20" t="s">
        <v>931</v>
      </c>
      <c r="E65" s="2" t="s">
        <v>932</v>
      </c>
      <c r="F65" s="23">
        <v>4.0151100000000002E-2</v>
      </c>
      <c r="G65" s="26">
        <v>7.3975899999999997E-2</v>
      </c>
      <c r="H65" s="3">
        <v>0.88161699999999998</v>
      </c>
      <c r="I65" s="3">
        <v>1</v>
      </c>
      <c r="J65" s="25">
        <v>1.5000599999999999</v>
      </c>
      <c r="K65" s="26">
        <v>0</v>
      </c>
      <c r="L65" s="3" t="s">
        <v>939</v>
      </c>
      <c r="M65" s="20">
        <v>3.11861E-3</v>
      </c>
      <c r="N65" s="23">
        <v>2.5516400000000002E-2</v>
      </c>
      <c r="O65" s="26">
        <v>5.5533699999999998E-2</v>
      </c>
      <c r="P65" s="3">
        <v>1.1219399999999999</v>
      </c>
      <c r="Q65" s="3">
        <v>1</v>
      </c>
      <c r="R65" s="30" t="s">
        <v>940</v>
      </c>
      <c r="S65" s="30" t="s">
        <v>1841</v>
      </c>
    </row>
    <row r="66" spans="1:19">
      <c r="A66" s="7" t="s">
        <v>61</v>
      </c>
      <c r="B66" s="6" t="s">
        <v>1270</v>
      </c>
      <c r="C66" s="17" t="s">
        <v>932</v>
      </c>
      <c r="D66" s="2" t="s">
        <v>932</v>
      </c>
      <c r="E66" s="21" t="s">
        <v>931</v>
      </c>
      <c r="F66" s="23">
        <v>0.42250900000000002</v>
      </c>
      <c r="G66" s="26">
        <v>2.0202499999999999</v>
      </c>
      <c r="H66" s="3">
        <v>2.2574800000000002</v>
      </c>
      <c r="I66" s="3">
        <v>0.83693799999999996</v>
      </c>
      <c r="J66" s="23">
        <v>0.40049200000000001</v>
      </c>
      <c r="K66" s="26">
        <v>0.68168799999999996</v>
      </c>
      <c r="L66" s="3">
        <v>0.76733700000000005</v>
      </c>
      <c r="M66" s="3">
        <v>1</v>
      </c>
      <c r="N66" s="23">
        <v>0.64574200000000004</v>
      </c>
      <c r="O66" s="24">
        <v>3.1703100000000002</v>
      </c>
      <c r="P66" s="3">
        <v>2.2955899999999998</v>
      </c>
      <c r="Q66" s="21">
        <v>1.17926E-2</v>
      </c>
      <c r="R66" s="30" t="s">
        <v>940</v>
      </c>
      <c r="S66" s="30" t="s">
        <v>1841</v>
      </c>
    </row>
    <row r="67" spans="1:19">
      <c r="A67" s="7" t="s">
        <v>62</v>
      </c>
      <c r="B67" s="6" t="s">
        <v>1242</v>
      </c>
      <c r="C67" s="17" t="s">
        <v>932</v>
      </c>
      <c r="D67" s="2" t="s">
        <v>932</v>
      </c>
      <c r="E67" s="21" t="s">
        <v>931</v>
      </c>
      <c r="F67" s="23">
        <v>0.39783299999999999</v>
      </c>
      <c r="G67" s="26">
        <v>1.1641300000000001</v>
      </c>
      <c r="H67" s="3">
        <v>1.5490200000000001</v>
      </c>
      <c r="I67" s="3">
        <v>0.33986499999999997</v>
      </c>
      <c r="J67" s="23">
        <v>0.76078999999999997</v>
      </c>
      <c r="K67" s="26">
        <v>0.69150400000000001</v>
      </c>
      <c r="L67" s="3">
        <v>-0.13776099999999999</v>
      </c>
      <c r="M67" s="3">
        <v>1</v>
      </c>
      <c r="N67" s="23">
        <v>0.26440999999999998</v>
      </c>
      <c r="O67" s="24">
        <v>2.1844199999999998</v>
      </c>
      <c r="P67" s="3">
        <v>3.0464000000000002</v>
      </c>
      <c r="Q67" s="21">
        <v>4.2639799999999999E-2</v>
      </c>
      <c r="R67" s="30" t="s">
        <v>940</v>
      </c>
      <c r="S67" s="30" t="s">
        <v>1841</v>
      </c>
    </row>
    <row r="68" spans="1:19">
      <c r="A68" s="7" t="s">
        <v>63</v>
      </c>
      <c r="B68" s="6" t="s">
        <v>1300</v>
      </c>
      <c r="C68" s="17" t="s">
        <v>932</v>
      </c>
      <c r="D68" s="2" t="s">
        <v>932</v>
      </c>
      <c r="E68" s="21" t="s">
        <v>931</v>
      </c>
      <c r="F68" s="23">
        <v>8.7893100000000004</v>
      </c>
      <c r="G68" s="26">
        <v>8.8501899999999996</v>
      </c>
      <c r="H68" s="3">
        <v>9.9583599999999994E-3</v>
      </c>
      <c r="I68" s="3">
        <v>0.99786600000000003</v>
      </c>
      <c r="J68" s="23">
        <v>144.42400000000001</v>
      </c>
      <c r="K68" s="26">
        <v>131.44900000000001</v>
      </c>
      <c r="L68" s="3">
        <v>-0.13580100000000001</v>
      </c>
      <c r="M68" s="3">
        <v>0.99920200000000003</v>
      </c>
      <c r="N68" s="23">
        <v>112.8</v>
      </c>
      <c r="O68" s="24">
        <v>35.456200000000003</v>
      </c>
      <c r="P68" s="3">
        <v>-1.6696599999999999</v>
      </c>
      <c r="Q68" s="21">
        <v>3.5185300000000002E-3</v>
      </c>
      <c r="R68" s="30" t="s">
        <v>940</v>
      </c>
      <c r="S68" s="30" t="s">
        <v>1848</v>
      </c>
    </row>
    <row r="69" spans="1:19">
      <c r="A69" s="7" t="s">
        <v>64</v>
      </c>
      <c r="B69" s="6" t="s">
        <v>1263</v>
      </c>
      <c r="C69" s="17" t="s">
        <v>932</v>
      </c>
      <c r="D69" s="20" t="s">
        <v>931</v>
      </c>
      <c r="E69" s="20" t="s">
        <v>931</v>
      </c>
      <c r="F69" s="23">
        <v>5.5062600000000003E-2</v>
      </c>
      <c r="G69" s="26">
        <v>9.3425800000000003E-2</v>
      </c>
      <c r="H69" s="3">
        <v>0.76274799999999998</v>
      </c>
      <c r="I69" s="3">
        <v>1</v>
      </c>
      <c r="J69" s="25">
        <v>3.3480300000000001</v>
      </c>
      <c r="K69" s="26">
        <v>0.120236</v>
      </c>
      <c r="L69" s="3">
        <v>-4.7993699999999997</v>
      </c>
      <c r="M69" s="20">
        <v>1.8108099999999999E-2</v>
      </c>
      <c r="N69" s="25">
        <v>8.8589800000000007</v>
      </c>
      <c r="O69" s="26">
        <v>0.29722700000000002</v>
      </c>
      <c r="P69" s="3">
        <v>-4.8975</v>
      </c>
      <c r="Q69" s="20">
        <v>1.9577800000000001E-3</v>
      </c>
      <c r="R69" s="30" t="s">
        <v>940</v>
      </c>
      <c r="S69" s="30" t="s">
        <v>1841</v>
      </c>
    </row>
    <row r="70" spans="1:19">
      <c r="A70" s="7" t="s">
        <v>65</v>
      </c>
      <c r="B70" s="6" t="s">
        <v>1400</v>
      </c>
      <c r="C70" s="17" t="s">
        <v>932</v>
      </c>
      <c r="D70" s="20" t="s">
        <v>931</v>
      </c>
      <c r="E70" s="2" t="s">
        <v>932</v>
      </c>
      <c r="F70" s="23">
        <v>0.55515599999999998</v>
      </c>
      <c r="G70" s="26">
        <v>0.28097699999999998</v>
      </c>
      <c r="H70" s="3">
        <v>-0.98244200000000004</v>
      </c>
      <c r="I70" s="3">
        <v>1</v>
      </c>
      <c r="J70" s="25">
        <v>7.8266600000000004</v>
      </c>
      <c r="K70" s="26">
        <v>1.4931700000000001</v>
      </c>
      <c r="L70" s="3">
        <v>-2.3900199999999998</v>
      </c>
      <c r="M70" s="20">
        <v>3.11861E-3</v>
      </c>
      <c r="N70" s="23">
        <v>0.97587100000000004</v>
      </c>
      <c r="O70" s="26">
        <v>1.7488600000000001</v>
      </c>
      <c r="P70" s="3">
        <v>0.84165599999999996</v>
      </c>
      <c r="Q70" s="3">
        <v>0.39691900000000002</v>
      </c>
      <c r="R70" s="30" t="s">
        <v>940</v>
      </c>
      <c r="S70" s="30" t="s">
        <v>1845</v>
      </c>
    </row>
    <row r="71" spans="1:19">
      <c r="A71" s="7" t="s">
        <v>66</v>
      </c>
      <c r="B71" s="6" t="s">
        <v>1627</v>
      </c>
      <c r="C71" s="17" t="s">
        <v>932</v>
      </c>
      <c r="D71" s="20" t="s">
        <v>931</v>
      </c>
      <c r="E71" s="2" t="s">
        <v>932</v>
      </c>
      <c r="F71" s="23">
        <v>0.463084</v>
      </c>
      <c r="G71" s="26">
        <v>0.30956</v>
      </c>
      <c r="H71" s="3">
        <v>-0.58105600000000002</v>
      </c>
      <c r="I71" s="3">
        <v>1</v>
      </c>
      <c r="J71" s="25">
        <v>4.6548699999999998</v>
      </c>
      <c r="K71" s="26">
        <v>1.21414</v>
      </c>
      <c r="L71" s="3">
        <v>-1.9388000000000001</v>
      </c>
      <c r="M71" s="20">
        <v>3.11861E-3</v>
      </c>
      <c r="N71" s="23">
        <v>1.01911</v>
      </c>
      <c r="O71" s="26">
        <v>1.3321499999999999</v>
      </c>
      <c r="P71" s="3">
        <v>0.38644400000000001</v>
      </c>
      <c r="Q71" s="3">
        <v>0.82676400000000005</v>
      </c>
      <c r="R71" s="30" t="s">
        <v>940</v>
      </c>
      <c r="S71" s="30" t="s">
        <v>1849</v>
      </c>
    </row>
    <row r="72" spans="1:19">
      <c r="A72" s="7" t="s">
        <v>67</v>
      </c>
      <c r="B72" s="6" t="s">
        <v>975</v>
      </c>
      <c r="C72" s="17" t="s">
        <v>932</v>
      </c>
      <c r="D72" s="20" t="s">
        <v>931</v>
      </c>
      <c r="E72" s="2" t="s">
        <v>932</v>
      </c>
      <c r="F72" s="23">
        <v>0.315498</v>
      </c>
      <c r="G72" s="26">
        <v>0.271592</v>
      </c>
      <c r="H72" s="3">
        <v>-0.21618999999999999</v>
      </c>
      <c r="I72" s="3">
        <v>1</v>
      </c>
      <c r="J72" s="25">
        <v>2.9283000000000001</v>
      </c>
      <c r="K72" s="26">
        <v>0.98686099999999999</v>
      </c>
      <c r="L72" s="3">
        <v>-1.56914</v>
      </c>
      <c r="M72" s="20">
        <v>1.21504E-2</v>
      </c>
      <c r="N72" s="23">
        <v>0.41130699999999998</v>
      </c>
      <c r="O72" s="26">
        <v>0.96378799999999998</v>
      </c>
      <c r="P72" s="3">
        <v>1.2284999999999999</v>
      </c>
      <c r="Q72" s="3">
        <v>1</v>
      </c>
      <c r="R72" s="30" t="s">
        <v>940</v>
      </c>
      <c r="S72" s="30" t="s">
        <v>1856</v>
      </c>
    </row>
    <row r="73" spans="1:19">
      <c r="A73" s="7" t="s">
        <v>68</v>
      </c>
      <c r="B73" s="6" t="s">
        <v>1829</v>
      </c>
      <c r="C73" s="17" t="s">
        <v>932</v>
      </c>
      <c r="D73" s="20" t="s">
        <v>931</v>
      </c>
      <c r="E73" s="2" t="s">
        <v>932</v>
      </c>
      <c r="F73" s="23">
        <v>0.23785800000000001</v>
      </c>
      <c r="G73" s="26">
        <v>0.18368200000000001</v>
      </c>
      <c r="H73" s="3">
        <v>-0.37288900000000003</v>
      </c>
      <c r="I73" s="3">
        <v>1</v>
      </c>
      <c r="J73" s="25">
        <v>4.2020099999999996</v>
      </c>
      <c r="K73" s="26">
        <v>0.377332</v>
      </c>
      <c r="L73" s="3">
        <v>-3.4771700000000001</v>
      </c>
      <c r="M73" s="20">
        <v>3.11861E-3</v>
      </c>
      <c r="N73" s="23">
        <v>0.68909100000000001</v>
      </c>
      <c r="O73" s="26">
        <v>0.80107499999999998</v>
      </c>
      <c r="P73" s="3">
        <v>0.21724199999999999</v>
      </c>
      <c r="Q73" s="3">
        <v>1</v>
      </c>
      <c r="R73" s="30" t="s">
        <v>940</v>
      </c>
      <c r="S73" s="30" t="s">
        <v>1853</v>
      </c>
    </row>
    <row r="74" spans="1:19">
      <c r="A74" s="7" t="s">
        <v>69</v>
      </c>
      <c r="B74" s="6" t="s">
        <v>1640</v>
      </c>
      <c r="C74" s="17" t="s">
        <v>932</v>
      </c>
      <c r="D74" s="20" t="s">
        <v>931</v>
      </c>
      <c r="E74" s="2" t="s">
        <v>932</v>
      </c>
      <c r="F74" s="23">
        <v>13.824</v>
      </c>
      <c r="G74" s="26">
        <v>7.9372400000000001</v>
      </c>
      <c r="H74" s="3">
        <v>-0.80047100000000004</v>
      </c>
      <c r="I74" s="3">
        <v>0.14682899999999999</v>
      </c>
      <c r="J74" s="25">
        <v>134.333</v>
      </c>
      <c r="K74" s="26">
        <v>22.896799999999999</v>
      </c>
      <c r="L74" s="3">
        <v>-2.5526</v>
      </c>
      <c r="M74" s="20">
        <v>3.11861E-3</v>
      </c>
      <c r="N74" s="23">
        <v>22.6738</v>
      </c>
      <c r="O74" s="26">
        <v>20.991</v>
      </c>
      <c r="P74" s="3">
        <v>-0.11125400000000001</v>
      </c>
      <c r="Q74" s="3">
        <v>0.96095799999999998</v>
      </c>
      <c r="R74" s="30" t="s">
        <v>940</v>
      </c>
      <c r="S74" s="30" t="s">
        <v>1849</v>
      </c>
    </row>
    <row r="75" spans="1:19">
      <c r="A75" s="7" t="s">
        <v>70</v>
      </c>
      <c r="B75" s="6" t="s">
        <v>1645</v>
      </c>
      <c r="C75" s="17" t="s">
        <v>932</v>
      </c>
      <c r="D75" s="2" t="s">
        <v>932</v>
      </c>
      <c r="E75" s="21" t="s">
        <v>931</v>
      </c>
      <c r="F75" s="23">
        <v>0.37676700000000002</v>
      </c>
      <c r="G75" s="26">
        <v>0.23444699999999999</v>
      </c>
      <c r="H75" s="3">
        <v>-0.68441300000000005</v>
      </c>
      <c r="I75" s="3">
        <v>1</v>
      </c>
      <c r="J75" s="23">
        <v>1.6607700000000001</v>
      </c>
      <c r="K75" s="26">
        <v>1.0331900000000001</v>
      </c>
      <c r="L75" s="3">
        <v>-0.68474599999999997</v>
      </c>
      <c r="M75" s="3">
        <v>0.99920200000000003</v>
      </c>
      <c r="N75" s="23">
        <v>0.51978500000000005</v>
      </c>
      <c r="O75" s="24">
        <v>1.7787900000000001</v>
      </c>
      <c r="P75" s="3">
        <v>1.77491</v>
      </c>
      <c r="Q75" s="21">
        <v>2.6216199999999999E-2</v>
      </c>
      <c r="R75" s="30" t="s">
        <v>940</v>
      </c>
      <c r="S75" s="30" t="s">
        <v>1839</v>
      </c>
    </row>
    <row r="76" spans="1:19">
      <c r="A76" s="7" t="s">
        <v>71</v>
      </c>
      <c r="B76" s="6" t="s">
        <v>1170</v>
      </c>
      <c r="C76" s="17" t="s">
        <v>932</v>
      </c>
      <c r="D76" s="2" t="s">
        <v>932</v>
      </c>
      <c r="E76" s="21" t="s">
        <v>931</v>
      </c>
      <c r="F76" s="23">
        <v>12.196999999999999</v>
      </c>
      <c r="G76" s="26">
        <v>15.621499999999999</v>
      </c>
      <c r="H76" s="3">
        <v>0.35700199999999999</v>
      </c>
      <c r="I76" s="3">
        <v>0.94424300000000005</v>
      </c>
      <c r="J76" s="23">
        <v>15.5647</v>
      </c>
      <c r="K76" s="26">
        <v>21.7258</v>
      </c>
      <c r="L76" s="3">
        <v>0.481132</v>
      </c>
      <c r="M76" s="3">
        <v>0.80878700000000003</v>
      </c>
      <c r="N76" s="23">
        <v>11.370900000000001</v>
      </c>
      <c r="O76" s="24">
        <v>23.704699999999999</v>
      </c>
      <c r="P76" s="3">
        <v>1.05982</v>
      </c>
      <c r="Q76" s="21">
        <v>4.2639799999999999E-2</v>
      </c>
      <c r="R76" s="30" t="s">
        <v>940</v>
      </c>
      <c r="S76" s="30" t="s">
        <v>1843</v>
      </c>
    </row>
    <row r="77" spans="1:19">
      <c r="A77" s="7" t="s">
        <v>72</v>
      </c>
      <c r="B77" s="6" t="s">
        <v>1143</v>
      </c>
      <c r="C77" s="17" t="s">
        <v>932</v>
      </c>
      <c r="D77" s="20" t="s">
        <v>931</v>
      </c>
      <c r="E77" s="2" t="s">
        <v>932</v>
      </c>
      <c r="F77" s="23">
        <v>0.186664</v>
      </c>
      <c r="G77" s="26">
        <v>6.7243499999999998E-2</v>
      </c>
      <c r="H77" s="3">
        <v>-1.47298</v>
      </c>
      <c r="I77" s="3">
        <v>1</v>
      </c>
      <c r="J77" s="25">
        <v>3.2898100000000001</v>
      </c>
      <c r="K77" s="26">
        <v>0.41267999999999999</v>
      </c>
      <c r="L77" s="3">
        <v>-2.99491</v>
      </c>
      <c r="M77" s="20">
        <v>1.8108099999999999E-2</v>
      </c>
      <c r="N77" s="23">
        <v>0.22356799999999999</v>
      </c>
      <c r="O77" s="26">
        <v>0.50805199999999995</v>
      </c>
      <c r="P77" s="3">
        <v>1.1842699999999999</v>
      </c>
      <c r="Q77" s="3">
        <v>1</v>
      </c>
      <c r="R77" s="30" t="s">
        <v>940</v>
      </c>
      <c r="S77" s="30" t="s">
        <v>1846</v>
      </c>
    </row>
    <row r="78" spans="1:19">
      <c r="A78" s="7" t="s">
        <v>73</v>
      </c>
      <c r="B78" s="6" t="s">
        <v>1563</v>
      </c>
      <c r="C78" s="17" t="s">
        <v>932</v>
      </c>
      <c r="D78" s="2" t="s">
        <v>932</v>
      </c>
      <c r="E78" s="20" t="s">
        <v>931</v>
      </c>
      <c r="F78" s="23">
        <v>59.900199999999998</v>
      </c>
      <c r="G78" s="26">
        <v>52.616900000000001</v>
      </c>
      <c r="H78" s="3">
        <v>-0.18703500000000001</v>
      </c>
      <c r="I78" s="3">
        <v>0.99786600000000003</v>
      </c>
      <c r="J78" s="23">
        <v>242.32300000000001</v>
      </c>
      <c r="K78" s="26">
        <v>217.881</v>
      </c>
      <c r="L78" s="3">
        <v>-0.153388</v>
      </c>
      <c r="M78" s="3">
        <v>0.99920200000000003</v>
      </c>
      <c r="N78" s="25">
        <v>206.71799999999999</v>
      </c>
      <c r="O78" s="26">
        <v>80.5749</v>
      </c>
      <c r="P78" s="3">
        <v>-1.3592599999999999</v>
      </c>
      <c r="Q78" s="20">
        <v>3.5185300000000002E-3</v>
      </c>
      <c r="R78" s="30" t="s">
        <v>940</v>
      </c>
      <c r="S78" s="30" t="s">
        <v>1840</v>
      </c>
    </row>
    <row r="79" spans="1:19">
      <c r="A79" s="7" t="s">
        <v>74</v>
      </c>
      <c r="B79" s="6" t="s">
        <v>1722</v>
      </c>
      <c r="C79" s="17" t="s">
        <v>932</v>
      </c>
      <c r="D79" s="20" t="s">
        <v>931</v>
      </c>
      <c r="E79" s="2" t="s">
        <v>932</v>
      </c>
      <c r="F79" s="23">
        <v>1.3437600000000001</v>
      </c>
      <c r="G79" s="26">
        <v>1.9698100000000001</v>
      </c>
      <c r="H79" s="3">
        <v>0.55178300000000002</v>
      </c>
      <c r="I79" s="3">
        <v>0.99786600000000003</v>
      </c>
      <c r="J79" s="25">
        <v>7.2715800000000002</v>
      </c>
      <c r="K79" s="26">
        <v>1.7258500000000001</v>
      </c>
      <c r="L79" s="3">
        <v>-2.0749599999999999</v>
      </c>
      <c r="M79" s="20">
        <v>3.2542000000000001E-2</v>
      </c>
      <c r="N79" s="23">
        <v>25.956399999999999</v>
      </c>
      <c r="O79" s="26">
        <v>18.4315</v>
      </c>
      <c r="P79" s="3">
        <v>-0.49392000000000003</v>
      </c>
      <c r="Q79" s="3">
        <v>0.59899599999999997</v>
      </c>
      <c r="R79" s="30" t="s">
        <v>941</v>
      </c>
      <c r="S79" s="30" t="s">
        <v>1839</v>
      </c>
    </row>
    <row r="80" spans="1:19">
      <c r="A80" s="7" t="s">
        <v>75</v>
      </c>
      <c r="B80" s="6" t="s">
        <v>1384</v>
      </c>
      <c r="C80" s="17" t="s">
        <v>932</v>
      </c>
      <c r="D80" s="2" t="s">
        <v>932</v>
      </c>
      <c r="E80" s="20" t="s">
        <v>931</v>
      </c>
      <c r="F80" s="23">
        <v>1.3013600000000001</v>
      </c>
      <c r="G80" s="26">
        <v>1.1307400000000001</v>
      </c>
      <c r="H80" s="3">
        <v>-0.202761</v>
      </c>
      <c r="I80" s="3">
        <v>0.99786600000000003</v>
      </c>
      <c r="J80" s="23">
        <v>19.3384</v>
      </c>
      <c r="K80" s="26">
        <v>19.459399999999999</v>
      </c>
      <c r="L80" s="3">
        <v>9.0005899999999993E-3</v>
      </c>
      <c r="M80" s="3">
        <v>0.99920200000000003</v>
      </c>
      <c r="N80" s="25">
        <v>10.7164</v>
      </c>
      <c r="O80" s="26">
        <v>4.3802399999999997</v>
      </c>
      <c r="P80" s="3">
        <v>-1.29074</v>
      </c>
      <c r="Q80" s="20">
        <v>1.4619399999999999E-2</v>
      </c>
      <c r="R80" s="30" t="s">
        <v>940</v>
      </c>
      <c r="S80" s="30" t="s">
        <v>1854</v>
      </c>
    </row>
    <row r="81" spans="1:19">
      <c r="A81" s="7" t="s">
        <v>76</v>
      </c>
      <c r="B81" s="6" t="s">
        <v>1509</v>
      </c>
      <c r="C81" s="17" t="s">
        <v>932</v>
      </c>
      <c r="D81" s="2" t="s">
        <v>932</v>
      </c>
      <c r="E81" s="21" t="s">
        <v>931</v>
      </c>
      <c r="F81" s="23">
        <v>3.2020400000000002</v>
      </c>
      <c r="G81" s="26">
        <v>2.4286699999999999</v>
      </c>
      <c r="H81" s="3">
        <v>-0.39882200000000001</v>
      </c>
      <c r="I81" s="3">
        <v>0.94794199999999995</v>
      </c>
      <c r="J81" s="23">
        <v>4.7187900000000003</v>
      </c>
      <c r="K81" s="26">
        <v>4.2793400000000004</v>
      </c>
      <c r="L81" s="3">
        <v>-0.14102799999999999</v>
      </c>
      <c r="M81" s="3">
        <v>0.99920200000000003</v>
      </c>
      <c r="N81" s="23">
        <v>2.2214</v>
      </c>
      <c r="O81" s="24">
        <v>6.1089799999999999</v>
      </c>
      <c r="P81" s="3">
        <v>1.45946</v>
      </c>
      <c r="Q81" s="21">
        <v>1.06769E-2</v>
      </c>
      <c r="R81" s="30" t="s">
        <v>940</v>
      </c>
      <c r="S81" s="30" t="s">
        <v>1851</v>
      </c>
    </row>
    <row r="82" spans="1:19">
      <c r="A82" s="7" t="s">
        <v>77</v>
      </c>
      <c r="B82" s="6" t="s">
        <v>1292</v>
      </c>
      <c r="C82" s="17" t="s">
        <v>932</v>
      </c>
      <c r="D82" s="2" t="s">
        <v>932</v>
      </c>
      <c r="E82" s="20" t="s">
        <v>931</v>
      </c>
      <c r="F82" s="23">
        <v>1.45276E-2</v>
      </c>
      <c r="G82" s="26">
        <v>6.7489999999999998E-3</v>
      </c>
      <c r="H82" s="3">
        <v>-1.10605</v>
      </c>
      <c r="I82" s="3">
        <v>1</v>
      </c>
      <c r="J82" s="23">
        <v>4.6703799999999998</v>
      </c>
      <c r="K82" s="26">
        <v>3.74261</v>
      </c>
      <c r="L82" s="3">
        <v>-0.31949699999999998</v>
      </c>
      <c r="M82" s="3">
        <v>0.99920200000000003</v>
      </c>
      <c r="N82" s="25">
        <v>7.8493000000000004</v>
      </c>
      <c r="O82" s="26">
        <v>1.54332</v>
      </c>
      <c r="P82" s="3">
        <v>-2.3465199999999999</v>
      </c>
      <c r="Q82" s="20">
        <v>1.9577800000000001E-3</v>
      </c>
      <c r="R82" s="30" t="s">
        <v>940</v>
      </c>
      <c r="S82" s="30" t="s">
        <v>1848</v>
      </c>
    </row>
    <row r="83" spans="1:19">
      <c r="A83" s="7" t="s">
        <v>78</v>
      </c>
      <c r="B83" s="6" t="s">
        <v>1013</v>
      </c>
      <c r="C83" s="17" t="s">
        <v>932</v>
      </c>
      <c r="D83" s="21" t="s">
        <v>931</v>
      </c>
      <c r="E83" s="2" t="s">
        <v>932</v>
      </c>
      <c r="F83" s="23">
        <v>0.52211799999999997</v>
      </c>
      <c r="G83" s="26">
        <v>0.55776300000000001</v>
      </c>
      <c r="H83" s="3">
        <v>9.5277299999999995E-2</v>
      </c>
      <c r="I83" s="3">
        <v>1</v>
      </c>
      <c r="J83" s="23">
        <v>0.429006</v>
      </c>
      <c r="K83" s="24">
        <v>1.23881</v>
      </c>
      <c r="L83" s="3">
        <v>1.52989</v>
      </c>
      <c r="M83" s="21">
        <v>3.8448599999999999E-2</v>
      </c>
      <c r="N83" s="23">
        <v>0.294539</v>
      </c>
      <c r="O83" s="26">
        <v>0.75238000000000005</v>
      </c>
      <c r="P83" s="3">
        <v>1.353</v>
      </c>
      <c r="Q83" s="3">
        <v>1</v>
      </c>
      <c r="R83" s="30" t="s">
        <v>940</v>
      </c>
      <c r="S83" s="30" t="s">
        <v>1856</v>
      </c>
    </row>
    <row r="84" spans="1:19">
      <c r="A84" s="7" t="s">
        <v>79</v>
      </c>
      <c r="B84" s="6" t="s">
        <v>1650</v>
      </c>
      <c r="C84" s="17" t="s">
        <v>932</v>
      </c>
      <c r="D84" s="20" t="s">
        <v>931</v>
      </c>
      <c r="E84" s="20" t="s">
        <v>931</v>
      </c>
      <c r="F84" s="23">
        <v>0</v>
      </c>
      <c r="G84" s="26">
        <v>0</v>
      </c>
      <c r="H84" s="3">
        <v>0</v>
      </c>
      <c r="I84" s="3">
        <v>1</v>
      </c>
      <c r="J84" s="25">
        <v>1.02335</v>
      </c>
      <c r="K84" s="26">
        <v>0</v>
      </c>
      <c r="L84" s="3" t="s">
        <v>939</v>
      </c>
      <c r="M84" s="3">
        <v>3.11861E-3</v>
      </c>
      <c r="N84" s="25">
        <v>9.2017000000000007</v>
      </c>
      <c r="O84" s="26">
        <v>0.499996</v>
      </c>
      <c r="P84" s="3">
        <v>-4.2019099999999998</v>
      </c>
      <c r="Q84" s="20">
        <v>1.9577800000000001E-3</v>
      </c>
      <c r="R84" s="30" t="s">
        <v>940</v>
      </c>
      <c r="S84" s="30" t="s">
        <v>1839</v>
      </c>
    </row>
    <row r="85" spans="1:19">
      <c r="A85" s="7" t="s">
        <v>80</v>
      </c>
      <c r="B85" s="6" t="s">
        <v>1513</v>
      </c>
      <c r="C85" s="17" t="s">
        <v>932</v>
      </c>
      <c r="D85" s="20" t="s">
        <v>931</v>
      </c>
      <c r="E85" s="20" t="s">
        <v>932</v>
      </c>
      <c r="F85" s="23">
        <v>3.2677499999999999</v>
      </c>
      <c r="G85" s="26">
        <v>4.54481</v>
      </c>
      <c r="H85" s="3">
        <v>0.47592499999999999</v>
      </c>
      <c r="I85" s="3">
        <v>0.91221399999999997</v>
      </c>
      <c r="J85" s="25">
        <v>16.230499999999999</v>
      </c>
      <c r="K85" s="26">
        <v>6.0780200000000004</v>
      </c>
      <c r="L85" s="3">
        <v>-1.4170400000000001</v>
      </c>
      <c r="M85" s="3">
        <v>3.11861E-3</v>
      </c>
      <c r="N85" s="23">
        <v>67.131299999999996</v>
      </c>
      <c r="O85" s="26">
        <v>33.9681</v>
      </c>
      <c r="P85" s="3">
        <v>-0.98280599999999996</v>
      </c>
      <c r="Q85" s="3">
        <v>8.8996500000000006E-2</v>
      </c>
      <c r="R85" s="30" t="s">
        <v>940</v>
      </c>
      <c r="S85" s="30" t="s">
        <v>1851</v>
      </c>
    </row>
    <row r="86" spans="1:19">
      <c r="A86" s="7" t="s">
        <v>81</v>
      </c>
      <c r="B86" s="6" t="s">
        <v>1597</v>
      </c>
      <c r="C86" s="22" t="s">
        <v>931</v>
      </c>
      <c r="D86" s="2" t="s">
        <v>932</v>
      </c>
      <c r="E86" s="2" t="s">
        <v>932</v>
      </c>
      <c r="F86" s="23">
        <v>1.9075200000000001</v>
      </c>
      <c r="G86" s="24">
        <v>4.9613100000000001</v>
      </c>
      <c r="H86" s="3">
        <v>1.37903</v>
      </c>
      <c r="I86" s="21">
        <v>6.3991400000000002E-3</v>
      </c>
      <c r="J86" s="23">
        <v>5.5598700000000001</v>
      </c>
      <c r="K86" s="26">
        <v>5.7477900000000002</v>
      </c>
      <c r="L86" s="3">
        <v>4.79563E-2</v>
      </c>
      <c r="M86" s="3">
        <v>0.99920200000000003</v>
      </c>
      <c r="N86" s="23">
        <v>13.479100000000001</v>
      </c>
      <c r="O86" s="26">
        <v>11.6744</v>
      </c>
      <c r="P86" s="3">
        <v>-0.207373</v>
      </c>
      <c r="Q86" s="3">
        <v>0.91381800000000002</v>
      </c>
      <c r="R86" s="30" t="s">
        <v>940</v>
      </c>
      <c r="S86" s="30" t="s">
        <v>1849</v>
      </c>
    </row>
    <row r="87" spans="1:19">
      <c r="A87" s="7" t="s">
        <v>82</v>
      </c>
      <c r="B87" s="6" t="s">
        <v>1630</v>
      </c>
      <c r="C87" s="17" t="s">
        <v>932</v>
      </c>
      <c r="D87" s="2" t="s">
        <v>932</v>
      </c>
      <c r="E87" s="20" t="s">
        <v>931</v>
      </c>
      <c r="F87" s="23">
        <v>29.138100000000001</v>
      </c>
      <c r="G87" s="26">
        <v>33.9831</v>
      </c>
      <c r="H87" s="3">
        <v>0.22191</v>
      </c>
      <c r="I87" s="3">
        <v>0.99786600000000003</v>
      </c>
      <c r="J87" s="23">
        <v>187.499</v>
      </c>
      <c r="K87" s="26">
        <v>175.83</v>
      </c>
      <c r="L87" s="3">
        <v>-9.2702499999999993E-2</v>
      </c>
      <c r="M87" s="3">
        <v>0.99920200000000003</v>
      </c>
      <c r="N87" s="25">
        <v>262.74099999999999</v>
      </c>
      <c r="O87" s="26">
        <v>99.7029</v>
      </c>
      <c r="P87" s="3">
        <v>-1.39794</v>
      </c>
      <c r="Q87" s="20">
        <v>4.9816799999999996E-3</v>
      </c>
      <c r="R87" s="30" t="s">
        <v>940</v>
      </c>
      <c r="S87" s="30" t="s">
        <v>1849</v>
      </c>
    </row>
    <row r="88" spans="1:19">
      <c r="A88" s="7" t="s">
        <v>83</v>
      </c>
      <c r="B88" s="6" t="s">
        <v>966</v>
      </c>
      <c r="C88" s="17" t="s">
        <v>932</v>
      </c>
      <c r="D88" s="2" t="s">
        <v>932</v>
      </c>
      <c r="E88" s="20" t="s">
        <v>931</v>
      </c>
      <c r="F88" s="23">
        <v>0</v>
      </c>
      <c r="G88" s="26">
        <v>1.7360500000000001E-2</v>
      </c>
      <c r="H88" s="3" t="s">
        <v>933</v>
      </c>
      <c r="I88" s="3">
        <v>1</v>
      </c>
      <c r="J88" s="23">
        <v>0.55062</v>
      </c>
      <c r="K88" s="26">
        <v>6.5007599999999999E-2</v>
      </c>
      <c r="L88" s="3">
        <v>-3.0823800000000001</v>
      </c>
      <c r="M88" s="3">
        <v>1</v>
      </c>
      <c r="N88" s="25">
        <v>4.5573600000000001</v>
      </c>
      <c r="O88" s="26">
        <v>0.423045</v>
      </c>
      <c r="P88" s="3">
        <v>-3.4293100000000001</v>
      </c>
      <c r="Q88" s="20">
        <v>8.5764199999999995E-3</v>
      </c>
      <c r="R88" s="30" t="s">
        <v>940</v>
      </c>
      <c r="S88" s="30" t="s">
        <v>1856</v>
      </c>
    </row>
    <row r="89" spans="1:19">
      <c r="A89" s="7" t="s">
        <v>84</v>
      </c>
      <c r="B89" s="6" t="s">
        <v>1418</v>
      </c>
      <c r="C89" s="17" t="s">
        <v>932</v>
      </c>
      <c r="D89" s="2" t="s">
        <v>932</v>
      </c>
      <c r="E89" s="20" t="s">
        <v>931</v>
      </c>
      <c r="F89" s="23">
        <v>0.428311</v>
      </c>
      <c r="G89" s="26">
        <v>0.51352299999999995</v>
      </c>
      <c r="H89" s="3">
        <v>0.26177</v>
      </c>
      <c r="I89" s="3">
        <v>1</v>
      </c>
      <c r="J89" s="23">
        <v>1.63435</v>
      </c>
      <c r="K89" s="26">
        <v>1.54664</v>
      </c>
      <c r="L89" s="3">
        <v>-7.9576999999999995E-2</v>
      </c>
      <c r="M89" s="3">
        <v>0.99920200000000003</v>
      </c>
      <c r="N89" s="25">
        <v>2.3332099999999998</v>
      </c>
      <c r="O89" s="26">
        <v>0.99445399999999995</v>
      </c>
      <c r="P89" s="3">
        <v>-1.23034</v>
      </c>
      <c r="Q89" s="20">
        <v>2.5566599999999998E-2</v>
      </c>
      <c r="R89" s="30" t="s">
        <v>940</v>
      </c>
      <c r="S89" s="30" t="s">
        <v>1845</v>
      </c>
    </row>
    <row r="90" spans="1:19">
      <c r="A90" s="7" t="s">
        <v>85</v>
      </c>
      <c r="B90" s="6" t="s">
        <v>1562</v>
      </c>
      <c r="C90" s="17" t="s">
        <v>932</v>
      </c>
      <c r="D90" s="2" t="s">
        <v>932</v>
      </c>
      <c r="E90" s="21" t="s">
        <v>931</v>
      </c>
      <c r="F90" s="23">
        <v>18.948399999999999</v>
      </c>
      <c r="G90" s="26">
        <v>24.277999999999999</v>
      </c>
      <c r="H90" s="3">
        <v>0.357572</v>
      </c>
      <c r="I90" s="3">
        <v>0.94946200000000003</v>
      </c>
      <c r="J90" s="23">
        <v>166.72800000000001</v>
      </c>
      <c r="K90" s="26">
        <v>185.755</v>
      </c>
      <c r="L90" s="3">
        <v>0.15590899999999999</v>
      </c>
      <c r="M90" s="3">
        <v>0.99920200000000003</v>
      </c>
      <c r="N90" s="23">
        <v>3.0652499999999998</v>
      </c>
      <c r="O90" s="24">
        <v>10.722200000000001</v>
      </c>
      <c r="P90" s="3">
        <v>1.80653</v>
      </c>
      <c r="Q90" s="21">
        <v>9.7294200000000008E-3</v>
      </c>
      <c r="R90" s="30" t="s">
        <v>940</v>
      </c>
      <c r="S90" s="30" t="s">
        <v>1840</v>
      </c>
    </row>
    <row r="91" spans="1:19">
      <c r="A91" s="7" t="s">
        <v>86</v>
      </c>
      <c r="B91" s="6" t="s">
        <v>1515</v>
      </c>
      <c r="C91" s="17" t="s">
        <v>932</v>
      </c>
      <c r="D91" s="2" t="s">
        <v>932</v>
      </c>
      <c r="E91" s="21" t="s">
        <v>931</v>
      </c>
      <c r="F91" s="23">
        <v>7.4298799999999998</v>
      </c>
      <c r="G91" s="26">
        <v>6.8641199999999998</v>
      </c>
      <c r="H91" s="3">
        <v>-0.114264</v>
      </c>
      <c r="I91" s="3">
        <v>0.99786600000000003</v>
      </c>
      <c r="J91" s="23">
        <v>29.0303</v>
      </c>
      <c r="K91" s="26">
        <v>31.7471</v>
      </c>
      <c r="L91" s="3">
        <v>0.12906300000000001</v>
      </c>
      <c r="M91" s="3">
        <v>0.99920200000000003</v>
      </c>
      <c r="N91" s="23">
        <v>6.7464700000000004</v>
      </c>
      <c r="O91" s="24">
        <v>16.762599999999999</v>
      </c>
      <c r="P91" s="3">
        <v>1.31304</v>
      </c>
      <c r="Q91" s="21">
        <v>1.06769E-2</v>
      </c>
      <c r="R91" s="30" t="s">
        <v>940</v>
      </c>
      <c r="S91" s="30" t="s">
        <v>1851</v>
      </c>
    </row>
    <row r="92" spans="1:19">
      <c r="A92" s="7" t="s">
        <v>87</v>
      </c>
      <c r="B92" s="6" t="s">
        <v>1636</v>
      </c>
      <c r="C92" s="17" t="s">
        <v>932</v>
      </c>
      <c r="D92" s="2" t="s">
        <v>932</v>
      </c>
      <c r="E92" s="21" t="s">
        <v>931</v>
      </c>
      <c r="F92" s="23">
        <v>1.03112</v>
      </c>
      <c r="G92" s="26">
        <v>1.74769</v>
      </c>
      <c r="H92" s="3">
        <v>0.76124000000000003</v>
      </c>
      <c r="I92" s="3">
        <v>0.47098499999999999</v>
      </c>
      <c r="J92" s="23">
        <v>14820.1</v>
      </c>
      <c r="K92" s="26">
        <v>14162.6</v>
      </c>
      <c r="L92" s="3">
        <v>-6.5467499999999998E-2</v>
      </c>
      <c r="M92" s="3">
        <v>0.99920200000000003</v>
      </c>
      <c r="N92" s="23">
        <v>0.53191699999999997</v>
      </c>
      <c r="O92" s="24">
        <v>8.8440799999999999</v>
      </c>
      <c r="P92" s="3">
        <v>4.0554399999999999</v>
      </c>
      <c r="Q92" s="21">
        <v>1.9577800000000001E-3</v>
      </c>
      <c r="R92" s="30" t="s">
        <v>940</v>
      </c>
      <c r="S92" s="30" t="s">
        <v>1849</v>
      </c>
    </row>
    <row r="93" spans="1:19">
      <c r="A93" s="7" t="s">
        <v>88</v>
      </c>
      <c r="B93" s="6" t="s">
        <v>1810</v>
      </c>
      <c r="C93" s="17" t="s">
        <v>932</v>
      </c>
      <c r="D93" s="20" t="s">
        <v>931</v>
      </c>
      <c r="E93" s="2" t="s">
        <v>932</v>
      </c>
      <c r="F93" s="23">
        <v>0.68365799999999999</v>
      </c>
      <c r="G93" s="26">
        <v>0.39338699999999999</v>
      </c>
      <c r="H93" s="3">
        <v>-0.79732700000000001</v>
      </c>
      <c r="I93" s="3">
        <v>1</v>
      </c>
      <c r="J93" s="25">
        <v>5.1748399999999997</v>
      </c>
      <c r="K93" s="26">
        <v>1.2569300000000001</v>
      </c>
      <c r="L93" s="3">
        <v>-2.0416099999999999</v>
      </c>
      <c r="M93" s="20">
        <v>1.0114400000000001E-2</v>
      </c>
      <c r="N93" s="23">
        <v>0.41922500000000001</v>
      </c>
      <c r="O93" s="26">
        <v>1.63574</v>
      </c>
      <c r="P93" s="3">
        <v>1.9641500000000001</v>
      </c>
      <c r="Q93" s="3">
        <v>5.7523699999999997E-2</v>
      </c>
      <c r="R93" s="30" t="s">
        <v>940</v>
      </c>
      <c r="S93" s="30" t="s">
        <v>1842</v>
      </c>
    </row>
    <row r="94" spans="1:19">
      <c r="A94" s="7" t="s">
        <v>89</v>
      </c>
      <c r="B94" s="6" t="s">
        <v>1490</v>
      </c>
      <c r="C94" s="17" t="s">
        <v>932</v>
      </c>
      <c r="D94" s="20" t="s">
        <v>931</v>
      </c>
      <c r="E94" s="2" t="s">
        <v>932</v>
      </c>
      <c r="F94" s="23">
        <v>0.19963900000000001</v>
      </c>
      <c r="G94" s="26">
        <v>5.03264E-2</v>
      </c>
      <c r="H94" s="3">
        <v>-1.9880100000000001</v>
      </c>
      <c r="I94" s="3">
        <v>1</v>
      </c>
      <c r="J94" s="25">
        <v>6.7998099999999999</v>
      </c>
      <c r="K94" s="26">
        <v>0.56528599999999996</v>
      </c>
      <c r="L94" s="3">
        <v>-3.5884399999999999</v>
      </c>
      <c r="M94" s="20">
        <v>3.11861E-3</v>
      </c>
      <c r="N94" s="23">
        <v>0.22223399999999999</v>
      </c>
      <c r="O94" s="26">
        <v>0.28958099999999998</v>
      </c>
      <c r="P94" s="3">
        <v>0.38189200000000001</v>
      </c>
      <c r="Q94" s="3">
        <v>1</v>
      </c>
      <c r="R94" s="30" t="s">
        <v>940</v>
      </c>
      <c r="S94" s="30" t="s">
        <v>1850</v>
      </c>
    </row>
    <row r="95" spans="1:19">
      <c r="A95" s="7" t="s">
        <v>90</v>
      </c>
      <c r="B95" s="6" t="s">
        <v>1780</v>
      </c>
      <c r="C95" s="17" t="s">
        <v>932</v>
      </c>
      <c r="D95" s="2" t="s">
        <v>932</v>
      </c>
      <c r="E95" s="21" t="s">
        <v>931</v>
      </c>
      <c r="F95" s="23">
        <v>2.9321100000000002</v>
      </c>
      <c r="G95" s="26">
        <v>3.6155400000000002</v>
      </c>
      <c r="H95" s="3">
        <v>0.30226999999999998</v>
      </c>
      <c r="I95" s="3">
        <v>0.99786600000000003</v>
      </c>
      <c r="J95" s="23">
        <v>3.4443800000000002</v>
      </c>
      <c r="K95" s="26">
        <v>7.7493400000000001</v>
      </c>
      <c r="L95" s="3">
        <v>1.1698299999999999</v>
      </c>
      <c r="M95" s="3">
        <v>0.116239</v>
      </c>
      <c r="N95" s="23">
        <v>3.2353499999999999</v>
      </c>
      <c r="O95" s="24">
        <v>8.1929700000000008</v>
      </c>
      <c r="P95" s="3">
        <v>1.3404700000000001</v>
      </c>
      <c r="Q95" s="21">
        <v>3.4221599999999998E-2</v>
      </c>
      <c r="R95" s="30" t="s">
        <v>940</v>
      </c>
      <c r="S95" s="30" t="s">
        <v>1857</v>
      </c>
    </row>
    <row r="96" spans="1:19">
      <c r="A96" s="7" t="s">
        <v>91</v>
      </c>
      <c r="B96" s="6" t="s">
        <v>1610</v>
      </c>
      <c r="C96" s="18" t="s">
        <v>932</v>
      </c>
      <c r="D96" s="20" t="s">
        <v>931</v>
      </c>
      <c r="E96" s="20" t="s">
        <v>931</v>
      </c>
      <c r="F96" s="23">
        <v>2.7477200000000002</v>
      </c>
      <c r="G96" s="26">
        <v>2.3633000000000002</v>
      </c>
      <c r="H96" s="3">
        <v>-0.21742800000000001</v>
      </c>
      <c r="I96" s="3">
        <v>0.99786600000000003</v>
      </c>
      <c r="J96" s="25">
        <v>32.320799999999998</v>
      </c>
      <c r="K96" s="26">
        <v>12.5563</v>
      </c>
      <c r="L96" s="3">
        <v>-1.36405</v>
      </c>
      <c r="M96" s="20">
        <v>3.11861E-3</v>
      </c>
      <c r="N96" s="25">
        <v>149.697</v>
      </c>
      <c r="O96" s="26">
        <v>20.6739</v>
      </c>
      <c r="P96" s="3">
        <v>-2.8561700000000001</v>
      </c>
      <c r="Q96" s="20">
        <v>1.9577800000000001E-3</v>
      </c>
      <c r="R96" s="30" t="s">
        <v>940</v>
      </c>
      <c r="S96" s="30" t="s">
        <v>1849</v>
      </c>
    </row>
    <row r="97" spans="1:19">
      <c r="A97" s="7" t="s">
        <v>92</v>
      </c>
      <c r="B97" s="6" t="s">
        <v>1720</v>
      </c>
      <c r="C97" s="18" t="s">
        <v>931</v>
      </c>
      <c r="D97" s="20" t="s">
        <v>932</v>
      </c>
      <c r="E97" s="20" t="s">
        <v>932</v>
      </c>
      <c r="F97" s="25">
        <v>650.64200000000005</v>
      </c>
      <c r="G97" s="26">
        <v>314.43</v>
      </c>
      <c r="H97" s="3">
        <v>-1.0491200000000001</v>
      </c>
      <c r="I97" s="20">
        <v>2.5077700000000001E-2</v>
      </c>
      <c r="J97" s="23">
        <v>2354.02</v>
      </c>
      <c r="K97" s="26">
        <v>2012.79</v>
      </c>
      <c r="L97" s="3">
        <v>-0.22592899999999999</v>
      </c>
      <c r="M97" s="3">
        <v>0.99920200000000003</v>
      </c>
      <c r="N97" s="23">
        <v>787.31700000000001</v>
      </c>
      <c r="O97" s="26">
        <v>966.35400000000004</v>
      </c>
      <c r="P97" s="3">
        <v>0.29560799999999998</v>
      </c>
      <c r="Q97" s="3">
        <v>0.90161999999999998</v>
      </c>
      <c r="R97" s="30" t="s">
        <v>940</v>
      </c>
      <c r="S97" s="30" t="s">
        <v>1839</v>
      </c>
    </row>
    <row r="98" spans="1:19">
      <c r="A98" s="7" t="s">
        <v>93</v>
      </c>
      <c r="B98" s="6" t="s">
        <v>1478</v>
      </c>
      <c r="C98" s="18" t="s">
        <v>932</v>
      </c>
      <c r="D98" s="20" t="s">
        <v>932</v>
      </c>
      <c r="E98" s="20" t="s">
        <v>931</v>
      </c>
      <c r="F98" s="23">
        <v>949.04100000000005</v>
      </c>
      <c r="G98" s="26">
        <v>951.726</v>
      </c>
      <c r="H98" s="3">
        <v>4.0767099999999999E-3</v>
      </c>
      <c r="I98" s="3">
        <v>0.99786600000000003</v>
      </c>
      <c r="J98" s="23">
        <v>1778.29</v>
      </c>
      <c r="K98" s="26">
        <v>1673.32</v>
      </c>
      <c r="L98" s="3">
        <v>-8.7777999999999995E-2</v>
      </c>
      <c r="M98" s="3">
        <v>0.99920200000000003</v>
      </c>
      <c r="N98" s="25">
        <v>5929.38</v>
      </c>
      <c r="O98" s="26">
        <v>1337.74</v>
      </c>
      <c r="P98" s="3">
        <v>-2.1480800000000002</v>
      </c>
      <c r="Q98" s="20">
        <v>6.3090899999999998E-3</v>
      </c>
      <c r="R98" s="30" t="s">
        <v>940</v>
      </c>
      <c r="S98" s="30" t="s">
        <v>1850</v>
      </c>
    </row>
    <row r="99" spans="1:19">
      <c r="A99" s="7" t="s">
        <v>94</v>
      </c>
      <c r="B99" s="6" t="s">
        <v>1391</v>
      </c>
      <c r="C99" s="17" t="s">
        <v>932</v>
      </c>
      <c r="D99" s="20" t="s">
        <v>931</v>
      </c>
      <c r="E99" s="2" t="s">
        <v>932</v>
      </c>
      <c r="F99" s="23">
        <v>1.3053300000000001</v>
      </c>
      <c r="G99" s="26">
        <v>1.2253700000000001</v>
      </c>
      <c r="H99" s="3">
        <v>-9.1206300000000004E-2</v>
      </c>
      <c r="I99" s="3">
        <v>0.99786600000000003</v>
      </c>
      <c r="J99" s="25">
        <v>12.183</v>
      </c>
      <c r="K99" s="26">
        <v>4.9711499999999997</v>
      </c>
      <c r="L99" s="3">
        <v>-1.29322</v>
      </c>
      <c r="M99" s="20">
        <v>3.11861E-3</v>
      </c>
      <c r="N99" s="23">
        <v>7.7916100000000004</v>
      </c>
      <c r="O99" s="26">
        <v>7.4206700000000003</v>
      </c>
      <c r="P99" s="3">
        <v>-7.0373000000000005E-2</v>
      </c>
      <c r="Q99" s="3">
        <v>0.97724800000000001</v>
      </c>
      <c r="R99" s="30" t="s">
        <v>940</v>
      </c>
      <c r="S99" s="30" t="s">
        <v>1854</v>
      </c>
    </row>
    <row r="100" spans="1:19">
      <c r="A100" s="7" t="s">
        <v>95</v>
      </c>
      <c r="B100" s="6" t="s">
        <v>1483</v>
      </c>
      <c r="C100" s="17" t="s">
        <v>932</v>
      </c>
      <c r="D100" s="2" t="s">
        <v>932</v>
      </c>
      <c r="E100" s="20" t="s">
        <v>931</v>
      </c>
      <c r="F100" s="23">
        <v>0.44807900000000001</v>
      </c>
      <c r="G100" s="26">
        <v>1.0411999999999999</v>
      </c>
      <c r="H100" s="3">
        <v>1.2164200000000001</v>
      </c>
      <c r="I100" s="3">
        <v>1</v>
      </c>
      <c r="J100" s="23">
        <v>5.4353199999999999</v>
      </c>
      <c r="K100" s="26">
        <v>4.0787199999999997</v>
      </c>
      <c r="L100" s="3">
        <v>-0.41425099999999998</v>
      </c>
      <c r="M100" s="3">
        <v>0.99920200000000003</v>
      </c>
      <c r="N100" s="25">
        <v>4.9051999999999998</v>
      </c>
      <c r="O100" s="26">
        <v>1.44658</v>
      </c>
      <c r="P100" s="3">
        <v>-1.7616700000000001</v>
      </c>
      <c r="Q100" s="20">
        <v>7.4651300000000004E-3</v>
      </c>
      <c r="R100" s="30" t="s">
        <v>940</v>
      </c>
      <c r="S100" s="30" t="s">
        <v>1850</v>
      </c>
    </row>
    <row r="101" spans="1:19">
      <c r="A101" s="7" t="s">
        <v>96</v>
      </c>
      <c r="B101" s="6" t="s">
        <v>944</v>
      </c>
      <c r="C101" s="17" t="s">
        <v>932</v>
      </c>
      <c r="D101" s="2" t="s">
        <v>932</v>
      </c>
      <c r="E101" s="20" t="s">
        <v>931</v>
      </c>
      <c r="F101" s="23">
        <v>481962</v>
      </c>
      <c r="G101" s="26">
        <v>528652</v>
      </c>
      <c r="H101" s="3">
        <v>0.13339999999999999</v>
      </c>
      <c r="I101" s="3">
        <v>0.99786600000000003</v>
      </c>
      <c r="J101" s="23">
        <v>28374.5</v>
      </c>
      <c r="K101" s="26">
        <v>39287.800000000003</v>
      </c>
      <c r="L101" s="3">
        <v>0.46948800000000002</v>
      </c>
      <c r="M101" s="3">
        <v>0.99920200000000003</v>
      </c>
      <c r="N101" s="25">
        <v>38399.300000000003</v>
      </c>
      <c r="O101" s="26">
        <v>105.136</v>
      </c>
      <c r="P101" s="3">
        <v>-8.5126799999999996</v>
      </c>
      <c r="Q101" s="20">
        <v>1.9577800000000001E-3</v>
      </c>
      <c r="R101" s="30" t="s">
        <v>940</v>
      </c>
      <c r="S101" s="30" t="s">
        <v>1845</v>
      </c>
    </row>
    <row r="102" spans="1:19">
      <c r="A102" s="7" t="s">
        <v>97</v>
      </c>
      <c r="B102" s="6" t="s">
        <v>944</v>
      </c>
      <c r="C102" s="22" t="s">
        <v>931</v>
      </c>
      <c r="D102" s="2" t="s">
        <v>932</v>
      </c>
      <c r="E102" s="2" t="s">
        <v>932</v>
      </c>
      <c r="F102" s="23">
        <v>2.04514</v>
      </c>
      <c r="G102" s="24">
        <v>4.8987499999999997</v>
      </c>
      <c r="H102" s="3">
        <v>1.2602199999999999</v>
      </c>
      <c r="I102" s="21">
        <v>3.7958499999999999E-2</v>
      </c>
      <c r="J102" s="23">
        <v>0</v>
      </c>
      <c r="K102" s="26">
        <v>0</v>
      </c>
      <c r="L102" s="3">
        <v>0</v>
      </c>
      <c r="M102" s="3">
        <v>1</v>
      </c>
      <c r="N102" s="23">
        <v>0.30568299999999998</v>
      </c>
      <c r="O102" s="26">
        <v>0</v>
      </c>
      <c r="P102" s="3" t="s">
        <v>939</v>
      </c>
      <c r="Q102" s="3">
        <v>1</v>
      </c>
      <c r="R102" s="30" t="s">
        <v>940</v>
      </c>
      <c r="S102" s="30" t="s">
        <v>1845</v>
      </c>
    </row>
    <row r="103" spans="1:19">
      <c r="A103" s="7" t="s">
        <v>98</v>
      </c>
      <c r="B103" s="6" t="s">
        <v>1524</v>
      </c>
      <c r="C103" s="17" t="s">
        <v>932</v>
      </c>
      <c r="D103" s="20" t="s">
        <v>931</v>
      </c>
      <c r="E103" s="2" t="s">
        <v>932</v>
      </c>
      <c r="F103" s="23">
        <v>1.3013300000000001</v>
      </c>
      <c r="G103" s="26">
        <v>0.88987700000000003</v>
      </c>
      <c r="H103" s="3">
        <v>-0.54830900000000005</v>
      </c>
      <c r="I103" s="3">
        <v>0.97959799999999997</v>
      </c>
      <c r="J103" s="25">
        <v>3.7048299999999998</v>
      </c>
      <c r="K103" s="26">
        <v>1.13731</v>
      </c>
      <c r="L103" s="3">
        <v>-1.7037800000000001</v>
      </c>
      <c r="M103" s="20">
        <v>1.4271600000000001E-2</v>
      </c>
      <c r="N103" s="23">
        <v>10.504300000000001</v>
      </c>
      <c r="O103" s="26">
        <v>6.3857600000000003</v>
      </c>
      <c r="P103" s="3">
        <v>-0.71804999999999997</v>
      </c>
      <c r="Q103" s="3">
        <v>0.26179599999999997</v>
      </c>
      <c r="R103" s="30" t="s">
        <v>940</v>
      </c>
      <c r="S103" s="30" t="s">
        <v>1851</v>
      </c>
    </row>
    <row r="104" spans="1:19">
      <c r="A104" s="7" t="s">
        <v>99</v>
      </c>
      <c r="B104" s="6" t="s">
        <v>1759</v>
      </c>
      <c r="C104" s="22" t="s">
        <v>931</v>
      </c>
      <c r="D104" s="2" t="s">
        <v>932</v>
      </c>
      <c r="E104" s="2" t="s">
        <v>932</v>
      </c>
      <c r="F104" s="23">
        <v>16.130199999999999</v>
      </c>
      <c r="G104" s="24">
        <v>32.384999999999998</v>
      </c>
      <c r="H104" s="3">
        <v>1.00556</v>
      </c>
      <c r="I104" s="21">
        <v>3.2074699999999998E-2</v>
      </c>
      <c r="J104" s="23">
        <v>39.826300000000003</v>
      </c>
      <c r="K104" s="26">
        <v>28.835000000000001</v>
      </c>
      <c r="L104" s="3">
        <v>-0.46590399999999998</v>
      </c>
      <c r="M104" s="3">
        <v>0.99920200000000003</v>
      </c>
      <c r="N104" s="23">
        <v>23.247299999999999</v>
      </c>
      <c r="O104" s="26">
        <v>39.2273</v>
      </c>
      <c r="P104" s="3">
        <v>0.75479499999999999</v>
      </c>
      <c r="Q104" s="3">
        <v>0.26483299999999999</v>
      </c>
      <c r="R104" s="30" t="s">
        <v>940</v>
      </c>
      <c r="S104" s="30" t="s">
        <v>1852</v>
      </c>
    </row>
    <row r="105" spans="1:19">
      <c r="A105" s="7" t="s">
        <v>100</v>
      </c>
      <c r="B105" s="6" t="s">
        <v>1833</v>
      </c>
      <c r="C105" s="17" t="s">
        <v>932</v>
      </c>
      <c r="D105" s="20" t="s">
        <v>931</v>
      </c>
      <c r="E105" s="2" t="s">
        <v>932</v>
      </c>
      <c r="F105" s="23">
        <v>0.43768899999999999</v>
      </c>
      <c r="G105" s="26">
        <v>0.22675300000000001</v>
      </c>
      <c r="H105" s="3">
        <v>-0.94878399999999996</v>
      </c>
      <c r="I105" s="3">
        <v>1</v>
      </c>
      <c r="J105" s="25">
        <v>3.3515799999999998</v>
      </c>
      <c r="K105" s="26">
        <v>0.45532299999999998</v>
      </c>
      <c r="L105" s="3">
        <v>-2.87988</v>
      </c>
      <c r="M105" s="20">
        <v>3.11861E-3</v>
      </c>
      <c r="N105" s="23">
        <v>0.49689299999999997</v>
      </c>
      <c r="O105" s="26">
        <v>0.440724</v>
      </c>
      <c r="P105" s="3">
        <v>-0.17305799999999999</v>
      </c>
      <c r="Q105" s="3">
        <v>1</v>
      </c>
      <c r="R105" s="30" t="s">
        <v>940</v>
      </c>
      <c r="S105" s="30" t="s">
        <v>1853</v>
      </c>
    </row>
    <row r="106" spans="1:19">
      <c r="A106" s="7" t="s">
        <v>101</v>
      </c>
      <c r="B106" s="6" t="s">
        <v>942</v>
      </c>
      <c r="C106" s="17" t="s">
        <v>932</v>
      </c>
      <c r="D106" s="20" t="s">
        <v>931</v>
      </c>
      <c r="E106" s="20" t="s">
        <v>931</v>
      </c>
      <c r="F106" s="23">
        <v>0.51937999999999995</v>
      </c>
      <c r="G106" s="26">
        <v>0.67215599999999998</v>
      </c>
      <c r="H106" s="3">
        <v>0.37200699999999998</v>
      </c>
      <c r="I106" s="3">
        <v>1</v>
      </c>
      <c r="J106" s="25">
        <v>6.4969599999999996</v>
      </c>
      <c r="K106" s="26">
        <v>1.9289700000000001</v>
      </c>
      <c r="L106" s="3">
        <v>-1.75193</v>
      </c>
      <c r="M106" s="20">
        <v>1.21504E-2</v>
      </c>
      <c r="N106" s="25">
        <v>36.182699999999997</v>
      </c>
      <c r="O106" s="26">
        <v>6.5993199999999996</v>
      </c>
      <c r="P106" s="3">
        <v>-2.4549099999999999</v>
      </c>
      <c r="Q106" s="20">
        <v>1.9577800000000001E-3</v>
      </c>
      <c r="R106" s="30" t="s">
        <v>940</v>
      </c>
      <c r="S106" s="30" t="s">
        <v>1856</v>
      </c>
    </row>
    <row r="107" spans="1:19">
      <c r="A107" s="7" t="s">
        <v>102</v>
      </c>
      <c r="B107" s="6" t="s">
        <v>1022</v>
      </c>
      <c r="C107" s="17" t="s">
        <v>932</v>
      </c>
      <c r="D107" s="2" t="s">
        <v>932</v>
      </c>
      <c r="E107" s="20" t="s">
        <v>931</v>
      </c>
      <c r="F107" s="23">
        <v>0.59979800000000005</v>
      </c>
      <c r="G107" s="26">
        <v>0.82244399999999995</v>
      </c>
      <c r="H107" s="3">
        <v>0.45544099999999998</v>
      </c>
      <c r="I107" s="3">
        <v>1</v>
      </c>
      <c r="J107" s="23">
        <v>5.2160299999999999</v>
      </c>
      <c r="K107" s="26">
        <v>4.0376599999999998</v>
      </c>
      <c r="L107" s="3">
        <v>-0.36943500000000001</v>
      </c>
      <c r="M107" s="3">
        <v>0.99920200000000003</v>
      </c>
      <c r="N107" s="25">
        <v>9.9350400000000008</v>
      </c>
      <c r="O107" s="26">
        <v>3.25678</v>
      </c>
      <c r="P107" s="3">
        <v>-1.6090800000000001</v>
      </c>
      <c r="Q107" s="20">
        <v>1.9577800000000001E-3</v>
      </c>
      <c r="R107" s="30" t="s">
        <v>940</v>
      </c>
      <c r="S107" s="30" t="s">
        <v>1856</v>
      </c>
    </row>
    <row r="108" spans="1:19">
      <c r="A108" s="7" t="s">
        <v>103</v>
      </c>
      <c r="B108" s="6" t="s">
        <v>1533</v>
      </c>
      <c r="C108" s="18" t="s">
        <v>931</v>
      </c>
      <c r="D108" s="2" t="s">
        <v>932</v>
      </c>
      <c r="E108" s="21" t="s">
        <v>931</v>
      </c>
      <c r="F108" s="25">
        <v>9.6502700000000008</v>
      </c>
      <c r="G108" s="26">
        <v>4.0871199999999996</v>
      </c>
      <c r="H108" s="3">
        <v>-1.2394799999999999</v>
      </c>
      <c r="I108" s="20">
        <v>1.15984E-2</v>
      </c>
      <c r="J108" s="23">
        <v>27.808900000000001</v>
      </c>
      <c r="K108" s="26">
        <v>24.672499999999999</v>
      </c>
      <c r="L108" s="3">
        <v>-0.17263999999999999</v>
      </c>
      <c r="M108" s="3">
        <v>0.99920200000000003</v>
      </c>
      <c r="N108" s="23">
        <v>9.1578300000000006</v>
      </c>
      <c r="O108" s="24">
        <v>30.105499999999999</v>
      </c>
      <c r="P108" s="3">
        <v>1.71695</v>
      </c>
      <c r="Q108" s="21">
        <v>3.5185300000000002E-3</v>
      </c>
      <c r="R108" s="30" t="s">
        <v>940</v>
      </c>
      <c r="S108" s="30" t="s">
        <v>1851</v>
      </c>
    </row>
    <row r="109" spans="1:19">
      <c r="A109" s="7" t="s">
        <v>104</v>
      </c>
      <c r="B109" s="6" t="s">
        <v>1531</v>
      </c>
      <c r="C109" s="18" t="s">
        <v>931</v>
      </c>
      <c r="D109" s="2" t="s">
        <v>932</v>
      </c>
      <c r="E109" s="21" t="s">
        <v>932</v>
      </c>
      <c r="F109" s="25">
        <v>56.783299999999997</v>
      </c>
      <c r="G109" s="26">
        <v>29.729399999999998</v>
      </c>
      <c r="H109" s="3">
        <v>-0.93357599999999996</v>
      </c>
      <c r="I109" s="20">
        <v>4.5915499999999998E-2</v>
      </c>
      <c r="J109" s="23">
        <v>125.639</v>
      </c>
      <c r="K109" s="26">
        <v>97.840699999999998</v>
      </c>
      <c r="L109" s="3">
        <v>-0.36077199999999998</v>
      </c>
      <c r="M109" s="3">
        <v>0.99920200000000003</v>
      </c>
      <c r="N109" s="23">
        <v>75.958500000000001</v>
      </c>
      <c r="O109" s="26">
        <v>83.165300000000002</v>
      </c>
      <c r="P109" s="3">
        <v>0.130769</v>
      </c>
      <c r="Q109" s="3">
        <v>0.94869000000000003</v>
      </c>
      <c r="R109" s="30" t="s">
        <v>940</v>
      </c>
      <c r="S109" s="30" t="s">
        <v>1851</v>
      </c>
    </row>
    <row r="110" spans="1:19">
      <c r="A110" s="7" t="s">
        <v>105</v>
      </c>
      <c r="B110" s="6" t="s">
        <v>1532</v>
      </c>
      <c r="C110" s="17" t="s">
        <v>932</v>
      </c>
      <c r="D110" s="2" t="s">
        <v>932</v>
      </c>
      <c r="E110" s="21" t="s">
        <v>931</v>
      </c>
      <c r="F110" s="23">
        <v>9.0236900000000002</v>
      </c>
      <c r="G110" s="26">
        <v>4.5631199999999996</v>
      </c>
      <c r="H110" s="3">
        <v>-0.98369499999999999</v>
      </c>
      <c r="I110" s="3">
        <v>0.11980200000000001</v>
      </c>
      <c r="J110" s="23">
        <v>26.9815</v>
      </c>
      <c r="K110" s="26">
        <v>21.9499</v>
      </c>
      <c r="L110" s="3">
        <v>-0.29775600000000002</v>
      </c>
      <c r="M110" s="3">
        <v>0.99920200000000003</v>
      </c>
      <c r="N110" s="23">
        <v>8.3028600000000008</v>
      </c>
      <c r="O110" s="24">
        <v>37.385599999999997</v>
      </c>
      <c r="P110" s="3">
        <v>2.1707999999999998</v>
      </c>
      <c r="Q110" s="21">
        <v>1.9577800000000001E-3</v>
      </c>
      <c r="R110" s="30" t="s">
        <v>940</v>
      </c>
      <c r="S110" s="30" t="s">
        <v>1851</v>
      </c>
    </row>
    <row r="111" spans="1:19">
      <c r="A111" s="7" t="s">
        <v>106</v>
      </c>
      <c r="B111" s="6" t="s">
        <v>1110</v>
      </c>
      <c r="C111" s="17" t="s">
        <v>932</v>
      </c>
      <c r="D111" s="2" t="s">
        <v>932</v>
      </c>
      <c r="E111" s="21" t="s">
        <v>931</v>
      </c>
      <c r="F111" s="23">
        <v>1.2924899999999999</v>
      </c>
      <c r="G111" s="26">
        <v>0.87091799999999997</v>
      </c>
      <c r="H111" s="3">
        <v>-0.56954300000000002</v>
      </c>
      <c r="I111" s="3">
        <v>0.82972400000000002</v>
      </c>
      <c r="J111" s="23">
        <v>1.89</v>
      </c>
      <c r="K111" s="26">
        <v>1.8165100000000001</v>
      </c>
      <c r="L111" s="3">
        <v>-5.7222599999999998E-2</v>
      </c>
      <c r="M111" s="3">
        <v>0.99920200000000003</v>
      </c>
      <c r="N111" s="23">
        <v>1.16215</v>
      </c>
      <c r="O111" s="24">
        <v>3.7267899999999998</v>
      </c>
      <c r="P111" s="3">
        <v>1.6811400000000001</v>
      </c>
      <c r="Q111" s="21">
        <v>1.9577800000000001E-3</v>
      </c>
      <c r="R111" s="30" t="s">
        <v>940</v>
      </c>
      <c r="S111" s="30" t="s">
        <v>1846</v>
      </c>
    </row>
    <row r="112" spans="1:19">
      <c r="A112" s="7" t="s">
        <v>107</v>
      </c>
      <c r="B112" s="6" t="s">
        <v>1631</v>
      </c>
      <c r="C112" s="17" t="s">
        <v>932</v>
      </c>
      <c r="D112" s="2" t="s">
        <v>932</v>
      </c>
      <c r="E112" s="21" t="s">
        <v>931</v>
      </c>
      <c r="F112" s="23">
        <v>3.9612799999999999</v>
      </c>
      <c r="G112" s="26">
        <v>3.3766699999999998</v>
      </c>
      <c r="H112" s="3">
        <v>-0.23036300000000001</v>
      </c>
      <c r="I112" s="3">
        <v>0.99786600000000003</v>
      </c>
      <c r="J112" s="23">
        <v>12.237399999999999</v>
      </c>
      <c r="K112" s="26">
        <v>10.6816</v>
      </c>
      <c r="L112" s="3">
        <v>-0.19616800000000001</v>
      </c>
      <c r="M112" s="3">
        <v>0.99920200000000003</v>
      </c>
      <c r="N112" s="23">
        <v>5.6159499999999998</v>
      </c>
      <c r="O112" s="24">
        <v>13.069100000000001</v>
      </c>
      <c r="P112" s="3">
        <v>1.2185600000000001</v>
      </c>
      <c r="Q112" s="21">
        <v>2.0081399999999999E-2</v>
      </c>
      <c r="R112" s="30" t="s">
        <v>940</v>
      </c>
      <c r="S112" s="30" t="s">
        <v>1849</v>
      </c>
    </row>
    <row r="113" spans="1:19">
      <c r="A113" s="7" t="s">
        <v>108</v>
      </c>
      <c r="B113" s="6" t="s">
        <v>1343</v>
      </c>
      <c r="C113" s="17" t="s">
        <v>932</v>
      </c>
      <c r="D113" s="2" t="s">
        <v>932</v>
      </c>
      <c r="E113" s="21" t="s">
        <v>931</v>
      </c>
      <c r="F113" s="23">
        <v>5.41134</v>
      </c>
      <c r="G113" s="26">
        <v>2.9525700000000001</v>
      </c>
      <c r="H113" s="3">
        <v>-0.87401799999999996</v>
      </c>
      <c r="I113" s="3">
        <v>0.137072</v>
      </c>
      <c r="J113" s="23">
        <v>11.6379</v>
      </c>
      <c r="K113" s="26">
        <v>8.99878</v>
      </c>
      <c r="L113" s="3">
        <v>-0.371029</v>
      </c>
      <c r="M113" s="3">
        <v>0.99920200000000003</v>
      </c>
      <c r="N113" s="23">
        <v>2.44624</v>
      </c>
      <c r="O113" s="24">
        <v>11.130100000000001</v>
      </c>
      <c r="P113" s="3">
        <v>2.1858300000000002</v>
      </c>
      <c r="Q113" s="21">
        <v>1.9577800000000001E-3</v>
      </c>
      <c r="R113" s="30" t="s">
        <v>940</v>
      </c>
      <c r="S113" s="30" t="s">
        <v>1844</v>
      </c>
    </row>
    <row r="114" spans="1:19">
      <c r="A114" s="7" t="s">
        <v>109</v>
      </c>
      <c r="B114" s="6" t="s">
        <v>1347</v>
      </c>
      <c r="C114" s="17" t="s">
        <v>932</v>
      </c>
      <c r="D114" s="2" t="s">
        <v>932</v>
      </c>
      <c r="E114" s="20" t="s">
        <v>931</v>
      </c>
      <c r="F114" s="23">
        <v>0.92592099999999999</v>
      </c>
      <c r="G114" s="26">
        <v>1.2917799999999999</v>
      </c>
      <c r="H114" s="3">
        <v>0.480402</v>
      </c>
      <c r="I114" s="3">
        <v>0.99786600000000003</v>
      </c>
      <c r="J114" s="23">
        <v>1.9316800000000001</v>
      </c>
      <c r="K114" s="26">
        <v>1.9641</v>
      </c>
      <c r="L114" s="3">
        <v>2.40088E-2</v>
      </c>
      <c r="M114" s="3">
        <v>0.99920200000000003</v>
      </c>
      <c r="N114" s="25">
        <v>4.5510400000000004</v>
      </c>
      <c r="O114" s="26">
        <v>1.83151</v>
      </c>
      <c r="P114" s="3">
        <v>-1.3131699999999999</v>
      </c>
      <c r="Q114" s="20">
        <v>3.4953699999999997E-2</v>
      </c>
      <c r="R114" s="30" t="s">
        <v>940</v>
      </c>
      <c r="S114" s="30" t="s">
        <v>1847</v>
      </c>
    </row>
    <row r="115" spans="1:19">
      <c r="A115" s="7" t="s">
        <v>110</v>
      </c>
      <c r="B115" s="6" t="s">
        <v>1776</v>
      </c>
      <c r="C115" s="17" t="s">
        <v>932</v>
      </c>
      <c r="D115" s="2" t="s">
        <v>932</v>
      </c>
      <c r="E115" s="20" t="s">
        <v>931</v>
      </c>
      <c r="F115" s="23">
        <v>1.65001</v>
      </c>
      <c r="G115" s="26">
        <v>1.4022600000000001</v>
      </c>
      <c r="H115" s="3">
        <v>-0.23472299999999999</v>
      </c>
      <c r="I115" s="3">
        <v>0.99786600000000003</v>
      </c>
      <c r="J115" s="23">
        <v>7.3177199999999996</v>
      </c>
      <c r="K115" s="26">
        <v>7.5846499999999999</v>
      </c>
      <c r="L115" s="3">
        <v>5.1688400000000002E-2</v>
      </c>
      <c r="M115" s="3">
        <v>0.99920200000000003</v>
      </c>
      <c r="N115" s="25">
        <v>3.1526399999999999</v>
      </c>
      <c r="O115" s="26">
        <v>0.976294</v>
      </c>
      <c r="P115" s="3">
        <v>-1.6911700000000001</v>
      </c>
      <c r="Q115" s="20">
        <v>4.9816799999999996E-3</v>
      </c>
      <c r="R115" s="30" t="s">
        <v>940</v>
      </c>
      <c r="S115" s="30" t="s">
        <v>1857</v>
      </c>
    </row>
    <row r="116" spans="1:19">
      <c r="A116" s="7" t="s">
        <v>111</v>
      </c>
      <c r="B116" s="6" t="s">
        <v>1442</v>
      </c>
      <c r="C116" s="17" t="s">
        <v>932</v>
      </c>
      <c r="D116" s="2" t="s">
        <v>932</v>
      </c>
      <c r="E116" s="21" t="s">
        <v>931</v>
      </c>
      <c r="F116" s="23">
        <v>0.47906399999999999</v>
      </c>
      <c r="G116" s="26">
        <v>0.242141</v>
      </c>
      <c r="H116" s="3">
        <v>-0.98436999999999997</v>
      </c>
      <c r="I116" s="3">
        <v>1</v>
      </c>
      <c r="J116" s="23">
        <v>2.00813</v>
      </c>
      <c r="K116" s="26">
        <v>1.7255100000000001</v>
      </c>
      <c r="L116" s="3">
        <v>-0.218833</v>
      </c>
      <c r="M116" s="3">
        <v>0.99920200000000003</v>
      </c>
      <c r="N116" s="23">
        <v>0.652397</v>
      </c>
      <c r="O116" s="24">
        <v>1.6962600000000001</v>
      </c>
      <c r="P116" s="3">
        <v>1.37853</v>
      </c>
      <c r="Q116" s="21">
        <v>3.7871500000000002E-2</v>
      </c>
      <c r="R116" s="30" t="s">
        <v>940</v>
      </c>
      <c r="S116" s="30" t="s">
        <v>1845</v>
      </c>
    </row>
    <row r="117" spans="1:19">
      <c r="A117" s="7" t="s">
        <v>112</v>
      </c>
      <c r="B117" s="6" t="s">
        <v>1026</v>
      </c>
      <c r="C117" s="17" t="s">
        <v>932</v>
      </c>
      <c r="D117" s="20" t="s">
        <v>931</v>
      </c>
      <c r="E117" s="20" t="s">
        <v>931</v>
      </c>
      <c r="F117" s="23">
        <v>1.4308099999999999</v>
      </c>
      <c r="G117" s="26">
        <v>1.5601700000000001</v>
      </c>
      <c r="H117" s="3">
        <v>0.124872</v>
      </c>
      <c r="I117" s="3">
        <v>0.99786600000000003</v>
      </c>
      <c r="J117" s="25">
        <v>7.3679100000000002</v>
      </c>
      <c r="K117" s="26">
        <v>3.0684200000000001</v>
      </c>
      <c r="L117" s="3">
        <v>-1.26376</v>
      </c>
      <c r="M117" s="20">
        <v>1.0114400000000001E-2</v>
      </c>
      <c r="N117" s="25">
        <v>27.186399999999999</v>
      </c>
      <c r="O117" s="26">
        <v>3.28104</v>
      </c>
      <c r="P117" s="3">
        <v>-3.0506600000000001</v>
      </c>
      <c r="Q117" s="20">
        <v>1.9577800000000001E-3</v>
      </c>
      <c r="R117" s="30" t="s">
        <v>940</v>
      </c>
      <c r="S117" s="30" t="s">
        <v>1850</v>
      </c>
    </row>
    <row r="118" spans="1:19">
      <c r="A118" s="7" t="s">
        <v>113</v>
      </c>
      <c r="B118" s="6" t="s">
        <v>944</v>
      </c>
      <c r="C118" s="17" t="s">
        <v>932</v>
      </c>
      <c r="D118" s="2" t="s">
        <v>932</v>
      </c>
      <c r="E118" s="21" t="s">
        <v>931</v>
      </c>
      <c r="F118" s="23">
        <v>1.1408400000000001</v>
      </c>
      <c r="G118" s="26">
        <v>1.28756</v>
      </c>
      <c r="H118" s="3">
        <v>0.17455300000000001</v>
      </c>
      <c r="I118" s="3">
        <v>0.99786600000000003</v>
      </c>
      <c r="J118" s="23">
        <v>1.88792</v>
      </c>
      <c r="K118" s="26">
        <v>1.8827199999999999</v>
      </c>
      <c r="L118" s="3">
        <v>-3.9780500000000003E-3</v>
      </c>
      <c r="M118" s="3">
        <v>0.99920200000000003</v>
      </c>
      <c r="N118" s="23">
        <v>1.0361899999999999</v>
      </c>
      <c r="O118" s="24">
        <v>3.4563999999999999</v>
      </c>
      <c r="P118" s="3">
        <v>1.7379800000000001</v>
      </c>
      <c r="Q118" s="21">
        <v>1.9577800000000001E-3</v>
      </c>
      <c r="R118" s="30" t="s">
        <v>940</v>
      </c>
      <c r="S118" s="30" t="s">
        <v>1852</v>
      </c>
    </row>
    <row r="119" spans="1:19">
      <c r="A119" s="7" t="s">
        <v>114</v>
      </c>
      <c r="B119" s="6" t="s">
        <v>1412</v>
      </c>
      <c r="C119" s="17" t="s">
        <v>932</v>
      </c>
      <c r="D119" s="2" t="s">
        <v>932</v>
      </c>
      <c r="E119" s="20" t="s">
        <v>931</v>
      </c>
      <c r="F119" s="23">
        <v>0.189306</v>
      </c>
      <c r="G119" s="26">
        <v>0.27309299999999997</v>
      </c>
      <c r="H119" s="3">
        <v>0.52866999999999997</v>
      </c>
      <c r="I119" s="3">
        <v>1</v>
      </c>
      <c r="J119" s="23">
        <v>2.2018</v>
      </c>
      <c r="K119" s="26">
        <v>0.33934900000000001</v>
      </c>
      <c r="L119" s="3">
        <v>-2.6978399999999998</v>
      </c>
      <c r="M119" s="3">
        <v>0.99920200000000003</v>
      </c>
      <c r="N119" s="25">
        <v>15.768000000000001</v>
      </c>
      <c r="O119" s="26">
        <v>1.6118600000000001</v>
      </c>
      <c r="P119" s="3">
        <v>-3.2902</v>
      </c>
      <c r="Q119" s="20">
        <v>4.9816799999999996E-3</v>
      </c>
      <c r="R119" s="30" t="s">
        <v>940</v>
      </c>
      <c r="S119" s="30" t="s">
        <v>1845</v>
      </c>
    </row>
    <row r="120" spans="1:19">
      <c r="A120" s="7" t="s">
        <v>115</v>
      </c>
      <c r="B120" s="6" t="s">
        <v>1456</v>
      </c>
      <c r="C120" s="17" t="s">
        <v>932</v>
      </c>
      <c r="D120" s="2" t="s">
        <v>932</v>
      </c>
      <c r="E120" s="20" t="s">
        <v>931</v>
      </c>
      <c r="F120" s="23">
        <v>0.82155100000000003</v>
      </c>
      <c r="G120" s="26">
        <v>0.64675400000000005</v>
      </c>
      <c r="H120" s="3">
        <v>-0.34513199999999999</v>
      </c>
      <c r="I120" s="3">
        <v>1</v>
      </c>
      <c r="J120" s="23">
        <v>5.2744200000000001</v>
      </c>
      <c r="K120" s="26">
        <v>2.4774699999999998</v>
      </c>
      <c r="L120" s="3">
        <v>-1.09015</v>
      </c>
      <c r="M120" s="3">
        <v>0.203904</v>
      </c>
      <c r="N120" s="25">
        <v>25.6144</v>
      </c>
      <c r="O120" s="26">
        <v>3.88741</v>
      </c>
      <c r="P120" s="3">
        <v>-2.7200700000000002</v>
      </c>
      <c r="Q120" s="20">
        <v>1.9577800000000001E-3</v>
      </c>
      <c r="R120" s="30" t="s">
        <v>940</v>
      </c>
      <c r="S120" s="30" t="s">
        <v>1850</v>
      </c>
    </row>
    <row r="121" spans="1:19">
      <c r="A121" s="7" t="s">
        <v>116</v>
      </c>
      <c r="B121" s="6" t="s">
        <v>1457</v>
      </c>
      <c r="C121" s="22" t="s">
        <v>931</v>
      </c>
      <c r="D121" s="21" t="s">
        <v>931</v>
      </c>
      <c r="E121" s="2" t="s">
        <v>932</v>
      </c>
      <c r="F121" s="23">
        <v>35.9557</v>
      </c>
      <c r="G121" s="24">
        <v>99.111699999999999</v>
      </c>
      <c r="H121" s="3">
        <v>1.4628300000000001</v>
      </c>
      <c r="I121" s="21">
        <v>6.3991400000000002E-3</v>
      </c>
      <c r="J121" s="23">
        <v>14.390599999999999</v>
      </c>
      <c r="K121" s="24">
        <v>76.244600000000005</v>
      </c>
      <c r="L121" s="3">
        <v>2.4055</v>
      </c>
      <c r="M121" s="21">
        <v>3.11861E-3</v>
      </c>
      <c r="N121" s="23">
        <v>26.558399999999999</v>
      </c>
      <c r="O121" s="26">
        <v>63.413899999999998</v>
      </c>
      <c r="P121" s="3">
        <v>1.25563</v>
      </c>
      <c r="Q121" s="3">
        <v>0.15018100000000001</v>
      </c>
      <c r="R121" s="30" t="s">
        <v>940</v>
      </c>
      <c r="S121" s="30" t="s">
        <v>1850</v>
      </c>
    </row>
    <row r="122" spans="1:19">
      <c r="A122" s="7" t="s">
        <v>117</v>
      </c>
      <c r="B122" s="6" t="s">
        <v>1111</v>
      </c>
      <c r="C122" s="17" t="s">
        <v>932</v>
      </c>
      <c r="D122" s="20" t="s">
        <v>931</v>
      </c>
      <c r="E122" s="2" t="s">
        <v>932</v>
      </c>
      <c r="F122" s="23">
        <v>1.33808E-2</v>
      </c>
      <c r="G122" s="26">
        <v>6.16185E-2</v>
      </c>
      <c r="H122" s="3">
        <v>2.2031999999999998</v>
      </c>
      <c r="I122" s="3">
        <v>1</v>
      </c>
      <c r="J122" s="25">
        <v>1.3956299999999999</v>
      </c>
      <c r="K122" s="26">
        <v>9.5168500000000003E-2</v>
      </c>
      <c r="L122" s="3">
        <v>-3.8742899999999998</v>
      </c>
      <c r="M122" s="20">
        <v>2.2100399999999999E-2</v>
      </c>
      <c r="N122" s="23">
        <v>6.8325200000000003E-2</v>
      </c>
      <c r="O122" s="26">
        <v>0.14471300000000001</v>
      </c>
      <c r="P122" s="3">
        <v>1.0827100000000001</v>
      </c>
      <c r="Q122" s="3">
        <v>1</v>
      </c>
      <c r="R122" s="30" t="s">
        <v>940</v>
      </c>
      <c r="S122" s="30" t="s">
        <v>1840</v>
      </c>
    </row>
    <row r="123" spans="1:19">
      <c r="A123" s="7" t="s">
        <v>118</v>
      </c>
      <c r="B123" s="6" t="s">
        <v>1019</v>
      </c>
      <c r="C123" s="18" t="s">
        <v>931</v>
      </c>
      <c r="D123" s="2" t="s">
        <v>932</v>
      </c>
      <c r="E123" s="2" t="s">
        <v>932</v>
      </c>
      <c r="F123" s="25">
        <v>7.3390700000000004</v>
      </c>
      <c r="G123" s="26">
        <v>0.90887899999999999</v>
      </c>
      <c r="H123" s="3">
        <v>-3.0134400000000001</v>
      </c>
      <c r="I123" s="20">
        <v>6.3991400000000002E-3</v>
      </c>
      <c r="J123" s="23">
        <v>5.14183E-2</v>
      </c>
      <c r="K123" s="26">
        <v>6.8317799999999998E-2</v>
      </c>
      <c r="L123" s="3">
        <v>0.40998000000000001</v>
      </c>
      <c r="M123" s="3">
        <v>1</v>
      </c>
      <c r="N123" s="23">
        <v>7.4439500000000006E-2</v>
      </c>
      <c r="O123" s="26">
        <v>2.7163900000000001E-2</v>
      </c>
      <c r="P123" s="3">
        <v>-1.45438</v>
      </c>
      <c r="Q123" s="3">
        <v>1</v>
      </c>
      <c r="R123" s="30" t="s">
        <v>940</v>
      </c>
      <c r="S123" s="30" t="s">
        <v>1856</v>
      </c>
    </row>
    <row r="124" spans="1:19">
      <c r="A124" s="7" t="s">
        <v>119</v>
      </c>
      <c r="B124" s="6" t="s">
        <v>1468</v>
      </c>
      <c r="C124" s="17" t="s">
        <v>932</v>
      </c>
      <c r="D124" s="2" t="s">
        <v>932</v>
      </c>
      <c r="E124" s="20" t="s">
        <v>931</v>
      </c>
      <c r="F124" s="23">
        <v>0.123086</v>
      </c>
      <c r="G124" s="26">
        <v>0.11463</v>
      </c>
      <c r="H124" s="3">
        <v>-0.10267800000000001</v>
      </c>
      <c r="I124" s="3">
        <v>1</v>
      </c>
      <c r="J124" s="23">
        <v>5.2926000000000002</v>
      </c>
      <c r="K124" s="26">
        <v>6.5692500000000003</v>
      </c>
      <c r="L124" s="3">
        <v>0.31175399999999998</v>
      </c>
      <c r="M124" s="3">
        <v>0.99920200000000003</v>
      </c>
      <c r="N124" s="25">
        <v>3.67502</v>
      </c>
      <c r="O124" s="26">
        <v>0.58832200000000001</v>
      </c>
      <c r="P124" s="3">
        <v>-2.6430699999999998</v>
      </c>
      <c r="Q124" s="20">
        <v>1.9577800000000001E-3</v>
      </c>
      <c r="R124" s="30" t="s">
        <v>940</v>
      </c>
      <c r="S124" s="30" t="s">
        <v>1850</v>
      </c>
    </row>
    <row r="125" spans="1:19">
      <c r="A125" s="7" t="s">
        <v>120</v>
      </c>
      <c r="B125" s="6" t="s">
        <v>1495</v>
      </c>
      <c r="C125" s="17" t="s">
        <v>932</v>
      </c>
      <c r="D125" s="2" t="s">
        <v>932</v>
      </c>
      <c r="E125" s="21" t="s">
        <v>931</v>
      </c>
      <c r="F125" s="23">
        <v>22.873999999999999</v>
      </c>
      <c r="G125" s="26">
        <v>14.7653</v>
      </c>
      <c r="H125" s="3">
        <v>-0.63149699999999998</v>
      </c>
      <c r="I125" s="3">
        <v>0.42910399999999999</v>
      </c>
      <c r="J125" s="23">
        <v>46.029499999999999</v>
      </c>
      <c r="K125" s="26">
        <v>55.828499999999998</v>
      </c>
      <c r="L125" s="3">
        <v>0.27844400000000002</v>
      </c>
      <c r="M125" s="3">
        <v>0.99920200000000003</v>
      </c>
      <c r="N125" s="23">
        <v>16.4435</v>
      </c>
      <c r="O125" s="24">
        <v>40.502400000000002</v>
      </c>
      <c r="P125" s="3">
        <v>1.3004899999999999</v>
      </c>
      <c r="Q125" s="21">
        <v>4.8691900000000003E-2</v>
      </c>
      <c r="R125" s="30" t="s">
        <v>940</v>
      </c>
      <c r="S125" s="30" t="s">
        <v>1851</v>
      </c>
    </row>
    <row r="126" spans="1:19">
      <c r="A126" s="7" t="s">
        <v>121</v>
      </c>
      <c r="B126" s="6" t="s">
        <v>1785</v>
      </c>
      <c r="C126" s="17" t="s">
        <v>932</v>
      </c>
      <c r="D126" s="2" t="s">
        <v>932</v>
      </c>
      <c r="E126" s="20" t="s">
        <v>931</v>
      </c>
      <c r="F126" s="23">
        <v>22.232800000000001</v>
      </c>
      <c r="G126" s="26">
        <v>15.2067</v>
      </c>
      <c r="H126" s="3">
        <v>-0.54798599999999997</v>
      </c>
      <c r="I126" s="3">
        <v>0.63924599999999998</v>
      </c>
      <c r="J126" s="23">
        <v>68.120699999999999</v>
      </c>
      <c r="K126" s="26">
        <v>50.2179</v>
      </c>
      <c r="L126" s="3">
        <v>-0.43989099999999998</v>
      </c>
      <c r="M126" s="3">
        <v>0.99920200000000003</v>
      </c>
      <c r="N126" s="25">
        <v>94.129099999999994</v>
      </c>
      <c r="O126" s="26">
        <v>39.320599999999999</v>
      </c>
      <c r="P126" s="3">
        <v>-1.25936</v>
      </c>
      <c r="Q126" s="20">
        <v>3.1975900000000002E-2</v>
      </c>
      <c r="R126" s="30" t="s">
        <v>940</v>
      </c>
      <c r="S126" s="30" t="s">
        <v>1857</v>
      </c>
    </row>
    <row r="127" spans="1:19">
      <c r="A127" s="7" t="s">
        <v>122</v>
      </c>
      <c r="B127" s="6" t="s">
        <v>1594</v>
      </c>
      <c r="C127" s="17" t="s">
        <v>932</v>
      </c>
      <c r="D127" s="20" t="s">
        <v>931</v>
      </c>
      <c r="E127" s="20" t="s">
        <v>931</v>
      </c>
      <c r="F127" s="23">
        <v>2.0867</v>
      </c>
      <c r="G127" s="26">
        <v>2.3096700000000001</v>
      </c>
      <c r="H127" s="3">
        <v>0.14645900000000001</v>
      </c>
      <c r="I127" s="3">
        <v>0.99786600000000003</v>
      </c>
      <c r="J127" s="25">
        <v>8.3372299999999999</v>
      </c>
      <c r="K127" s="26">
        <v>3.4651800000000001</v>
      </c>
      <c r="L127" s="3">
        <v>-1.26664</v>
      </c>
      <c r="M127" s="20">
        <v>1.8108099999999999E-2</v>
      </c>
      <c r="N127" s="25">
        <v>30.817900000000002</v>
      </c>
      <c r="O127" s="26">
        <v>14.5725</v>
      </c>
      <c r="P127" s="3">
        <v>-1.0805199999999999</v>
      </c>
      <c r="Q127" s="20">
        <v>4.4223800000000001E-2</v>
      </c>
      <c r="R127" s="30" t="s">
        <v>940</v>
      </c>
      <c r="S127" s="30" t="s">
        <v>1849</v>
      </c>
    </row>
    <row r="128" spans="1:19">
      <c r="A128" s="7" t="s">
        <v>123</v>
      </c>
      <c r="B128" s="6" t="s">
        <v>1689</v>
      </c>
      <c r="C128" s="17" t="s">
        <v>932</v>
      </c>
      <c r="D128" s="2" t="s">
        <v>932</v>
      </c>
      <c r="E128" s="21" t="s">
        <v>931</v>
      </c>
      <c r="F128" s="23">
        <v>0.24185100000000001</v>
      </c>
      <c r="G128" s="26">
        <v>0.27568300000000001</v>
      </c>
      <c r="H128" s="3">
        <v>0.18889</v>
      </c>
      <c r="I128" s="3">
        <v>1</v>
      </c>
      <c r="J128" s="23">
        <v>0.92220899999999995</v>
      </c>
      <c r="K128" s="26">
        <v>0.79266599999999998</v>
      </c>
      <c r="L128" s="3">
        <v>-0.21837999999999999</v>
      </c>
      <c r="M128" s="3">
        <v>1</v>
      </c>
      <c r="N128" s="23">
        <v>0.35084199999999999</v>
      </c>
      <c r="O128" s="24">
        <v>1.51085</v>
      </c>
      <c r="P128" s="3">
        <v>2.1064699999999998</v>
      </c>
      <c r="Q128" s="21">
        <v>4.2639799999999999E-2</v>
      </c>
      <c r="R128" s="30" t="s">
        <v>940</v>
      </c>
      <c r="S128" s="30" t="s">
        <v>1839</v>
      </c>
    </row>
    <row r="129" spans="1:19">
      <c r="A129" s="7" t="s">
        <v>124</v>
      </c>
      <c r="B129" s="6" t="s">
        <v>1093</v>
      </c>
      <c r="C129" s="17" t="s">
        <v>932</v>
      </c>
      <c r="D129" s="2" t="s">
        <v>932</v>
      </c>
      <c r="E129" s="21" t="s">
        <v>931</v>
      </c>
      <c r="F129" s="23">
        <v>11.108599999999999</v>
      </c>
      <c r="G129" s="26">
        <v>9.77027</v>
      </c>
      <c r="H129" s="3">
        <v>-0.18520300000000001</v>
      </c>
      <c r="I129" s="3">
        <v>0.99786600000000003</v>
      </c>
      <c r="J129" s="23">
        <v>39.845300000000002</v>
      </c>
      <c r="K129" s="26">
        <v>38.986600000000003</v>
      </c>
      <c r="L129" s="3">
        <v>-3.1431199999999999E-2</v>
      </c>
      <c r="M129" s="3">
        <v>0.99920200000000003</v>
      </c>
      <c r="N129" s="23">
        <v>11.298299999999999</v>
      </c>
      <c r="O129" s="24">
        <v>37.029899999999998</v>
      </c>
      <c r="P129" s="3">
        <v>1.71258</v>
      </c>
      <c r="Q129" s="21">
        <v>1.9577800000000001E-3</v>
      </c>
      <c r="R129" s="30" t="s">
        <v>940</v>
      </c>
      <c r="S129" s="30" t="s">
        <v>1846</v>
      </c>
    </row>
    <row r="130" spans="1:19">
      <c r="A130" s="7" t="s">
        <v>125</v>
      </c>
      <c r="B130" s="6" t="s">
        <v>943</v>
      </c>
      <c r="C130" s="17" t="s">
        <v>932</v>
      </c>
      <c r="D130" s="20" t="s">
        <v>931</v>
      </c>
      <c r="E130" s="2" t="s">
        <v>932</v>
      </c>
      <c r="F130" s="23">
        <v>0.36413200000000001</v>
      </c>
      <c r="G130" s="26">
        <v>0.66813599999999995</v>
      </c>
      <c r="H130" s="3">
        <v>0.87568000000000001</v>
      </c>
      <c r="I130" s="3">
        <v>1</v>
      </c>
      <c r="J130" s="25">
        <v>21.265799999999999</v>
      </c>
      <c r="K130" s="26">
        <v>0.50545899999999999</v>
      </c>
      <c r="L130" s="3">
        <v>-5.3948</v>
      </c>
      <c r="M130" s="20">
        <v>4.46106E-2</v>
      </c>
      <c r="N130" s="23">
        <v>0.34033400000000003</v>
      </c>
      <c r="O130" s="26">
        <v>0.72813799999999995</v>
      </c>
      <c r="P130" s="3">
        <v>1.0972599999999999</v>
      </c>
      <c r="Q130" s="3">
        <v>1</v>
      </c>
      <c r="R130" s="30" t="s">
        <v>940</v>
      </c>
      <c r="S130" s="30" t="s">
        <v>1851</v>
      </c>
    </row>
    <row r="131" spans="1:19">
      <c r="A131" s="7" t="s">
        <v>126</v>
      </c>
      <c r="B131" s="6" t="s">
        <v>1749</v>
      </c>
      <c r="C131" s="17" t="s">
        <v>932</v>
      </c>
      <c r="D131" s="20" t="s">
        <v>931</v>
      </c>
      <c r="E131" s="2" t="s">
        <v>932</v>
      </c>
      <c r="F131" s="23">
        <v>7.9618800000000003E-2</v>
      </c>
      <c r="G131" s="26">
        <v>0.22301000000000001</v>
      </c>
      <c r="H131" s="3">
        <v>1.48593</v>
      </c>
      <c r="I131" s="3">
        <v>1</v>
      </c>
      <c r="J131" s="25">
        <v>4.0586799999999998</v>
      </c>
      <c r="K131" s="26">
        <v>0.78820500000000004</v>
      </c>
      <c r="L131" s="3">
        <v>-2.3643700000000001</v>
      </c>
      <c r="M131" s="20">
        <v>3.11861E-3</v>
      </c>
      <c r="N131" s="23">
        <v>0.29585699999999998</v>
      </c>
      <c r="O131" s="26">
        <v>0.68778899999999998</v>
      </c>
      <c r="P131" s="3">
        <v>1.2170700000000001</v>
      </c>
      <c r="Q131" s="3">
        <v>1</v>
      </c>
      <c r="R131" s="30" t="s">
        <v>940</v>
      </c>
      <c r="S131" s="30" t="s">
        <v>1852</v>
      </c>
    </row>
    <row r="132" spans="1:19">
      <c r="A132" s="7" t="s">
        <v>127</v>
      </c>
      <c r="B132" s="6" t="s">
        <v>1206</v>
      </c>
      <c r="C132" s="17" t="s">
        <v>932</v>
      </c>
      <c r="D132" s="2" t="s">
        <v>932</v>
      </c>
      <c r="E132" s="21" t="s">
        <v>931</v>
      </c>
      <c r="F132" s="23">
        <v>13.735099999999999</v>
      </c>
      <c r="G132" s="26">
        <v>16.426500000000001</v>
      </c>
      <c r="H132" s="3">
        <v>0.25815900000000003</v>
      </c>
      <c r="I132" s="3">
        <v>0.99786600000000003</v>
      </c>
      <c r="J132" s="23">
        <v>134.91999999999999</v>
      </c>
      <c r="K132" s="26">
        <v>174.238</v>
      </c>
      <c r="L132" s="3">
        <v>0.36896000000000001</v>
      </c>
      <c r="M132" s="3">
        <v>0.99920200000000003</v>
      </c>
      <c r="N132" s="23">
        <v>14.507</v>
      </c>
      <c r="O132" s="24">
        <v>39.3568</v>
      </c>
      <c r="P132" s="3">
        <v>1.43987</v>
      </c>
      <c r="Q132" s="21">
        <v>1.9577800000000001E-3</v>
      </c>
      <c r="R132" s="30" t="s">
        <v>940</v>
      </c>
      <c r="S132" s="30" t="s">
        <v>1842</v>
      </c>
    </row>
    <row r="133" spans="1:19">
      <c r="A133" s="7" t="s">
        <v>128</v>
      </c>
      <c r="B133" s="6" t="s">
        <v>1097</v>
      </c>
      <c r="C133" s="17" t="s">
        <v>932</v>
      </c>
      <c r="D133" s="21" t="s">
        <v>931</v>
      </c>
      <c r="E133" s="2" t="s">
        <v>932</v>
      </c>
      <c r="F133" s="23">
        <v>1.5192000000000001</v>
      </c>
      <c r="G133" s="26">
        <v>2.8291400000000002</v>
      </c>
      <c r="H133" s="3">
        <v>0.89704799999999996</v>
      </c>
      <c r="I133" s="3">
        <v>0.90784900000000002</v>
      </c>
      <c r="J133" s="23">
        <v>1.7925</v>
      </c>
      <c r="K133" s="24">
        <v>9.3582900000000002</v>
      </c>
      <c r="L133" s="3">
        <v>2.3842699999999999</v>
      </c>
      <c r="M133" s="21">
        <v>1.8108099999999999E-2</v>
      </c>
      <c r="N133" s="23">
        <v>3.1698499999999998</v>
      </c>
      <c r="O133" s="26">
        <v>5.2789099999999998</v>
      </c>
      <c r="P133" s="3">
        <v>0.73582599999999998</v>
      </c>
      <c r="Q133" s="3">
        <v>0.55995200000000001</v>
      </c>
      <c r="R133" s="30" t="s">
        <v>940</v>
      </c>
      <c r="S133" s="30" t="s">
        <v>1846</v>
      </c>
    </row>
    <row r="134" spans="1:19">
      <c r="A134" s="7" t="s">
        <v>129</v>
      </c>
      <c r="B134" s="6" t="s">
        <v>1138</v>
      </c>
      <c r="C134" s="17" t="s">
        <v>932</v>
      </c>
      <c r="D134" s="20" t="s">
        <v>931</v>
      </c>
      <c r="E134" s="2" t="s">
        <v>932</v>
      </c>
      <c r="F134" s="23">
        <v>6.9738699999999998</v>
      </c>
      <c r="G134" s="26">
        <v>3.9289800000000001</v>
      </c>
      <c r="H134" s="3">
        <v>-0.82780399999999998</v>
      </c>
      <c r="I134" s="3">
        <v>0.75544900000000004</v>
      </c>
      <c r="J134" s="25">
        <v>82.177199999999999</v>
      </c>
      <c r="K134" s="26">
        <v>12.4526</v>
      </c>
      <c r="L134" s="3">
        <v>-2.7222900000000001</v>
      </c>
      <c r="M134" s="20">
        <v>3.11861E-3</v>
      </c>
      <c r="N134" s="23">
        <v>12.466200000000001</v>
      </c>
      <c r="O134" s="26">
        <v>16.8948</v>
      </c>
      <c r="P134" s="3">
        <v>0.438552</v>
      </c>
      <c r="Q134" s="3">
        <v>0.74629699999999999</v>
      </c>
      <c r="R134" s="30" t="s">
        <v>940</v>
      </c>
      <c r="S134" s="30" t="s">
        <v>1846</v>
      </c>
    </row>
    <row r="135" spans="1:19">
      <c r="A135" s="7" t="s">
        <v>130</v>
      </c>
      <c r="B135" s="6" t="s">
        <v>1140</v>
      </c>
      <c r="C135" s="17" t="s">
        <v>932</v>
      </c>
      <c r="D135" s="2" t="s">
        <v>932</v>
      </c>
      <c r="E135" s="21" t="s">
        <v>931</v>
      </c>
      <c r="F135" s="23">
        <v>25.888300000000001</v>
      </c>
      <c r="G135" s="26">
        <v>13.5366</v>
      </c>
      <c r="H135" s="3">
        <v>-0.93543699999999996</v>
      </c>
      <c r="I135" s="3">
        <v>0.13011600000000001</v>
      </c>
      <c r="J135" s="23">
        <v>64.822900000000004</v>
      </c>
      <c r="K135" s="26">
        <v>54.877099999999999</v>
      </c>
      <c r="L135" s="3">
        <v>-0.24030000000000001</v>
      </c>
      <c r="M135" s="3">
        <v>0.99920200000000003</v>
      </c>
      <c r="N135" s="23">
        <v>16.824999999999999</v>
      </c>
      <c r="O135" s="24">
        <v>40.606299999999997</v>
      </c>
      <c r="P135" s="3">
        <v>1.2710900000000001</v>
      </c>
      <c r="Q135" s="21">
        <v>2.6847900000000001E-2</v>
      </c>
      <c r="R135" s="30" t="s">
        <v>940</v>
      </c>
      <c r="S135" s="30" t="s">
        <v>1846</v>
      </c>
    </row>
    <row r="136" spans="1:19">
      <c r="A136" s="7" t="s">
        <v>131</v>
      </c>
      <c r="B136" s="6" t="s">
        <v>1094</v>
      </c>
      <c r="C136" s="18" t="s">
        <v>931</v>
      </c>
      <c r="D136" s="20" t="s">
        <v>931</v>
      </c>
      <c r="E136" s="2" t="s">
        <v>932</v>
      </c>
      <c r="F136" s="25">
        <v>60.532600000000002</v>
      </c>
      <c r="G136" s="26">
        <v>9.9252800000000008</v>
      </c>
      <c r="H136" s="3">
        <v>-2.60853</v>
      </c>
      <c r="I136" s="20">
        <v>6.3991400000000002E-3</v>
      </c>
      <c r="J136" s="25">
        <v>80.747900000000001</v>
      </c>
      <c r="K136" s="26">
        <v>23.323499999999999</v>
      </c>
      <c r="L136" s="3">
        <v>-1.7916399999999999</v>
      </c>
      <c r="M136" s="20">
        <v>3.11861E-3</v>
      </c>
      <c r="N136" s="23">
        <v>22.240500000000001</v>
      </c>
      <c r="O136" s="26">
        <v>24.220300000000002</v>
      </c>
      <c r="P136" s="3">
        <v>0.123029</v>
      </c>
      <c r="Q136" s="3">
        <v>0.96109999999999995</v>
      </c>
      <c r="R136" s="30" t="s">
        <v>940</v>
      </c>
      <c r="S136" s="30" t="s">
        <v>1846</v>
      </c>
    </row>
    <row r="137" spans="1:19">
      <c r="A137" s="7" t="s">
        <v>132</v>
      </c>
      <c r="B137" s="6" t="s">
        <v>1139</v>
      </c>
      <c r="C137" s="17" t="s">
        <v>932</v>
      </c>
      <c r="D137" s="2" t="s">
        <v>932</v>
      </c>
      <c r="E137" s="21" t="s">
        <v>931</v>
      </c>
      <c r="F137" s="23">
        <v>4.0771300000000004</v>
      </c>
      <c r="G137" s="26">
        <v>2.6548500000000002</v>
      </c>
      <c r="H137" s="3">
        <v>-0.61892000000000003</v>
      </c>
      <c r="I137" s="3">
        <v>0.63872300000000004</v>
      </c>
      <c r="J137" s="23">
        <v>14.277200000000001</v>
      </c>
      <c r="K137" s="26">
        <v>14.9376</v>
      </c>
      <c r="L137" s="3">
        <v>6.5239599999999995E-2</v>
      </c>
      <c r="M137" s="3">
        <v>0.99920200000000003</v>
      </c>
      <c r="N137" s="23">
        <v>2.4618699999999998</v>
      </c>
      <c r="O137" s="24">
        <v>8.2046600000000005</v>
      </c>
      <c r="P137" s="3">
        <v>1.7366900000000001</v>
      </c>
      <c r="Q137" s="21">
        <v>3.5185300000000002E-3</v>
      </c>
      <c r="R137" s="30" t="s">
        <v>940</v>
      </c>
      <c r="S137" s="30" t="s">
        <v>1846</v>
      </c>
    </row>
    <row r="138" spans="1:19">
      <c r="A138" s="7" t="s">
        <v>133</v>
      </c>
      <c r="B138" s="6" t="s">
        <v>1635</v>
      </c>
      <c r="C138" s="17" t="s">
        <v>932</v>
      </c>
      <c r="D138" s="20" t="s">
        <v>931</v>
      </c>
      <c r="E138" s="2" t="s">
        <v>932</v>
      </c>
      <c r="F138" s="23">
        <v>1.2079899999999999</v>
      </c>
      <c r="G138" s="26">
        <v>1.39754</v>
      </c>
      <c r="H138" s="3">
        <v>0.210284</v>
      </c>
      <c r="I138" s="3">
        <v>0.99786600000000003</v>
      </c>
      <c r="J138" s="25">
        <v>8.6376200000000001</v>
      </c>
      <c r="K138" s="26">
        <v>3.8507400000000001</v>
      </c>
      <c r="L138" s="3">
        <v>-1.1655</v>
      </c>
      <c r="M138" s="20">
        <v>1.4271600000000001E-2</v>
      </c>
      <c r="N138" s="23">
        <v>2.4172199999999999</v>
      </c>
      <c r="O138" s="26">
        <v>3.81236</v>
      </c>
      <c r="P138" s="3">
        <v>0.65733600000000003</v>
      </c>
      <c r="Q138" s="3">
        <v>0.38546000000000002</v>
      </c>
      <c r="R138" s="30" t="s">
        <v>940</v>
      </c>
      <c r="S138" s="30" t="s">
        <v>1849</v>
      </c>
    </row>
    <row r="139" spans="1:19">
      <c r="A139" s="7" t="s">
        <v>134</v>
      </c>
      <c r="B139" s="6" t="s">
        <v>1145</v>
      </c>
      <c r="C139" s="17" t="s">
        <v>932</v>
      </c>
      <c r="D139" s="20" t="s">
        <v>931</v>
      </c>
      <c r="E139" s="2" t="s">
        <v>932</v>
      </c>
      <c r="F139" s="23">
        <v>0.25973099999999999</v>
      </c>
      <c r="G139" s="26">
        <v>0.18097099999999999</v>
      </c>
      <c r="H139" s="3">
        <v>-0.521258</v>
      </c>
      <c r="I139" s="3">
        <v>1</v>
      </c>
      <c r="J139" s="25">
        <v>14.909000000000001</v>
      </c>
      <c r="K139" s="26">
        <v>0.22575000000000001</v>
      </c>
      <c r="L139" s="3">
        <v>-6.0453200000000002</v>
      </c>
      <c r="M139" s="20">
        <v>5.5855699999999998E-3</v>
      </c>
      <c r="N139" s="23">
        <v>0.169546</v>
      </c>
      <c r="O139" s="26">
        <v>0.36847200000000002</v>
      </c>
      <c r="P139" s="3">
        <v>1.11988</v>
      </c>
      <c r="Q139" s="3">
        <v>1</v>
      </c>
      <c r="R139" s="30" t="s">
        <v>940</v>
      </c>
      <c r="S139" s="30" t="s">
        <v>1846</v>
      </c>
    </row>
    <row r="140" spans="1:19">
      <c r="A140" s="7" t="s">
        <v>135</v>
      </c>
      <c r="B140" s="6" t="s">
        <v>1351</v>
      </c>
      <c r="C140" s="17" t="s">
        <v>932</v>
      </c>
      <c r="D140" s="2" t="s">
        <v>932</v>
      </c>
      <c r="E140" s="20" t="s">
        <v>931</v>
      </c>
      <c r="F140" s="23">
        <v>3.9192200000000001</v>
      </c>
      <c r="G140" s="26">
        <v>4.8571900000000001</v>
      </c>
      <c r="H140" s="3">
        <v>0.309556</v>
      </c>
      <c r="I140" s="3">
        <v>0.99786600000000003</v>
      </c>
      <c r="J140" s="23">
        <v>31.617699999999999</v>
      </c>
      <c r="K140" s="26">
        <v>31.851700000000001</v>
      </c>
      <c r="L140" s="3">
        <v>1.06368E-2</v>
      </c>
      <c r="M140" s="3">
        <v>0.99920200000000003</v>
      </c>
      <c r="N140" s="25">
        <v>48.848999999999997</v>
      </c>
      <c r="O140" s="26">
        <v>18.400200000000002</v>
      </c>
      <c r="P140" s="3">
        <v>-1.4086099999999999</v>
      </c>
      <c r="Q140" s="20">
        <v>1.9577800000000001E-3</v>
      </c>
      <c r="R140" s="30" t="s">
        <v>940</v>
      </c>
      <c r="S140" s="30" t="s">
        <v>1847</v>
      </c>
    </row>
    <row r="141" spans="1:19">
      <c r="A141" s="7" t="s">
        <v>136</v>
      </c>
      <c r="B141" s="6" t="s">
        <v>1485</v>
      </c>
      <c r="C141" s="17" t="s">
        <v>932</v>
      </c>
      <c r="D141" s="20" t="s">
        <v>931</v>
      </c>
      <c r="E141" s="2" t="s">
        <v>932</v>
      </c>
      <c r="F141" s="23">
        <v>0.86648599999999998</v>
      </c>
      <c r="G141" s="26">
        <v>0.447602</v>
      </c>
      <c r="H141" s="3">
        <v>-0.95296000000000003</v>
      </c>
      <c r="I141" s="3">
        <v>1</v>
      </c>
      <c r="J141" s="25">
        <v>28.124600000000001</v>
      </c>
      <c r="K141" s="26">
        <v>1.7412700000000001</v>
      </c>
      <c r="L141" s="3">
        <v>-4.0136200000000004</v>
      </c>
      <c r="M141" s="20">
        <v>3.11861E-3</v>
      </c>
      <c r="N141" s="23">
        <v>0.82174400000000003</v>
      </c>
      <c r="O141" s="26">
        <v>1.3519600000000001</v>
      </c>
      <c r="P141" s="3">
        <v>0.71829500000000002</v>
      </c>
      <c r="Q141" s="3">
        <v>0.68662400000000001</v>
      </c>
      <c r="R141" s="30" t="s">
        <v>940</v>
      </c>
      <c r="S141" s="30" t="s">
        <v>1850</v>
      </c>
    </row>
    <row r="142" spans="1:19">
      <c r="A142" s="7" t="s">
        <v>137</v>
      </c>
      <c r="B142" s="6" t="s">
        <v>1755</v>
      </c>
      <c r="C142" s="17" t="s">
        <v>932</v>
      </c>
      <c r="D142" s="20" t="s">
        <v>931</v>
      </c>
      <c r="E142" s="2" t="s">
        <v>932</v>
      </c>
      <c r="F142" s="23">
        <v>1.2058899999999999</v>
      </c>
      <c r="G142" s="26">
        <v>0.92589299999999997</v>
      </c>
      <c r="H142" s="3">
        <v>-0.381185</v>
      </c>
      <c r="I142" s="3">
        <v>0.99786600000000003</v>
      </c>
      <c r="J142" s="25">
        <v>5.3432300000000001</v>
      </c>
      <c r="K142" s="26">
        <v>1.25695</v>
      </c>
      <c r="L142" s="3">
        <v>-2.08778</v>
      </c>
      <c r="M142" s="20">
        <v>3.3720699999999999E-2</v>
      </c>
      <c r="N142" s="23">
        <v>0.724464</v>
      </c>
      <c r="O142" s="26">
        <v>0.90084500000000001</v>
      </c>
      <c r="P142" s="3">
        <v>0.31436399999999998</v>
      </c>
      <c r="Q142" s="3">
        <v>1</v>
      </c>
      <c r="R142" s="30" t="s">
        <v>940</v>
      </c>
      <c r="S142" s="30" t="s">
        <v>1852</v>
      </c>
    </row>
    <row r="143" spans="1:19">
      <c r="A143" s="7" t="s">
        <v>138</v>
      </c>
      <c r="B143" s="6" t="s">
        <v>1696</v>
      </c>
      <c r="C143" s="17" t="s">
        <v>932</v>
      </c>
      <c r="D143" s="20" t="s">
        <v>931</v>
      </c>
      <c r="E143" s="2" t="s">
        <v>932</v>
      </c>
      <c r="F143" s="23">
        <v>8.4773100000000004E-2</v>
      </c>
      <c r="G143" s="26">
        <v>7.5081100000000001E-3</v>
      </c>
      <c r="H143" s="3">
        <v>-3.49708</v>
      </c>
      <c r="I143" s="3">
        <v>1</v>
      </c>
      <c r="J143" s="25">
        <v>5.6417200000000003</v>
      </c>
      <c r="K143" s="26">
        <v>8.21051E-2</v>
      </c>
      <c r="L143" s="3">
        <v>-6.1025200000000002</v>
      </c>
      <c r="M143" s="20">
        <v>3.11861E-3</v>
      </c>
      <c r="N143" s="23">
        <v>4.06358E-2</v>
      </c>
      <c r="O143" s="26">
        <v>6.5882999999999997E-2</v>
      </c>
      <c r="P143" s="3">
        <v>0.69715499999999997</v>
      </c>
      <c r="Q143" s="3">
        <v>1</v>
      </c>
      <c r="R143" s="30" t="s">
        <v>940</v>
      </c>
      <c r="S143" s="30" t="s">
        <v>1839</v>
      </c>
    </row>
    <row r="144" spans="1:19">
      <c r="A144" s="7" t="s">
        <v>139</v>
      </c>
      <c r="B144" s="6" t="s">
        <v>1361</v>
      </c>
      <c r="C144" s="17" t="s">
        <v>932</v>
      </c>
      <c r="D144" s="2" t="s">
        <v>932</v>
      </c>
      <c r="E144" s="21" t="s">
        <v>931</v>
      </c>
      <c r="F144" s="23">
        <v>1.0898300000000001</v>
      </c>
      <c r="G144" s="26">
        <v>0.917578</v>
      </c>
      <c r="H144" s="3">
        <v>-0.24820600000000001</v>
      </c>
      <c r="I144" s="3">
        <v>1</v>
      </c>
      <c r="J144" s="23">
        <v>2.3149299999999999</v>
      </c>
      <c r="K144" s="26">
        <v>1.72933</v>
      </c>
      <c r="L144" s="3">
        <v>-0.42075499999999999</v>
      </c>
      <c r="M144" s="3">
        <v>0.99920200000000003</v>
      </c>
      <c r="N144" s="23">
        <v>0.83442700000000003</v>
      </c>
      <c r="O144" s="24">
        <v>2.5082900000000001</v>
      </c>
      <c r="P144" s="3">
        <v>1.58785</v>
      </c>
      <c r="Q144" s="21">
        <v>4.2288800000000001E-2</v>
      </c>
      <c r="R144" s="30" t="s">
        <v>940</v>
      </c>
      <c r="S144" s="30" t="s">
        <v>1854</v>
      </c>
    </row>
    <row r="145" spans="1:19">
      <c r="A145" s="7" t="s">
        <v>140</v>
      </c>
      <c r="B145" s="6" t="s">
        <v>952</v>
      </c>
      <c r="C145" s="17" t="s">
        <v>932</v>
      </c>
      <c r="D145" s="20" t="s">
        <v>931</v>
      </c>
      <c r="E145" s="2" t="s">
        <v>932</v>
      </c>
      <c r="F145" s="23">
        <v>5.4764100000000003E-2</v>
      </c>
      <c r="G145" s="26">
        <v>8.0341499999999996E-2</v>
      </c>
      <c r="H145" s="3">
        <v>0.55291599999999996</v>
      </c>
      <c r="I145" s="3">
        <v>1</v>
      </c>
      <c r="J145" s="25">
        <v>2.79982</v>
      </c>
      <c r="K145" s="26">
        <v>0.13165499999999999</v>
      </c>
      <c r="L145" s="3">
        <v>-4.4104999999999999</v>
      </c>
      <c r="M145" s="20">
        <v>3.11861E-3</v>
      </c>
      <c r="N145" s="23">
        <v>0.18205199999999999</v>
      </c>
      <c r="O145" s="26">
        <v>0.13289200000000001</v>
      </c>
      <c r="P145" s="3">
        <v>-0.454094</v>
      </c>
      <c r="Q145" s="3">
        <v>1</v>
      </c>
      <c r="R145" s="30" t="s">
        <v>940</v>
      </c>
      <c r="S145" s="30" t="s">
        <v>1856</v>
      </c>
    </row>
    <row r="146" spans="1:19">
      <c r="A146" s="7" t="s">
        <v>141</v>
      </c>
      <c r="B146" s="6" t="s">
        <v>984</v>
      </c>
      <c r="C146" s="18" t="s">
        <v>931</v>
      </c>
      <c r="D146" s="2" t="s">
        <v>932</v>
      </c>
      <c r="E146" s="21" t="s">
        <v>931</v>
      </c>
      <c r="F146" s="25">
        <v>6.8508399999999998</v>
      </c>
      <c r="G146" s="26">
        <v>3.2814800000000002</v>
      </c>
      <c r="H146" s="3">
        <v>-1.06193</v>
      </c>
      <c r="I146" s="20">
        <v>4.03424E-2</v>
      </c>
      <c r="J146" s="23">
        <v>13.890499999999999</v>
      </c>
      <c r="K146" s="26">
        <v>14.03</v>
      </c>
      <c r="L146" s="3">
        <v>1.4414700000000001E-2</v>
      </c>
      <c r="M146" s="3">
        <v>0.99920200000000003</v>
      </c>
      <c r="N146" s="23">
        <v>5.0201200000000004</v>
      </c>
      <c r="O146" s="24">
        <v>16.389099999999999</v>
      </c>
      <c r="P146" s="3">
        <v>1.70695</v>
      </c>
      <c r="Q146" s="21">
        <v>1.9577800000000001E-3</v>
      </c>
      <c r="R146" s="30" t="s">
        <v>940</v>
      </c>
      <c r="S146" s="30" t="s">
        <v>1856</v>
      </c>
    </row>
    <row r="147" spans="1:19">
      <c r="A147" s="7" t="s">
        <v>142</v>
      </c>
      <c r="B147" s="6" t="s">
        <v>1708</v>
      </c>
      <c r="C147" s="17" t="s">
        <v>932</v>
      </c>
      <c r="D147" s="20" t="s">
        <v>931</v>
      </c>
      <c r="E147" s="2" t="s">
        <v>932</v>
      </c>
      <c r="F147" s="23">
        <v>1.7551600000000001</v>
      </c>
      <c r="G147" s="26">
        <v>0.72673200000000004</v>
      </c>
      <c r="H147" s="3">
        <v>-1.2721100000000001</v>
      </c>
      <c r="I147" s="3">
        <v>0.42488599999999999</v>
      </c>
      <c r="J147" s="25">
        <v>35.546900000000001</v>
      </c>
      <c r="K147" s="26">
        <v>2.9335900000000001</v>
      </c>
      <c r="L147" s="3">
        <v>-3.5989900000000001</v>
      </c>
      <c r="M147" s="20">
        <v>3.11861E-3</v>
      </c>
      <c r="N147" s="23">
        <v>2.0643099999999999</v>
      </c>
      <c r="O147" s="26">
        <v>1.81012</v>
      </c>
      <c r="P147" s="3">
        <v>-0.18957299999999999</v>
      </c>
      <c r="Q147" s="3">
        <v>0.94869000000000003</v>
      </c>
      <c r="R147" s="30" t="s">
        <v>940</v>
      </c>
      <c r="S147" s="30" t="s">
        <v>1839</v>
      </c>
    </row>
    <row r="148" spans="1:19">
      <c r="A148" s="7" t="s">
        <v>143</v>
      </c>
      <c r="B148" s="6" t="s">
        <v>1796</v>
      </c>
      <c r="C148" s="17" t="s">
        <v>932</v>
      </c>
      <c r="D148" s="20" t="s">
        <v>931</v>
      </c>
      <c r="E148" s="2" t="s">
        <v>932</v>
      </c>
      <c r="F148" s="23">
        <v>8.4956400000000001E-2</v>
      </c>
      <c r="G148" s="26">
        <v>0.120309</v>
      </c>
      <c r="H148" s="3">
        <v>0.50195000000000001</v>
      </c>
      <c r="I148" s="3">
        <v>1</v>
      </c>
      <c r="J148" s="25">
        <v>19.539899999999999</v>
      </c>
      <c r="K148" s="26">
        <v>0.27597500000000003</v>
      </c>
      <c r="L148" s="3">
        <v>-6.14574</v>
      </c>
      <c r="M148" s="20">
        <v>1.0114400000000001E-2</v>
      </c>
      <c r="N148" s="23">
        <v>0.14282700000000001</v>
      </c>
      <c r="O148" s="26">
        <v>6.5726400000000004E-2</v>
      </c>
      <c r="P148" s="3">
        <v>-1.1197299999999999</v>
      </c>
      <c r="Q148" s="3">
        <v>1</v>
      </c>
      <c r="R148" s="30" t="s">
        <v>940</v>
      </c>
      <c r="S148" s="30" t="s">
        <v>1857</v>
      </c>
    </row>
    <row r="149" spans="1:19">
      <c r="A149" s="7" t="s">
        <v>144</v>
      </c>
      <c r="B149" s="6" t="s">
        <v>1795</v>
      </c>
      <c r="C149" s="17" t="s">
        <v>932</v>
      </c>
      <c r="D149" s="20" t="s">
        <v>931</v>
      </c>
      <c r="E149" s="2" t="s">
        <v>932</v>
      </c>
      <c r="F149" s="23">
        <v>5.7430799999999997E-2</v>
      </c>
      <c r="G149" s="26">
        <v>0.105222</v>
      </c>
      <c r="H149" s="3">
        <v>0.87354299999999996</v>
      </c>
      <c r="I149" s="3">
        <v>1</v>
      </c>
      <c r="J149" s="25">
        <v>35.003300000000003</v>
      </c>
      <c r="K149" s="26">
        <v>0.60559700000000005</v>
      </c>
      <c r="L149" s="3">
        <v>-5.8529900000000001</v>
      </c>
      <c r="M149" s="20">
        <v>3.11861E-3</v>
      </c>
      <c r="N149" s="23">
        <v>0.50572700000000004</v>
      </c>
      <c r="O149" s="26">
        <v>0.52571599999999996</v>
      </c>
      <c r="P149" s="3">
        <v>5.5924300000000003E-2</v>
      </c>
      <c r="Q149" s="3">
        <v>1</v>
      </c>
      <c r="R149" s="30" t="s">
        <v>940</v>
      </c>
      <c r="S149" s="30" t="s">
        <v>1857</v>
      </c>
    </row>
    <row r="150" spans="1:19">
      <c r="A150" s="7" t="s">
        <v>145</v>
      </c>
      <c r="B150" s="6" t="s">
        <v>1633</v>
      </c>
      <c r="C150" s="17" t="s">
        <v>932</v>
      </c>
      <c r="D150" s="20" t="s">
        <v>931</v>
      </c>
      <c r="E150" s="2" t="s">
        <v>932</v>
      </c>
      <c r="F150" s="23">
        <v>0.17392099999999999</v>
      </c>
      <c r="G150" s="26">
        <v>0.112057</v>
      </c>
      <c r="H150" s="3">
        <v>-0.63420200000000004</v>
      </c>
      <c r="I150" s="3">
        <v>1</v>
      </c>
      <c r="J150" s="25">
        <v>4.4817400000000003</v>
      </c>
      <c r="K150" s="26">
        <v>0.28393400000000002</v>
      </c>
      <c r="L150" s="3">
        <v>-3.9804300000000001</v>
      </c>
      <c r="M150" s="20">
        <v>3.11861E-3</v>
      </c>
      <c r="N150" s="23">
        <v>0.14786199999999999</v>
      </c>
      <c r="O150" s="26">
        <v>0.29019899999999998</v>
      </c>
      <c r="P150" s="3">
        <v>0.97279700000000002</v>
      </c>
      <c r="Q150" s="3">
        <v>1</v>
      </c>
      <c r="R150" s="30" t="s">
        <v>940</v>
      </c>
      <c r="S150" s="30" t="s">
        <v>1849</v>
      </c>
    </row>
    <row r="151" spans="1:19">
      <c r="A151" s="7" t="s">
        <v>146</v>
      </c>
      <c r="B151" s="6" t="s">
        <v>960</v>
      </c>
      <c r="C151" s="17" t="s">
        <v>932</v>
      </c>
      <c r="D151" s="20" t="s">
        <v>931</v>
      </c>
      <c r="E151" s="2" t="s">
        <v>932</v>
      </c>
      <c r="F151" s="23">
        <v>0.15379799999999999</v>
      </c>
      <c r="G151" s="26">
        <v>0.16464699999999999</v>
      </c>
      <c r="H151" s="3">
        <v>9.8336400000000004E-2</v>
      </c>
      <c r="I151" s="3">
        <v>1</v>
      </c>
      <c r="J151" s="25">
        <v>2.3249</v>
      </c>
      <c r="K151" s="26">
        <v>0.31042399999999998</v>
      </c>
      <c r="L151" s="3">
        <v>-2.9048600000000002</v>
      </c>
      <c r="M151" s="20">
        <v>1.0114400000000001E-2</v>
      </c>
      <c r="N151" s="23">
        <v>0.163327</v>
      </c>
      <c r="O151" s="26">
        <v>0.47066400000000003</v>
      </c>
      <c r="P151" s="3">
        <v>1.5269299999999999</v>
      </c>
      <c r="Q151" s="3">
        <v>1</v>
      </c>
      <c r="R151" s="30" t="s">
        <v>940</v>
      </c>
      <c r="S151" s="30" t="s">
        <v>1845</v>
      </c>
    </row>
    <row r="152" spans="1:19">
      <c r="A152" s="7" t="s">
        <v>147</v>
      </c>
      <c r="B152" s="6" t="s">
        <v>976</v>
      </c>
      <c r="C152" s="17" t="s">
        <v>932</v>
      </c>
      <c r="D152" s="20" t="s">
        <v>931</v>
      </c>
      <c r="E152" s="2" t="s">
        <v>932</v>
      </c>
      <c r="F152" s="23">
        <v>2.5731700000000002</v>
      </c>
      <c r="G152" s="26">
        <v>1.8094600000000001</v>
      </c>
      <c r="H152" s="3">
        <v>-0.50798500000000002</v>
      </c>
      <c r="I152" s="3">
        <v>0.99786600000000003</v>
      </c>
      <c r="J152" s="25">
        <v>17.1662</v>
      </c>
      <c r="K152" s="26">
        <v>4.6173299999999999</v>
      </c>
      <c r="L152" s="3">
        <v>-1.8944399999999999</v>
      </c>
      <c r="M152" s="20">
        <v>3.11861E-3</v>
      </c>
      <c r="N152" s="23">
        <v>3.2406799999999998</v>
      </c>
      <c r="O152" s="26">
        <v>4.9851299999999998</v>
      </c>
      <c r="P152" s="3">
        <v>0.62133400000000005</v>
      </c>
      <c r="Q152" s="3">
        <v>0.58088899999999999</v>
      </c>
      <c r="R152" s="30" t="s">
        <v>940</v>
      </c>
      <c r="S152" s="30" t="s">
        <v>1856</v>
      </c>
    </row>
    <row r="153" spans="1:19">
      <c r="A153" s="7" t="s">
        <v>148</v>
      </c>
      <c r="B153" s="6" t="s">
        <v>1528</v>
      </c>
      <c r="C153" s="17" t="s">
        <v>932</v>
      </c>
      <c r="D153" s="20" t="s">
        <v>931</v>
      </c>
      <c r="E153" s="2" t="s">
        <v>932</v>
      </c>
      <c r="F153" s="23">
        <v>32.925699999999999</v>
      </c>
      <c r="G153" s="26">
        <v>19.1066</v>
      </c>
      <c r="H153" s="3">
        <v>-0.78514399999999995</v>
      </c>
      <c r="I153" s="3">
        <v>0.199154</v>
      </c>
      <c r="J153" s="25">
        <v>423.82600000000002</v>
      </c>
      <c r="K153" s="26">
        <v>73.096900000000005</v>
      </c>
      <c r="L153" s="3">
        <v>-2.53559</v>
      </c>
      <c r="M153" s="20">
        <v>3.11861E-3</v>
      </c>
      <c r="N153" s="23">
        <v>72.63</v>
      </c>
      <c r="O153" s="26">
        <v>70.421400000000006</v>
      </c>
      <c r="P153" s="3">
        <v>-4.45517E-2</v>
      </c>
      <c r="Q153" s="3">
        <v>0.98553800000000003</v>
      </c>
      <c r="R153" s="30" t="s">
        <v>940</v>
      </c>
      <c r="S153" s="30" t="s">
        <v>1851</v>
      </c>
    </row>
    <row r="154" spans="1:19">
      <c r="A154" s="7" t="s">
        <v>149</v>
      </c>
      <c r="B154" s="6" t="s">
        <v>1486</v>
      </c>
      <c r="C154" s="17" t="s">
        <v>932</v>
      </c>
      <c r="D154" s="20" t="s">
        <v>931</v>
      </c>
      <c r="E154" s="2" t="s">
        <v>932</v>
      </c>
      <c r="F154" s="23">
        <v>2.9053300000000002</v>
      </c>
      <c r="G154" s="26">
        <v>1.8992100000000001</v>
      </c>
      <c r="H154" s="3">
        <v>-0.61330499999999999</v>
      </c>
      <c r="I154" s="3">
        <v>0.62717100000000003</v>
      </c>
      <c r="J154" s="25">
        <v>33.768500000000003</v>
      </c>
      <c r="K154" s="26">
        <v>6.4789399999999997</v>
      </c>
      <c r="L154" s="3">
        <v>-2.38185</v>
      </c>
      <c r="M154" s="20">
        <v>3.11861E-3</v>
      </c>
      <c r="N154" s="23">
        <v>5.7524300000000004</v>
      </c>
      <c r="O154" s="26">
        <v>5.9067999999999996</v>
      </c>
      <c r="P154" s="3">
        <v>3.8205500000000003E-2</v>
      </c>
      <c r="Q154" s="3">
        <v>0.98811599999999999</v>
      </c>
      <c r="R154" s="30" t="s">
        <v>940</v>
      </c>
      <c r="S154" s="30" t="s">
        <v>1850</v>
      </c>
    </row>
    <row r="155" spans="1:19">
      <c r="A155" s="7" t="s">
        <v>150</v>
      </c>
      <c r="B155" s="6" t="s">
        <v>1001</v>
      </c>
      <c r="C155" s="17" t="s">
        <v>932</v>
      </c>
      <c r="D155" s="2" t="s">
        <v>932</v>
      </c>
      <c r="E155" s="21" t="s">
        <v>931</v>
      </c>
      <c r="F155" s="23">
        <v>1.00301</v>
      </c>
      <c r="G155" s="26">
        <v>1.0466</v>
      </c>
      <c r="H155" s="3">
        <v>6.1376300000000002E-2</v>
      </c>
      <c r="I155" s="3">
        <v>1</v>
      </c>
      <c r="J155" s="23">
        <v>12.0466</v>
      </c>
      <c r="K155" s="26">
        <v>10.596500000000001</v>
      </c>
      <c r="L155" s="3">
        <v>-0.185032</v>
      </c>
      <c r="M155" s="3">
        <v>0.99920200000000003</v>
      </c>
      <c r="N155" s="23">
        <v>1.2203299999999999</v>
      </c>
      <c r="O155" s="24">
        <v>3.63165</v>
      </c>
      <c r="P155" s="3">
        <v>1.57335</v>
      </c>
      <c r="Q155" s="21">
        <v>1.06769E-2</v>
      </c>
      <c r="R155" s="30" t="s">
        <v>940</v>
      </c>
      <c r="S155" s="30" t="s">
        <v>1856</v>
      </c>
    </row>
    <row r="156" spans="1:19">
      <c r="A156" s="7" t="s">
        <v>151</v>
      </c>
      <c r="B156" s="6" t="s">
        <v>1408</v>
      </c>
      <c r="C156" s="17" t="s">
        <v>932</v>
      </c>
      <c r="D156" s="2" t="s">
        <v>932</v>
      </c>
      <c r="E156" s="20" t="s">
        <v>931</v>
      </c>
      <c r="F156" s="23">
        <v>4.6696400000000002</v>
      </c>
      <c r="G156" s="26">
        <v>5.4166100000000004</v>
      </c>
      <c r="H156" s="3">
        <v>0.21407999999999999</v>
      </c>
      <c r="I156" s="3">
        <v>0.99786600000000003</v>
      </c>
      <c r="J156" s="23">
        <v>28.267199999999999</v>
      </c>
      <c r="K156" s="26">
        <v>30.176600000000001</v>
      </c>
      <c r="L156" s="3">
        <v>9.4303200000000004E-2</v>
      </c>
      <c r="M156" s="3">
        <v>0.99920200000000003</v>
      </c>
      <c r="N156" s="25">
        <v>71.395700000000005</v>
      </c>
      <c r="O156" s="26">
        <v>24.041499999999999</v>
      </c>
      <c r="P156" s="3">
        <v>-1.5703100000000001</v>
      </c>
      <c r="Q156" s="20">
        <v>1.9577800000000001E-3</v>
      </c>
      <c r="R156" s="30" t="s">
        <v>940</v>
      </c>
      <c r="S156" s="30" t="s">
        <v>1845</v>
      </c>
    </row>
    <row r="157" spans="1:19">
      <c r="A157" s="7" t="s">
        <v>152</v>
      </c>
      <c r="B157" s="6" t="s">
        <v>1637</v>
      </c>
      <c r="C157" s="17" t="s">
        <v>932</v>
      </c>
      <c r="D157" s="20" t="s">
        <v>931</v>
      </c>
      <c r="E157" s="2" t="s">
        <v>932</v>
      </c>
      <c r="F157" s="23">
        <v>6.4761700000000005E-2</v>
      </c>
      <c r="G157" s="26">
        <v>0.149508</v>
      </c>
      <c r="H157" s="3">
        <v>1.2070099999999999</v>
      </c>
      <c r="I157" s="3">
        <v>1</v>
      </c>
      <c r="J157" s="25">
        <v>7.3310899999999997</v>
      </c>
      <c r="K157" s="26">
        <v>0.29378599999999999</v>
      </c>
      <c r="L157" s="3">
        <v>-4.6411899999999999</v>
      </c>
      <c r="M157" s="20">
        <v>3.11861E-3</v>
      </c>
      <c r="N157" s="23">
        <v>0.29772599999999999</v>
      </c>
      <c r="O157" s="26">
        <v>0.58142899999999997</v>
      </c>
      <c r="P157" s="3">
        <v>0.96561699999999995</v>
      </c>
      <c r="Q157" s="3">
        <v>1</v>
      </c>
      <c r="R157" s="30" t="s">
        <v>940</v>
      </c>
      <c r="S157" s="30" t="s">
        <v>1849</v>
      </c>
    </row>
    <row r="158" spans="1:19">
      <c r="A158" s="7" t="s">
        <v>153</v>
      </c>
      <c r="B158" s="6" t="s">
        <v>1159</v>
      </c>
      <c r="C158" s="17" t="s">
        <v>932</v>
      </c>
      <c r="D158" s="20" t="s">
        <v>931</v>
      </c>
      <c r="E158" s="2" t="s">
        <v>932</v>
      </c>
      <c r="F158" s="23">
        <v>0.697797</v>
      </c>
      <c r="G158" s="26">
        <v>0.27940199999999998</v>
      </c>
      <c r="H158" s="3">
        <v>-1.32046</v>
      </c>
      <c r="I158" s="3">
        <v>1</v>
      </c>
      <c r="J158" s="25">
        <v>7.9180200000000003</v>
      </c>
      <c r="K158" s="26">
        <v>1.75197</v>
      </c>
      <c r="L158" s="3">
        <v>-2.1761599999999999</v>
      </c>
      <c r="M158" s="20">
        <v>5.5855699999999998E-3</v>
      </c>
      <c r="N158" s="23">
        <v>2.9811999999999999</v>
      </c>
      <c r="O158" s="26">
        <v>3.54305</v>
      </c>
      <c r="P158" s="3">
        <v>0.24910099999999999</v>
      </c>
      <c r="Q158" s="3">
        <v>0.914798</v>
      </c>
      <c r="R158" s="30" t="s">
        <v>940</v>
      </c>
      <c r="S158" s="30" t="s">
        <v>1846</v>
      </c>
    </row>
    <row r="159" spans="1:19">
      <c r="A159" s="7" t="s">
        <v>154</v>
      </c>
      <c r="B159" s="6" t="s">
        <v>1516</v>
      </c>
      <c r="C159" s="17" t="s">
        <v>932</v>
      </c>
      <c r="D159" s="20" t="s">
        <v>931</v>
      </c>
      <c r="E159" s="2" t="s">
        <v>932</v>
      </c>
      <c r="F159" s="23">
        <v>4.2573699999999999</v>
      </c>
      <c r="G159" s="26">
        <v>2.4749599999999998</v>
      </c>
      <c r="H159" s="3">
        <v>-0.78255399999999997</v>
      </c>
      <c r="I159" s="3">
        <v>0.87431700000000001</v>
      </c>
      <c r="J159" s="25">
        <v>18.662500000000001</v>
      </c>
      <c r="K159" s="26">
        <v>3.698</v>
      </c>
      <c r="L159" s="3">
        <v>-2.3353299999999999</v>
      </c>
      <c r="M159" s="20">
        <v>1.0114400000000001E-2</v>
      </c>
      <c r="N159" s="23">
        <v>12.936999999999999</v>
      </c>
      <c r="O159" s="26">
        <v>5.0943500000000004</v>
      </c>
      <c r="P159" s="3">
        <v>-1.34453</v>
      </c>
      <c r="Q159" s="3">
        <v>0.29778300000000002</v>
      </c>
      <c r="R159" s="30" t="s">
        <v>940</v>
      </c>
      <c r="S159" s="30" t="s">
        <v>1851</v>
      </c>
    </row>
    <row r="160" spans="1:19">
      <c r="A160" s="7" t="s">
        <v>155</v>
      </c>
      <c r="B160" s="6" t="s">
        <v>1153</v>
      </c>
      <c r="C160" s="17" t="s">
        <v>932</v>
      </c>
      <c r="D160" s="20" t="s">
        <v>931</v>
      </c>
      <c r="E160" s="2" t="s">
        <v>932</v>
      </c>
      <c r="F160" s="23">
        <v>0.139067</v>
      </c>
      <c r="G160" s="26">
        <v>0.124926</v>
      </c>
      <c r="H160" s="3">
        <v>-0.15470300000000001</v>
      </c>
      <c r="I160" s="3">
        <v>1</v>
      </c>
      <c r="J160" s="25">
        <v>62.232999999999997</v>
      </c>
      <c r="K160" s="26">
        <v>0.67147999999999997</v>
      </c>
      <c r="L160" s="3">
        <v>-6.5341899999999997</v>
      </c>
      <c r="M160" s="20">
        <v>3.11861E-3</v>
      </c>
      <c r="N160" s="23">
        <v>0.72545400000000004</v>
      </c>
      <c r="O160" s="26">
        <v>1.03261</v>
      </c>
      <c r="P160" s="3">
        <v>0.50934000000000001</v>
      </c>
      <c r="Q160" s="3">
        <v>0.845495</v>
      </c>
      <c r="R160" s="30" t="s">
        <v>940</v>
      </c>
      <c r="S160" s="30" t="s">
        <v>1846</v>
      </c>
    </row>
    <row r="161" spans="1:19">
      <c r="A161" s="7" t="s">
        <v>156</v>
      </c>
      <c r="B161" s="6" t="s">
        <v>1183</v>
      </c>
      <c r="C161" s="17" t="s">
        <v>932</v>
      </c>
      <c r="D161" s="20" t="s">
        <v>931</v>
      </c>
      <c r="E161" s="2" t="s">
        <v>932</v>
      </c>
      <c r="F161" s="23">
        <v>1.25214</v>
      </c>
      <c r="G161" s="26">
        <v>1.00987</v>
      </c>
      <c r="H161" s="3">
        <v>-0.31023600000000001</v>
      </c>
      <c r="I161" s="3">
        <v>0.99786600000000003</v>
      </c>
      <c r="J161" s="25">
        <v>9.3284099999999999</v>
      </c>
      <c r="K161" s="26">
        <v>2.6132200000000001</v>
      </c>
      <c r="L161" s="3">
        <v>-1.8358000000000001</v>
      </c>
      <c r="M161" s="20">
        <v>3.11861E-3</v>
      </c>
      <c r="N161" s="23">
        <v>0.99470199999999998</v>
      </c>
      <c r="O161" s="26">
        <v>2.0164900000000001</v>
      </c>
      <c r="P161" s="3">
        <v>1.0195099999999999</v>
      </c>
      <c r="Q161" s="3">
        <v>0.250226</v>
      </c>
      <c r="R161" s="30" t="s">
        <v>940</v>
      </c>
      <c r="S161" s="30" t="s">
        <v>1842</v>
      </c>
    </row>
    <row r="162" spans="1:19">
      <c r="A162" s="7" t="s">
        <v>157</v>
      </c>
      <c r="B162" s="6" t="s">
        <v>977</v>
      </c>
      <c r="C162" s="17" t="s">
        <v>932</v>
      </c>
      <c r="D162" s="20" t="s">
        <v>931</v>
      </c>
      <c r="E162" s="2" t="s">
        <v>932</v>
      </c>
      <c r="F162" s="23">
        <v>0.71430199999999999</v>
      </c>
      <c r="G162" s="26">
        <v>0.360958</v>
      </c>
      <c r="H162" s="3">
        <v>-0.98470299999999999</v>
      </c>
      <c r="I162" s="3">
        <v>1</v>
      </c>
      <c r="J162" s="25">
        <v>3.5933000000000002</v>
      </c>
      <c r="K162" s="26">
        <v>1.34657</v>
      </c>
      <c r="L162" s="3">
        <v>-1.4160299999999999</v>
      </c>
      <c r="M162" s="20">
        <v>4.7386699999999997E-2</v>
      </c>
      <c r="N162" s="23">
        <v>0.96836500000000003</v>
      </c>
      <c r="O162" s="26">
        <v>1.50004</v>
      </c>
      <c r="P162" s="3">
        <v>0.63137500000000002</v>
      </c>
      <c r="Q162" s="3">
        <v>0.55427999999999999</v>
      </c>
      <c r="R162" s="30" t="s">
        <v>940</v>
      </c>
      <c r="S162" s="30" t="s">
        <v>1856</v>
      </c>
    </row>
    <row r="163" spans="1:19">
      <c r="A163" s="7" t="s">
        <v>158</v>
      </c>
      <c r="B163" s="6" t="s">
        <v>1489</v>
      </c>
      <c r="C163" s="17" t="s">
        <v>932</v>
      </c>
      <c r="D163" s="2" t="s">
        <v>932</v>
      </c>
      <c r="E163" s="20" t="s">
        <v>931</v>
      </c>
      <c r="F163" s="23">
        <v>0.164768</v>
      </c>
      <c r="G163" s="26">
        <v>0.180701</v>
      </c>
      <c r="H163" s="3">
        <v>0.133164</v>
      </c>
      <c r="I163" s="3">
        <v>1</v>
      </c>
      <c r="J163" s="23">
        <v>1.6797299999999999</v>
      </c>
      <c r="K163" s="26">
        <v>0.908161</v>
      </c>
      <c r="L163" s="3">
        <v>-0.887208</v>
      </c>
      <c r="M163" s="3">
        <v>0.67607799999999996</v>
      </c>
      <c r="N163" s="25">
        <v>4.6738600000000003</v>
      </c>
      <c r="O163" s="26">
        <v>1.0280499999999999</v>
      </c>
      <c r="P163" s="3">
        <v>-2.1846999999999999</v>
      </c>
      <c r="Q163" s="20">
        <v>1.9577800000000001E-3</v>
      </c>
      <c r="R163" s="30" t="s">
        <v>940</v>
      </c>
      <c r="S163" s="30" t="s">
        <v>1850</v>
      </c>
    </row>
    <row r="164" spans="1:19">
      <c r="A164" s="7" t="s">
        <v>159</v>
      </c>
      <c r="B164" s="6" t="s">
        <v>1565</v>
      </c>
      <c r="C164" s="17" t="s">
        <v>932</v>
      </c>
      <c r="D164" s="2" t="s">
        <v>932</v>
      </c>
      <c r="E164" s="21" t="s">
        <v>931</v>
      </c>
      <c r="F164" s="23">
        <v>0.19534199999999999</v>
      </c>
      <c r="G164" s="26">
        <v>0.15509899999999999</v>
      </c>
      <c r="H164" s="3">
        <v>-0.33280999999999999</v>
      </c>
      <c r="I164" s="3">
        <v>1</v>
      </c>
      <c r="J164" s="23">
        <v>3.8008199999999999</v>
      </c>
      <c r="K164" s="26">
        <v>5.2295800000000003</v>
      </c>
      <c r="L164" s="3">
        <v>0.46038600000000002</v>
      </c>
      <c r="M164" s="3">
        <v>0.99920200000000003</v>
      </c>
      <c r="N164" s="23">
        <v>0.33890599999999999</v>
      </c>
      <c r="O164" s="24">
        <v>1.2157100000000001</v>
      </c>
      <c r="P164" s="3">
        <v>1.84284</v>
      </c>
      <c r="Q164" s="21">
        <v>1.4619399999999999E-2</v>
      </c>
      <c r="R164" s="30" t="s">
        <v>940</v>
      </c>
      <c r="S164" s="30" t="s">
        <v>1840</v>
      </c>
    </row>
    <row r="165" spans="1:19">
      <c r="A165" s="7" t="s">
        <v>160</v>
      </c>
      <c r="B165" s="6" t="s">
        <v>1642</v>
      </c>
      <c r="C165" s="17" t="s">
        <v>932</v>
      </c>
      <c r="D165" s="2" t="s">
        <v>932</v>
      </c>
      <c r="E165" s="21" t="s">
        <v>931</v>
      </c>
      <c r="F165" s="23">
        <v>1.1652899999999999</v>
      </c>
      <c r="G165" s="26">
        <v>1.5411699999999999</v>
      </c>
      <c r="H165" s="3">
        <v>0.40334300000000001</v>
      </c>
      <c r="I165" s="3">
        <v>0.99786600000000003</v>
      </c>
      <c r="J165" s="23">
        <v>68.588200000000001</v>
      </c>
      <c r="K165" s="26">
        <v>95.8977</v>
      </c>
      <c r="L165" s="3">
        <v>0.48353600000000002</v>
      </c>
      <c r="M165" s="3">
        <v>0.84957199999999999</v>
      </c>
      <c r="N165" s="23">
        <v>0.55895700000000004</v>
      </c>
      <c r="O165" s="24">
        <v>3.4763899999999999</v>
      </c>
      <c r="P165" s="3">
        <v>2.6367799999999999</v>
      </c>
      <c r="Q165" s="21">
        <v>3.5677899999999999E-2</v>
      </c>
      <c r="R165" s="30" t="s">
        <v>940</v>
      </c>
      <c r="S165" s="30" t="s">
        <v>1839</v>
      </c>
    </row>
    <row r="166" spans="1:19">
      <c r="A166" s="7" t="s">
        <v>161</v>
      </c>
      <c r="B166" s="6" t="s">
        <v>1129</v>
      </c>
      <c r="C166" s="17" t="s">
        <v>932</v>
      </c>
      <c r="D166" s="2" t="s">
        <v>932</v>
      </c>
      <c r="E166" s="21" t="s">
        <v>931</v>
      </c>
      <c r="F166" s="23">
        <v>1.6579900000000001</v>
      </c>
      <c r="G166" s="26">
        <v>2.1092599999999999</v>
      </c>
      <c r="H166" s="3">
        <v>0.34729700000000002</v>
      </c>
      <c r="I166" s="3">
        <v>0.99786600000000003</v>
      </c>
      <c r="J166" s="23">
        <v>5.1655699999999998</v>
      </c>
      <c r="K166" s="26">
        <v>7.3416800000000002</v>
      </c>
      <c r="L166" s="3">
        <v>0.50718300000000005</v>
      </c>
      <c r="M166" s="3">
        <v>0.99920200000000003</v>
      </c>
      <c r="N166" s="23">
        <v>2.7194799999999999</v>
      </c>
      <c r="O166" s="24">
        <v>8.5675600000000003</v>
      </c>
      <c r="P166" s="3">
        <v>1.6555500000000001</v>
      </c>
      <c r="Q166" s="21">
        <v>2.0827600000000002E-2</v>
      </c>
      <c r="R166" s="30" t="s">
        <v>940</v>
      </c>
      <c r="S166" s="30" t="s">
        <v>1846</v>
      </c>
    </row>
    <row r="167" spans="1:19">
      <c r="A167" s="7" t="s">
        <v>162</v>
      </c>
      <c r="B167" s="6" t="s">
        <v>1336</v>
      </c>
      <c r="C167" s="17" t="s">
        <v>932</v>
      </c>
      <c r="D167" s="20" t="s">
        <v>931</v>
      </c>
      <c r="E167" s="2" t="s">
        <v>932</v>
      </c>
      <c r="F167" s="23">
        <v>2.8029500000000001</v>
      </c>
      <c r="G167" s="26">
        <v>1.65663</v>
      </c>
      <c r="H167" s="3">
        <v>-0.75869399999999998</v>
      </c>
      <c r="I167" s="3">
        <v>0.411964</v>
      </c>
      <c r="J167" s="25">
        <v>4.8972800000000003</v>
      </c>
      <c r="K167" s="26">
        <v>1.9617100000000001</v>
      </c>
      <c r="L167" s="3">
        <v>-1.3198700000000001</v>
      </c>
      <c r="M167" s="20">
        <v>4.6163700000000002E-2</v>
      </c>
      <c r="N167" s="23">
        <v>1.97174</v>
      </c>
      <c r="O167" s="26">
        <v>3.3776199999999998</v>
      </c>
      <c r="P167" s="3">
        <v>0.776536</v>
      </c>
      <c r="Q167" s="3">
        <v>0.32155299999999998</v>
      </c>
      <c r="R167" s="30" t="s">
        <v>940</v>
      </c>
      <c r="S167" s="30" t="s">
        <v>1844</v>
      </c>
    </row>
    <row r="168" spans="1:19">
      <c r="A168" s="7" t="s">
        <v>163</v>
      </c>
      <c r="B168" s="6" t="s">
        <v>1826</v>
      </c>
      <c r="C168" s="18" t="s">
        <v>931</v>
      </c>
      <c r="D168" s="2" t="s">
        <v>932</v>
      </c>
      <c r="E168" s="2" t="s">
        <v>932</v>
      </c>
      <c r="F168" s="25">
        <v>6.6425599999999996</v>
      </c>
      <c r="G168" s="26">
        <v>2.5145</v>
      </c>
      <c r="H168" s="3">
        <v>-1.40147</v>
      </c>
      <c r="I168" s="20">
        <v>6.3991400000000002E-3</v>
      </c>
      <c r="J168" s="23">
        <v>17.739699999999999</v>
      </c>
      <c r="K168" s="26">
        <v>11.607699999999999</v>
      </c>
      <c r="L168" s="3">
        <v>-0.61189899999999997</v>
      </c>
      <c r="M168" s="3">
        <v>0.80161099999999996</v>
      </c>
      <c r="N168" s="23">
        <v>5.6748700000000003</v>
      </c>
      <c r="O168" s="26">
        <v>8.5175900000000002</v>
      </c>
      <c r="P168" s="3">
        <v>0.58585900000000002</v>
      </c>
      <c r="Q168" s="3">
        <v>0.5585</v>
      </c>
      <c r="R168" s="30" t="s">
        <v>940</v>
      </c>
      <c r="S168" s="30" t="s">
        <v>1853</v>
      </c>
    </row>
    <row r="169" spans="1:19">
      <c r="A169" s="7" t="s">
        <v>164</v>
      </c>
      <c r="B169" s="6" t="s">
        <v>1585</v>
      </c>
      <c r="C169" s="17" t="s">
        <v>932</v>
      </c>
      <c r="D169" s="20" t="s">
        <v>931</v>
      </c>
      <c r="E169" s="20" t="s">
        <v>931</v>
      </c>
      <c r="F169" s="23">
        <v>0.29688999999999999</v>
      </c>
      <c r="G169" s="26">
        <v>0.39068999999999998</v>
      </c>
      <c r="H169" s="3">
        <v>0.39609699999999998</v>
      </c>
      <c r="I169" s="3">
        <v>1</v>
      </c>
      <c r="J169" s="25">
        <v>1.74587</v>
      </c>
      <c r="K169" s="26">
        <v>0.50463000000000002</v>
      </c>
      <c r="L169" s="3">
        <v>-1.79064</v>
      </c>
      <c r="M169" s="20">
        <v>1.4271600000000001E-2</v>
      </c>
      <c r="N169" s="25">
        <v>5.3811600000000004</v>
      </c>
      <c r="O169" s="26">
        <v>1.44713</v>
      </c>
      <c r="P169" s="3">
        <v>-1.89472</v>
      </c>
      <c r="Q169" s="20">
        <v>1.9577800000000001E-3</v>
      </c>
      <c r="R169" s="30" t="s">
        <v>940</v>
      </c>
      <c r="S169" s="30" t="s">
        <v>1849</v>
      </c>
    </row>
    <row r="170" spans="1:19">
      <c r="A170" s="7" t="s">
        <v>165</v>
      </c>
      <c r="B170" s="6" t="s">
        <v>1566</v>
      </c>
      <c r="C170" s="17" t="s">
        <v>932</v>
      </c>
      <c r="D170" s="21" t="s">
        <v>932</v>
      </c>
      <c r="E170" s="21" t="s">
        <v>931</v>
      </c>
      <c r="F170" s="23">
        <v>2.1982900000000001</v>
      </c>
      <c r="G170" s="26">
        <v>2.6350199999999999</v>
      </c>
      <c r="H170" s="3">
        <v>0.261432</v>
      </c>
      <c r="I170" s="3">
        <v>0.99786600000000003</v>
      </c>
      <c r="J170" s="23">
        <v>921.84699999999998</v>
      </c>
      <c r="K170" s="26">
        <v>1079.76</v>
      </c>
      <c r="L170" s="3">
        <v>0.22811500000000001</v>
      </c>
      <c r="M170" s="3">
        <v>0.99920200000000003</v>
      </c>
      <c r="N170" s="23">
        <v>3.1405799999999999</v>
      </c>
      <c r="O170" s="24">
        <v>13.4434</v>
      </c>
      <c r="P170" s="3">
        <v>2.0977999999999999</v>
      </c>
      <c r="Q170" s="21">
        <v>1.9577800000000001E-3</v>
      </c>
      <c r="R170" s="30" t="s">
        <v>940</v>
      </c>
      <c r="S170" s="30" t="s">
        <v>1840</v>
      </c>
    </row>
    <row r="171" spans="1:19">
      <c r="A171" s="7" t="s">
        <v>166</v>
      </c>
      <c r="B171" s="6" t="s">
        <v>1470</v>
      </c>
      <c r="C171" s="17" t="s">
        <v>932</v>
      </c>
      <c r="D171" s="21" t="s">
        <v>931</v>
      </c>
      <c r="E171" s="21" t="s">
        <v>932</v>
      </c>
      <c r="F171" s="23">
        <v>34878.1</v>
      </c>
      <c r="G171" s="26">
        <v>30644.9</v>
      </c>
      <c r="H171" s="3">
        <v>-0.18667400000000001</v>
      </c>
      <c r="I171" s="3">
        <v>0.99786600000000003</v>
      </c>
      <c r="J171" s="23">
        <v>11.6919</v>
      </c>
      <c r="K171" s="24">
        <v>36.939500000000002</v>
      </c>
      <c r="L171" s="3">
        <v>1.6596500000000001</v>
      </c>
      <c r="M171" s="21">
        <v>3.11861E-3</v>
      </c>
      <c r="N171" s="23">
        <v>1906.26</v>
      </c>
      <c r="O171" s="26">
        <v>3.1147</v>
      </c>
      <c r="P171" s="3">
        <v>-9.2574400000000008</v>
      </c>
      <c r="Q171" s="3">
        <v>0.65429700000000002</v>
      </c>
      <c r="R171" s="30" t="s">
        <v>940</v>
      </c>
      <c r="S171" s="30" t="s">
        <v>1850</v>
      </c>
    </row>
    <row r="172" spans="1:19">
      <c r="A172" s="7" t="s">
        <v>167</v>
      </c>
      <c r="B172" s="6" t="s">
        <v>1064</v>
      </c>
      <c r="C172" s="17" t="s">
        <v>932</v>
      </c>
      <c r="D172" s="21" t="s">
        <v>932</v>
      </c>
      <c r="E172" s="21" t="s">
        <v>931</v>
      </c>
      <c r="F172" s="23">
        <v>36.364800000000002</v>
      </c>
      <c r="G172" s="26">
        <v>47.286099999999998</v>
      </c>
      <c r="H172" s="3">
        <v>0.37887599999999999</v>
      </c>
      <c r="I172" s="3">
        <v>0.99786600000000003</v>
      </c>
      <c r="J172" s="23">
        <v>66.420500000000004</v>
      </c>
      <c r="K172" s="26">
        <v>93.867599999999996</v>
      </c>
      <c r="L172" s="3">
        <v>0.49899900000000003</v>
      </c>
      <c r="M172" s="3">
        <v>0.98252799999999996</v>
      </c>
      <c r="N172" s="23">
        <v>35.3611</v>
      </c>
      <c r="O172" s="24">
        <v>99.312700000000007</v>
      </c>
      <c r="P172" s="3">
        <v>1.4898199999999999</v>
      </c>
      <c r="Q172" s="21">
        <v>7.4651300000000004E-3</v>
      </c>
      <c r="R172" s="30" t="s">
        <v>940</v>
      </c>
      <c r="S172" s="30" t="s">
        <v>1855</v>
      </c>
    </row>
    <row r="173" spans="1:19">
      <c r="A173" s="7" t="s">
        <v>168</v>
      </c>
      <c r="B173" s="6" t="s">
        <v>1815</v>
      </c>
      <c r="C173" s="17" t="s">
        <v>932</v>
      </c>
      <c r="D173" s="21" t="s">
        <v>932</v>
      </c>
      <c r="E173" s="21" t="s">
        <v>931</v>
      </c>
      <c r="F173" s="23">
        <v>7.8856800000000005E-2</v>
      </c>
      <c r="G173" s="26">
        <v>0</v>
      </c>
      <c r="H173" s="3" t="s">
        <v>939</v>
      </c>
      <c r="I173" s="3">
        <v>1</v>
      </c>
      <c r="J173" s="23">
        <v>0.26865499999999998</v>
      </c>
      <c r="K173" s="26">
        <v>0.14636099999999999</v>
      </c>
      <c r="L173" s="3">
        <v>-0.87622100000000003</v>
      </c>
      <c r="M173" s="3">
        <v>1</v>
      </c>
      <c r="N173" s="23">
        <v>0.24845999999999999</v>
      </c>
      <c r="O173" s="24">
        <v>1.44302</v>
      </c>
      <c r="P173" s="3">
        <v>2.5379999999999998</v>
      </c>
      <c r="Q173" s="21">
        <v>4.5143999999999997E-2</v>
      </c>
      <c r="R173" s="30" t="s">
        <v>940</v>
      </c>
      <c r="S173" s="30" t="s">
        <v>1853</v>
      </c>
    </row>
    <row r="174" spans="1:19">
      <c r="A174" s="7" t="s">
        <v>169</v>
      </c>
      <c r="B174" s="6" t="s">
        <v>1628</v>
      </c>
      <c r="C174" s="22" t="s">
        <v>931</v>
      </c>
      <c r="D174" s="21" t="s">
        <v>931</v>
      </c>
      <c r="E174" s="2" t="s">
        <v>932</v>
      </c>
      <c r="F174" s="23">
        <v>3.76159</v>
      </c>
      <c r="G174" s="24">
        <v>9.4558599999999995</v>
      </c>
      <c r="H174" s="3">
        <v>1.3298700000000001</v>
      </c>
      <c r="I174" s="21">
        <v>2.1515900000000001E-2</v>
      </c>
      <c r="J174" s="23">
        <v>1.49854</v>
      </c>
      <c r="K174" s="24">
        <v>6.3845700000000001</v>
      </c>
      <c r="L174" s="3">
        <v>2.09104</v>
      </c>
      <c r="M174" s="21">
        <v>3.11861E-3</v>
      </c>
      <c r="N174" s="23">
        <v>3.1196199999999998</v>
      </c>
      <c r="O174" s="26">
        <v>7.1440599999999996</v>
      </c>
      <c r="P174" s="3">
        <v>1.1953800000000001</v>
      </c>
      <c r="Q174" s="3">
        <v>0.20210400000000001</v>
      </c>
      <c r="R174" s="30" t="s">
        <v>940</v>
      </c>
      <c r="S174" s="30" t="s">
        <v>1849</v>
      </c>
    </row>
    <row r="175" spans="1:19">
      <c r="A175" s="7" t="s">
        <v>170</v>
      </c>
      <c r="B175" s="6" t="s">
        <v>1279</v>
      </c>
      <c r="C175" s="17" t="s">
        <v>932</v>
      </c>
      <c r="D175" s="20" t="s">
        <v>931</v>
      </c>
      <c r="E175" s="2" t="s">
        <v>932</v>
      </c>
      <c r="F175" s="23">
        <v>0.24530299999999999</v>
      </c>
      <c r="G175" s="26">
        <v>0.12223199999999999</v>
      </c>
      <c r="H175" s="3">
        <v>-1.0049399999999999</v>
      </c>
      <c r="I175" s="3">
        <v>1</v>
      </c>
      <c r="J175" s="25">
        <v>3.0072100000000002</v>
      </c>
      <c r="K175" s="26">
        <v>0.62826599999999999</v>
      </c>
      <c r="L175" s="3">
        <v>-2.2589800000000002</v>
      </c>
      <c r="M175" s="20">
        <v>3.11861E-3</v>
      </c>
      <c r="N175" s="23">
        <v>0.29505199999999998</v>
      </c>
      <c r="O175" s="26">
        <v>0.58282199999999995</v>
      </c>
      <c r="P175" s="3">
        <v>0.98208600000000001</v>
      </c>
      <c r="Q175" s="3">
        <v>1</v>
      </c>
      <c r="R175" s="30" t="s">
        <v>940</v>
      </c>
      <c r="S175" s="30" t="s">
        <v>1848</v>
      </c>
    </row>
    <row r="176" spans="1:19">
      <c r="A176" s="7" t="s">
        <v>171</v>
      </c>
      <c r="B176" s="6" t="s">
        <v>1778</v>
      </c>
      <c r="C176" s="17" t="s">
        <v>932</v>
      </c>
      <c r="D176" s="2" t="s">
        <v>932</v>
      </c>
      <c r="E176" s="20" t="s">
        <v>931</v>
      </c>
      <c r="F176" s="23">
        <v>1.59305E-2</v>
      </c>
      <c r="G176" s="26">
        <v>2.1818199999999999E-2</v>
      </c>
      <c r="H176" s="3">
        <v>0.45374199999999998</v>
      </c>
      <c r="I176" s="3">
        <v>1</v>
      </c>
      <c r="J176" s="23">
        <v>0.74789600000000001</v>
      </c>
      <c r="K176" s="26">
        <v>0.778833</v>
      </c>
      <c r="L176" s="3">
        <v>5.8476E-2</v>
      </c>
      <c r="M176" s="3">
        <v>1</v>
      </c>
      <c r="N176" s="25">
        <v>5.0938499999999998</v>
      </c>
      <c r="O176" s="26">
        <v>0.248117</v>
      </c>
      <c r="P176" s="3">
        <v>-4.3596700000000004</v>
      </c>
      <c r="Q176" s="20">
        <v>1.9577800000000001E-3</v>
      </c>
      <c r="R176" s="30" t="s">
        <v>940</v>
      </c>
      <c r="S176" s="30" t="s">
        <v>1857</v>
      </c>
    </row>
    <row r="177" spans="1:19">
      <c r="A177" s="7" t="s">
        <v>172</v>
      </c>
      <c r="B177" s="6" t="s">
        <v>1502</v>
      </c>
      <c r="C177" s="17" t="s">
        <v>932</v>
      </c>
      <c r="D177" s="2" t="s">
        <v>932</v>
      </c>
      <c r="E177" s="21" t="s">
        <v>931</v>
      </c>
      <c r="F177" s="23">
        <v>10.731999999999999</v>
      </c>
      <c r="G177" s="26">
        <v>11.356</v>
      </c>
      <c r="H177" s="3">
        <v>8.1540299999999996E-2</v>
      </c>
      <c r="I177" s="3">
        <v>0.99786600000000003</v>
      </c>
      <c r="J177" s="23">
        <v>6.1008199999999997</v>
      </c>
      <c r="K177" s="26">
        <v>6.6887999999999996</v>
      </c>
      <c r="L177" s="3">
        <v>0.132744</v>
      </c>
      <c r="M177" s="3">
        <v>0.99920200000000003</v>
      </c>
      <c r="N177" s="23">
        <v>8.5059500000000003</v>
      </c>
      <c r="O177" s="24">
        <v>21.099599999999999</v>
      </c>
      <c r="P177" s="3">
        <v>1.31067</v>
      </c>
      <c r="Q177" s="21">
        <v>2.1734300000000002E-2</v>
      </c>
      <c r="R177" s="30" t="s">
        <v>941</v>
      </c>
      <c r="S177" s="30" t="s">
        <v>1851</v>
      </c>
    </row>
    <row r="178" spans="1:19">
      <c r="A178" s="7" t="s">
        <v>173</v>
      </c>
      <c r="B178" s="6" t="s">
        <v>1180</v>
      </c>
      <c r="C178" s="17" t="s">
        <v>932</v>
      </c>
      <c r="D178" s="2" t="s">
        <v>932</v>
      </c>
      <c r="E178" s="20" t="s">
        <v>931</v>
      </c>
      <c r="F178" s="23">
        <v>5.8685299999999998</v>
      </c>
      <c r="G178" s="26">
        <v>3.7470300000000001</v>
      </c>
      <c r="H178" s="3">
        <v>-0.64725299999999997</v>
      </c>
      <c r="I178" s="3">
        <v>0.58602600000000005</v>
      </c>
      <c r="J178" s="23">
        <v>28.4621</v>
      </c>
      <c r="K178" s="26">
        <v>27.7347</v>
      </c>
      <c r="L178" s="3">
        <v>-3.7351700000000002E-2</v>
      </c>
      <c r="M178" s="3">
        <v>0.99920200000000003</v>
      </c>
      <c r="N178" s="25">
        <v>27.3337</v>
      </c>
      <c r="O178" s="26">
        <v>11.716900000000001</v>
      </c>
      <c r="P178" s="3">
        <v>-1.2220899999999999</v>
      </c>
      <c r="Q178" s="20">
        <v>1.4619399999999999E-2</v>
      </c>
      <c r="R178" s="30" t="s">
        <v>940</v>
      </c>
      <c r="S178" s="30" t="s">
        <v>1843</v>
      </c>
    </row>
    <row r="179" spans="1:19">
      <c r="A179" s="7" t="s">
        <v>174</v>
      </c>
      <c r="B179" s="6" t="s">
        <v>1644</v>
      </c>
      <c r="C179" s="18" t="s">
        <v>931</v>
      </c>
      <c r="D179" s="2" t="s">
        <v>932</v>
      </c>
      <c r="E179" s="2" t="s">
        <v>932</v>
      </c>
      <c r="F179" s="25">
        <v>79.727000000000004</v>
      </c>
      <c r="G179" s="26">
        <v>15.892899999999999</v>
      </c>
      <c r="H179" s="3">
        <v>-2.3266800000000001</v>
      </c>
      <c r="I179" s="20">
        <v>6.3991400000000002E-3</v>
      </c>
      <c r="J179" s="23">
        <v>0.74046900000000004</v>
      </c>
      <c r="K179" s="26">
        <v>0.67753200000000002</v>
      </c>
      <c r="L179" s="3">
        <v>-0.12814999999999999</v>
      </c>
      <c r="M179" s="3">
        <v>1</v>
      </c>
      <c r="N179" s="23">
        <v>2.0999099999999999</v>
      </c>
      <c r="O179" s="26">
        <v>4.9098899999999999</v>
      </c>
      <c r="P179" s="3">
        <v>1.2253700000000001</v>
      </c>
      <c r="Q179" s="3">
        <v>0.114977</v>
      </c>
      <c r="R179" s="30" t="s">
        <v>940</v>
      </c>
      <c r="S179" s="30" t="s">
        <v>1839</v>
      </c>
    </row>
    <row r="180" spans="1:19">
      <c r="A180" s="7" t="s">
        <v>175</v>
      </c>
      <c r="B180" s="6" t="s">
        <v>1291</v>
      </c>
      <c r="C180" s="17" t="s">
        <v>932</v>
      </c>
      <c r="D180" s="2" t="s">
        <v>932</v>
      </c>
      <c r="E180" s="20" t="s">
        <v>931</v>
      </c>
      <c r="F180" s="23">
        <v>0.52812800000000004</v>
      </c>
      <c r="G180" s="26">
        <v>0.48095399999999999</v>
      </c>
      <c r="H180" s="3">
        <v>-0.134989</v>
      </c>
      <c r="I180" s="3">
        <v>1</v>
      </c>
      <c r="J180" s="23">
        <v>1.0031099999999999</v>
      </c>
      <c r="K180" s="26">
        <v>0.59176399999999996</v>
      </c>
      <c r="L180" s="3">
        <v>-0.76138399999999995</v>
      </c>
      <c r="M180" s="3">
        <v>0.99920200000000003</v>
      </c>
      <c r="N180" s="25">
        <v>4.42781</v>
      </c>
      <c r="O180" s="26">
        <v>1.2606599999999999</v>
      </c>
      <c r="P180" s="3">
        <v>-1.8124199999999999</v>
      </c>
      <c r="Q180" s="20">
        <v>4.9816799999999996E-3</v>
      </c>
      <c r="R180" s="30" t="s">
        <v>940</v>
      </c>
      <c r="S180" s="30" t="s">
        <v>1848</v>
      </c>
    </row>
    <row r="181" spans="1:19">
      <c r="A181" s="7" t="s">
        <v>176</v>
      </c>
      <c r="B181" s="6" t="s">
        <v>1536</v>
      </c>
      <c r="C181" s="17" t="s">
        <v>932</v>
      </c>
      <c r="D181" s="20" t="s">
        <v>931</v>
      </c>
      <c r="E181" s="2" t="s">
        <v>932</v>
      </c>
      <c r="F181" s="23">
        <v>0.81181400000000004</v>
      </c>
      <c r="G181" s="26">
        <v>1.0601799999999999</v>
      </c>
      <c r="H181" s="3">
        <v>0.38508799999999999</v>
      </c>
      <c r="I181" s="3">
        <v>1</v>
      </c>
      <c r="J181" s="25">
        <v>7.2364899999999999</v>
      </c>
      <c r="K181" s="26">
        <v>2.5047100000000002</v>
      </c>
      <c r="L181" s="3">
        <v>-1.5306500000000001</v>
      </c>
      <c r="M181" s="20">
        <v>3.11861E-3</v>
      </c>
      <c r="N181" s="23">
        <v>28.055800000000001</v>
      </c>
      <c r="O181" s="26">
        <v>21.659800000000001</v>
      </c>
      <c r="P181" s="3">
        <v>-0.37327700000000003</v>
      </c>
      <c r="Q181" s="3">
        <v>0.73393200000000003</v>
      </c>
      <c r="R181" s="30" t="s">
        <v>940</v>
      </c>
      <c r="S181" s="30" t="s">
        <v>1851</v>
      </c>
    </row>
    <row r="182" spans="1:19">
      <c r="A182" s="7" t="s">
        <v>177</v>
      </c>
      <c r="B182" s="6" t="s">
        <v>1787</v>
      </c>
      <c r="C182" s="17" t="s">
        <v>932</v>
      </c>
      <c r="D182" s="2" t="s">
        <v>932</v>
      </c>
      <c r="E182" s="21" t="s">
        <v>931</v>
      </c>
      <c r="F182" s="23">
        <v>4.7095599999999997</v>
      </c>
      <c r="G182" s="26">
        <v>2.27826</v>
      </c>
      <c r="H182" s="3">
        <v>-1.04766</v>
      </c>
      <c r="I182" s="3">
        <v>0.39979999999999999</v>
      </c>
      <c r="J182" s="23">
        <v>7.7264200000000001</v>
      </c>
      <c r="K182" s="26">
        <v>7.3357200000000002</v>
      </c>
      <c r="L182" s="3">
        <v>-7.4860899999999994E-2</v>
      </c>
      <c r="M182" s="3">
        <v>0.99920200000000003</v>
      </c>
      <c r="N182" s="23">
        <v>1.94371</v>
      </c>
      <c r="O182" s="24">
        <v>9.8810400000000005</v>
      </c>
      <c r="P182" s="3">
        <v>2.34585</v>
      </c>
      <c r="Q182" s="21">
        <v>1.9577800000000001E-3</v>
      </c>
      <c r="R182" s="30" t="s">
        <v>940</v>
      </c>
      <c r="S182" s="30" t="s">
        <v>1857</v>
      </c>
    </row>
    <row r="183" spans="1:19">
      <c r="A183" s="7" t="s">
        <v>178</v>
      </c>
      <c r="B183" s="6" t="s">
        <v>1638</v>
      </c>
      <c r="C183" s="17" t="s">
        <v>932</v>
      </c>
      <c r="D183" s="2" t="s">
        <v>932</v>
      </c>
      <c r="E183" s="21" t="s">
        <v>931</v>
      </c>
      <c r="F183" s="23">
        <v>1.40968</v>
      </c>
      <c r="G183" s="26">
        <v>1.1031200000000001</v>
      </c>
      <c r="H183" s="3">
        <v>-0.35377999999999998</v>
      </c>
      <c r="I183" s="3">
        <v>0.99786600000000003</v>
      </c>
      <c r="J183" s="23">
        <v>3.1156000000000001</v>
      </c>
      <c r="K183" s="26">
        <v>2.8850799999999999</v>
      </c>
      <c r="L183" s="3">
        <v>-0.110897</v>
      </c>
      <c r="M183" s="3">
        <v>0.99920200000000003</v>
      </c>
      <c r="N183" s="23">
        <v>1.0652900000000001</v>
      </c>
      <c r="O183" s="24">
        <v>3.5664699999999998</v>
      </c>
      <c r="P183" s="3">
        <v>1.74326</v>
      </c>
      <c r="Q183" s="21">
        <v>2.6216199999999999E-2</v>
      </c>
      <c r="R183" s="30" t="s">
        <v>940</v>
      </c>
      <c r="S183" s="30" t="s">
        <v>1849</v>
      </c>
    </row>
    <row r="184" spans="1:19">
      <c r="A184" s="7" t="s">
        <v>179</v>
      </c>
      <c r="B184" s="6" t="s">
        <v>1691</v>
      </c>
      <c r="C184" s="17" t="s">
        <v>932</v>
      </c>
      <c r="D184" s="2" t="s">
        <v>932</v>
      </c>
      <c r="E184" s="21" t="s">
        <v>931</v>
      </c>
      <c r="F184" s="23">
        <v>1.6701299999999999</v>
      </c>
      <c r="G184" s="26">
        <v>1.1024499999999999</v>
      </c>
      <c r="H184" s="3">
        <v>-0.59925700000000004</v>
      </c>
      <c r="I184" s="3">
        <v>0.70157999999999998</v>
      </c>
      <c r="J184" s="23">
        <v>7.7845399999999998</v>
      </c>
      <c r="K184" s="26">
        <v>7.5713400000000002</v>
      </c>
      <c r="L184" s="3">
        <v>-4.0062199999999999E-2</v>
      </c>
      <c r="M184" s="3">
        <v>0.99920200000000003</v>
      </c>
      <c r="N184" s="23">
        <v>2.4260100000000002</v>
      </c>
      <c r="O184" s="24">
        <v>7.2643300000000002</v>
      </c>
      <c r="P184" s="3">
        <v>1.5822400000000001</v>
      </c>
      <c r="Q184" s="21">
        <v>1.7389999999999999E-2</v>
      </c>
      <c r="R184" s="30" t="s">
        <v>940</v>
      </c>
      <c r="S184" s="30" t="s">
        <v>1839</v>
      </c>
    </row>
    <row r="185" spans="1:19">
      <c r="A185" s="7" t="s">
        <v>180</v>
      </c>
      <c r="B185" s="6" t="s">
        <v>1496</v>
      </c>
      <c r="C185" s="18" t="s">
        <v>931</v>
      </c>
      <c r="D185" s="2" t="s">
        <v>932</v>
      </c>
      <c r="E185" s="21" t="s">
        <v>931</v>
      </c>
      <c r="F185" s="25">
        <v>18.678899999999999</v>
      </c>
      <c r="G185" s="26">
        <v>9.9810400000000001</v>
      </c>
      <c r="H185" s="3">
        <v>-0.90414600000000001</v>
      </c>
      <c r="I185" s="20">
        <v>4.03424E-2</v>
      </c>
      <c r="J185" s="23">
        <v>87.938000000000002</v>
      </c>
      <c r="K185" s="26">
        <v>100.908</v>
      </c>
      <c r="L185" s="3">
        <v>0.19848099999999999</v>
      </c>
      <c r="M185" s="3">
        <v>0.99920200000000003</v>
      </c>
      <c r="N185" s="23">
        <v>19.573599999999999</v>
      </c>
      <c r="O185" s="24">
        <v>47.868299999999998</v>
      </c>
      <c r="P185" s="3">
        <v>1.29016</v>
      </c>
      <c r="Q185" s="21">
        <v>3.63285E-2</v>
      </c>
      <c r="R185" s="30" t="s">
        <v>940</v>
      </c>
      <c r="S185" s="30" t="s">
        <v>1851</v>
      </c>
    </row>
    <row r="186" spans="1:19">
      <c r="A186" s="7" t="s">
        <v>181</v>
      </c>
      <c r="B186" s="6" t="s">
        <v>1218</v>
      </c>
      <c r="C186" s="17" t="s">
        <v>932</v>
      </c>
      <c r="D186" s="2" t="s">
        <v>932</v>
      </c>
      <c r="E186" s="20" t="s">
        <v>931</v>
      </c>
      <c r="F186" s="23">
        <v>3.8589500000000001</v>
      </c>
      <c r="G186" s="26">
        <v>6.7786999999999997</v>
      </c>
      <c r="H186" s="3">
        <v>0.812801</v>
      </c>
      <c r="I186" s="3">
        <v>0.14049200000000001</v>
      </c>
      <c r="J186" s="23">
        <v>38.571100000000001</v>
      </c>
      <c r="K186" s="26">
        <v>24.964700000000001</v>
      </c>
      <c r="L186" s="3">
        <v>-0.62763000000000002</v>
      </c>
      <c r="M186" s="3">
        <v>0.4304</v>
      </c>
      <c r="N186" s="25">
        <v>36.745899999999999</v>
      </c>
      <c r="O186" s="26">
        <v>15.3972</v>
      </c>
      <c r="P186" s="3">
        <v>-1.25491</v>
      </c>
      <c r="Q186" s="20">
        <v>6.3090899999999998E-3</v>
      </c>
      <c r="R186" s="30" t="s">
        <v>940</v>
      </c>
      <c r="S186" s="30" t="s">
        <v>1858</v>
      </c>
    </row>
    <row r="187" spans="1:19">
      <c r="A187" s="7" t="s">
        <v>182</v>
      </c>
      <c r="B187" s="6" t="s">
        <v>1181</v>
      </c>
      <c r="C187" s="17" t="s">
        <v>932</v>
      </c>
      <c r="D187" s="20" t="s">
        <v>931</v>
      </c>
      <c r="E187" s="2" t="s">
        <v>932</v>
      </c>
      <c r="F187" s="23">
        <v>0.24332699999999999</v>
      </c>
      <c r="G187" s="26">
        <v>7.5259000000000006E-2</v>
      </c>
      <c r="H187" s="3">
        <v>-1.69296</v>
      </c>
      <c r="I187" s="3">
        <v>1</v>
      </c>
      <c r="J187" s="25">
        <v>1.6523600000000001</v>
      </c>
      <c r="K187" s="26">
        <v>0.428504</v>
      </c>
      <c r="L187" s="3">
        <v>-1.9471499999999999</v>
      </c>
      <c r="M187" s="20">
        <v>3.11861E-3</v>
      </c>
      <c r="N187" s="23">
        <v>0.15032499999999999</v>
      </c>
      <c r="O187" s="26">
        <v>0.55032400000000004</v>
      </c>
      <c r="P187" s="3">
        <v>1.8722000000000001</v>
      </c>
      <c r="Q187" s="3">
        <v>1</v>
      </c>
      <c r="R187" s="30" t="s">
        <v>940</v>
      </c>
      <c r="S187" s="30" t="s">
        <v>1842</v>
      </c>
    </row>
    <row r="188" spans="1:19">
      <c r="A188" s="7" t="s">
        <v>183</v>
      </c>
      <c r="B188" s="6" t="s">
        <v>1626</v>
      </c>
      <c r="C188" s="17" t="s">
        <v>932</v>
      </c>
      <c r="D188" s="2" t="s">
        <v>932</v>
      </c>
      <c r="E188" s="21" t="s">
        <v>931</v>
      </c>
      <c r="F188" s="23">
        <v>13.242699999999999</v>
      </c>
      <c r="G188" s="26">
        <v>12.7774</v>
      </c>
      <c r="H188" s="3">
        <v>-5.1602200000000001E-2</v>
      </c>
      <c r="I188" s="3">
        <v>0.99786600000000003</v>
      </c>
      <c r="J188" s="23">
        <v>5.8052299999999999</v>
      </c>
      <c r="K188" s="26">
        <v>7.6986999999999997</v>
      </c>
      <c r="L188" s="3">
        <v>0.40726299999999999</v>
      </c>
      <c r="M188" s="3">
        <v>0.99920200000000003</v>
      </c>
      <c r="N188" s="23">
        <v>10.5922</v>
      </c>
      <c r="O188" s="24">
        <v>27.3172</v>
      </c>
      <c r="P188" s="3">
        <v>1.3668100000000001</v>
      </c>
      <c r="Q188" s="21">
        <v>9.7294200000000008E-3</v>
      </c>
      <c r="R188" s="30" t="s">
        <v>940</v>
      </c>
      <c r="S188" s="30" t="s">
        <v>1849</v>
      </c>
    </row>
    <row r="189" spans="1:19">
      <c r="A189" s="7" t="s">
        <v>184</v>
      </c>
      <c r="B189" s="6" t="s">
        <v>1212</v>
      </c>
      <c r="C189" s="18" t="s">
        <v>931</v>
      </c>
      <c r="D189" s="2" t="s">
        <v>932</v>
      </c>
      <c r="E189" s="2" t="s">
        <v>932</v>
      </c>
      <c r="F189" s="25">
        <v>13.138999999999999</v>
      </c>
      <c r="G189" s="26">
        <v>5.7613899999999996</v>
      </c>
      <c r="H189" s="3">
        <v>-1.18937</v>
      </c>
      <c r="I189" s="20">
        <v>6.3991400000000002E-3</v>
      </c>
      <c r="J189" s="23">
        <v>42.099699999999999</v>
      </c>
      <c r="K189" s="26">
        <v>39.180500000000002</v>
      </c>
      <c r="L189" s="3">
        <v>-0.103675</v>
      </c>
      <c r="M189" s="3">
        <v>0.99920200000000003</v>
      </c>
      <c r="N189" s="23">
        <v>44.243299999999998</v>
      </c>
      <c r="O189" s="26">
        <v>22.8992</v>
      </c>
      <c r="P189" s="3">
        <v>-0.95015899999999998</v>
      </c>
      <c r="Q189" s="3">
        <v>0.102605</v>
      </c>
      <c r="R189" s="30" t="s">
        <v>940</v>
      </c>
      <c r="S189" s="30" t="s">
        <v>1857</v>
      </c>
    </row>
    <row r="190" spans="1:19">
      <c r="A190" s="7" t="s">
        <v>185</v>
      </c>
      <c r="B190" s="6" t="s">
        <v>1119</v>
      </c>
      <c r="C190" s="17" t="s">
        <v>932</v>
      </c>
      <c r="D190" s="2" t="s">
        <v>932</v>
      </c>
      <c r="E190" s="20" t="s">
        <v>931</v>
      </c>
      <c r="F190" s="23">
        <v>1.14924</v>
      </c>
      <c r="G190" s="26">
        <v>1.22278</v>
      </c>
      <c r="H190" s="3">
        <v>8.94813E-2</v>
      </c>
      <c r="I190" s="3">
        <v>0.99786600000000003</v>
      </c>
      <c r="J190" s="23">
        <v>3.1082100000000001</v>
      </c>
      <c r="K190" s="26">
        <v>2.5768</v>
      </c>
      <c r="L190" s="3">
        <v>-0.27050099999999999</v>
      </c>
      <c r="M190" s="3">
        <v>0.99920200000000003</v>
      </c>
      <c r="N190" s="25">
        <v>6.7274599999999998</v>
      </c>
      <c r="O190" s="26">
        <v>3.0465900000000001</v>
      </c>
      <c r="P190" s="3">
        <v>-1.14286</v>
      </c>
      <c r="Q190" s="20">
        <v>2.8387800000000001E-2</v>
      </c>
      <c r="R190" s="30" t="s">
        <v>940</v>
      </c>
      <c r="S190" s="30" t="s">
        <v>1846</v>
      </c>
    </row>
    <row r="191" spans="1:19">
      <c r="A191" s="7" t="s">
        <v>186</v>
      </c>
      <c r="B191" s="6" t="s">
        <v>1100</v>
      </c>
      <c r="C191" s="18" t="s">
        <v>931</v>
      </c>
      <c r="D191" s="2" t="s">
        <v>932</v>
      </c>
      <c r="E191" s="21" t="s">
        <v>931</v>
      </c>
      <c r="F191" s="25">
        <v>2.7926099999999998</v>
      </c>
      <c r="G191" s="26">
        <v>1.09277</v>
      </c>
      <c r="H191" s="3">
        <v>-1.35362</v>
      </c>
      <c r="I191" s="20">
        <v>1.15984E-2</v>
      </c>
      <c r="J191" s="23">
        <v>7.0915600000000003</v>
      </c>
      <c r="K191" s="26">
        <v>5.4991599999999998</v>
      </c>
      <c r="L191" s="3">
        <v>-0.366892</v>
      </c>
      <c r="M191" s="3">
        <v>0.99920200000000003</v>
      </c>
      <c r="N191" s="23">
        <v>3.7664</v>
      </c>
      <c r="O191" s="24">
        <v>8.6841600000000003</v>
      </c>
      <c r="P191" s="3">
        <v>1.2052</v>
      </c>
      <c r="Q191" s="21">
        <v>3.14469E-2</v>
      </c>
      <c r="R191" s="30" t="s">
        <v>940</v>
      </c>
      <c r="S191" s="30" t="s">
        <v>1846</v>
      </c>
    </row>
    <row r="192" spans="1:19">
      <c r="A192" s="7" t="s">
        <v>187</v>
      </c>
      <c r="B192" s="6" t="s">
        <v>1583</v>
      </c>
      <c r="C192" s="18" t="s">
        <v>931</v>
      </c>
      <c r="D192" s="2" t="s">
        <v>932</v>
      </c>
      <c r="E192" s="2" t="s">
        <v>932</v>
      </c>
      <c r="F192" s="25">
        <v>6.6334400000000002</v>
      </c>
      <c r="G192" s="26">
        <v>2.79047</v>
      </c>
      <c r="H192" s="3">
        <v>-1.24925</v>
      </c>
      <c r="I192" s="20">
        <v>6.3991400000000002E-3</v>
      </c>
      <c r="J192" s="23">
        <v>16.720800000000001</v>
      </c>
      <c r="K192" s="26">
        <v>11.786300000000001</v>
      </c>
      <c r="L192" s="3">
        <v>-0.50453099999999995</v>
      </c>
      <c r="M192" s="3">
        <v>0.99897899999999995</v>
      </c>
      <c r="N192" s="23">
        <v>8.6037300000000005</v>
      </c>
      <c r="O192" s="26">
        <v>13.0055</v>
      </c>
      <c r="P192" s="3">
        <v>0.59608399999999995</v>
      </c>
      <c r="Q192" s="3">
        <v>0.45640500000000001</v>
      </c>
      <c r="R192" s="30" t="s">
        <v>940</v>
      </c>
      <c r="S192" s="30" t="s">
        <v>1849</v>
      </c>
    </row>
    <row r="193" spans="1:19">
      <c r="A193" s="7" t="s">
        <v>188</v>
      </c>
      <c r="B193" s="6" t="s">
        <v>949</v>
      </c>
      <c r="C193" s="17" t="s">
        <v>932</v>
      </c>
      <c r="D193" s="21" t="s">
        <v>932</v>
      </c>
      <c r="E193" s="21" t="s">
        <v>931</v>
      </c>
      <c r="F193" s="23">
        <v>10.362399999999999</v>
      </c>
      <c r="G193" s="26">
        <v>4.6301699999999997</v>
      </c>
      <c r="H193" s="3">
        <v>-1.1622300000000001</v>
      </c>
      <c r="I193" s="3">
        <v>6.0733599999999999E-2</v>
      </c>
      <c r="J193" s="23">
        <v>24.4572</v>
      </c>
      <c r="K193" s="26">
        <v>16.450500000000002</v>
      </c>
      <c r="L193" s="3">
        <v>-0.57212200000000002</v>
      </c>
      <c r="M193" s="3">
        <v>0.82555800000000001</v>
      </c>
      <c r="N193" s="23">
        <v>8.5880399999999995</v>
      </c>
      <c r="O193" s="24">
        <v>21.105499999999999</v>
      </c>
      <c r="P193" s="3">
        <v>1.29722</v>
      </c>
      <c r="Q193" s="21">
        <v>2.6847900000000001E-2</v>
      </c>
      <c r="R193" s="30" t="s">
        <v>940</v>
      </c>
      <c r="S193" s="30" t="s">
        <v>1856</v>
      </c>
    </row>
    <row r="194" spans="1:19">
      <c r="A194" s="7" t="s">
        <v>189</v>
      </c>
      <c r="B194" s="6" t="s">
        <v>1788</v>
      </c>
      <c r="C194" s="17" t="s">
        <v>932</v>
      </c>
      <c r="D194" s="21" t="s">
        <v>932</v>
      </c>
      <c r="E194" s="21" t="s">
        <v>931</v>
      </c>
      <c r="F194" s="23">
        <v>0.33804000000000001</v>
      </c>
      <c r="G194" s="26">
        <v>0.33428600000000003</v>
      </c>
      <c r="H194" s="3">
        <v>-1.61111E-2</v>
      </c>
      <c r="I194" s="3">
        <v>1</v>
      </c>
      <c r="J194" s="23">
        <v>0.95519200000000004</v>
      </c>
      <c r="K194" s="26">
        <v>0.87487499999999996</v>
      </c>
      <c r="L194" s="3">
        <v>-0.12671299999999999</v>
      </c>
      <c r="M194" s="3">
        <v>1</v>
      </c>
      <c r="N194" s="23">
        <v>0.40624900000000003</v>
      </c>
      <c r="O194" s="24">
        <v>1.1624699999999999</v>
      </c>
      <c r="P194" s="3">
        <v>1.5167600000000001</v>
      </c>
      <c r="Q194" s="21">
        <v>3.06682E-2</v>
      </c>
      <c r="R194" s="30" t="s">
        <v>940</v>
      </c>
      <c r="S194" s="30" t="s">
        <v>1857</v>
      </c>
    </row>
    <row r="195" spans="1:19">
      <c r="A195" s="7" t="s">
        <v>190</v>
      </c>
      <c r="B195" s="6" t="s">
        <v>1056</v>
      </c>
      <c r="C195" s="17" t="s">
        <v>932</v>
      </c>
      <c r="D195" s="21" t="s">
        <v>932</v>
      </c>
      <c r="E195" s="21" t="s">
        <v>931</v>
      </c>
      <c r="F195" s="23">
        <v>2.3535300000000001</v>
      </c>
      <c r="G195" s="26">
        <v>1.8202400000000001</v>
      </c>
      <c r="H195" s="3">
        <v>-0.37069999999999997</v>
      </c>
      <c r="I195" s="3">
        <v>0.99786600000000003</v>
      </c>
      <c r="J195" s="23">
        <v>6.4229799999999999</v>
      </c>
      <c r="K195" s="26">
        <v>6.0767800000000003</v>
      </c>
      <c r="L195" s="3">
        <v>-7.9933500000000005E-2</v>
      </c>
      <c r="M195" s="3">
        <v>0.99920200000000003</v>
      </c>
      <c r="N195" s="23">
        <v>3.2492000000000001</v>
      </c>
      <c r="O195" s="24">
        <v>7.5231500000000002</v>
      </c>
      <c r="P195" s="3">
        <v>1.2112499999999999</v>
      </c>
      <c r="Q195" s="21">
        <v>2.33038E-2</v>
      </c>
      <c r="R195" s="30" t="s">
        <v>940</v>
      </c>
      <c r="S195" s="30" t="s">
        <v>1855</v>
      </c>
    </row>
    <row r="196" spans="1:19">
      <c r="A196" s="7" t="s">
        <v>191</v>
      </c>
      <c r="B196" s="6" t="s">
        <v>1055</v>
      </c>
      <c r="C196" s="17" t="s">
        <v>932</v>
      </c>
      <c r="D196" s="21" t="s">
        <v>932</v>
      </c>
      <c r="E196" s="21" t="s">
        <v>931</v>
      </c>
      <c r="F196" s="23">
        <v>1.0988800000000001</v>
      </c>
      <c r="G196" s="26">
        <v>0.87127900000000003</v>
      </c>
      <c r="H196" s="3">
        <v>-0.33482699999999999</v>
      </c>
      <c r="I196" s="3">
        <v>1</v>
      </c>
      <c r="J196" s="23">
        <v>3.53207</v>
      </c>
      <c r="K196" s="26">
        <v>2.9926200000000001</v>
      </c>
      <c r="L196" s="3">
        <v>-0.23910600000000001</v>
      </c>
      <c r="M196" s="3">
        <v>0.99920200000000003</v>
      </c>
      <c r="N196" s="23">
        <v>1.6037699999999999</v>
      </c>
      <c r="O196" s="24">
        <v>4.4517300000000004</v>
      </c>
      <c r="P196" s="3">
        <v>1.4729000000000001</v>
      </c>
      <c r="Q196" s="21">
        <v>1.06769E-2</v>
      </c>
      <c r="R196" s="30" t="s">
        <v>940</v>
      </c>
      <c r="S196" s="30" t="s">
        <v>1855</v>
      </c>
    </row>
    <row r="197" spans="1:19">
      <c r="A197" s="7" t="s">
        <v>192</v>
      </c>
      <c r="B197" s="6" t="s">
        <v>1102</v>
      </c>
      <c r="C197" s="17" t="s">
        <v>932</v>
      </c>
      <c r="D197" s="21" t="s">
        <v>931</v>
      </c>
      <c r="E197" s="21" t="s">
        <v>931</v>
      </c>
      <c r="F197" s="23">
        <v>26.7654</v>
      </c>
      <c r="G197" s="26">
        <v>19.636800000000001</v>
      </c>
      <c r="H197" s="3">
        <v>-0.44681100000000001</v>
      </c>
      <c r="I197" s="3">
        <v>0.83929900000000002</v>
      </c>
      <c r="J197" s="23">
        <v>66.068899999999999</v>
      </c>
      <c r="K197" s="24">
        <v>139.148</v>
      </c>
      <c r="L197" s="3">
        <v>1.0745800000000001</v>
      </c>
      <c r="M197" s="21">
        <v>3.2542000000000001E-2</v>
      </c>
      <c r="N197" s="23">
        <v>18.231100000000001</v>
      </c>
      <c r="O197" s="24">
        <v>41.445799999999998</v>
      </c>
      <c r="P197" s="3">
        <v>1.18482</v>
      </c>
      <c r="Q197" s="21">
        <v>1.8172500000000001E-2</v>
      </c>
      <c r="R197" s="30" t="s">
        <v>940</v>
      </c>
      <c r="S197" s="30" t="s">
        <v>1846</v>
      </c>
    </row>
    <row r="198" spans="1:19">
      <c r="A198" s="7" t="s">
        <v>193</v>
      </c>
      <c r="B198" s="6" t="s">
        <v>1724</v>
      </c>
      <c r="C198" s="17" t="s">
        <v>932</v>
      </c>
      <c r="D198" s="20" t="s">
        <v>931</v>
      </c>
      <c r="E198" s="2" t="s">
        <v>932</v>
      </c>
      <c r="F198" s="23">
        <v>6.17089</v>
      </c>
      <c r="G198" s="26">
        <v>3.3539300000000001</v>
      </c>
      <c r="H198" s="3">
        <v>-0.87962700000000005</v>
      </c>
      <c r="I198" s="3">
        <v>0.131493</v>
      </c>
      <c r="J198" s="25">
        <v>86.724500000000006</v>
      </c>
      <c r="K198" s="26">
        <v>12.032999999999999</v>
      </c>
      <c r="L198" s="3">
        <v>-2.84945</v>
      </c>
      <c r="M198" s="20">
        <v>3.11861E-3</v>
      </c>
      <c r="N198" s="23">
        <v>8.9085000000000001</v>
      </c>
      <c r="O198" s="26">
        <v>10.114599999999999</v>
      </c>
      <c r="P198" s="3">
        <v>0.18318999999999999</v>
      </c>
      <c r="Q198" s="3">
        <v>0.92411699999999997</v>
      </c>
      <c r="R198" s="30" t="s">
        <v>940</v>
      </c>
      <c r="S198" s="30" t="s">
        <v>1839</v>
      </c>
    </row>
    <row r="199" spans="1:19">
      <c r="A199" s="7" t="s">
        <v>194</v>
      </c>
      <c r="B199" s="6" t="s">
        <v>1518</v>
      </c>
      <c r="C199" s="17" t="s">
        <v>932</v>
      </c>
      <c r="D199" s="2" t="s">
        <v>932</v>
      </c>
      <c r="E199" s="20" t="s">
        <v>931</v>
      </c>
      <c r="F199" s="23">
        <v>0.66638699999999995</v>
      </c>
      <c r="G199" s="26">
        <v>0.60373399999999999</v>
      </c>
      <c r="H199" s="3">
        <v>-0.14244699999999999</v>
      </c>
      <c r="I199" s="3">
        <v>1</v>
      </c>
      <c r="J199" s="23">
        <v>2.7920099999999999</v>
      </c>
      <c r="K199" s="26">
        <v>1.417</v>
      </c>
      <c r="L199" s="3">
        <v>-0.978468</v>
      </c>
      <c r="M199" s="3">
        <v>0.31448500000000001</v>
      </c>
      <c r="N199" s="25">
        <v>6.60595</v>
      </c>
      <c r="O199" s="26">
        <v>0.87187800000000004</v>
      </c>
      <c r="P199" s="3">
        <v>-2.92157</v>
      </c>
      <c r="Q199" s="20">
        <v>1.9577800000000001E-3</v>
      </c>
      <c r="R199" s="30" t="s">
        <v>940</v>
      </c>
      <c r="S199" s="30" t="s">
        <v>1851</v>
      </c>
    </row>
    <row r="200" spans="1:19">
      <c r="A200" s="7" t="s">
        <v>195</v>
      </c>
      <c r="B200" s="6" t="s">
        <v>1777</v>
      </c>
      <c r="C200" s="18" t="s">
        <v>931</v>
      </c>
      <c r="D200" s="2" t="s">
        <v>932</v>
      </c>
      <c r="E200" s="20" t="s">
        <v>931</v>
      </c>
      <c r="F200" s="25">
        <v>97.079300000000003</v>
      </c>
      <c r="G200" s="26">
        <v>22.904499999999999</v>
      </c>
      <c r="H200" s="3">
        <v>-2.0835300000000001</v>
      </c>
      <c r="I200" s="20">
        <v>6.3991400000000002E-3</v>
      </c>
      <c r="J200" s="23">
        <v>231.02699999999999</v>
      </c>
      <c r="K200" s="26">
        <v>260.91500000000002</v>
      </c>
      <c r="L200" s="3">
        <v>0.17552000000000001</v>
      </c>
      <c r="M200" s="3">
        <v>0.99920200000000003</v>
      </c>
      <c r="N200" s="25">
        <v>363.21499999999997</v>
      </c>
      <c r="O200" s="26">
        <v>137.77699999999999</v>
      </c>
      <c r="P200" s="3">
        <v>-1.39849</v>
      </c>
      <c r="Q200" s="20">
        <v>3.5185300000000002E-3</v>
      </c>
      <c r="R200" s="30" t="s">
        <v>940</v>
      </c>
      <c r="S200" s="30" t="s">
        <v>1857</v>
      </c>
    </row>
    <row r="201" spans="1:19">
      <c r="A201" s="7" t="s">
        <v>196</v>
      </c>
      <c r="B201" s="6" t="s">
        <v>1727</v>
      </c>
      <c r="C201" s="18" t="s">
        <v>931</v>
      </c>
      <c r="D201" s="21" t="s">
        <v>931</v>
      </c>
      <c r="E201" s="21" t="s">
        <v>931</v>
      </c>
      <c r="F201" s="25">
        <v>96.857799999999997</v>
      </c>
      <c r="G201" s="26">
        <v>24.4802</v>
      </c>
      <c r="H201" s="3">
        <v>-1.9842500000000001</v>
      </c>
      <c r="I201" s="20">
        <v>6.3991400000000002E-3</v>
      </c>
      <c r="J201" s="23">
        <v>13.1919</v>
      </c>
      <c r="K201" s="24">
        <v>169.69900000000001</v>
      </c>
      <c r="L201" s="3">
        <v>3.6852499999999999</v>
      </c>
      <c r="M201" s="21">
        <v>3.11861E-3</v>
      </c>
      <c r="N201" s="23">
        <v>20.6873</v>
      </c>
      <c r="O201" s="24">
        <v>98.650999999999996</v>
      </c>
      <c r="P201" s="3">
        <v>2.25359</v>
      </c>
      <c r="Q201" s="21">
        <v>1.9577800000000001E-3</v>
      </c>
      <c r="R201" s="30" t="s">
        <v>940</v>
      </c>
      <c r="S201" s="30" t="s">
        <v>1839</v>
      </c>
    </row>
    <row r="202" spans="1:19">
      <c r="A202" s="7" t="s">
        <v>197</v>
      </c>
      <c r="B202" s="6" t="s">
        <v>1757</v>
      </c>
      <c r="C202" s="17" t="s">
        <v>932</v>
      </c>
      <c r="D202" s="2" t="s">
        <v>932</v>
      </c>
      <c r="E202" s="20" t="s">
        <v>931</v>
      </c>
      <c r="F202" s="23">
        <v>1.3856999999999999</v>
      </c>
      <c r="G202" s="26">
        <v>0.72208300000000003</v>
      </c>
      <c r="H202" s="3">
        <v>-0.94038100000000002</v>
      </c>
      <c r="I202" s="3">
        <v>0.536663</v>
      </c>
      <c r="J202" s="23">
        <v>71.422399999999996</v>
      </c>
      <c r="K202" s="26">
        <v>80.510199999999998</v>
      </c>
      <c r="L202" s="3">
        <v>0.17279600000000001</v>
      </c>
      <c r="M202" s="3">
        <v>0.99920200000000003</v>
      </c>
      <c r="N202" s="25">
        <v>37.052900000000001</v>
      </c>
      <c r="O202" s="26">
        <v>6.5207600000000001</v>
      </c>
      <c r="P202" s="3">
        <v>-2.5064799999999998</v>
      </c>
      <c r="Q202" s="20">
        <v>1.9577800000000001E-3</v>
      </c>
      <c r="R202" s="30" t="s">
        <v>940</v>
      </c>
      <c r="S202" s="30" t="s">
        <v>1852</v>
      </c>
    </row>
    <row r="203" spans="1:19">
      <c r="A203" s="7" t="s">
        <v>198</v>
      </c>
      <c r="B203" s="6" t="s">
        <v>1060</v>
      </c>
      <c r="C203" s="17" t="s">
        <v>932</v>
      </c>
      <c r="D203" s="2" t="s">
        <v>932</v>
      </c>
      <c r="E203" s="21" t="s">
        <v>931</v>
      </c>
      <c r="F203" s="23">
        <v>1.56853</v>
      </c>
      <c r="G203" s="26">
        <v>1.9543900000000001</v>
      </c>
      <c r="H203" s="3">
        <v>0.31731199999999998</v>
      </c>
      <c r="I203" s="3">
        <v>0.99786600000000003</v>
      </c>
      <c r="J203" s="23">
        <v>301.428</v>
      </c>
      <c r="K203" s="26">
        <v>307.90800000000002</v>
      </c>
      <c r="L203" s="3">
        <v>3.0683599999999998E-2</v>
      </c>
      <c r="M203" s="3">
        <v>0.99920200000000003</v>
      </c>
      <c r="N203" s="23">
        <v>4.6638900000000003</v>
      </c>
      <c r="O203" s="24">
        <v>20.1327</v>
      </c>
      <c r="P203" s="3">
        <v>2.1099299999999999</v>
      </c>
      <c r="Q203" s="21">
        <v>1.9577800000000001E-3</v>
      </c>
      <c r="R203" s="30" t="s">
        <v>941</v>
      </c>
      <c r="S203" s="30" t="s">
        <v>1850</v>
      </c>
    </row>
    <row r="204" spans="1:19">
      <c r="A204" s="7" t="s">
        <v>199</v>
      </c>
      <c r="B204" s="6" t="s">
        <v>1247</v>
      </c>
      <c r="C204" s="17" t="s">
        <v>932</v>
      </c>
      <c r="D204" s="21" t="s">
        <v>932</v>
      </c>
      <c r="E204" s="21" t="s">
        <v>931</v>
      </c>
      <c r="F204" s="23">
        <v>7.8571</v>
      </c>
      <c r="G204" s="26">
        <v>4.0973600000000001</v>
      </c>
      <c r="H204" s="3">
        <v>-0.93930100000000005</v>
      </c>
      <c r="I204" s="3">
        <v>6.0733599999999999E-2</v>
      </c>
      <c r="J204" s="23">
        <v>38.881999999999998</v>
      </c>
      <c r="K204" s="26">
        <v>30.236499999999999</v>
      </c>
      <c r="L204" s="3">
        <v>-0.36280800000000002</v>
      </c>
      <c r="M204" s="3">
        <v>0.99920200000000003</v>
      </c>
      <c r="N204" s="23">
        <v>46.753500000000003</v>
      </c>
      <c r="O204" s="26">
        <v>15.9825</v>
      </c>
      <c r="P204" s="3">
        <v>-1.5485899999999999</v>
      </c>
      <c r="Q204" s="3">
        <v>1.9577800000000001E-3</v>
      </c>
      <c r="R204" s="30" t="s">
        <v>940</v>
      </c>
      <c r="S204" s="30" t="s">
        <v>1841</v>
      </c>
    </row>
    <row r="205" spans="1:19">
      <c r="A205" s="7" t="s">
        <v>200</v>
      </c>
      <c r="B205" s="6" t="s">
        <v>1338</v>
      </c>
      <c r="C205" s="17" t="s">
        <v>932</v>
      </c>
      <c r="D205" s="21" t="s">
        <v>931</v>
      </c>
      <c r="E205" s="21" t="s">
        <v>931</v>
      </c>
      <c r="F205" s="23">
        <v>2680.44</v>
      </c>
      <c r="G205" s="26">
        <v>2728.36</v>
      </c>
      <c r="H205" s="3">
        <v>2.55622E-2</v>
      </c>
      <c r="I205" s="3">
        <v>0.99786600000000003</v>
      </c>
      <c r="J205" s="23">
        <v>63.005899999999997</v>
      </c>
      <c r="K205" s="26">
        <v>5.1881700000000004</v>
      </c>
      <c r="L205" s="3">
        <v>-3.6021899999999998</v>
      </c>
      <c r="M205" s="3">
        <v>3.11861E-3</v>
      </c>
      <c r="N205" s="23">
        <v>608.31299999999999</v>
      </c>
      <c r="O205" s="26">
        <v>1.8229500000000001</v>
      </c>
      <c r="P205" s="3">
        <v>-8.3823899999999991</v>
      </c>
      <c r="Q205" s="3">
        <v>1.9577800000000001E-3</v>
      </c>
      <c r="R205" s="30" t="s">
        <v>940</v>
      </c>
      <c r="S205" s="30" t="s">
        <v>1844</v>
      </c>
    </row>
    <row r="206" spans="1:19">
      <c r="A206" s="7" t="s">
        <v>201</v>
      </c>
      <c r="B206" s="6" t="s">
        <v>1742</v>
      </c>
      <c r="C206" s="17" t="s">
        <v>932</v>
      </c>
      <c r="D206" s="21" t="s">
        <v>932</v>
      </c>
      <c r="E206" s="21" t="s">
        <v>931</v>
      </c>
      <c r="F206" s="23">
        <v>1.6325300000000001E-2</v>
      </c>
      <c r="G206" s="26">
        <v>0.20100000000000001</v>
      </c>
      <c r="H206" s="3">
        <v>3.62201</v>
      </c>
      <c r="I206" s="3">
        <v>1</v>
      </c>
      <c r="J206" s="23">
        <v>4.7092900000000002</v>
      </c>
      <c r="K206" s="26">
        <v>5.9028400000000003</v>
      </c>
      <c r="L206" s="3">
        <v>0.32589899999999999</v>
      </c>
      <c r="M206" s="3">
        <v>0.99920200000000003</v>
      </c>
      <c r="N206" s="23">
        <v>0.735537</v>
      </c>
      <c r="O206" s="26">
        <v>3.8373599999999999</v>
      </c>
      <c r="P206" s="3">
        <v>2.3832399999999998</v>
      </c>
      <c r="Q206" s="3">
        <v>3.5185300000000002E-3</v>
      </c>
      <c r="R206" s="30" t="s">
        <v>940</v>
      </c>
      <c r="S206" s="30" t="s">
        <v>1852</v>
      </c>
    </row>
    <row r="207" spans="1:19">
      <c r="A207" s="7" t="s">
        <v>202</v>
      </c>
      <c r="B207" s="6" t="s">
        <v>1808</v>
      </c>
      <c r="C207" s="17" t="s">
        <v>932</v>
      </c>
      <c r="D207" s="21" t="s">
        <v>932</v>
      </c>
      <c r="E207" s="21" t="s">
        <v>931</v>
      </c>
      <c r="F207" s="23">
        <v>0.74790800000000002</v>
      </c>
      <c r="G207" s="26">
        <v>0.62081299999999995</v>
      </c>
      <c r="H207" s="3">
        <v>-0.26870300000000003</v>
      </c>
      <c r="I207" s="3">
        <v>1</v>
      </c>
      <c r="J207" s="23">
        <v>3.0707499999999999</v>
      </c>
      <c r="K207" s="26">
        <v>2.6067499999999999</v>
      </c>
      <c r="L207" s="3">
        <v>-0.23633799999999999</v>
      </c>
      <c r="M207" s="3">
        <v>0.99920200000000003</v>
      </c>
      <c r="N207" s="23">
        <v>0.87</v>
      </c>
      <c r="O207" s="26">
        <v>2.8275700000000001</v>
      </c>
      <c r="P207" s="3">
        <v>1.70048</v>
      </c>
      <c r="Q207" s="3">
        <v>4.2639799999999999E-2</v>
      </c>
      <c r="R207" s="30" t="s">
        <v>940</v>
      </c>
      <c r="S207" s="30" t="s">
        <v>1857</v>
      </c>
    </row>
    <row r="208" spans="1:19">
      <c r="A208" s="7" t="s">
        <v>203</v>
      </c>
      <c r="B208" s="6" t="s">
        <v>1043</v>
      </c>
      <c r="C208" s="17" t="s">
        <v>932</v>
      </c>
      <c r="D208" s="21" t="s">
        <v>931</v>
      </c>
      <c r="E208" s="21" t="s">
        <v>931</v>
      </c>
      <c r="F208" s="23">
        <v>4.0593500000000002</v>
      </c>
      <c r="G208" s="26">
        <v>4.2660299999999998</v>
      </c>
      <c r="H208" s="3">
        <v>7.1643899999999996E-2</v>
      </c>
      <c r="I208" s="3">
        <v>0.99786600000000003</v>
      </c>
      <c r="J208" s="23">
        <v>17.6783</v>
      </c>
      <c r="K208" s="26">
        <v>6.08969</v>
      </c>
      <c r="L208" s="3">
        <v>-1.5375399999999999</v>
      </c>
      <c r="M208" s="3">
        <v>2.57107E-2</v>
      </c>
      <c r="N208" s="23">
        <v>71.1601</v>
      </c>
      <c r="O208" s="26">
        <v>29.151800000000001</v>
      </c>
      <c r="P208" s="3">
        <v>-1.28749</v>
      </c>
      <c r="Q208" s="3">
        <v>1.9577800000000001E-3</v>
      </c>
      <c r="R208" s="30" t="s">
        <v>940</v>
      </c>
      <c r="S208" s="30" t="s">
        <v>1855</v>
      </c>
    </row>
    <row r="209" spans="1:19">
      <c r="A209" s="7" t="s">
        <v>204</v>
      </c>
      <c r="B209" s="6" t="s">
        <v>1419</v>
      </c>
      <c r="C209" s="17" t="s">
        <v>932</v>
      </c>
      <c r="D209" s="21" t="s">
        <v>931</v>
      </c>
      <c r="E209" s="21" t="s">
        <v>931</v>
      </c>
      <c r="F209" s="23">
        <v>18941.8</v>
      </c>
      <c r="G209" s="26">
        <v>24575.3</v>
      </c>
      <c r="H209" s="3">
        <v>0.37563800000000003</v>
      </c>
      <c r="I209" s="3">
        <v>0.99786600000000003</v>
      </c>
      <c r="J209" s="23">
        <v>15.262</v>
      </c>
      <c r="K209" s="26">
        <v>66.307100000000005</v>
      </c>
      <c r="L209" s="3">
        <v>2.1192199999999999</v>
      </c>
      <c r="M209" s="3">
        <v>3.11861E-3</v>
      </c>
      <c r="N209" s="23">
        <v>1181.78</v>
      </c>
      <c r="O209" s="26">
        <v>2.26566</v>
      </c>
      <c r="P209" s="3">
        <v>-9.0268200000000007</v>
      </c>
      <c r="Q209" s="3">
        <v>1.9577800000000001E-3</v>
      </c>
      <c r="R209" s="30" t="s">
        <v>940</v>
      </c>
      <c r="S209" s="30" t="s">
        <v>1845</v>
      </c>
    </row>
    <row r="210" spans="1:19">
      <c r="A210" s="7" t="s">
        <v>205</v>
      </c>
      <c r="B210" s="6" t="s">
        <v>1382</v>
      </c>
      <c r="C210" s="17" t="s">
        <v>932</v>
      </c>
      <c r="D210" s="21" t="s">
        <v>931</v>
      </c>
      <c r="E210" s="21" t="s">
        <v>931</v>
      </c>
      <c r="F210" s="23">
        <v>0.37120900000000001</v>
      </c>
      <c r="G210" s="26">
        <v>0.419545</v>
      </c>
      <c r="H210" s="3">
        <v>0.176594</v>
      </c>
      <c r="I210" s="3">
        <v>1</v>
      </c>
      <c r="J210" s="23">
        <v>3.8025699999999998</v>
      </c>
      <c r="K210" s="26">
        <v>0.65273800000000004</v>
      </c>
      <c r="L210" s="3">
        <v>-2.5424000000000002</v>
      </c>
      <c r="M210" s="3">
        <v>3.11861E-3</v>
      </c>
      <c r="N210" s="23">
        <v>20.712800000000001</v>
      </c>
      <c r="O210" s="26">
        <v>0.35664400000000002</v>
      </c>
      <c r="P210" s="3">
        <v>-5.85989</v>
      </c>
      <c r="Q210" s="3">
        <v>1.9577800000000001E-3</v>
      </c>
      <c r="R210" s="30" t="s">
        <v>940</v>
      </c>
      <c r="S210" s="30" t="s">
        <v>1854</v>
      </c>
    </row>
    <row r="211" spans="1:19">
      <c r="A211" s="7" t="s">
        <v>206</v>
      </c>
      <c r="B211" s="6" t="s">
        <v>1420</v>
      </c>
      <c r="C211" s="17" t="s">
        <v>932</v>
      </c>
      <c r="D211" s="21" t="s">
        <v>931</v>
      </c>
      <c r="E211" s="21" t="s">
        <v>932</v>
      </c>
      <c r="F211" s="23">
        <v>0.16316700000000001</v>
      </c>
      <c r="G211" s="26">
        <v>0.15413099999999999</v>
      </c>
      <c r="H211" s="3">
        <v>-8.2192399999999999E-2</v>
      </c>
      <c r="I211" s="3">
        <v>1</v>
      </c>
      <c r="J211" s="23">
        <v>4.8047599999999999</v>
      </c>
      <c r="K211" s="26">
        <v>0.47193099999999999</v>
      </c>
      <c r="L211" s="3">
        <v>-3.34782</v>
      </c>
      <c r="M211" s="3">
        <v>4.9050000000000003E-2</v>
      </c>
      <c r="N211" s="23">
        <v>0.21632100000000001</v>
      </c>
      <c r="O211" s="26">
        <v>0.74808699999999995</v>
      </c>
      <c r="P211" s="3">
        <v>1.79003</v>
      </c>
      <c r="Q211" s="3">
        <v>1</v>
      </c>
      <c r="R211" s="30" t="s">
        <v>940</v>
      </c>
      <c r="S211" s="30" t="s">
        <v>1845</v>
      </c>
    </row>
    <row r="212" spans="1:19">
      <c r="A212" s="7" t="s">
        <v>207</v>
      </c>
      <c r="B212" s="6" t="s">
        <v>1202</v>
      </c>
      <c r="C212" s="17" t="s">
        <v>932</v>
      </c>
      <c r="D212" s="21" t="s">
        <v>931</v>
      </c>
      <c r="E212" s="21" t="s">
        <v>932</v>
      </c>
      <c r="F212" s="23">
        <v>1.8910100000000001</v>
      </c>
      <c r="G212" s="26">
        <v>1.5772999999999999</v>
      </c>
      <c r="H212" s="3">
        <v>-0.26169999999999999</v>
      </c>
      <c r="I212" s="3">
        <v>0.99786600000000003</v>
      </c>
      <c r="J212" s="23">
        <v>2.95065</v>
      </c>
      <c r="K212" s="26">
        <v>15.4918</v>
      </c>
      <c r="L212" s="3">
        <v>2.3923999999999999</v>
      </c>
      <c r="M212" s="3">
        <v>3.11861E-3</v>
      </c>
      <c r="N212" s="23">
        <v>2.4968400000000002</v>
      </c>
      <c r="O212" s="26">
        <v>3.5626600000000002</v>
      </c>
      <c r="P212" s="3">
        <v>0.51285099999999995</v>
      </c>
      <c r="Q212" s="3">
        <v>0.68428999999999995</v>
      </c>
      <c r="R212" s="30" t="s">
        <v>940</v>
      </c>
      <c r="S212" s="30" t="s">
        <v>1842</v>
      </c>
    </row>
    <row r="213" spans="1:19">
      <c r="A213" s="7" t="s">
        <v>208</v>
      </c>
      <c r="B213" s="6" t="s">
        <v>1521</v>
      </c>
      <c r="C213" s="17" t="s">
        <v>932</v>
      </c>
      <c r="D213" s="21" t="s">
        <v>932</v>
      </c>
      <c r="E213" s="21" t="s">
        <v>931</v>
      </c>
      <c r="F213" s="23">
        <v>1.2288699999999999</v>
      </c>
      <c r="G213" s="26">
        <v>1.12534</v>
      </c>
      <c r="H213" s="3">
        <v>-0.126974</v>
      </c>
      <c r="I213" s="3">
        <v>0.99786600000000003</v>
      </c>
      <c r="J213" s="23">
        <v>4.90015</v>
      </c>
      <c r="K213" s="26">
        <v>4.4812099999999999</v>
      </c>
      <c r="L213" s="3">
        <v>-0.128939</v>
      </c>
      <c r="M213" s="3">
        <v>0.99920200000000003</v>
      </c>
      <c r="N213" s="23">
        <v>7.2098800000000001</v>
      </c>
      <c r="O213" s="26">
        <v>2.8663699999999999</v>
      </c>
      <c r="P213" s="3">
        <v>-1.3307500000000001</v>
      </c>
      <c r="Q213" s="3">
        <v>1.6458199999999999E-2</v>
      </c>
      <c r="R213" s="30" t="s">
        <v>940</v>
      </c>
      <c r="S213" s="30" t="s">
        <v>1851</v>
      </c>
    </row>
    <row r="214" spans="1:19">
      <c r="A214" s="7" t="s">
        <v>209</v>
      </c>
      <c r="B214" s="6" t="s">
        <v>1383</v>
      </c>
      <c r="C214" s="17" t="s">
        <v>932</v>
      </c>
      <c r="D214" s="21" t="s">
        <v>931</v>
      </c>
      <c r="E214" s="21" t="s">
        <v>932</v>
      </c>
      <c r="F214" s="23">
        <v>0.32496599999999998</v>
      </c>
      <c r="G214" s="26">
        <v>0.54769100000000004</v>
      </c>
      <c r="H214" s="3">
        <v>0.75307500000000005</v>
      </c>
      <c r="I214" s="3">
        <v>1</v>
      </c>
      <c r="J214" s="23">
        <v>8.2878600000000002</v>
      </c>
      <c r="K214" s="26">
        <v>1.0864199999999999</v>
      </c>
      <c r="L214" s="3">
        <v>-2.9314200000000001</v>
      </c>
      <c r="M214" s="3">
        <v>3.11861E-3</v>
      </c>
      <c r="N214" s="23">
        <v>1.5590999999999999</v>
      </c>
      <c r="O214" s="26">
        <v>1.48062</v>
      </c>
      <c r="P214" s="3">
        <v>-7.4518799999999996E-2</v>
      </c>
      <c r="Q214" s="3">
        <v>0.98479300000000003</v>
      </c>
      <c r="R214" s="30" t="s">
        <v>940</v>
      </c>
      <c r="S214" s="30" t="s">
        <v>1854</v>
      </c>
    </row>
    <row r="215" spans="1:19">
      <c r="A215" s="7" t="s">
        <v>210</v>
      </c>
      <c r="B215" s="6" t="s">
        <v>1612</v>
      </c>
      <c r="C215" s="17" t="s">
        <v>932</v>
      </c>
      <c r="D215" s="21" t="s">
        <v>932</v>
      </c>
      <c r="E215" s="21" t="s">
        <v>931</v>
      </c>
      <c r="F215" s="23">
        <v>0.11708200000000001</v>
      </c>
      <c r="G215" s="26">
        <v>0.11397599999999999</v>
      </c>
      <c r="H215" s="3">
        <v>-3.8784300000000001E-2</v>
      </c>
      <c r="I215" s="3">
        <v>1</v>
      </c>
      <c r="J215" s="23">
        <v>0.83761099999999999</v>
      </c>
      <c r="K215" s="26">
        <v>0.36030200000000001</v>
      </c>
      <c r="L215" s="3">
        <v>-1.2170700000000001</v>
      </c>
      <c r="M215" s="3">
        <v>1</v>
      </c>
      <c r="N215" s="23">
        <v>2.7921399999999998</v>
      </c>
      <c r="O215" s="26">
        <v>1.20312</v>
      </c>
      <c r="P215" s="3">
        <v>-1.2145900000000001</v>
      </c>
      <c r="Q215" s="3">
        <v>4.1496900000000003E-2</v>
      </c>
      <c r="R215" s="30" t="s">
        <v>940</v>
      </c>
      <c r="S215" s="30" t="s">
        <v>1849</v>
      </c>
    </row>
    <row r="216" spans="1:19">
      <c r="A216" s="7" t="s">
        <v>211</v>
      </c>
      <c r="B216" s="6" t="s">
        <v>1548</v>
      </c>
      <c r="C216" s="17" t="s">
        <v>932</v>
      </c>
      <c r="D216" s="21" t="s">
        <v>931</v>
      </c>
      <c r="E216" s="21" t="s">
        <v>931</v>
      </c>
      <c r="F216" s="23">
        <v>1.48814</v>
      </c>
      <c r="G216" s="26">
        <v>1.5336399999999999</v>
      </c>
      <c r="H216" s="3">
        <v>4.3447E-2</v>
      </c>
      <c r="I216" s="3">
        <v>0.99786600000000003</v>
      </c>
      <c r="J216" s="23">
        <v>7.7306100000000004</v>
      </c>
      <c r="K216" s="26">
        <v>1.99919</v>
      </c>
      <c r="L216" s="3">
        <v>-1.9511700000000001</v>
      </c>
      <c r="M216" s="3">
        <v>3.11861E-3</v>
      </c>
      <c r="N216" s="23">
        <v>19.572700000000001</v>
      </c>
      <c r="O216" s="26">
        <v>7.7843499999999999</v>
      </c>
      <c r="P216" s="3">
        <v>-1.3302</v>
      </c>
      <c r="Q216" s="3">
        <v>8.5764199999999995E-3</v>
      </c>
      <c r="R216" s="30" t="s">
        <v>940</v>
      </c>
      <c r="S216" s="30" t="s">
        <v>1840</v>
      </c>
    </row>
    <row r="217" spans="1:19">
      <c r="A217" s="7" t="s">
        <v>212</v>
      </c>
      <c r="B217" s="6" t="s">
        <v>1602</v>
      </c>
      <c r="C217" s="17" t="s">
        <v>932</v>
      </c>
      <c r="D217" s="21" t="s">
        <v>932</v>
      </c>
      <c r="E217" s="21" t="s">
        <v>931</v>
      </c>
      <c r="F217" s="23">
        <v>4.1128200000000001</v>
      </c>
      <c r="G217" s="26">
        <v>3.0633400000000002</v>
      </c>
      <c r="H217" s="3">
        <v>-0.42502000000000001</v>
      </c>
      <c r="I217" s="3">
        <v>0.99786600000000003</v>
      </c>
      <c r="J217" s="23">
        <v>18.8749</v>
      </c>
      <c r="K217" s="26">
        <v>20.004200000000001</v>
      </c>
      <c r="L217" s="3">
        <v>8.3833099999999994E-2</v>
      </c>
      <c r="M217" s="3">
        <v>0.99920200000000003</v>
      </c>
      <c r="N217" s="23">
        <v>3.8607399999999998</v>
      </c>
      <c r="O217" s="26">
        <v>26.098700000000001</v>
      </c>
      <c r="P217" s="3">
        <v>2.7570299999999999</v>
      </c>
      <c r="Q217" s="3">
        <v>1.9577800000000001E-3</v>
      </c>
      <c r="R217" s="30" t="s">
        <v>940</v>
      </c>
      <c r="S217" s="30" t="s">
        <v>1849</v>
      </c>
    </row>
    <row r="218" spans="1:19">
      <c r="A218" s="7" t="s">
        <v>213</v>
      </c>
      <c r="B218" s="6" t="s">
        <v>1553</v>
      </c>
      <c r="C218" s="17" t="s">
        <v>932</v>
      </c>
      <c r="D218" s="21" t="s">
        <v>931</v>
      </c>
      <c r="E218" s="21" t="s">
        <v>931</v>
      </c>
      <c r="F218" s="23">
        <v>1.4049499999999999</v>
      </c>
      <c r="G218" s="26">
        <v>0.50399300000000002</v>
      </c>
      <c r="H218" s="3">
        <v>-1.4790399999999999</v>
      </c>
      <c r="I218" s="3">
        <v>0.536663</v>
      </c>
      <c r="J218" s="23">
        <v>17.892600000000002</v>
      </c>
      <c r="K218" s="26">
        <v>4.2195499999999999</v>
      </c>
      <c r="L218" s="3">
        <v>-2.0842000000000001</v>
      </c>
      <c r="M218" s="3">
        <v>3.11861E-3</v>
      </c>
      <c r="N218" s="23">
        <v>0.62756800000000001</v>
      </c>
      <c r="O218" s="26">
        <v>4.3728699999999998</v>
      </c>
      <c r="P218" s="3">
        <v>2.8007399999999998</v>
      </c>
      <c r="Q218" s="3">
        <v>2.4745099999999999E-2</v>
      </c>
      <c r="R218" s="30" t="s">
        <v>940</v>
      </c>
      <c r="S218" s="30" t="s">
        <v>1840</v>
      </c>
    </row>
    <row r="219" spans="1:19">
      <c r="A219" s="7" t="s">
        <v>214</v>
      </c>
      <c r="B219" s="6" t="s">
        <v>1831</v>
      </c>
      <c r="C219" s="17" t="s">
        <v>932</v>
      </c>
      <c r="D219" s="21" t="s">
        <v>931</v>
      </c>
      <c r="E219" s="21" t="s">
        <v>932</v>
      </c>
      <c r="F219" s="23">
        <v>0.18945600000000001</v>
      </c>
      <c r="G219" s="26">
        <v>6.1373299999999999E-2</v>
      </c>
      <c r="H219" s="3">
        <v>-1.62618</v>
      </c>
      <c r="I219" s="3">
        <v>1</v>
      </c>
      <c r="J219" s="23">
        <v>2.8997000000000002</v>
      </c>
      <c r="K219" s="26">
        <v>0.53895300000000002</v>
      </c>
      <c r="L219" s="3">
        <v>-2.42767</v>
      </c>
      <c r="M219" s="3">
        <v>3.2542000000000001E-2</v>
      </c>
      <c r="N219" s="23">
        <v>0.69110799999999994</v>
      </c>
      <c r="O219" s="26">
        <v>0.54177699999999995</v>
      </c>
      <c r="P219" s="3">
        <v>-0.351211</v>
      </c>
      <c r="Q219" s="3">
        <v>1</v>
      </c>
      <c r="R219" s="30" t="s">
        <v>940</v>
      </c>
      <c r="S219" s="30" t="s">
        <v>1853</v>
      </c>
    </row>
    <row r="220" spans="1:19">
      <c r="A220" s="7" t="s">
        <v>215</v>
      </c>
      <c r="B220" s="6" t="s">
        <v>1367</v>
      </c>
      <c r="C220" s="17" t="s">
        <v>932</v>
      </c>
      <c r="D220" s="21" t="s">
        <v>931</v>
      </c>
      <c r="E220" s="21" t="s">
        <v>932</v>
      </c>
      <c r="F220" s="23">
        <v>1.9287000000000001</v>
      </c>
      <c r="G220" s="26">
        <v>1.5470200000000001</v>
      </c>
      <c r="H220" s="3">
        <v>-0.318133</v>
      </c>
      <c r="I220" s="3">
        <v>0.99786600000000003</v>
      </c>
      <c r="J220" s="23">
        <v>10.789</v>
      </c>
      <c r="K220" s="26">
        <v>5.1114600000000001</v>
      </c>
      <c r="L220" s="3">
        <v>-1.0777600000000001</v>
      </c>
      <c r="M220" s="3">
        <v>4.15815E-2</v>
      </c>
      <c r="N220" s="23">
        <v>5.1714000000000002</v>
      </c>
      <c r="O220" s="26">
        <v>4.25983</v>
      </c>
      <c r="P220" s="3">
        <v>-0.27976000000000001</v>
      </c>
      <c r="Q220" s="3">
        <v>0.83630899999999997</v>
      </c>
      <c r="R220" s="30" t="s">
        <v>940</v>
      </c>
      <c r="S220" s="30" t="s">
        <v>1854</v>
      </c>
    </row>
    <row r="221" spans="1:19">
      <c r="A221" s="7" t="s">
        <v>216</v>
      </c>
      <c r="B221" s="6" t="s">
        <v>1238</v>
      </c>
      <c r="C221" s="17" t="s">
        <v>931</v>
      </c>
      <c r="D221" s="21" t="s">
        <v>932</v>
      </c>
      <c r="E221" s="21" t="s">
        <v>932</v>
      </c>
      <c r="F221" s="23">
        <v>42.747399999999999</v>
      </c>
      <c r="G221" s="26">
        <v>14.7553</v>
      </c>
      <c r="H221" s="3">
        <v>-1.5346</v>
      </c>
      <c r="I221" s="3">
        <v>6.3991400000000002E-3</v>
      </c>
      <c r="J221" s="23">
        <v>87.426199999999994</v>
      </c>
      <c r="K221" s="26">
        <v>91.863100000000003</v>
      </c>
      <c r="L221" s="3">
        <v>7.1419399999999994E-2</v>
      </c>
      <c r="M221" s="3">
        <v>0.99920200000000003</v>
      </c>
      <c r="N221" s="23">
        <v>81.136600000000001</v>
      </c>
      <c r="O221" s="26">
        <v>60.517000000000003</v>
      </c>
      <c r="P221" s="3">
        <v>-0.42301299999999997</v>
      </c>
      <c r="Q221" s="3">
        <v>0.62468999999999997</v>
      </c>
      <c r="R221" s="30" t="s">
        <v>940</v>
      </c>
      <c r="S221" s="30" t="s">
        <v>1841</v>
      </c>
    </row>
    <row r="222" spans="1:19">
      <c r="A222" s="7" t="s">
        <v>217</v>
      </c>
      <c r="B222" s="6" t="s">
        <v>1123</v>
      </c>
      <c r="C222" s="17" t="s">
        <v>932</v>
      </c>
      <c r="D222" s="21" t="s">
        <v>931</v>
      </c>
      <c r="E222" s="21" t="s">
        <v>932</v>
      </c>
      <c r="F222" s="23">
        <v>7.91153E-2</v>
      </c>
      <c r="G222" s="26">
        <v>5.6967200000000003E-2</v>
      </c>
      <c r="H222" s="3">
        <v>-0.473825</v>
      </c>
      <c r="I222" s="3">
        <v>1</v>
      </c>
      <c r="J222" s="23">
        <v>2.3780899999999998</v>
      </c>
      <c r="K222" s="26">
        <v>0.260098</v>
      </c>
      <c r="L222" s="3">
        <v>-3.1926700000000001</v>
      </c>
      <c r="M222" s="3">
        <v>3.11861E-3</v>
      </c>
      <c r="N222" s="23">
        <v>0.27722799999999997</v>
      </c>
      <c r="O222" s="26">
        <v>0.21429100000000001</v>
      </c>
      <c r="P222" s="3">
        <v>-0.37150100000000003</v>
      </c>
      <c r="Q222" s="3">
        <v>1</v>
      </c>
      <c r="R222" s="30" t="s">
        <v>940</v>
      </c>
      <c r="S222" s="30" t="s">
        <v>1846</v>
      </c>
    </row>
    <row r="223" spans="1:19">
      <c r="A223" s="7" t="s">
        <v>218</v>
      </c>
      <c r="B223" s="6" t="s">
        <v>1646</v>
      </c>
      <c r="C223" s="17" t="s">
        <v>931</v>
      </c>
      <c r="D223" s="21" t="s">
        <v>931</v>
      </c>
      <c r="E223" s="21" t="s">
        <v>931</v>
      </c>
      <c r="F223" s="23">
        <v>56.9998</v>
      </c>
      <c r="G223" s="26">
        <v>28.491099999999999</v>
      </c>
      <c r="H223" s="3">
        <v>-1.0004500000000001</v>
      </c>
      <c r="I223" s="3">
        <v>3.2074699999999998E-2</v>
      </c>
      <c r="J223" s="23">
        <v>20.157599999999999</v>
      </c>
      <c r="K223" s="26">
        <v>3.3832200000000001</v>
      </c>
      <c r="L223" s="3">
        <v>-2.5748500000000001</v>
      </c>
      <c r="M223" s="3">
        <v>3.11861E-3</v>
      </c>
      <c r="N223" s="23">
        <v>140.65299999999999</v>
      </c>
      <c r="O223" s="26">
        <v>2.6552500000000001</v>
      </c>
      <c r="P223" s="3">
        <v>-5.72715</v>
      </c>
      <c r="Q223" s="3">
        <v>1.9577800000000001E-3</v>
      </c>
      <c r="R223" s="30" t="s">
        <v>940</v>
      </c>
      <c r="S223" s="30" t="s">
        <v>1839</v>
      </c>
    </row>
    <row r="224" spans="1:19">
      <c r="A224" s="7" t="s">
        <v>219</v>
      </c>
      <c r="B224" s="6" t="s">
        <v>1760</v>
      </c>
      <c r="C224" s="17" t="s">
        <v>932</v>
      </c>
      <c r="D224" s="21" t="s">
        <v>931</v>
      </c>
      <c r="E224" s="21" t="s">
        <v>932</v>
      </c>
      <c r="F224" s="23">
        <v>1.2517400000000001</v>
      </c>
      <c r="G224" s="26">
        <v>0.98347300000000004</v>
      </c>
      <c r="H224" s="3">
        <v>-0.34798200000000001</v>
      </c>
      <c r="I224" s="3">
        <v>0.99786600000000003</v>
      </c>
      <c r="J224" s="23">
        <v>6.4294900000000004</v>
      </c>
      <c r="K224" s="26">
        <v>2.3220800000000001</v>
      </c>
      <c r="L224" s="3">
        <v>-1.46929</v>
      </c>
      <c r="M224" s="3">
        <v>2.9107000000000001E-2</v>
      </c>
      <c r="N224" s="23">
        <v>2.0314100000000002</v>
      </c>
      <c r="O224" s="26">
        <v>2.5597400000000001</v>
      </c>
      <c r="P224" s="3">
        <v>0.333513</v>
      </c>
      <c r="Q224" s="3">
        <v>0.84434900000000002</v>
      </c>
      <c r="R224" s="30" t="s">
        <v>940</v>
      </c>
      <c r="S224" s="30" t="s">
        <v>1852</v>
      </c>
    </row>
    <row r="225" spans="1:19">
      <c r="A225" s="7" t="s">
        <v>220</v>
      </c>
      <c r="B225" s="6" t="s">
        <v>1491</v>
      </c>
      <c r="C225" s="17" t="s">
        <v>932</v>
      </c>
      <c r="D225" s="21" t="s">
        <v>932</v>
      </c>
      <c r="E225" s="21" t="s">
        <v>931</v>
      </c>
      <c r="F225" s="23">
        <v>0.89273199999999997</v>
      </c>
      <c r="G225" s="26">
        <v>1.4216500000000001</v>
      </c>
      <c r="H225" s="3">
        <v>0.67127099999999995</v>
      </c>
      <c r="I225" s="3">
        <v>0.91221399999999997</v>
      </c>
      <c r="J225" s="23">
        <v>4.0475700000000003</v>
      </c>
      <c r="K225" s="26">
        <v>4.1651999999999996</v>
      </c>
      <c r="L225" s="3">
        <v>4.1327799999999998E-2</v>
      </c>
      <c r="M225" s="3">
        <v>0.99920200000000003</v>
      </c>
      <c r="N225" s="23">
        <v>8.2344899999999992</v>
      </c>
      <c r="O225" s="26">
        <v>3.16221</v>
      </c>
      <c r="P225" s="3">
        <v>-1.3807400000000001</v>
      </c>
      <c r="Q225" s="3">
        <v>1.4619399999999999E-2</v>
      </c>
      <c r="R225" s="30" t="s">
        <v>940</v>
      </c>
      <c r="S225" s="30" t="s">
        <v>1850</v>
      </c>
    </row>
    <row r="226" spans="1:19">
      <c r="A226" s="7" t="s">
        <v>221</v>
      </c>
      <c r="B226" s="6" t="s">
        <v>1244</v>
      </c>
      <c r="C226" s="17" t="s">
        <v>932</v>
      </c>
      <c r="D226" s="21" t="s">
        <v>931</v>
      </c>
      <c r="E226" s="21" t="s">
        <v>932</v>
      </c>
      <c r="F226" s="23">
        <v>2.5163199999999999</v>
      </c>
      <c r="G226" s="26">
        <v>1.6660200000000001</v>
      </c>
      <c r="H226" s="3">
        <v>-0.59490399999999999</v>
      </c>
      <c r="I226" s="3">
        <v>0.68044199999999999</v>
      </c>
      <c r="J226" s="23">
        <v>11.7531</v>
      </c>
      <c r="K226" s="26">
        <v>5.4656399999999996</v>
      </c>
      <c r="L226" s="3">
        <v>-1.1045799999999999</v>
      </c>
      <c r="M226" s="3">
        <v>1.63727E-2</v>
      </c>
      <c r="N226" s="23">
        <v>5.5313499999999998</v>
      </c>
      <c r="O226" s="26">
        <v>4.0075900000000004</v>
      </c>
      <c r="P226" s="3">
        <v>-0.464897</v>
      </c>
      <c r="Q226" s="3">
        <v>0.64229099999999995</v>
      </c>
      <c r="R226" s="30" t="s">
        <v>940</v>
      </c>
      <c r="S226" s="30" t="s">
        <v>1841</v>
      </c>
    </row>
    <row r="227" spans="1:19">
      <c r="A227" s="7" t="s">
        <v>222</v>
      </c>
      <c r="B227" s="6" t="s">
        <v>1438</v>
      </c>
      <c r="C227" s="17" t="s">
        <v>932</v>
      </c>
      <c r="D227" s="21" t="s">
        <v>931</v>
      </c>
      <c r="E227" s="21" t="s">
        <v>931</v>
      </c>
      <c r="F227" s="23">
        <v>0.16247600000000001</v>
      </c>
      <c r="G227" s="26">
        <v>0.275528</v>
      </c>
      <c r="H227" s="3">
        <v>0.76197199999999998</v>
      </c>
      <c r="I227" s="3">
        <v>1</v>
      </c>
      <c r="J227" s="23">
        <v>5.9344799999999998</v>
      </c>
      <c r="K227" s="26">
        <v>1.0067900000000001</v>
      </c>
      <c r="L227" s="3">
        <v>-2.5593599999999999</v>
      </c>
      <c r="M227" s="3">
        <v>3.11861E-3</v>
      </c>
      <c r="N227" s="23">
        <v>2.9603799999999998</v>
      </c>
      <c r="O227" s="26">
        <v>1.12622</v>
      </c>
      <c r="P227" s="3">
        <v>-1.39429</v>
      </c>
      <c r="Q227" s="3">
        <v>1.28355E-2</v>
      </c>
      <c r="R227" s="30" t="s">
        <v>940</v>
      </c>
      <c r="S227" s="30" t="s">
        <v>1845</v>
      </c>
    </row>
    <row r="228" spans="1:19">
      <c r="A228" s="7" t="s">
        <v>223</v>
      </c>
      <c r="B228" s="6" t="s">
        <v>1229</v>
      </c>
      <c r="C228" s="17" t="s">
        <v>931</v>
      </c>
      <c r="D228" s="21" t="s">
        <v>932</v>
      </c>
      <c r="E228" s="21" t="s">
        <v>931</v>
      </c>
      <c r="F228" s="23">
        <v>3.8685999999999998</v>
      </c>
      <c r="G228" s="26">
        <v>8.9665800000000004</v>
      </c>
      <c r="H228" s="3">
        <v>1.21275</v>
      </c>
      <c r="I228" s="3">
        <v>6.3991400000000002E-3</v>
      </c>
      <c r="J228" s="23">
        <v>8.3766800000000003</v>
      </c>
      <c r="K228" s="26">
        <v>13.2277</v>
      </c>
      <c r="L228" s="3">
        <v>0.65910800000000003</v>
      </c>
      <c r="M228" s="3">
        <v>0.448129</v>
      </c>
      <c r="N228" s="23">
        <v>3.4456699999999998</v>
      </c>
      <c r="O228" s="26">
        <v>12.7651</v>
      </c>
      <c r="P228" s="3">
        <v>1.8893500000000001</v>
      </c>
      <c r="Q228" s="3">
        <v>1.9577800000000001E-3</v>
      </c>
      <c r="R228" s="30" t="s">
        <v>940</v>
      </c>
      <c r="S228" s="30" t="s">
        <v>1858</v>
      </c>
    </row>
    <row r="229" spans="1:19">
      <c r="A229" s="7" t="s">
        <v>224</v>
      </c>
      <c r="B229" s="6" t="s">
        <v>1680</v>
      </c>
      <c r="C229" s="17" t="s">
        <v>932</v>
      </c>
      <c r="D229" s="21" t="s">
        <v>932</v>
      </c>
      <c r="E229" s="21" t="s">
        <v>931</v>
      </c>
      <c r="F229" s="23">
        <v>0.36085600000000001</v>
      </c>
      <c r="G229" s="26">
        <v>0.21509300000000001</v>
      </c>
      <c r="H229" s="3">
        <v>-0.74645799999999995</v>
      </c>
      <c r="I229" s="3">
        <v>1</v>
      </c>
      <c r="J229" s="23">
        <v>3.0236100000000001</v>
      </c>
      <c r="K229" s="26">
        <v>1.79077</v>
      </c>
      <c r="L229" s="3">
        <v>-0.75568999999999997</v>
      </c>
      <c r="M229" s="3">
        <v>0.58606400000000003</v>
      </c>
      <c r="N229" s="23">
        <v>7.9205800000000002</v>
      </c>
      <c r="O229" s="26">
        <v>1.1685099999999999</v>
      </c>
      <c r="P229" s="3">
        <v>-2.7609400000000002</v>
      </c>
      <c r="Q229" s="3">
        <v>1.9577800000000001E-3</v>
      </c>
      <c r="R229" s="30" t="s">
        <v>940</v>
      </c>
      <c r="S229" s="30" t="s">
        <v>1839</v>
      </c>
    </row>
    <row r="230" spans="1:19">
      <c r="A230" s="7" t="s">
        <v>225</v>
      </c>
      <c r="B230" s="6" t="s">
        <v>1499</v>
      </c>
      <c r="C230" s="17" t="s">
        <v>932</v>
      </c>
      <c r="D230" s="21" t="s">
        <v>932</v>
      </c>
      <c r="E230" s="21" t="s">
        <v>931</v>
      </c>
      <c r="F230" s="23">
        <v>1.06073</v>
      </c>
      <c r="G230" s="26">
        <v>1.37714</v>
      </c>
      <c r="H230" s="3">
        <v>0.37661299999999998</v>
      </c>
      <c r="I230" s="3">
        <v>0.99786600000000003</v>
      </c>
      <c r="J230" s="23">
        <v>6.2321799999999996</v>
      </c>
      <c r="K230" s="26">
        <v>7.8996700000000004</v>
      </c>
      <c r="L230" s="3">
        <v>0.34205400000000002</v>
      </c>
      <c r="M230" s="3">
        <v>0.99920200000000003</v>
      </c>
      <c r="N230" s="23">
        <v>1.31053</v>
      </c>
      <c r="O230" s="26">
        <v>3.9203100000000002</v>
      </c>
      <c r="P230" s="3">
        <v>1.5808199999999999</v>
      </c>
      <c r="Q230" s="3">
        <v>3.4221599999999998E-2</v>
      </c>
      <c r="R230" s="30" t="s">
        <v>940</v>
      </c>
      <c r="S230" s="30" t="s">
        <v>1851</v>
      </c>
    </row>
    <row r="231" spans="1:19">
      <c r="A231" s="7" t="s">
        <v>226</v>
      </c>
      <c r="B231" s="6" t="s">
        <v>1505</v>
      </c>
      <c r="C231" s="17" t="s">
        <v>932</v>
      </c>
      <c r="D231" s="21" t="s">
        <v>932</v>
      </c>
      <c r="E231" s="21" t="s">
        <v>931</v>
      </c>
      <c r="F231" s="23">
        <v>10.8421</v>
      </c>
      <c r="G231" s="26">
        <v>16.0059</v>
      </c>
      <c r="H231" s="3">
        <v>0.56196400000000002</v>
      </c>
      <c r="I231" s="3">
        <v>0.50688500000000003</v>
      </c>
      <c r="J231" s="23">
        <v>21.190999999999999</v>
      </c>
      <c r="K231" s="26">
        <v>30.1889</v>
      </c>
      <c r="L231" s="3">
        <v>0.51056699999999999</v>
      </c>
      <c r="M231" s="3">
        <v>0.85336500000000004</v>
      </c>
      <c r="N231" s="23">
        <v>20.8081</v>
      </c>
      <c r="O231" s="26">
        <v>43.392899999999997</v>
      </c>
      <c r="P231" s="3">
        <v>1.0603100000000001</v>
      </c>
      <c r="Q231" s="3">
        <v>4.6406999999999997E-2</v>
      </c>
      <c r="R231" s="30" t="s">
        <v>940</v>
      </c>
      <c r="S231" s="30" t="s">
        <v>1851</v>
      </c>
    </row>
    <row r="232" spans="1:19">
      <c r="A232" s="7" t="s">
        <v>227</v>
      </c>
      <c r="B232" s="6" t="s">
        <v>1265</v>
      </c>
      <c r="C232" s="17" t="s">
        <v>932</v>
      </c>
      <c r="D232" s="21" t="s">
        <v>932</v>
      </c>
      <c r="E232" s="21" t="s">
        <v>931</v>
      </c>
      <c r="F232" s="23">
        <v>8.5015300000000002E-2</v>
      </c>
      <c r="G232" s="26">
        <v>0.20416599999999999</v>
      </c>
      <c r="H232" s="3">
        <v>1.2639499999999999</v>
      </c>
      <c r="I232" s="3">
        <v>1</v>
      </c>
      <c r="J232" s="23">
        <v>2.0739800000000002</v>
      </c>
      <c r="K232" s="26">
        <v>2.34897</v>
      </c>
      <c r="L232" s="3">
        <v>0.17962700000000001</v>
      </c>
      <c r="M232" s="3">
        <v>0.99920200000000003</v>
      </c>
      <c r="N232" s="23">
        <v>5.6673499999999999</v>
      </c>
      <c r="O232" s="26">
        <v>1.5461800000000001</v>
      </c>
      <c r="P232" s="3">
        <v>-1.8739699999999999</v>
      </c>
      <c r="Q232" s="3">
        <v>1.5648200000000001E-2</v>
      </c>
      <c r="R232" s="30" t="s">
        <v>940</v>
      </c>
      <c r="S232" s="30" t="s">
        <v>1841</v>
      </c>
    </row>
    <row r="233" spans="1:19">
      <c r="A233" s="7" t="s">
        <v>228</v>
      </c>
      <c r="B233" s="6" t="s">
        <v>1404</v>
      </c>
      <c r="C233" s="17" t="s">
        <v>932</v>
      </c>
      <c r="D233" s="21" t="s">
        <v>932</v>
      </c>
      <c r="E233" s="21" t="s">
        <v>931</v>
      </c>
      <c r="F233" s="23">
        <v>1.6420300000000001</v>
      </c>
      <c r="G233" s="26">
        <v>1.9056500000000001</v>
      </c>
      <c r="H233" s="3">
        <v>0.21480399999999999</v>
      </c>
      <c r="I233" s="3">
        <v>0.99786600000000003</v>
      </c>
      <c r="J233" s="23">
        <v>61.979399999999998</v>
      </c>
      <c r="K233" s="26">
        <v>31.2166</v>
      </c>
      <c r="L233" s="3">
        <v>-0.98947200000000002</v>
      </c>
      <c r="M233" s="3">
        <v>9.9926200000000007E-2</v>
      </c>
      <c r="N233" s="23">
        <v>63.572800000000001</v>
      </c>
      <c r="O233" s="26">
        <v>18.699100000000001</v>
      </c>
      <c r="P233" s="3">
        <v>-1.7654399999999999</v>
      </c>
      <c r="Q233" s="3">
        <v>1.9577800000000001E-3</v>
      </c>
      <c r="R233" s="30" t="s">
        <v>940</v>
      </c>
      <c r="S233" s="30" t="s">
        <v>1845</v>
      </c>
    </row>
    <row r="234" spans="1:19">
      <c r="A234" s="7" t="s">
        <v>229</v>
      </c>
      <c r="B234" s="6" t="s">
        <v>1305</v>
      </c>
      <c r="C234" s="17" t="s">
        <v>932</v>
      </c>
      <c r="D234" s="21" t="s">
        <v>932</v>
      </c>
      <c r="E234" s="21" t="s">
        <v>931</v>
      </c>
      <c r="F234" s="23">
        <v>31089.599999999999</v>
      </c>
      <c r="G234" s="26">
        <v>38406</v>
      </c>
      <c r="H234" s="3">
        <v>0.30489699999999997</v>
      </c>
      <c r="I234" s="3">
        <v>0.99786600000000003</v>
      </c>
      <c r="J234" s="23">
        <v>61446</v>
      </c>
      <c r="K234" s="26">
        <v>78877.600000000006</v>
      </c>
      <c r="L234" s="3">
        <v>0.36029699999999998</v>
      </c>
      <c r="M234" s="3">
        <v>0.99920200000000003</v>
      </c>
      <c r="N234" s="23">
        <v>3440.08</v>
      </c>
      <c r="O234" s="26">
        <v>48.097900000000003</v>
      </c>
      <c r="P234" s="3">
        <v>-6.1603300000000001</v>
      </c>
      <c r="Q234" s="3">
        <v>1.9577800000000001E-3</v>
      </c>
      <c r="R234" s="30" t="s">
        <v>940</v>
      </c>
      <c r="S234" s="30" t="s">
        <v>1844</v>
      </c>
    </row>
    <row r="235" spans="1:19">
      <c r="A235" s="7" t="s">
        <v>230</v>
      </c>
      <c r="B235" s="6" t="s">
        <v>1228</v>
      </c>
      <c r="C235" s="17" t="s">
        <v>931</v>
      </c>
      <c r="D235" s="21" t="s">
        <v>932</v>
      </c>
      <c r="E235" s="21" t="s">
        <v>931</v>
      </c>
      <c r="F235" s="23">
        <v>50.575200000000002</v>
      </c>
      <c r="G235" s="26">
        <v>16.9922</v>
      </c>
      <c r="H235" s="3">
        <v>-1.5735600000000001</v>
      </c>
      <c r="I235" s="3">
        <v>6.3991400000000002E-3</v>
      </c>
      <c r="J235" s="23">
        <v>146.37</v>
      </c>
      <c r="K235" s="26">
        <v>130.65199999999999</v>
      </c>
      <c r="L235" s="3">
        <v>-0.16389000000000001</v>
      </c>
      <c r="M235" s="3">
        <v>0.99920200000000003</v>
      </c>
      <c r="N235" s="23">
        <v>109.541</v>
      </c>
      <c r="O235" s="26">
        <v>47.191499999999998</v>
      </c>
      <c r="P235" s="3">
        <v>-1.2148699999999999</v>
      </c>
      <c r="Q235" s="3">
        <v>8.5764199999999995E-3</v>
      </c>
      <c r="R235" s="30" t="s">
        <v>940</v>
      </c>
      <c r="S235" s="30" t="s">
        <v>1851</v>
      </c>
    </row>
    <row r="236" spans="1:19">
      <c r="A236" s="7" t="s">
        <v>231</v>
      </c>
      <c r="B236" s="6" t="s">
        <v>1015</v>
      </c>
      <c r="C236" s="17" t="s">
        <v>932</v>
      </c>
      <c r="D236" s="21" t="s">
        <v>932</v>
      </c>
      <c r="E236" s="21" t="s">
        <v>931</v>
      </c>
      <c r="F236" s="23">
        <v>1.2792600000000001</v>
      </c>
      <c r="G236" s="26">
        <v>1.02305</v>
      </c>
      <c r="H236" s="3">
        <v>-0.322434</v>
      </c>
      <c r="I236" s="3">
        <v>0.99786600000000003</v>
      </c>
      <c r="J236" s="23">
        <v>2.6171000000000002</v>
      </c>
      <c r="K236" s="26">
        <v>2.4884300000000001</v>
      </c>
      <c r="L236" s="3">
        <v>-7.2731799999999999E-2</v>
      </c>
      <c r="M236" s="3">
        <v>0.99920200000000003</v>
      </c>
      <c r="N236" s="23">
        <v>0.88697800000000004</v>
      </c>
      <c r="O236" s="26">
        <v>2.5505499999999999</v>
      </c>
      <c r="P236" s="3">
        <v>1.5238400000000001</v>
      </c>
      <c r="Q236" s="3">
        <v>7.4651300000000004E-3</v>
      </c>
      <c r="R236" s="30" t="s">
        <v>940</v>
      </c>
      <c r="S236" s="30" t="s">
        <v>1856</v>
      </c>
    </row>
    <row r="237" spans="1:19">
      <c r="A237" s="7" t="s">
        <v>232</v>
      </c>
      <c r="B237" s="6" t="s">
        <v>1814</v>
      </c>
      <c r="C237" s="17" t="s">
        <v>931</v>
      </c>
      <c r="D237" s="21" t="s">
        <v>932</v>
      </c>
      <c r="E237" s="21" t="s">
        <v>932</v>
      </c>
      <c r="F237" s="23">
        <v>8.2781000000000002</v>
      </c>
      <c r="G237" s="26">
        <v>14.3317</v>
      </c>
      <c r="H237" s="3">
        <v>0.79184100000000002</v>
      </c>
      <c r="I237" s="3">
        <v>4.87369E-2</v>
      </c>
      <c r="J237" s="23">
        <v>27.342199999999998</v>
      </c>
      <c r="K237" s="26">
        <v>39.235500000000002</v>
      </c>
      <c r="L237" s="3">
        <v>0.52102899999999996</v>
      </c>
      <c r="M237" s="3">
        <v>0.69504299999999997</v>
      </c>
      <c r="N237" s="23">
        <v>20.547000000000001</v>
      </c>
      <c r="O237" s="26">
        <v>30.161200000000001</v>
      </c>
      <c r="P237" s="3">
        <v>0.55376999999999998</v>
      </c>
      <c r="Q237" s="3">
        <v>0.437253</v>
      </c>
      <c r="R237" s="30" t="s">
        <v>940</v>
      </c>
      <c r="S237" s="30" t="s">
        <v>1853</v>
      </c>
    </row>
    <row r="238" spans="1:19">
      <c r="A238" s="7" t="s">
        <v>233</v>
      </c>
      <c r="B238" s="6" t="s">
        <v>1838</v>
      </c>
      <c r="C238" s="17" t="s">
        <v>931</v>
      </c>
      <c r="D238" s="21" t="s">
        <v>932</v>
      </c>
      <c r="E238" s="21" t="s">
        <v>931</v>
      </c>
      <c r="F238" s="23">
        <v>2.4931700000000001</v>
      </c>
      <c r="G238" s="26">
        <v>0</v>
      </c>
      <c r="H238" s="3" t="s">
        <v>939</v>
      </c>
      <c r="I238" s="3">
        <v>6.3991400000000002E-3</v>
      </c>
      <c r="J238" s="23">
        <v>12.832100000000001</v>
      </c>
      <c r="K238" s="26">
        <v>1.81259E-2</v>
      </c>
      <c r="L238" s="3">
        <v>-9.4674899999999997</v>
      </c>
      <c r="M238" s="3">
        <v>0.99920200000000003</v>
      </c>
      <c r="N238" s="23">
        <v>6.18154</v>
      </c>
      <c r="O238" s="26">
        <v>0.220882</v>
      </c>
      <c r="P238" s="3">
        <v>-4.8066199999999997</v>
      </c>
      <c r="Q238" s="3">
        <v>1.9577800000000001E-3</v>
      </c>
      <c r="R238" s="30" t="s">
        <v>940</v>
      </c>
      <c r="S238" s="30" t="s">
        <v>1859</v>
      </c>
    </row>
    <row r="239" spans="1:19">
      <c r="A239" s="7" t="s">
        <v>234</v>
      </c>
      <c r="B239" s="6" t="s">
        <v>1514</v>
      </c>
      <c r="C239" s="17" t="s">
        <v>932</v>
      </c>
      <c r="D239" s="21" t="s">
        <v>932</v>
      </c>
      <c r="E239" s="21" t="s">
        <v>931</v>
      </c>
      <c r="F239" s="23">
        <v>1.7498400000000001</v>
      </c>
      <c r="G239" s="26">
        <v>3.37764</v>
      </c>
      <c r="H239" s="3">
        <v>0.94879100000000005</v>
      </c>
      <c r="I239" s="3">
        <v>5.3021400000000003E-2</v>
      </c>
      <c r="J239" s="23">
        <v>4.19733</v>
      </c>
      <c r="K239" s="26">
        <v>3.6326499999999999</v>
      </c>
      <c r="L239" s="3">
        <v>-0.20845</v>
      </c>
      <c r="M239" s="3">
        <v>0.99920200000000003</v>
      </c>
      <c r="N239" s="23">
        <v>1.98533</v>
      </c>
      <c r="O239" s="26">
        <v>5.1746600000000003</v>
      </c>
      <c r="P239" s="3">
        <v>1.38209</v>
      </c>
      <c r="Q239" s="3">
        <v>6.3090899999999998E-3</v>
      </c>
      <c r="R239" s="30" t="s">
        <v>941</v>
      </c>
      <c r="S239" s="30" t="s">
        <v>1851</v>
      </c>
    </row>
    <row r="240" spans="1:19">
      <c r="A240" s="7" t="s">
        <v>235</v>
      </c>
      <c r="B240" s="6" t="s">
        <v>1740</v>
      </c>
      <c r="C240" s="17" t="s">
        <v>932</v>
      </c>
      <c r="D240" s="21" t="s">
        <v>932</v>
      </c>
      <c r="E240" s="21" t="s">
        <v>931</v>
      </c>
      <c r="F240" s="23">
        <v>0.205621</v>
      </c>
      <c r="G240" s="26">
        <v>0.55876700000000001</v>
      </c>
      <c r="H240" s="3">
        <v>1.4422600000000001</v>
      </c>
      <c r="I240" s="3">
        <v>1</v>
      </c>
      <c r="J240" s="23">
        <v>1.1535</v>
      </c>
      <c r="K240" s="26">
        <v>0.783613</v>
      </c>
      <c r="L240" s="3">
        <v>-0.55780600000000002</v>
      </c>
      <c r="M240" s="3">
        <v>0.99920200000000003</v>
      </c>
      <c r="N240" s="23">
        <v>0.29241400000000001</v>
      </c>
      <c r="O240" s="26">
        <v>1.40415</v>
      </c>
      <c r="P240" s="3">
        <v>2.2636099999999999</v>
      </c>
      <c r="Q240" s="3">
        <v>1.9577800000000001E-3</v>
      </c>
      <c r="R240" s="30" t="s">
        <v>940</v>
      </c>
      <c r="S240" s="30" t="s">
        <v>1852</v>
      </c>
    </row>
    <row r="241" spans="1:19">
      <c r="A241" s="7" t="s">
        <v>236</v>
      </c>
      <c r="B241" s="6" t="s">
        <v>1753</v>
      </c>
      <c r="C241" s="17" t="s">
        <v>932</v>
      </c>
      <c r="D241" s="21" t="s">
        <v>932</v>
      </c>
      <c r="E241" s="21" t="s">
        <v>931</v>
      </c>
      <c r="F241" s="23">
        <v>1.10869</v>
      </c>
      <c r="G241" s="26">
        <v>0.885243</v>
      </c>
      <c r="H241" s="3">
        <v>-0.32470399999999999</v>
      </c>
      <c r="I241" s="3">
        <v>0.99786600000000003</v>
      </c>
      <c r="J241" s="23">
        <v>6.5944799999999999</v>
      </c>
      <c r="K241" s="26">
        <v>5.9126599999999998</v>
      </c>
      <c r="L241" s="3">
        <v>-0.15745200000000001</v>
      </c>
      <c r="M241" s="3">
        <v>0.99920200000000003</v>
      </c>
      <c r="N241" s="23">
        <v>5.9330699999999998</v>
      </c>
      <c r="O241" s="26">
        <v>2.7230500000000002</v>
      </c>
      <c r="P241" s="3">
        <v>-1.12355</v>
      </c>
      <c r="Q241" s="3">
        <v>4.4223800000000001E-2</v>
      </c>
      <c r="R241" s="30" t="s">
        <v>940</v>
      </c>
      <c r="S241" s="30" t="s">
        <v>1852</v>
      </c>
    </row>
    <row r="242" spans="1:19">
      <c r="A242" s="7" t="s">
        <v>237</v>
      </c>
      <c r="B242" s="6" t="s">
        <v>1737</v>
      </c>
      <c r="C242" s="17" t="s">
        <v>932</v>
      </c>
      <c r="D242" s="21" t="s">
        <v>932</v>
      </c>
      <c r="E242" s="21" t="s">
        <v>931</v>
      </c>
      <c r="F242" s="23">
        <v>0</v>
      </c>
      <c r="G242" s="26">
        <v>0</v>
      </c>
      <c r="H242" s="3">
        <v>0</v>
      </c>
      <c r="I242" s="3">
        <v>1</v>
      </c>
      <c r="J242" s="23">
        <v>0.149005</v>
      </c>
      <c r="K242" s="26">
        <v>0.19699</v>
      </c>
      <c r="L242" s="3">
        <v>0.40276299999999998</v>
      </c>
      <c r="M242" s="3">
        <v>1</v>
      </c>
      <c r="N242" s="23">
        <v>0</v>
      </c>
      <c r="O242" s="26">
        <v>2.6460900000000001</v>
      </c>
      <c r="P242" s="3" t="s">
        <v>933</v>
      </c>
      <c r="Q242" s="3">
        <v>6.3090899999999998E-3</v>
      </c>
      <c r="R242" s="30" t="s">
        <v>940</v>
      </c>
      <c r="S242" s="30" t="s">
        <v>1852</v>
      </c>
    </row>
    <row r="243" spans="1:19">
      <c r="A243" s="7" t="s">
        <v>238</v>
      </c>
      <c r="B243" s="6" t="s">
        <v>1736</v>
      </c>
      <c r="C243" s="17" t="s">
        <v>932</v>
      </c>
      <c r="D243" s="21" t="s">
        <v>932</v>
      </c>
      <c r="E243" s="21" t="s">
        <v>931</v>
      </c>
      <c r="F243" s="23">
        <v>0</v>
      </c>
      <c r="G243" s="26">
        <v>0</v>
      </c>
      <c r="H243" s="3">
        <v>0</v>
      </c>
      <c r="I243" s="3">
        <v>1</v>
      </c>
      <c r="J243" s="23">
        <v>0</v>
      </c>
      <c r="K243" s="26">
        <v>0.36570799999999998</v>
      </c>
      <c r="L243" s="3" t="s">
        <v>933</v>
      </c>
      <c r="M243" s="3">
        <v>1</v>
      </c>
      <c r="N243" s="23">
        <v>0</v>
      </c>
      <c r="O243" s="26">
        <v>3.0715699999999999</v>
      </c>
      <c r="P243" s="3" t="s">
        <v>933</v>
      </c>
      <c r="Q243" s="3">
        <v>3.5185300000000002E-3</v>
      </c>
      <c r="R243" s="30" t="s">
        <v>940</v>
      </c>
      <c r="S243" s="30" t="s">
        <v>1852</v>
      </c>
    </row>
    <row r="244" spans="1:19">
      <c r="A244" s="7" t="s">
        <v>239</v>
      </c>
      <c r="B244" s="6" t="s">
        <v>1732</v>
      </c>
      <c r="C244" s="17" t="s">
        <v>932</v>
      </c>
      <c r="D244" s="21" t="s">
        <v>932</v>
      </c>
      <c r="E244" s="21" t="s">
        <v>931</v>
      </c>
      <c r="F244" s="23">
        <v>0</v>
      </c>
      <c r="G244" s="26">
        <v>0</v>
      </c>
      <c r="H244" s="3">
        <v>0</v>
      </c>
      <c r="I244" s="3">
        <v>1</v>
      </c>
      <c r="J244" s="23">
        <v>0.27387600000000001</v>
      </c>
      <c r="K244" s="26">
        <v>0.75866100000000003</v>
      </c>
      <c r="L244" s="3">
        <v>1.46993</v>
      </c>
      <c r="M244" s="3">
        <v>1</v>
      </c>
      <c r="N244" s="23">
        <v>0</v>
      </c>
      <c r="O244" s="26">
        <v>3.9536199999999999</v>
      </c>
      <c r="P244" s="3" t="s">
        <v>933</v>
      </c>
      <c r="Q244" s="3">
        <v>1.9577800000000001E-3</v>
      </c>
      <c r="R244" s="30" t="s">
        <v>940</v>
      </c>
      <c r="S244" s="30" t="s">
        <v>1852</v>
      </c>
    </row>
    <row r="245" spans="1:19">
      <c r="A245" s="7" t="s">
        <v>240</v>
      </c>
      <c r="B245" s="6" t="s">
        <v>1734</v>
      </c>
      <c r="C245" s="17" t="s">
        <v>932</v>
      </c>
      <c r="D245" s="21" t="s">
        <v>932</v>
      </c>
      <c r="E245" s="21" t="s">
        <v>931</v>
      </c>
      <c r="F245" s="23">
        <v>0</v>
      </c>
      <c r="G245" s="26">
        <v>0</v>
      </c>
      <c r="H245" s="3">
        <v>0</v>
      </c>
      <c r="I245" s="3">
        <v>1</v>
      </c>
      <c r="J245" s="23">
        <v>0</v>
      </c>
      <c r="K245" s="26">
        <v>0.36806299999999997</v>
      </c>
      <c r="L245" s="3" t="s">
        <v>933</v>
      </c>
      <c r="M245" s="3">
        <v>1</v>
      </c>
      <c r="N245" s="23">
        <v>0</v>
      </c>
      <c r="O245" s="26">
        <v>3.6100400000000001</v>
      </c>
      <c r="P245" s="3" t="s">
        <v>933</v>
      </c>
      <c r="Q245" s="3">
        <v>1.9577800000000001E-3</v>
      </c>
      <c r="R245" s="30" t="s">
        <v>940</v>
      </c>
      <c r="S245" s="30" t="s">
        <v>1852</v>
      </c>
    </row>
    <row r="246" spans="1:19">
      <c r="A246" s="7" t="s">
        <v>241</v>
      </c>
      <c r="B246" s="6" t="s">
        <v>1735</v>
      </c>
      <c r="C246" s="17" t="s">
        <v>932</v>
      </c>
      <c r="D246" s="21" t="s">
        <v>932</v>
      </c>
      <c r="E246" s="21" t="s">
        <v>931</v>
      </c>
      <c r="F246" s="23">
        <v>0</v>
      </c>
      <c r="G246" s="26">
        <v>0</v>
      </c>
      <c r="H246" s="3">
        <v>0</v>
      </c>
      <c r="I246" s="3">
        <v>1</v>
      </c>
      <c r="J246" s="23">
        <v>0.271368</v>
      </c>
      <c r="K246" s="26">
        <v>0</v>
      </c>
      <c r="L246" s="3" t="s">
        <v>939</v>
      </c>
      <c r="M246" s="3">
        <v>1</v>
      </c>
      <c r="N246" s="23">
        <v>0</v>
      </c>
      <c r="O246" s="26">
        <v>4.6289800000000003</v>
      </c>
      <c r="P246" s="3" t="s">
        <v>933</v>
      </c>
      <c r="Q246" s="3">
        <v>1.9577800000000001E-3</v>
      </c>
      <c r="R246" s="30" t="s">
        <v>940</v>
      </c>
      <c r="S246" s="30" t="s">
        <v>1852</v>
      </c>
    </row>
    <row r="247" spans="1:19">
      <c r="A247" s="7" t="s">
        <v>242</v>
      </c>
      <c r="B247" s="6" t="s">
        <v>1342</v>
      </c>
      <c r="C247" s="17" t="s">
        <v>932</v>
      </c>
      <c r="D247" s="21" t="s">
        <v>931</v>
      </c>
      <c r="E247" s="21" t="s">
        <v>932</v>
      </c>
      <c r="F247" s="23">
        <v>0.227851</v>
      </c>
      <c r="G247" s="26">
        <v>0.115911</v>
      </c>
      <c r="H247" s="3">
        <v>-0.97507200000000005</v>
      </c>
      <c r="I247" s="3">
        <v>1</v>
      </c>
      <c r="J247" s="23">
        <v>3.3409200000000001</v>
      </c>
      <c r="K247" s="26">
        <v>0.79947100000000004</v>
      </c>
      <c r="L247" s="3">
        <v>-2.0631300000000001</v>
      </c>
      <c r="M247" s="3">
        <v>3.11861E-3</v>
      </c>
      <c r="N247" s="23">
        <v>0.68982299999999996</v>
      </c>
      <c r="O247" s="26">
        <v>0.76942699999999997</v>
      </c>
      <c r="P247" s="3">
        <v>0.157559</v>
      </c>
      <c r="Q247" s="3">
        <v>1</v>
      </c>
      <c r="R247" s="30" t="s">
        <v>940</v>
      </c>
      <c r="S247" s="30" t="s">
        <v>1844</v>
      </c>
    </row>
    <row r="248" spans="1:19">
      <c r="A248" s="7" t="s">
        <v>243</v>
      </c>
      <c r="B248" s="6" t="s">
        <v>1718</v>
      </c>
      <c r="C248" s="17" t="s">
        <v>932</v>
      </c>
      <c r="D248" s="21" t="s">
        <v>931</v>
      </c>
      <c r="E248" s="21" t="s">
        <v>932</v>
      </c>
      <c r="F248" s="23">
        <v>0.97040700000000002</v>
      </c>
      <c r="G248" s="26">
        <v>2.16723</v>
      </c>
      <c r="H248" s="3">
        <v>1.1591899999999999</v>
      </c>
      <c r="I248" s="3">
        <v>0.28920800000000002</v>
      </c>
      <c r="J248" s="23">
        <v>0.74403200000000003</v>
      </c>
      <c r="K248" s="26">
        <v>2.8084500000000001</v>
      </c>
      <c r="L248" s="3">
        <v>1.9163399999999999</v>
      </c>
      <c r="M248" s="3">
        <v>2.9107000000000001E-2</v>
      </c>
      <c r="N248" s="23">
        <v>0.53060499999999999</v>
      </c>
      <c r="O248" s="26">
        <v>1.62452</v>
      </c>
      <c r="P248" s="3">
        <v>1.6143000000000001</v>
      </c>
      <c r="Q248" s="3">
        <v>0.116151</v>
      </c>
      <c r="R248" s="30" t="s">
        <v>940</v>
      </c>
      <c r="S248" s="30" t="s">
        <v>1839</v>
      </c>
    </row>
    <row r="249" spans="1:19">
      <c r="A249" s="7" t="s">
        <v>244</v>
      </c>
      <c r="B249" s="6" t="s">
        <v>1150</v>
      </c>
      <c r="C249" s="17" t="s">
        <v>931</v>
      </c>
      <c r="D249" s="21" t="s">
        <v>932</v>
      </c>
      <c r="E249" s="21" t="s">
        <v>932</v>
      </c>
      <c r="F249" s="23">
        <v>1.42438</v>
      </c>
      <c r="G249" s="26">
        <v>3.6474799999999998</v>
      </c>
      <c r="H249" s="3">
        <v>1.3565700000000001</v>
      </c>
      <c r="I249" s="3">
        <v>2.8188600000000001E-2</v>
      </c>
      <c r="J249" s="23">
        <v>4.2622900000000001</v>
      </c>
      <c r="K249" s="26">
        <v>3.54426</v>
      </c>
      <c r="L249" s="3">
        <v>-0.26614500000000002</v>
      </c>
      <c r="M249" s="3">
        <v>0.99920200000000003</v>
      </c>
      <c r="N249" s="23">
        <v>2.8505500000000001</v>
      </c>
      <c r="O249" s="26">
        <v>4.6983899999999998</v>
      </c>
      <c r="P249" s="3">
        <v>0.72092900000000004</v>
      </c>
      <c r="Q249" s="3">
        <v>0.31738</v>
      </c>
      <c r="R249" s="30" t="s">
        <v>940</v>
      </c>
      <c r="S249" s="30" t="s">
        <v>1846</v>
      </c>
    </row>
    <row r="250" spans="1:19">
      <c r="A250" s="7" t="s">
        <v>245</v>
      </c>
      <c r="B250" s="6" t="s">
        <v>1328</v>
      </c>
      <c r="C250" s="17" t="s">
        <v>932</v>
      </c>
      <c r="D250" s="21" t="s">
        <v>932</v>
      </c>
      <c r="E250" s="21" t="s">
        <v>931</v>
      </c>
      <c r="F250" s="23">
        <v>0.53832899999999995</v>
      </c>
      <c r="G250" s="26">
        <v>0.19669900000000001</v>
      </c>
      <c r="H250" s="3">
        <v>-1.4524999999999999</v>
      </c>
      <c r="I250" s="3">
        <v>1</v>
      </c>
      <c r="J250" s="23">
        <v>0.64196399999999998</v>
      </c>
      <c r="K250" s="26">
        <v>0.31931799999999999</v>
      </c>
      <c r="L250" s="3">
        <v>-1.0075000000000001</v>
      </c>
      <c r="M250" s="3">
        <v>1</v>
      </c>
      <c r="N250" s="23">
        <v>4.6292299999999997</v>
      </c>
      <c r="O250" s="26">
        <v>0.32986900000000002</v>
      </c>
      <c r="P250" s="3">
        <v>-3.81081</v>
      </c>
      <c r="Q250" s="3">
        <v>1.28355E-2</v>
      </c>
      <c r="R250" s="30" t="s">
        <v>940</v>
      </c>
      <c r="S250" s="30" t="s">
        <v>1844</v>
      </c>
    </row>
    <row r="251" spans="1:19">
      <c r="A251" s="7" t="s">
        <v>246</v>
      </c>
      <c r="B251" s="6" t="s">
        <v>1222</v>
      </c>
      <c r="C251" s="17" t="s">
        <v>932</v>
      </c>
      <c r="D251" s="21" t="s">
        <v>931</v>
      </c>
      <c r="E251" s="21" t="s">
        <v>932</v>
      </c>
      <c r="F251" s="23">
        <v>0.114496</v>
      </c>
      <c r="G251" s="26">
        <v>9.8610400000000001E-2</v>
      </c>
      <c r="H251" s="3">
        <v>-0.21548300000000001</v>
      </c>
      <c r="I251" s="3">
        <v>1</v>
      </c>
      <c r="J251" s="23">
        <v>1.53044</v>
      </c>
      <c r="K251" s="26">
        <v>0.16137000000000001</v>
      </c>
      <c r="L251" s="3">
        <v>-3.2454999999999998</v>
      </c>
      <c r="M251" s="3">
        <v>3.11861E-3</v>
      </c>
      <c r="N251" s="23">
        <v>8.6766899999999994E-2</v>
      </c>
      <c r="O251" s="26">
        <v>0.24680199999999999</v>
      </c>
      <c r="P251" s="3">
        <v>1.50814</v>
      </c>
      <c r="Q251" s="3">
        <v>1</v>
      </c>
      <c r="R251" s="30" t="s">
        <v>940</v>
      </c>
      <c r="S251" s="30" t="s">
        <v>1858</v>
      </c>
    </row>
    <row r="252" spans="1:19">
      <c r="A252" s="7" t="s">
        <v>247</v>
      </c>
      <c r="B252" s="6" t="s">
        <v>991</v>
      </c>
      <c r="C252" s="17" t="s">
        <v>932</v>
      </c>
      <c r="D252" s="21" t="s">
        <v>931</v>
      </c>
      <c r="E252" s="21" t="s">
        <v>932</v>
      </c>
      <c r="F252" s="23">
        <v>0.12698400000000001</v>
      </c>
      <c r="G252" s="26">
        <v>0.12510299999999999</v>
      </c>
      <c r="H252" s="3">
        <v>-2.1522599999999999E-2</v>
      </c>
      <c r="I252" s="3">
        <v>1</v>
      </c>
      <c r="J252" s="23">
        <v>1.4303300000000001</v>
      </c>
      <c r="K252" s="26">
        <v>0.420402</v>
      </c>
      <c r="L252" s="3">
        <v>-1.76651</v>
      </c>
      <c r="M252" s="3">
        <v>3.11861E-3</v>
      </c>
      <c r="N252" s="23">
        <v>0.164937</v>
      </c>
      <c r="O252" s="26">
        <v>0.32260800000000001</v>
      </c>
      <c r="P252" s="3">
        <v>0.96786899999999998</v>
      </c>
      <c r="Q252" s="3">
        <v>1</v>
      </c>
      <c r="R252" s="30" t="s">
        <v>940</v>
      </c>
      <c r="S252" s="30" t="s">
        <v>1856</v>
      </c>
    </row>
    <row r="253" spans="1:19">
      <c r="A253" s="7" t="s">
        <v>248</v>
      </c>
      <c r="B253" s="6" t="s">
        <v>1122</v>
      </c>
      <c r="C253" s="17" t="s">
        <v>932</v>
      </c>
      <c r="D253" s="21" t="s">
        <v>931</v>
      </c>
      <c r="E253" s="21" t="s">
        <v>932</v>
      </c>
      <c r="F253" s="23">
        <v>0.38680100000000001</v>
      </c>
      <c r="G253" s="26">
        <v>0.25498100000000001</v>
      </c>
      <c r="H253" s="3">
        <v>-0.60120399999999996</v>
      </c>
      <c r="I253" s="3">
        <v>1</v>
      </c>
      <c r="J253" s="23">
        <v>3.6665700000000001</v>
      </c>
      <c r="K253" s="26">
        <v>0.84989400000000004</v>
      </c>
      <c r="L253" s="3">
        <v>-2.10907</v>
      </c>
      <c r="M253" s="3">
        <v>3.11861E-3</v>
      </c>
      <c r="N253" s="23">
        <v>0.406696</v>
      </c>
      <c r="O253" s="26">
        <v>0.74377400000000005</v>
      </c>
      <c r="P253" s="3">
        <v>0.87091200000000002</v>
      </c>
      <c r="Q253" s="3">
        <v>1</v>
      </c>
      <c r="R253" s="30" t="s">
        <v>940</v>
      </c>
      <c r="S253" s="30" t="s">
        <v>1846</v>
      </c>
    </row>
    <row r="254" spans="1:19">
      <c r="A254" s="7" t="s">
        <v>249</v>
      </c>
      <c r="B254" s="6" t="s">
        <v>1371</v>
      </c>
      <c r="C254" s="17" t="s">
        <v>932</v>
      </c>
      <c r="D254" s="21" t="s">
        <v>931</v>
      </c>
      <c r="E254" s="21" t="s">
        <v>932</v>
      </c>
      <c r="F254" s="23">
        <v>0.13133300000000001</v>
      </c>
      <c r="G254" s="26">
        <v>9.5372899999999997E-2</v>
      </c>
      <c r="H254" s="3">
        <v>-0.46157900000000002</v>
      </c>
      <c r="I254" s="3">
        <v>1</v>
      </c>
      <c r="J254" s="23">
        <v>1.3427800000000001</v>
      </c>
      <c r="K254" s="26">
        <v>0.47854799999999997</v>
      </c>
      <c r="L254" s="3">
        <v>-1.4884900000000001</v>
      </c>
      <c r="M254" s="3">
        <v>3.5206599999999998E-2</v>
      </c>
      <c r="N254" s="23">
        <v>1.01328</v>
      </c>
      <c r="O254" s="26">
        <v>0.56910400000000005</v>
      </c>
      <c r="P254" s="3">
        <v>-0.83226699999999998</v>
      </c>
      <c r="Q254" s="3">
        <v>1</v>
      </c>
      <c r="R254" s="30" t="s">
        <v>940</v>
      </c>
      <c r="S254" s="30" t="s">
        <v>1854</v>
      </c>
    </row>
    <row r="255" spans="1:19">
      <c r="A255" s="7" t="s">
        <v>250</v>
      </c>
      <c r="B255" s="6" t="s">
        <v>1039</v>
      </c>
      <c r="C255" s="17" t="s">
        <v>932</v>
      </c>
      <c r="D255" s="21" t="s">
        <v>932</v>
      </c>
      <c r="E255" s="21" t="s">
        <v>931</v>
      </c>
      <c r="F255" s="23">
        <v>3.2384200000000001</v>
      </c>
      <c r="G255" s="26">
        <v>1.86138</v>
      </c>
      <c r="H255" s="3">
        <v>-0.79891999999999996</v>
      </c>
      <c r="I255" s="3">
        <v>0.58031100000000002</v>
      </c>
      <c r="J255" s="23">
        <v>10.515000000000001</v>
      </c>
      <c r="K255" s="26">
        <v>11.3376</v>
      </c>
      <c r="L255" s="3">
        <v>0.108665</v>
      </c>
      <c r="M255" s="3">
        <v>0.99920200000000003</v>
      </c>
      <c r="N255" s="23">
        <v>4.1293100000000003</v>
      </c>
      <c r="O255" s="26">
        <v>15.1981</v>
      </c>
      <c r="P255" s="3">
        <v>1.87991</v>
      </c>
      <c r="Q255" s="3">
        <v>4.9816799999999996E-3</v>
      </c>
      <c r="R255" s="30" t="s">
        <v>940</v>
      </c>
      <c r="S255" s="30" t="s">
        <v>1855</v>
      </c>
    </row>
    <row r="256" spans="1:19">
      <c r="A256" s="7" t="s">
        <v>251</v>
      </c>
      <c r="B256" s="6" t="s">
        <v>970</v>
      </c>
      <c r="C256" s="17" t="s">
        <v>932</v>
      </c>
      <c r="D256" s="21" t="s">
        <v>932</v>
      </c>
      <c r="E256" s="21" t="s">
        <v>931</v>
      </c>
      <c r="F256" s="23">
        <v>21.792300000000001</v>
      </c>
      <c r="G256" s="26">
        <v>15.194800000000001</v>
      </c>
      <c r="H256" s="3">
        <v>-0.52024000000000004</v>
      </c>
      <c r="I256" s="3">
        <v>0.81080300000000005</v>
      </c>
      <c r="J256" s="23">
        <v>29.938400000000001</v>
      </c>
      <c r="K256" s="26">
        <v>27.904199999999999</v>
      </c>
      <c r="L256" s="3">
        <v>-0.101517</v>
      </c>
      <c r="M256" s="3">
        <v>0.99920200000000003</v>
      </c>
      <c r="N256" s="23">
        <v>8.3321900000000007</v>
      </c>
      <c r="O256" s="26">
        <v>40.387799999999999</v>
      </c>
      <c r="P256" s="3">
        <v>2.2771499999999998</v>
      </c>
      <c r="Q256" s="3">
        <v>1.9577800000000001E-3</v>
      </c>
      <c r="R256" s="30" t="s">
        <v>940</v>
      </c>
      <c r="S256" s="30" t="s">
        <v>1856</v>
      </c>
    </row>
    <row r="257" spans="1:19">
      <c r="A257" s="7" t="s">
        <v>252</v>
      </c>
      <c r="B257" s="6" t="s">
        <v>1353</v>
      </c>
      <c r="C257" s="17" t="s">
        <v>932</v>
      </c>
      <c r="D257" s="21" t="s">
        <v>932</v>
      </c>
      <c r="E257" s="21" t="s">
        <v>931</v>
      </c>
      <c r="F257" s="23">
        <v>1.6403000000000001</v>
      </c>
      <c r="G257" s="26">
        <v>2.2397100000000001</v>
      </c>
      <c r="H257" s="3">
        <v>0.44934800000000003</v>
      </c>
      <c r="I257" s="3">
        <v>0.99786600000000003</v>
      </c>
      <c r="J257" s="23">
        <v>8.6979699999999998</v>
      </c>
      <c r="K257" s="26">
        <v>4.0253500000000004</v>
      </c>
      <c r="L257" s="3">
        <v>-1.1115600000000001</v>
      </c>
      <c r="M257" s="3">
        <v>6.7692199999999994E-2</v>
      </c>
      <c r="N257" s="23">
        <v>38.968600000000002</v>
      </c>
      <c r="O257" s="26">
        <v>10.203900000000001</v>
      </c>
      <c r="P257" s="3">
        <v>-1.9332</v>
      </c>
      <c r="Q257" s="3">
        <v>1.9577800000000001E-3</v>
      </c>
      <c r="R257" s="30" t="s">
        <v>940</v>
      </c>
      <c r="S257" s="30" t="s">
        <v>1847</v>
      </c>
    </row>
    <row r="258" spans="1:19">
      <c r="A258" s="7" t="s">
        <v>253</v>
      </c>
      <c r="B258" s="6" t="s">
        <v>1414</v>
      </c>
      <c r="C258" s="17" t="s">
        <v>932</v>
      </c>
      <c r="D258" s="21" t="s">
        <v>931</v>
      </c>
      <c r="E258" s="21" t="s">
        <v>932</v>
      </c>
      <c r="F258" s="23">
        <v>0.178592</v>
      </c>
      <c r="G258" s="26">
        <v>0.36713499999999999</v>
      </c>
      <c r="H258" s="3">
        <v>1.0396399999999999</v>
      </c>
      <c r="I258" s="3">
        <v>1</v>
      </c>
      <c r="J258" s="23">
        <v>64.919399999999996</v>
      </c>
      <c r="K258" s="26">
        <v>16.6938</v>
      </c>
      <c r="L258" s="3">
        <v>-1.9593400000000001</v>
      </c>
      <c r="M258" s="3">
        <v>3.11861E-3</v>
      </c>
      <c r="N258" s="23">
        <v>19.104299999999999</v>
      </c>
      <c r="O258" s="26">
        <v>31.244700000000002</v>
      </c>
      <c r="P258" s="3">
        <v>0.70971399999999996</v>
      </c>
      <c r="Q258" s="3">
        <v>0.58321199999999995</v>
      </c>
      <c r="R258" s="30" t="s">
        <v>940</v>
      </c>
      <c r="S258" s="30" t="s">
        <v>1845</v>
      </c>
    </row>
    <row r="259" spans="1:19">
      <c r="A259" s="7" t="s">
        <v>254</v>
      </c>
      <c r="B259" s="6" t="s">
        <v>1332</v>
      </c>
      <c r="C259" s="17" t="s">
        <v>932</v>
      </c>
      <c r="D259" s="21" t="s">
        <v>932</v>
      </c>
      <c r="E259" s="21" t="s">
        <v>931</v>
      </c>
      <c r="F259" s="23">
        <v>0.59427099999999999</v>
      </c>
      <c r="G259" s="26">
        <v>0.75873199999999996</v>
      </c>
      <c r="H259" s="3">
        <v>0.35247000000000001</v>
      </c>
      <c r="I259" s="3">
        <v>1</v>
      </c>
      <c r="J259" s="23">
        <v>5.2251500000000002</v>
      </c>
      <c r="K259" s="26">
        <v>5.5462699999999998</v>
      </c>
      <c r="L259" s="3">
        <v>8.6043900000000006E-2</v>
      </c>
      <c r="M259" s="3">
        <v>0.99920200000000003</v>
      </c>
      <c r="N259" s="23">
        <v>3.9276599999999999</v>
      </c>
      <c r="O259" s="26">
        <v>10.885999999999999</v>
      </c>
      <c r="P259" s="3">
        <v>1.4707300000000001</v>
      </c>
      <c r="Q259" s="3">
        <v>2.5566599999999998E-2</v>
      </c>
      <c r="R259" s="30" t="s">
        <v>940</v>
      </c>
      <c r="S259" s="30" t="s">
        <v>1844</v>
      </c>
    </row>
    <row r="260" spans="1:19">
      <c r="A260" s="7" t="s">
        <v>255</v>
      </c>
      <c r="B260" s="6" t="s">
        <v>1069</v>
      </c>
      <c r="C260" s="17" t="s">
        <v>932</v>
      </c>
      <c r="D260" s="21" t="s">
        <v>932</v>
      </c>
      <c r="E260" s="21" t="s">
        <v>931</v>
      </c>
      <c r="F260" s="23">
        <v>8.9995199999999997E-2</v>
      </c>
      <c r="G260" s="26">
        <v>0.13403499999999999</v>
      </c>
      <c r="H260" s="3">
        <v>0.57468799999999998</v>
      </c>
      <c r="I260" s="3">
        <v>1</v>
      </c>
      <c r="J260" s="23">
        <v>0.73003799999999996</v>
      </c>
      <c r="K260" s="26">
        <v>0.77563000000000004</v>
      </c>
      <c r="L260" s="3">
        <v>8.7398400000000001E-2</v>
      </c>
      <c r="M260" s="3">
        <v>1</v>
      </c>
      <c r="N260" s="23">
        <v>1.5679700000000001</v>
      </c>
      <c r="O260" s="26">
        <v>0.452851</v>
      </c>
      <c r="P260" s="3">
        <v>-1.7918000000000001</v>
      </c>
      <c r="Q260" s="3">
        <v>1.9178400000000002E-2</v>
      </c>
      <c r="R260" s="30" t="s">
        <v>940</v>
      </c>
      <c r="S260" s="30" t="s">
        <v>1846</v>
      </c>
    </row>
    <row r="261" spans="1:19">
      <c r="A261" s="7" t="s">
        <v>256</v>
      </c>
      <c r="B261" s="6" t="s">
        <v>1075</v>
      </c>
      <c r="C261" s="17" t="s">
        <v>932</v>
      </c>
      <c r="D261" s="21" t="s">
        <v>932</v>
      </c>
      <c r="E261" s="21" t="s">
        <v>931</v>
      </c>
      <c r="F261" s="23">
        <v>1.1716599999999999</v>
      </c>
      <c r="G261" s="26">
        <v>0.84094100000000005</v>
      </c>
      <c r="H261" s="3">
        <v>-0.47847299999999998</v>
      </c>
      <c r="I261" s="3">
        <v>0.99786600000000003</v>
      </c>
      <c r="J261" s="23">
        <v>5.9180000000000001</v>
      </c>
      <c r="K261" s="26">
        <v>2.9065799999999999</v>
      </c>
      <c r="L261" s="3">
        <v>-1.02579</v>
      </c>
      <c r="M261" s="3">
        <v>0.26151200000000002</v>
      </c>
      <c r="N261" s="23">
        <v>0.88415200000000005</v>
      </c>
      <c r="O261" s="26">
        <v>2.81453</v>
      </c>
      <c r="P261" s="3">
        <v>1.6705300000000001</v>
      </c>
      <c r="Q261" s="3">
        <v>2.0827600000000002E-2</v>
      </c>
      <c r="R261" s="30" t="s">
        <v>941</v>
      </c>
      <c r="S261" s="30" t="s">
        <v>1846</v>
      </c>
    </row>
    <row r="262" spans="1:19">
      <c r="A262" s="7" t="s">
        <v>257</v>
      </c>
      <c r="B262" s="6" t="s">
        <v>1484</v>
      </c>
      <c r="C262" s="17" t="s">
        <v>931</v>
      </c>
      <c r="D262" s="21" t="s">
        <v>932</v>
      </c>
      <c r="E262" s="21" t="s">
        <v>932</v>
      </c>
      <c r="F262" s="23">
        <v>5.9439599999999997</v>
      </c>
      <c r="G262" s="26">
        <v>2.2555800000000001</v>
      </c>
      <c r="H262" s="3">
        <v>-1.3979200000000001</v>
      </c>
      <c r="I262" s="3">
        <v>6.3991400000000002E-3</v>
      </c>
      <c r="J262" s="23">
        <v>12.5746</v>
      </c>
      <c r="K262" s="26">
        <v>7.4025699999999999</v>
      </c>
      <c r="L262" s="3">
        <v>-0.76441199999999998</v>
      </c>
      <c r="M262" s="3">
        <v>0.38855000000000001</v>
      </c>
      <c r="N262" s="23">
        <v>5.6414999999999997</v>
      </c>
      <c r="O262" s="26">
        <v>6.0872599999999997</v>
      </c>
      <c r="P262" s="3">
        <v>0.10971599999999999</v>
      </c>
      <c r="Q262" s="3">
        <v>0.96454600000000001</v>
      </c>
      <c r="R262" s="30" t="s">
        <v>940</v>
      </c>
      <c r="S262" s="30" t="s">
        <v>1850</v>
      </c>
    </row>
    <row r="263" spans="1:19">
      <c r="A263" s="7" t="s">
        <v>258</v>
      </c>
      <c r="B263" s="6" t="s">
        <v>1193</v>
      </c>
      <c r="C263" s="17" t="s">
        <v>932</v>
      </c>
      <c r="D263" s="21" t="s">
        <v>931</v>
      </c>
      <c r="E263" s="21" t="s">
        <v>931</v>
      </c>
      <c r="F263" s="23">
        <v>0.251467</v>
      </c>
      <c r="G263" s="26">
        <v>0.26059900000000003</v>
      </c>
      <c r="H263" s="3">
        <v>5.1463099999999998E-2</v>
      </c>
      <c r="I263" s="3">
        <v>1</v>
      </c>
      <c r="J263" s="23">
        <v>1.1496500000000001</v>
      </c>
      <c r="K263" s="26">
        <v>0.29611599999999999</v>
      </c>
      <c r="L263" s="3">
        <v>-1.95696</v>
      </c>
      <c r="M263" s="3">
        <v>3.11861E-3</v>
      </c>
      <c r="N263" s="23">
        <v>6.8290600000000001</v>
      </c>
      <c r="O263" s="26">
        <v>2.1552500000000001</v>
      </c>
      <c r="P263" s="3">
        <v>-1.6638299999999999</v>
      </c>
      <c r="Q263" s="3">
        <v>1.9577800000000001E-3</v>
      </c>
      <c r="R263" s="30" t="s">
        <v>940</v>
      </c>
      <c r="S263" s="30" t="s">
        <v>1842</v>
      </c>
    </row>
    <row r="264" spans="1:19">
      <c r="A264" s="7" t="s">
        <v>259</v>
      </c>
      <c r="B264" s="6" t="s">
        <v>1770</v>
      </c>
      <c r="C264" s="17" t="s">
        <v>932</v>
      </c>
      <c r="D264" s="21" t="s">
        <v>932</v>
      </c>
      <c r="E264" s="21" t="s">
        <v>931</v>
      </c>
      <c r="F264" s="23">
        <v>1.6840299999999999</v>
      </c>
      <c r="G264" s="26">
        <v>1.24569</v>
      </c>
      <c r="H264" s="3">
        <v>-0.43497799999999998</v>
      </c>
      <c r="I264" s="3">
        <v>0.99786600000000003</v>
      </c>
      <c r="J264" s="23">
        <v>12.573700000000001</v>
      </c>
      <c r="K264" s="26">
        <v>6.2596400000000001</v>
      </c>
      <c r="L264" s="3">
        <v>-1.0062599999999999</v>
      </c>
      <c r="M264" s="3">
        <v>8.35066E-2</v>
      </c>
      <c r="N264" s="23">
        <v>29.406600000000001</v>
      </c>
      <c r="O264" s="26">
        <v>7.6106499999999997</v>
      </c>
      <c r="P264" s="3">
        <v>-1.9500500000000001</v>
      </c>
      <c r="Q264" s="3">
        <v>1.9577800000000001E-3</v>
      </c>
      <c r="R264" s="30" t="s">
        <v>940</v>
      </c>
      <c r="S264" s="30" t="s">
        <v>1857</v>
      </c>
    </row>
    <row r="265" spans="1:19">
      <c r="A265" s="7" t="s">
        <v>260</v>
      </c>
      <c r="B265" s="6" t="s">
        <v>982</v>
      </c>
      <c r="C265" s="17" t="s">
        <v>932</v>
      </c>
      <c r="D265" s="21" t="s">
        <v>932</v>
      </c>
      <c r="E265" s="21" t="s">
        <v>931</v>
      </c>
      <c r="F265" s="23">
        <v>10.700200000000001</v>
      </c>
      <c r="G265" s="26">
        <v>8.7781199999999995</v>
      </c>
      <c r="H265" s="3">
        <v>-0.28564699999999998</v>
      </c>
      <c r="I265" s="3">
        <v>0.99786600000000003</v>
      </c>
      <c r="J265" s="23">
        <v>23.113299999999999</v>
      </c>
      <c r="K265" s="26">
        <v>23.785399999999999</v>
      </c>
      <c r="L265" s="3">
        <v>4.1354599999999998E-2</v>
      </c>
      <c r="M265" s="3">
        <v>0.99920200000000003</v>
      </c>
      <c r="N265" s="23">
        <v>10.1236</v>
      </c>
      <c r="O265" s="26">
        <v>36.695799999999998</v>
      </c>
      <c r="P265" s="3">
        <v>1.85789</v>
      </c>
      <c r="Q265" s="3">
        <v>1.9577800000000001E-3</v>
      </c>
      <c r="R265" s="30" t="s">
        <v>940</v>
      </c>
      <c r="S265" s="30" t="s">
        <v>1839</v>
      </c>
    </row>
    <row r="266" spans="1:19">
      <c r="A266" s="7" t="s">
        <v>261</v>
      </c>
      <c r="B266" s="6" t="s">
        <v>982</v>
      </c>
      <c r="C266" s="17" t="s">
        <v>932</v>
      </c>
      <c r="D266" s="21" t="s">
        <v>932</v>
      </c>
      <c r="E266" s="21" t="s">
        <v>931</v>
      </c>
      <c r="F266" s="23">
        <v>1.7213499999999999</v>
      </c>
      <c r="G266" s="26">
        <v>1.46895</v>
      </c>
      <c r="H266" s="3">
        <v>-0.22875899999999999</v>
      </c>
      <c r="I266" s="3">
        <v>0.99786600000000003</v>
      </c>
      <c r="J266" s="23">
        <v>8.7704799999999992</v>
      </c>
      <c r="K266" s="26">
        <v>6.5436199999999998</v>
      </c>
      <c r="L266" s="3">
        <v>-0.422568</v>
      </c>
      <c r="M266" s="3">
        <v>0.99920200000000003</v>
      </c>
      <c r="N266" s="23">
        <v>25.375</v>
      </c>
      <c r="O266" s="26">
        <v>7.0446999999999997</v>
      </c>
      <c r="P266" s="3">
        <v>-1.8488</v>
      </c>
      <c r="Q266" s="3">
        <v>1.9577800000000001E-3</v>
      </c>
      <c r="R266" s="30" t="s">
        <v>940</v>
      </c>
      <c r="S266" s="30" t="s">
        <v>1849</v>
      </c>
    </row>
    <row r="267" spans="1:19">
      <c r="A267" s="7" t="s">
        <v>262</v>
      </c>
      <c r="B267" s="6" t="s">
        <v>957</v>
      </c>
      <c r="C267" s="17" t="s">
        <v>932</v>
      </c>
      <c r="D267" s="21" t="s">
        <v>932</v>
      </c>
      <c r="E267" s="21" t="s">
        <v>931</v>
      </c>
      <c r="F267" s="23">
        <v>0.72053299999999998</v>
      </c>
      <c r="G267" s="26">
        <v>0.201123</v>
      </c>
      <c r="H267" s="3">
        <v>-1.8409800000000001</v>
      </c>
      <c r="I267" s="3">
        <v>1</v>
      </c>
      <c r="J267" s="23">
        <v>1.2919799999999999</v>
      </c>
      <c r="K267" s="26">
        <v>1.0889</v>
      </c>
      <c r="L267" s="3">
        <v>-0.24671699999999999</v>
      </c>
      <c r="M267" s="3">
        <v>0.99920200000000003</v>
      </c>
      <c r="N267" s="23">
        <v>0.25039600000000001</v>
      </c>
      <c r="O267" s="26">
        <v>2.3185099999999998</v>
      </c>
      <c r="P267" s="3">
        <v>3.2109100000000002</v>
      </c>
      <c r="Q267" s="3">
        <v>3.8976400000000001E-2</v>
      </c>
      <c r="R267" s="30" t="s">
        <v>940</v>
      </c>
      <c r="S267" s="30" t="s">
        <v>1856</v>
      </c>
    </row>
    <row r="268" spans="1:19">
      <c r="A268" s="7" t="s">
        <v>263</v>
      </c>
      <c r="B268" s="6" t="s">
        <v>1693</v>
      </c>
      <c r="C268" s="17" t="s">
        <v>932</v>
      </c>
      <c r="D268" s="21" t="s">
        <v>932</v>
      </c>
      <c r="E268" s="21" t="s">
        <v>931</v>
      </c>
      <c r="F268" s="23">
        <v>7.0881400000000001</v>
      </c>
      <c r="G268" s="26">
        <v>5.6599599999999999</v>
      </c>
      <c r="H268" s="3">
        <v>-0.32461499999999999</v>
      </c>
      <c r="I268" s="3">
        <v>0.99786600000000003</v>
      </c>
      <c r="J268" s="23">
        <v>12.296900000000001</v>
      </c>
      <c r="K268" s="26">
        <v>12.5223</v>
      </c>
      <c r="L268" s="3">
        <v>2.6202900000000001E-2</v>
      </c>
      <c r="M268" s="3">
        <v>0.99920200000000003</v>
      </c>
      <c r="N268" s="23">
        <v>9.2833600000000001</v>
      </c>
      <c r="O268" s="26">
        <v>27.078700000000001</v>
      </c>
      <c r="P268" s="3">
        <v>1.54444</v>
      </c>
      <c r="Q268" s="3">
        <v>8.5764199999999995E-3</v>
      </c>
      <c r="R268" s="30" t="s">
        <v>940</v>
      </c>
      <c r="S268" s="30" t="s">
        <v>1839</v>
      </c>
    </row>
    <row r="269" spans="1:19">
      <c r="A269" s="7" t="s">
        <v>264</v>
      </c>
      <c r="B269" s="6" t="s">
        <v>1345</v>
      </c>
      <c r="C269" s="17" t="s">
        <v>931</v>
      </c>
      <c r="D269" s="21" t="s">
        <v>932</v>
      </c>
      <c r="E269" s="21" t="s">
        <v>932</v>
      </c>
      <c r="F269" s="23">
        <v>1.6066100000000001</v>
      </c>
      <c r="G269" s="26">
        <v>3.2955399999999999</v>
      </c>
      <c r="H269" s="3">
        <v>1.0365</v>
      </c>
      <c r="I269" s="3">
        <v>3.4931799999999999E-2</v>
      </c>
      <c r="J269" s="23">
        <v>5.1508799999999999</v>
      </c>
      <c r="K269" s="26">
        <v>5.5626199999999999</v>
      </c>
      <c r="L269" s="3">
        <v>0.110945</v>
      </c>
      <c r="M269" s="3">
        <v>0.99920200000000003</v>
      </c>
      <c r="N269" s="23">
        <v>2.9427400000000001</v>
      </c>
      <c r="O269" s="26">
        <v>4.1885300000000001</v>
      </c>
      <c r="P269" s="3">
        <v>0.50928300000000004</v>
      </c>
      <c r="Q269" s="3">
        <v>0.55578499999999997</v>
      </c>
      <c r="R269" s="30" t="s">
        <v>940</v>
      </c>
      <c r="S269" s="30" t="s">
        <v>1844</v>
      </c>
    </row>
    <row r="270" spans="1:19">
      <c r="A270" s="7" t="s">
        <v>265</v>
      </c>
      <c r="B270" s="6" t="s">
        <v>1163</v>
      </c>
      <c r="C270" s="17" t="s">
        <v>931</v>
      </c>
      <c r="D270" s="21" t="s">
        <v>932</v>
      </c>
      <c r="E270" s="21" t="s">
        <v>932</v>
      </c>
      <c r="F270" s="23">
        <v>5.3867599999999998</v>
      </c>
      <c r="G270" s="26">
        <v>0</v>
      </c>
      <c r="H270" s="3" t="s">
        <v>939</v>
      </c>
      <c r="I270" s="3">
        <v>6.3991400000000002E-3</v>
      </c>
      <c r="J270" s="23">
        <v>23.162600000000001</v>
      </c>
      <c r="K270" s="26">
        <v>4.9973499999999997E-2</v>
      </c>
      <c r="L270" s="3">
        <v>-8.85642</v>
      </c>
      <c r="M270" s="3">
        <v>0.99920200000000003</v>
      </c>
      <c r="N270" s="23">
        <v>13.0578</v>
      </c>
      <c r="O270" s="26">
        <v>0.115809</v>
      </c>
      <c r="P270" s="3">
        <v>-6.8170200000000003</v>
      </c>
      <c r="Q270" s="3">
        <v>0.152362</v>
      </c>
      <c r="R270" s="30" t="s">
        <v>940</v>
      </c>
      <c r="S270" s="30" t="s">
        <v>1859</v>
      </c>
    </row>
    <row r="271" spans="1:19">
      <c r="A271" s="7" t="s">
        <v>266</v>
      </c>
      <c r="B271" s="6" t="s">
        <v>1190</v>
      </c>
      <c r="C271" s="17" t="s">
        <v>932</v>
      </c>
      <c r="D271" s="21" t="s">
        <v>932</v>
      </c>
      <c r="E271" s="21" t="s">
        <v>931</v>
      </c>
      <c r="F271" s="23">
        <v>0.26257900000000001</v>
      </c>
      <c r="G271" s="26">
        <v>0.56132400000000005</v>
      </c>
      <c r="H271" s="3">
        <v>1.0960799999999999</v>
      </c>
      <c r="I271" s="3">
        <v>1</v>
      </c>
      <c r="J271" s="23">
        <v>1.8644400000000001</v>
      </c>
      <c r="K271" s="26">
        <v>1.7662599999999999</v>
      </c>
      <c r="L271" s="3">
        <v>-7.8043399999999999E-2</v>
      </c>
      <c r="M271" s="3">
        <v>0.99920200000000003</v>
      </c>
      <c r="N271" s="23">
        <v>2.8384200000000002</v>
      </c>
      <c r="O271" s="26">
        <v>1.2762500000000001</v>
      </c>
      <c r="P271" s="3">
        <v>-1.15317</v>
      </c>
      <c r="Q271" s="3">
        <v>4.0252000000000003E-2</v>
      </c>
      <c r="R271" s="30" t="s">
        <v>940</v>
      </c>
      <c r="S271" s="30" t="s">
        <v>1850</v>
      </c>
    </row>
    <row r="272" spans="1:19">
      <c r="A272" s="7" t="s">
        <v>267</v>
      </c>
      <c r="B272" s="6" t="s">
        <v>1190</v>
      </c>
      <c r="C272" s="17" t="s">
        <v>932</v>
      </c>
      <c r="D272" s="21" t="s">
        <v>932</v>
      </c>
      <c r="E272" s="21" t="s">
        <v>931</v>
      </c>
      <c r="F272" s="23">
        <v>1.47956</v>
      </c>
      <c r="G272" s="26">
        <v>1.61233</v>
      </c>
      <c r="H272" s="3">
        <v>0.12398000000000001</v>
      </c>
      <c r="I272" s="3">
        <v>0.99786600000000003</v>
      </c>
      <c r="J272" s="23">
        <v>16.426600000000001</v>
      </c>
      <c r="K272" s="26">
        <v>13.880599999999999</v>
      </c>
      <c r="L272" s="3">
        <v>-0.24296200000000001</v>
      </c>
      <c r="M272" s="3">
        <v>0.99920200000000003</v>
      </c>
      <c r="N272" s="23">
        <v>24.534800000000001</v>
      </c>
      <c r="O272" s="26">
        <v>7.3449999999999998</v>
      </c>
      <c r="P272" s="3">
        <v>-1.7399899999999999</v>
      </c>
      <c r="Q272" s="3">
        <v>1.9577800000000001E-3</v>
      </c>
      <c r="R272" s="30" t="s">
        <v>940</v>
      </c>
      <c r="S272" s="30" t="s">
        <v>1842</v>
      </c>
    </row>
    <row r="273" spans="1:19">
      <c r="A273" s="7" t="s">
        <v>268</v>
      </c>
      <c r="B273" s="6" t="s">
        <v>1192</v>
      </c>
      <c r="C273" s="17" t="s">
        <v>932</v>
      </c>
      <c r="D273" s="21" t="s">
        <v>931</v>
      </c>
      <c r="E273" s="21" t="s">
        <v>931</v>
      </c>
      <c r="F273" s="23">
        <v>1.36758</v>
      </c>
      <c r="G273" s="26">
        <v>1.7239500000000001</v>
      </c>
      <c r="H273" s="3">
        <v>0.334094</v>
      </c>
      <c r="I273" s="3">
        <v>0.99786600000000003</v>
      </c>
      <c r="J273" s="23">
        <v>11.399100000000001</v>
      </c>
      <c r="K273" s="26">
        <v>4.1185499999999999</v>
      </c>
      <c r="L273" s="3">
        <v>-1.46871</v>
      </c>
      <c r="M273" s="3">
        <v>3.11861E-3</v>
      </c>
      <c r="N273" s="23">
        <v>19.787099999999999</v>
      </c>
      <c r="O273" s="26">
        <v>6.9823399999999998</v>
      </c>
      <c r="P273" s="3">
        <v>-1.50278</v>
      </c>
      <c r="Q273" s="3">
        <v>1.9577800000000001E-3</v>
      </c>
      <c r="R273" s="30" t="s">
        <v>940</v>
      </c>
      <c r="S273" s="30" t="s">
        <v>1842</v>
      </c>
    </row>
    <row r="274" spans="1:19">
      <c r="A274" s="7" t="s">
        <v>269</v>
      </c>
      <c r="B274" s="6" t="s">
        <v>1344</v>
      </c>
      <c r="C274" s="17" t="s">
        <v>932</v>
      </c>
      <c r="D274" s="21" t="s">
        <v>932</v>
      </c>
      <c r="E274" s="21" t="s">
        <v>931</v>
      </c>
      <c r="F274" s="23">
        <v>0.360952</v>
      </c>
      <c r="G274" s="26">
        <v>0.22442300000000001</v>
      </c>
      <c r="H274" s="3">
        <v>-0.68558399999999997</v>
      </c>
      <c r="I274" s="3">
        <v>1</v>
      </c>
      <c r="J274" s="23">
        <v>0.97260100000000005</v>
      </c>
      <c r="K274" s="26">
        <v>0.67906</v>
      </c>
      <c r="L274" s="3">
        <v>-0.51830900000000002</v>
      </c>
      <c r="M274" s="3">
        <v>0.99920200000000003</v>
      </c>
      <c r="N274" s="23">
        <v>0.193883</v>
      </c>
      <c r="O274" s="26">
        <v>1.08162</v>
      </c>
      <c r="P274" s="3">
        <v>2.47994</v>
      </c>
      <c r="Q274" s="3">
        <v>2.0827600000000002E-2</v>
      </c>
      <c r="R274" s="30" t="s">
        <v>940</v>
      </c>
      <c r="S274" s="30" t="s">
        <v>1844</v>
      </c>
    </row>
    <row r="275" spans="1:19">
      <c r="A275" s="7" t="s">
        <v>270</v>
      </c>
      <c r="B275" s="6" t="s">
        <v>1643</v>
      </c>
      <c r="C275" s="17" t="s">
        <v>932</v>
      </c>
      <c r="D275" s="21" t="s">
        <v>932</v>
      </c>
      <c r="E275" s="21" t="s">
        <v>931</v>
      </c>
      <c r="F275" s="23">
        <v>1.6884300000000001</v>
      </c>
      <c r="G275" s="26">
        <v>1.9622200000000001</v>
      </c>
      <c r="H275" s="3">
        <v>0.21680199999999999</v>
      </c>
      <c r="I275" s="3">
        <v>0.99786600000000003</v>
      </c>
      <c r="J275" s="23">
        <v>9.6336899999999996</v>
      </c>
      <c r="K275" s="26">
        <v>10.5518</v>
      </c>
      <c r="L275" s="3">
        <v>0.131331</v>
      </c>
      <c r="M275" s="3">
        <v>0.99920200000000003</v>
      </c>
      <c r="N275" s="23">
        <v>7.6527900000000004</v>
      </c>
      <c r="O275" s="26">
        <v>2.62277</v>
      </c>
      <c r="P275" s="3">
        <v>-1.5448900000000001</v>
      </c>
      <c r="Q275" s="3">
        <v>3.5185300000000002E-3</v>
      </c>
      <c r="R275" s="30" t="s">
        <v>940</v>
      </c>
      <c r="S275" s="30" t="s">
        <v>1839</v>
      </c>
    </row>
    <row r="276" spans="1:19">
      <c r="A276" s="7" t="s">
        <v>271</v>
      </c>
      <c r="B276" s="6" t="s">
        <v>1323</v>
      </c>
      <c r="C276" s="17" t="s">
        <v>931</v>
      </c>
      <c r="D276" s="21" t="s">
        <v>932</v>
      </c>
      <c r="E276" s="21" t="s">
        <v>932</v>
      </c>
      <c r="F276" s="23">
        <v>3.4922399999999998</v>
      </c>
      <c r="G276" s="26">
        <v>1.4585699999999999</v>
      </c>
      <c r="H276" s="3">
        <v>-1.2596000000000001</v>
      </c>
      <c r="I276" s="3">
        <v>6.3991400000000002E-3</v>
      </c>
      <c r="J276" s="23">
        <v>7.2880200000000004</v>
      </c>
      <c r="K276" s="26">
        <v>5.0154899999999998</v>
      </c>
      <c r="L276" s="3">
        <v>-0.53913800000000001</v>
      </c>
      <c r="M276" s="3">
        <v>0.99920200000000003</v>
      </c>
      <c r="N276" s="23">
        <v>6.21652</v>
      </c>
      <c r="O276" s="26">
        <v>3.9577499999999999</v>
      </c>
      <c r="P276" s="3">
        <v>-0.65142699999999998</v>
      </c>
      <c r="Q276" s="3">
        <v>0.40762399999999999</v>
      </c>
      <c r="R276" s="30" t="s">
        <v>940</v>
      </c>
      <c r="S276" s="30" t="s">
        <v>1844</v>
      </c>
    </row>
    <row r="277" spans="1:19">
      <c r="A277" s="7" t="s">
        <v>272</v>
      </c>
      <c r="B277" s="6" t="s">
        <v>1087</v>
      </c>
      <c r="C277" s="17" t="s">
        <v>931</v>
      </c>
      <c r="D277" s="21" t="s">
        <v>932</v>
      </c>
      <c r="E277" s="21" t="s">
        <v>932</v>
      </c>
      <c r="F277" s="23">
        <v>15.808299999999999</v>
      </c>
      <c r="G277" s="26">
        <v>3.90822</v>
      </c>
      <c r="H277" s="3">
        <v>-2.0160900000000002</v>
      </c>
      <c r="I277" s="3">
        <v>6.3991400000000002E-3</v>
      </c>
      <c r="J277" s="23">
        <v>2.6329199999999999</v>
      </c>
      <c r="K277" s="26">
        <v>1.5217499999999999</v>
      </c>
      <c r="L277" s="3">
        <v>-0.79093500000000005</v>
      </c>
      <c r="M277" s="3">
        <v>0.99920200000000003</v>
      </c>
      <c r="N277" s="23">
        <v>0.95101999999999998</v>
      </c>
      <c r="O277" s="26">
        <v>1.0959399999999999</v>
      </c>
      <c r="P277" s="3">
        <v>0.20462</v>
      </c>
      <c r="Q277" s="3">
        <v>0.94928900000000005</v>
      </c>
      <c r="R277" s="30" t="s">
        <v>940</v>
      </c>
      <c r="S277" s="30" t="s">
        <v>1846</v>
      </c>
    </row>
    <row r="278" spans="1:19">
      <c r="A278" s="7" t="s">
        <v>273</v>
      </c>
      <c r="B278" s="6" t="s">
        <v>1047</v>
      </c>
      <c r="C278" s="17" t="s">
        <v>932</v>
      </c>
      <c r="D278" s="21" t="s">
        <v>932</v>
      </c>
      <c r="E278" s="21" t="s">
        <v>931</v>
      </c>
      <c r="F278" s="23">
        <v>0.38508700000000001</v>
      </c>
      <c r="G278" s="26">
        <v>0.35168700000000003</v>
      </c>
      <c r="H278" s="3">
        <v>-0.13089600000000001</v>
      </c>
      <c r="I278" s="3">
        <v>1</v>
      </c>
      <c r="J278" s="23">
        <v>11.0494</v>
      </c>
      <c r="K278" s="26">
        <v>8.4618400000000005</v>
      </c>
      <c r="L278" s="3">
        <v>-0.38491799999999998</v>
      </c>
      <c r="M278" s="3">
        <v>0.99920200000000003</v>
      </c>
      <c r="N278" s="23">
        <v>4.0118900000000002</v>
      </c>
      <c r="O278" s="26">
        <v>1.35172</v>
      </c>
      <c r="P278" s="3">
        <v>-1.5694900000000001</v>
      </c>
      <c r="Q278" s="3">
        <v>7.4651300000000004E-3</v>
      </c>
      <c r="R278" s="30" t="s">
        <v>940</v>
      </c>
      <c r="S278" s="30" t="s">
        <v>1855</v>
      </c>
    </row>
    <row r="279" spans="1:19">
      <c r="A279" s="7" t="s">
        <v>274</v>
      </c>
      <c r="B279" s="6" t="s">
        <v>1047</v>
      </c>
      <c r="C279" s="17" t="s">
        <v>932</v>
      </c>
      <c r="D279" s="21" t="s">
        <v>932</v>
      </c>
      <c r="E279" s="21" t="s">
        <v>931</v>
      </c>
      <c r="F279" s="23">
        <v>1.1962900000000001</v>
      </c>
      <c r="G279" s="26">
        <v>1.19964</v>
      </c>
      <c r="H279" s="3">
        <v>4.0318400000000001E-3</v>
      </c>
      <c r="I279" s="3">
        <v>0.99786600000000003</v>
      </c>
      <c r="J279" s="23">
        <v>7.7090199999999998</v>
      </c>
      <c r="K279" s="26">
        <v>8.1624499999999998</v>
      </c>
      <c r="L279" s="3">
        <v>8.2455000000000001E-2</v>
      </c>
      <c r="M279" s="3">
        <v>0.99920200000000003</v>
      </c>
      <c r="N279" s="23">
        <v>3.6030000000000002</v>
      </c>
      <c r="O279" s="26">
        <v>10.379</v>
      </c>
      <c r="P279" s="3">
        <v>1.5263899999999999</v>
      </c>
      <c r="Q279" s="3">
        <v>1.9577800000000001E-3</v>
      </c>
      <c r="R279" s="30" t="s">
        <v>941</v>
      </c>
      <c r="S279" s="30" t="s">
        <v>1841</v>
      </c>
    </row>
    <row r="280" spans="1:19">
      <c r="A280" s="7" t="s">
        <v>275</v>
      </c>
      <c r="B280" s="6" t="s">
        <v>1617</v>
      </c>
      <c r="C280" s="17" t="s">
        <v>932</v>
      </c>
      <c r="D280" s="21" t="s">
        <v>932</v>
      </c>
      <c r="E280" s="21" t="s">
        <v>931</v>
      </c>
      <c r="F280" s="23">
        <v>0.90823100000000001</v>
      </c>
      <c r="G280" s="26">
        <v>0.84740400000000005</v>
      </c>
      <c r="H280" s="3">
        <v>-0.100009</v>
      </c>
      <c r="I280" s="3">
        <v>1</v>
      </c>
      <c r="J280" s="23">
        <v>2.49573</v>
      </c>
      <c r="K280" s="26">
        <v>2.57572</v>
      </c>
      <c r="L280" s="3">
        <v>4.5511099999999999E-2</v>
      </c>
      <c r="M280" s="3">
        <v>0.99920200000000003</v>
      </c>
      <c r="N280" s="23">
        <v>4.2390400000000001</v>
      </c>
      <c r="O280" s="26">
        <v>1.2882</v>
      </c>
      <c r="P280" s="3">
        <v>-1.71838</v>
      </c>
      <c r="Q280" s="3">
        <v>4.9816799999999996E-3</v>
      </c>
      <c r="R280" s="30" t="s">
        <v>940</v>
      </c>
      <c r="S280" s="30" t="s">
        <v>1849</v>
      </c>
    </row>
    <row r="281" spans="1:19">
      <c r="A281" s="7" t="s">
        <v>276</v>
      </c>
      <c r="B281" s="6" t="s">
        <v>1221</v>
      </c>
      <c r="C281" s="17" t="s">
        <v>932</v>
      </c>
      <c r="D281" s="21" t="s">
        <v>931</v>
      </c>
      <c r="E281" s="21" t="s">
        <v>932</v>
      </c>
      <c r="F281" s="23">
        <v>1.00068</v>
      </c>
      <c r="G281" s="26">
        <v>0.52448799999999995</v>
      </c>
      <c r="H281" s="3">
        <v>-0.93200300000000003</v>
      </c>
      <c r="I281" s="3">
        <v>1</v>
      </c>
      <c r="J281" s="23">
        <v>12.739800000000001</v>
      </c>
      <c r="K281" s="26">
        <v>4.3814500000000001</v>
      </c>
      <c r="L281" s="3">
        <v>-1.5398700000000001</v>
      </c>
      <c r="M281" s="3">
        <v>3.11861E-3</v>
      </c>
      <c r="N281" s="23">
        <v>2.3141500000000002</v>
      </c>
      <c r="O281" s="26">
        <v>3.0023200000000001</v>
      </c>
      <c r="P281" s="3">
        <v>0.37559500000000001</v>
      </c>
      <c r="Q281" s="3">
        <v>0.80388899999999996</v>
      </c>
      <c r="R281" s="30" t="s">
        <v>940</v>
      </c>
      <c r="S281" s="30" t="s">
        <v>1858</v>
      </c>
    </row>
    <row r="282" spans="1:19">
      <c r="A282" s="7" t="s">
        <v>277</v>
      </c>
      <c r="B282" s="6" t="s">
        <v>1388</v>
      </c>
      <c r="C282" s="17" t="s">
        <v>932</v>
      </c>
      <c r="D282" s="21" t="s">
        <v>932</v>
      </c>
      <c r="E282" s="21" t="s">
        <v>931</v>
      </c>
      <c r="F282" s="23">
        <v>0.49222900000000003</v>
      </c>
      <c r="G282" s="26">
        <v>0.71883900000000001</v>
      </c>
      <c r="H282" s="3">
        <v>0.54634099999999997</v>
      </c>
      <c r="I282" s="3">
        <v>1</v>
      </c>
      <c r="J282" s="23">
        <v>2.2304200000000001</v>
      </c>
      <c r="K282" s="26">
        <v>1.46557</v>
      </c>
      <c r="L282" s="3">
        <v>-0.60585100000000003</v>
      </c>
      <c r="M282" s="3">
        <v>0.99920200000000003</v>
      </c>
      <c r="N282" s="23">
        <v>4.9886900000000001</v>
      </c>
      <c r="O282" s="26">
        <v>2.3522699999999999</v>
      </c>
      <c r="P282" s="3">
        <v>-1.0846100000000001</v>
      </c>
      <c r="Q282" s="3">
        <v>3.3543299999999998E-2</v>
      </c>
      <c r="R282" s="30" t="s">
        <v>940</v>
      </c>
      <c r="S282" s="30" t="s">
        <v>1854</v>
      </c>
    </row>
    <row r="283" spans="1:19">
      <c r="A283" s="7" t="s">
        <v>278</v>
      </c>
      <c r="B283" s="6" t="s">
        <v>983</v>
      </c>
      <c r="C283" s="17" t="s">
        <v>932</v>
      </c>
      <c r="D283" s="21" t="s">
        <v>932</v>
      </c>
      <c r="E283" s="21" t="s">
        <v>931</v>
      </c>
      <c r="F283" s="23">
        <v>0.23047799999999999</v>
      </c>
      <c r="G283" s="26">
        <v>0.30608800000000003</v>
      </c>
      <c r="H283" s="3">
        <v>0.40931899999999999</v>
      </c>
      <c r="I283" s="3">
        <v>1</v>
      </c>
      <c r="J283" s="23">
        <v>12.2014</v>
      </c>
      <c r="K283" s="26">
        <v>10.1416</v>
      </c>
      <c r="L283" s="3">
        <v>-0.26675700000000002</v>
      </c>
      <c r="M283" s="3">
        <v>0.99920200000000003</v>
      </c>
      <c r="N283" s="23">
        <v>20.459900000000001</v>
      </c>
      <c r="O283" s="26">
        <v>8.3513999999999999</v>
      </c>
      <c r="P283" s="3">
        <v>-1.29271</v>
      </c>
      <c r="Q283" s="3">
        <v>7.4651300000000004E-3</v>
      </c>
      <c r="R283" s="30" t="s">
        <v>941</v>
      </c>
      <c r="S283" s="30" t="s">
        <v>1856</v>
      </c>
    </row>
    <row r="284" spans="1:19">
      <c r="A284" s="7" t="s">
        <v>279</v>
      </c>
      <c r="B284" s="6" t="s">
        <v>1771</v>
      </c>
      <c r="C284" s="17" t="s">
        <v>932</v>
      </c>
      <c r="D284" s="21" t="s">
        <v>931</v>
      </c>
      <c r="E284" s="21" t="s">
        <v>932</v>
      </c>
      <c r="F284" s="23">
        <v>0.88416099999999997</v>
      </c>
      <c r="G284" s="26">
        <v>0.83933199999999997</v>
      </c>
      <c r="H284" s="3">
        <v>-7.5067800000000004E-2</v>
      </c>
      <c r="I284" s="3">
        <v>1</v>
      </c>
      <c r="J284" s="23">
        <v>13.062799999999999</v>
      </c>
      <c r="K284" s="26">
        <v>1.9427399999999999</v>
      </c>
      <c r="L284" s="3">
        <v>-2.7492999999999999</v>
      </c>
      <c r="M284" s="3">
        <v>3.11861E-3</v>
      </c>
      <c r="N284" s="23">
        <v>1.46536</v>
      </c>
      <c r="O284" s="26">
        <v>2.8164199999999999</v>
      </c>
      <c r="P284" s="3">
        <v>0.94261200000000001</v>
      </c>
      <c r="Q284" s="3">
        <v>0.142961</v>
      </c>
      <c r="R284" s="30" t="s">
        <v>941</v>
      </c>
      <c r="S284" s="30" t="s">
        <v>1857</v>
      </c>
    </row>
    <row r="285" spans="1:19">
      <c r="A285" s="7" t="s">
        <v>280</v>
      </c>
      <c r="B285" s="6" t="s">
        <v>1112</v>
      </c>
      <c r="C285" s="17" t="s">
        <v>932</v>
      </c>
      <c r="D285" s="21" t="s">
        <v>932</v>
      </c>
      <c r="E285" s="21" t="s">
        <v>931</v>
      </c>
      <c r="F285" s="23">
        <v>3.9118599999999999</v>
      </c>
      <c r="G285" s="26">
        <v>3.4654799999999999</v>
      </c>
      <c r="H285" s="3">
        <v>-0.17480200000000001</v>
      </c>
      <c r="I285" s="3">
        <v>0.99786600000000003</v>
      </c>
      <c r="J285" s="23">
        <v>16.610299999999999</v>
      </c>
      <c r="K285" s="26">
        <v>14.557</v>
      </c>
      <c r="L285" s="3">
        <v>-0.19036600000000001</v>
      </c>
      <c r="M285" s="3">
        <v>0.99920200000000003</v>
      </c>
      <c r="N285" s="23">
        <v>5.7407399999999997</v>
      </c>
      <c r="O285" s="26">
        <v>13.820499999999999</v>
      </c>
      <c r="P285" s="3">
        <v>1.2675000000000001</v>
      </c>
      <c r="Q285" s="3">
        <v>4.5143999999999997E-2</v>
      </c>
      <c r="R285" s="30" t="s">
        <v>940</v>
      </c>
      <c r="S285" s="30" t="s">
        <v>1846</v>
      </c>
    </row>
    <row r="286" spans="1:19">
      <c r="A286" s="7" t="s">
        <v>281</v>
      </c>
      <c r="B286" s="6" t="s">
        <v>1099</v>
      </c>
      <c r="C286" s="17" t="s">
        <v>931</v>
      </c>
      <c r="D286" s="21" t="s">
        <v>932</v>
      </c>
      <c r="E286" s="21" t="s">
        <v>932</v>
      </c>
      <c r="F286" s="23">
        <v>272.488</v>
      </c>
      <c r="G286" s="26">
        <v>501.57299999999998</v>
      </c>
      <c r="H286" s="3">
        <v>0.88026800000000005</v>
      </c>
      <c r="I286" s="3">
        <v>4.3432400000000003E-2</v>
      </c>
      <c r="J286" s="23">
        <v>6708.75</v>
      </c>
      <c r="K286" s="26">
        <v>10316.700000000001</v>
      </c>
      <c r="L286" s="3">
        <v>0.62086200000000002</v>
      </c>
      <c r="M286" s="3">
        <v>0.99920200000000003</v>
      </c>
      <c r="N286" s="23">
        <v>356.625</v>
      </c>
      <c r="O286" s="26">
        <v>534.16899999999998</v>
      </c>
      <c r="P286" s="3">
        <v>0.58288799999999996</v>
      </c>
      <c r="Q286" s="3">
        <v>0.39502100000000001</v>
      </c>
      <c r="R286" s="30" t="s">
        <v>940</v>
      </c>
      <c r="S286" s="30" t="s">
        <v>1846</v>
      </c>
    </row>
    <row r="287" spans="1:19">
      <c r="A287" s="7" t="s">
        <v>282</v>
      </c>
      <c r="B287" s="6" t="s">
        <v>1428</v>
      </c>
      <c r="C287" s="17" t="s">
        <v>932</v>
      </c>
      <c r="D287" s="21" t="s">
        <v>932</v>
      </c>
      <c r="E287" s="21" t="s">
        <v>931</v>
      </c>
      <c r="F287" s="23">
        <v>3.1499799999999998</v>
      </c>
      <c r="G287" s="26">
        <v>3.50928</v>
      </c>
      <c r="H287" s="3">
        <v>0.155834</v>
      </c>
      <c r="I287" s="3">
        <v>0.99786600000000003</v>
      </c>
      <c r="J287" s="23">
        <v>36.591999999999999</v>
      </c>
      <c r="K287" s="26">
        <v>33.810600000000001</v>
      </c>
      <c r="L287" s="3">
        <v>-0.114052</v>
      </c>
      <c r="M287" s="3">
        <v>0.99920200000000003</v>
      </c>
      <c r="N287" s="23">
        <v>36.570799999999998</v>
      </c>
      <c r="O287" s="26">
        <v>14.569800000000001</v>
      </c>
      <c r="P287" s="3">
        <v>-1.3277099999999999</v>
      </c>
      <c r="Q287" s="3">
        <v>6.3090899999999998E-3</v>
      </c>
      <c r="R287" s="30" t="s">
        <v>940</v>
      </c>
      <c r="S287" s="30" t="s">
        <v>1845</v>
      </c>
    </row>
    <row r="288" spans="1:19">
      <c r="A288" s="7" t="s">
        <v>283</v>
      </c>
      <c r="B288" s="6" t="s">
        <v>1198</v>
      </c>
      <c r="C288" s="17" t="s">
        <v>931</v>
      </c>
      <c r="D288" s="21" t="s">
        <v>932</v>
      </c>
      <c r="E288" s="21" t="s">
        <v>932</v>
      </c>
      <c r="F288" s="23">
        <v>5.8278999999999996</v>
      </c>
      <c r="G288" s="26">
        <v>2.60439</v>
      </c>
      <c r="H288" s="3">
        <v>-1.1620299999999999</v>
      </c>
      <c r="I288" s="3">
        <v>2.5077700000000001E-2</v>
      </c>
      <c r="J288" s="23">
        <v>18.982199999999999</v>
      </c>
      <c r="K288" s="26">
        <v>14.151400000000001</v>
      </c>
      <c r="L288" s="3">
        <v>-0.423705</v>
      </c>
      <c r="M288" s="3">
        <v>0.99920200000000003</v>
      </c>
      <c r="N288" s="23">
        <v>5.8491999999999997</v>
      </c>
      <c r="O288" s="26">
        <v>6.8340300000000003</v>
      </c>
      <c r="P288" s="3">
        <v>0.224498</v>
      </c>
      <c r="Q288" s="3">
        <v>0.88098900000000002</v>
      </c>
      <c r="R288" s="30" t="s">
        <v>940</v>
      </c>
      <c r="S288" s="30" t="s">
        <v>1842</v>
      </c>
    </row>
    <row r="289" spans="1:19">
      <c r="A289" s="7" t="s">
        <v>284</v>
      </c>
      <c r="B289" s="6" t="s">
        <v>1766</v>
      </c>
      <c r="C289" s="17" t="s">
        <v>932</v>
      </c>
      <c r="D289" s="21" t="s">
        <v>931</v>
      </c>
      <c r="E289" s="21" t="s">
        <v>931</v>
      </c>
      <c r="F289" s="23">
        <v>0.30871999999999999</v>
      </c>
      <c r="G289" s="26">
        <v>0.40500399999999998</v>
      </c>
      <c r="H289" s="3">
        <v>0.39163900000000001</v>
      </c>
      <c r="I289" s="3">
        <v>1</v>
      </c>
      <c r="J289" s="23">
        <v>2.8561399999999999</v>
      </c>
      <c r="K289" s="26">
        <v>0.29491200000000001</v>
      </c>
      <c r="L289" s="3">
        <v>-3.2757100000000001</v>
      </c>
      <c r="M289" s="3">
        <v>3.11861E-3</v>
      </c>
      <c r="N289" s="23">
        <v>16.024699999999999</v>
      </c>
      <c r="O289" s="26">
        <v>2.4997699999999998</v>
      </c>
      <c r="P289" s="3">
        <v>-2.6804299999999999</v>
      </c>
      <c r="Q289" s="3">
        <v>1.9577800000000001E-3</v>
      </c>
      <c r="R289" s="30" t="s">
        <v>940</v>
      </c>
      <c r="S289" s="30" t="s">
        <v>1852</v>
      </c>
    </row>
    <row r="290" spans="1:19">
      <c r="A290" s="7" t="s">
        <v>285</v>
      </c>
      <c r="B290" s="6" t="s">
        <v>1474</v>
      </c>
      <c r="C290" s="17" t="s">
        <v>932</v>
      </c>
      <c r="D290" s="21" t="s">
        <v>931</v>
      </c>
      <c r="E290" s="21" t="s">
        <v>932</v>
      </c>
      <c r="F290" s="23">
        <v>114.908</v>
      </c>
      <c r="G290" s="26">
        <v>184.01</v>
      </c>
      <c r="H290" s="3">
        <v>0.67930900000000005</v>
      </c>
      <c r="I290" s="3">
        <v>0.67239400000000005</v>
      </c>
      <c r="J290" s="23">
        <v>48.658200000000001</v>
      </c>
      <c r="K290" s="26">
        <v>225.70099999999999</v>
      </c>
      <c r="L290" s="3">
        <v>2.21366</v>
      </c>
      <c r="M290" s="3">
        <v>3.11861E-3</v>
      </c>
      <c r="N290" s="23">
        <v>96.276499999999999</v>
      </c>
      <c r="O290" s="26">
        <v>183.58500000000001</v>
      </c>
      <c r="P290" s="3">
        <v>0.93118900000000004</v>
      </c>
      <c r="Q290" s="3">
        <v>0.33073799999999998</v>
      </c>
      <c r="R290" s="30" t="s">
        <v>940</v>
      </c>
      <c r="S290" s="30" t="s">
        <v>1850</v>
      </c>
    </row>
    <row r="291" spans="1:19">
      <c r="A291" s="7" t="s">
        <v>286</v>
      </c>
      <c r="B291" s="6" t="s">
        <v>1059</v>
      </c>
      <c r="C291" s="17" t="s">
        <v>932</v>
      </c>
      <c r="D291" s="21" t="s">
        <v>932</v>
      </c>
      <c r="E291" s="21" t="s">
        <v>931</v>
      </c>
      <c r="F291" s="23">
        <v>2.9881700000000002</v>
      </c>
      <c r="G291" s="26">
        <v>1.8672299999999999</v>
      </c>
      <c r="H291" s="3">
        <v>-0.67836300000000005</v>
      </c>
      <c r="I291" s="3">
        <v>0.74291399999999996</v>
      </c>
      <c r="J291" s="23">
        <v>6.9504599999999996</v>
      </c>
      <c r="K291" s="26">
        <v>7.0020100000000003</v>
      </c>
      <c r="L291" s="3">
        <v>1.0660299999999999E-2</v>
      </c>
      <c r="M291" s="3">
        <v>0.99920200000000003</v>
      </c>
      <c r="N291" s="23">
        <v>3.8393000000000002</v>
      </c>
      <c r="O291" s="26">
        <v>10.605700000000001</v>
      </c>
      <c r="P291" s="3">
        <v>1.46593</v>
      </c>
      <c r="Q291" s="3">
        <v>2.4745099999999999E-2</v>
      </c>
      <c r="R291" s="30" t="s">
        <v>940</v>
      </c>
      <c r="S291" s="30" t="s">
        <v>1855</v>
      </c>
    </row>
    <row r="292" spans="1:19">
      <c r="A292" s="7" t="s">
        <v>287</v>
      </c>
      <c r="B292" s="6" t="s">
        <v>968</v>
      </c>
      <c r="C292" s="17" t="s">
        <v>932</v>
      </c>
      <c r="D292" s="21" t="s">
        <v>932</v>
      </c>
      <c r="E292" s="21" t="s">
        <v>931</v>
      </c>
      <c r="F292" s="23">
        <v>3.8961700000000001</v>
      </c>
      <c r="G292" s="26">
        <v>3.4087499999999999</v>
      </c>
      <c r="H292" s="3">
        <v>-0.19281100000000001</v>
      </c>
      <c r="I292" s="3">
        <v>0.99786600000000003</v>
      </c>
      <c r="J292" s="23">
        <v>9.2285799999999991</v>
      </c>
      <c r="K292" s="26">
        <v>9.1525099999999995</v>
      </c>
      <c r="L292" s="3">
        <v>-1.1941999999999999E-2</v>
      </c>
      <c r="M292" s="3">
        <v>0.99920200000000003</v>
      </c>
      <c r="N292" s="23">
        <v>7.2532100000000002</v>
      </c>
      <c r="O292" s="26">
        <v>2.6537299999999999</v>
      </c>
      <c r="P292" s="3">
        <v>-1.4505999999999999</v>
      </c>
      <c r="Q292" s="3">
        <v>1.9577800000000001E-3</v>
      </c>
      <c r="R292" s="30" t="s">
        <v>940</v>
      </c>
      <c r="S292" s="30" t="s">
        <v>1856</v>
      </c>
    </row>
    <row r="293" spans="1:19">
      <c r="A293" s="7" t="s">
        <v>288</v>
      </c>
      <c r="B293" s="6" t="s">
        <v>1511</v>
      </c>
      <c r="C293" s="17" t="s">
        <v>932</v>
      </c>
      <c r="D293" s="21" t="s">
        <v>932</v>
      </c>
      <c r="E293" s="21" t="s">
        <v>931</v>
      </c>
      <c r="F293" s="23">
        <v>2.4155600000000002</v>
      </c>
      <c r="G293" s="26">
        <v>1.8383400000000001</v>
      </c>
      <c r="H293" s="3">
        <v>-0.39395599999999997</v>
      </c>
      <c r="I293" s="3">
        <v>0.99786600000000003</v>
      </c>
      <c r="J293" s="23">
        <v>3.6709200000000002</v>
      </c>
      <c r="K293" s="26">
        <v>4.8641699999999997</v>
      </c>
      <c r="L293" s="3">
        <v>0.406051</v>
      </c>
      <c r="M293" s="3">
        <v>0.99920200000000003</v>
      </c>
      <c r="N293" s="23">
        <v>2.0771099999999998</v>
      </c>
      <c r="O293" s="26">
        <v>10.5251</v>
      </c>
      <c r="P293" s="3">
        <v>2.34118</v>
      </c>
      <c r="Q293" s="3">
        <v>1.9577800000000001E-3</v>
      </c>
      <c r="R293" s="30" t="s">
        <v>940</v>
      </c>
      <c r="S293" s="30" t="s">
        <v>1851</v>
      </c>
    </row>
    <row r="294" spans="1:19">
      <c r="A294" s="7" t="s">
        <v>289</v>
      </c>
      <c r="B294" s="6" t="s">
        <v>1231</v>
      </c>
      <c r="C294" s="17" t="s">
        <v>932</v>
      </c>
      <c r="D294" s="21" t="s">
        <v>932</v>
      </c>
      <c r="E294" s="21" t="s">
        <v>931</v>
      </c>
      <c r="F294" s="23">
        <v>0.67301800000000001</v>
      </c>
      <c r="G294" s="26">
        <v>0.50487700000000002</v>
      </c>
      <c r="H294" s="3">
        <v>-0.414713</v>
      </c>
      <c r="I294" s="3">
        <v>1</v>
      </c>
      <c r="J294" s="23">
        <v>3.04617</v>
      </c>
      <c r="K294" s="26">
        <v>2.99153</v>
      </c>
      <c r="L294" s="3">
        <v>-2.6109400000000001E-2</v>
      </c>
      <c r="M294" s="3">
        <v>0.99920200000000003</v>
      </c>
      <c r="N294" s="23">
        <v>3.1174400000000002</v>
      </c>
      <c r="O294" s="26">
        <v>1.3280099999999999</v>
      </c>
      <c r="P294" s="3">
        <v>-1.23109</v>
      </c>
      <c r="Q294" s="3">
        <v>3.8976400000000001E-2</v>
      </c>
      <c r="R294" s="30" t="s">
        <v>940</v>
      </c>
      <c r="S294" s="30" t="s">
        <v>1858</v>
      </c>
    </row>
    <row r="295" spans="1:19">
      <c r="A295" s="7" t="s">
        <v>290</v>
      </c>
      <c r="B295" s="6" t="s">
        <v>1596</v>
      </c>
      <c r="C295" s="17" t="s">
        <v>932</v>
      </c>
      <c r="D295" s="21" t="s">
        <v>932</v>
      </c>
      <c r="E295" s="21" t="s">
        <v>931</v>
      </c>
      <c r="F295" s="23">
        <v>0.260882</v>
      </c>
      <c r="G295" s="26">
        <v>0.20264299999999999</v>
      </c>
      <c r="H295" s="3">
        <v>-0.36446000000000001</v>
      </c>
      <c r="I295" s="3">
        <v>1</v>
      </c>
      <c r="J295" s="23">
        <v>2.4920499999999999</v>
      </c>
      <c r="K295" s="26">
        <v>0.948241</v>
      </c>
      <c r="L295" s="3">
        <v>-1.39401</v>
      </c>
      <c r="M295" s="3">
        <v>0.306093</v>
      </c>
      <c r="N295" s="23">
        <v>8.4348399999999994</v>
      </c>
      <c r="O295" s="26">
        <v>2.9052799999999999</v>
      </c>
      <c r="P295" s="3">
        <v>-1.53769</v>
      </c>
      <c r="Q295" s="3">
        <v>1.6458199999999999E-2</v>
      </c>
      <c r="R295" s="30" t="s">
        <v>940</v>
      </c>
      <c r="S295" s="30" t="s">
        <v>1849</v>
      </c>
    </row>
    <row r="296" spans="1:19">
      <c r="A296" s="7" t="s">
        <v>291</v>
      </c>
      <c r="B296" s="6" t="s">
        <v>1387</v>
      </c>
      <c r="C296" s="17" t="s">
        <v>932</v>
      </c>
      <c r="D296" s="21" t="s">
        <v>931</v>
      </c>
      <c r="E296" s="21" t="s">
        <v>931</v>
      </c>
      <c r="F296" s="23">
        <v>0.81624600000000003</v>
      </c>
      <c r="G296" s="26">
        <v>0.49162499999999998</v>
      </c>
      <c r="H296" s="3">
        <v>-0.73144699999999996</v>
      </c>
      <c r="I296" s="3">
        <v>1</v>
      </c>
      <c r="J296" s="23">
        <v>5.6193900000000001</v>
      </c>
      <c r="K296" s="26">
        <v>0.46592699999999998</v>
      </c>
      <c r="L296" s="3">
        <v>-3.5922399999999999</v>
      </c>
      <c r="M296" s="3">
        <v>3.11861E-3</v>
      </c>
      <c r="N296" s="23">
        <v>18.113700000000001</v>
      </c>
      <c r="O296" s="26">
        <v>5.1197100000000004</v>
      </c>
      <c r="P296" s="3">
        <v>-1.8229500000000001</v>
      </c>
      <c r="Q296" s="3">
        <v>1.9577800000000001E-3</v>
      </c>
      <c r="R296" s="30" t="s">
        <v>940</v>
      </c>
      <c r="S296" s="30" t="s">
        <v>1854</v>
      </c>
    </row>
    <row r="297" spans="1:19">
      <c r="A297" s="7" t="s">
        <v>292</v>
      </c>
      <c r="B297" s="6" t="s">
        <v>1464</v>
      </c>
      <c r="C297" s="17" t="s">
        <v>932</v>
      </c>
      <c r="D297" s="21" t="s">
        <v>931</v>
      </c>
      <c r="E297" s="21" t="s">
        <v>932</v>
      </c>
      <c r="F297" s="23">
        <v>8.5295700000000002E-2</v>
      </c>
      <c r="G297" s="26">
        <v>0.13517399999999999</v>
      </c>
      <c r="H297" s="3">
        <v>0.66427000000000003</v>
      </c>
      <c r="I297" s="3">
        <v>1</v>
      </c>
      <c r="J297" s="23">
        <v>2.9352999999999998</v>
      </c>
      <c r="K297" s="26">
        <v>0.35209099999999999</v>
      </c>
      <c r="L297" s="3">
        <v>-3.0594899999999998</v>
      </c>
      <c r="M297" s="3">
        <v>5.5855699999999998E-3</v>
      </c>
      <c r="N297" s="23">
        <v>0.19864899999999999</v>
      </c>
      <c r="O297" s="26">
        <v>0.51382899999999998</v>
      </c>
      <c r="P297" s="3">
        <v>1.37107</v>
      </c>
      <c r="Q297" s="3">
        <v>1</v>
      </c>
      <c r="R297" s="30" t="s">
        <v>940</v>
      </c>
      <c r="S297" s="30" t="s">
        <v>1850</v>
      </c>
    </row>
    <row r="298" spans="1:19">
      <c r="A298" s="7" t="s">
        <v>293</v>
      </c>
      <c r="B298" s="6" t="s">
        <v>1460</v>
      </c>
      <c r="C298" s="17" t="s">
        <v>932</v>
      </c>
      <c r="D298" s="21" t="s">
        <v>932</v>
      </c>
      <c r="E298" s="21" t="s">
        <v>931</v>
      </c>
      <c r="F298" s="23">
        <v>0.64960600000000002</v>
      </c>
      <c r="G298" s="26">
        <v>0.53302499999999997</v>
      </c>
      <c r="H298" s="3">
        <v>-0.285362</v>
      </c>
      <c r="I298" s="3">
        <v>1</v>
      </c>
      <c r="J298" s="23">
        <v>3.0107699999999999</v>
      </c>
      <c r="K298" s="26">
        <v>3.20119</v>
      </c>
      <c r="L298" s="3">
        <v>8.8477200000000006E-2</v>
      </c>
      <c r="M298" s="3">
        <v>0.99920200000000003</v>
      </c>
      <c r="N298" s="23">
        <v>1.0697000000000001</v>
      </c>
      <c r="O298" s="26">
        <v>2.8747400000000001</v>
      </c>
      <c r="P298" s="3">
        <v>1.42622</v>
      </c>
      <c r="Q298" s="3">
        <v>7.4651300000000004E-3</v>
      </c>
      <c r="R298" s="30" t="s">
        <v>940</v>
      </c>
      <c r="S298" s="30" t="s">
        <v>1850</v>
      </c>
    </row>
    <row r="299" spans="1:19">
      <c r="A299" s="7" t="s">
        <v>294</v>
      </c>
      <c r="B299" s="6" t="s">
        <v>1157</v>
      </c>
      <c r="C299" s="17" t="s">
        <v>932</v>
      </c>
      <c r="D299" s="21" t="s">
        <v>932</v>
      </c>
      <c r="E299" s="21" t="s">
        <v>931</v>
      </c>
      <c r="F299" s="23">
        <v>4.8654200000000003</v>
      </c>
      <c r="G299" s="26">
        <v>4.9421400000000002</v>
      </c>
      <c r="H299" s="3">
        <v>2.2573599999999999E-2</v>
      </c>
      <c r="I299" s="3">
        <v>0.99786600000000003</v>
      </c>
      <c r="J299" s="23">
        <v>0.23012099999999999</v>
      </c>
      <c r="K299" s="26">
        <v>0.13464699999999999</v>
      </c>
      <c r="L299" s="3">
        <v>-0.77321300000000004</v>
      </c>
      <c r="M299" s="3">
        <v>1</v>
      </c>
      <c r="N299" s="23">
        <v>1.9089</v>
      </c>
      <c r="O299" s="26">
        <v>0.466914</v>
      </c>
      <c r="P299" s="3">
        <v>-2.03152</v>
      </c>
      <c r="Q299" s="3">
        <v>2.0081399999999999E-2</v>
      </c>
      <c r="R299" s="30" t="s">
        <v>940</v>
      </c>
      <c r="S299" s="30" t="s">
        <v>1846</v>
      </c>
    </row>
    <row r="300" spans="1:19">
      <c r="A300" s="7" t="s">
        <v>295</v>
      </c>
      <c r="B300" s="6" t="s">
        <v>1090</v>
      </c>
      <c r="C300" s="17" t="s">
        <v>932</v>
      </c>
      <c r="D300" s="21" t="s">
        <v>932</v>
      </c>
      <c r="E300" s="21" t="s">
        <v>931</v>
      </c>
      <c r="F300" s="23">
        <v>0.11151700000000001</v>
      </c>
      <c r="G300" s="26">
        <v>0</v>
      </c>
      <c r="H300" s="3" t="s">
        <v>939</v>
      </c>
      <c r="I300" s="3">
        <v>1</v>
      </c>
      <c r="J300" s="23">
        <v>9.2576999999999998</v>
      </c>
      <c r="K300" s="26">
        <v>7.0913899999999996</v>
      </c>
      <c r="L300" s="3">
        <v>-0.38458500000000001</v>
      </c>
      <c r="M300" s="3">
        <v>0.99920200000000003</v>
      </c>
      <c r="N300" s="23">
        <v>5.7171399999999997</v>
      </c>
      <c r="O300" s="26">
        <v>0.90435299999999996</v>
      </c>
      <c r="P300" s="3">
        <v>-2.6603400000000001</v>
      </c>
      <c r="Q300" s="3">
        <v>1.4619399999999999E-2</v>
      </c>
      <c r="R300" s="30" t="s">
        <v>940</v>
      </c>
      <c r="S300" s="30" t="s">
        <v>1846</v>
      </c>
    </row>
    <row r="301" spans="1:19">
      <c r="A301" s="7" t="s">
        <v>296</v>
      </c>
      <c r="B301" s="6" t="s">
        <v>1182</v>
      </c>
      <c r="C301" s="17" t="s">
        <v>932</v>
      </c>
      <c r="D301" s="21" t="s">
        <v>931</v>
      </c>
      <c r="E301" s="21" t="s">
        <v>932</v>
      </c>
      <c r="F301" s="23">
        <v>1.05558</v>
      </c>
      <c r="G301" s="26">
        <v>0.85819299999999998</v>
      </c>
      <c r="H301" s="3">
        <v>-0.29866399999999999</v>
      </c>
      <c r="I301" s="3">
        <v>1</v>
      </c>
      <c r="J301" s="23">
        <v>5.2375299999999996</v>
      </c>
      <c r="K301" s="26">
        <v>0.67308299999999999</v>
      </c>
      <c r="L301" s="3">
        <v>-2.9600300000000002</v>
      </c>
      <c r="M301" s="3">
        <v>3.11861E-3</v>
      </c>
      <c r="N301" s="23">
        <v>1.50475</v>
      </c>
      <c r="O301" s="26">
        <v>2.4906999999999999</v>
      </c>
      <c r="P301" s="3">
        <v>0.72702800000000001</v>
      </c>
      <c r="Q301" s="3">
        <v>0.36569299999999999</v>
      </c>
      <c r="R301" s="30" t="s">
        <v>940</v>
      </c>
      <c r="S301" s="30" t="s">
        <v>1842</v>
      </c>
    </row>
    <row r="302" spans="1:19">
      <c r="A302" s="7" t="s">
        <v>297</v>
      </c>
      <c r="B302" s="6" t="s">
        <v>1434</v>
      </c>
      <c r="C302" s="17" t="s">
        <v>932</v>
      </c>
      <c r="D302" s="21" t="s">
        <v>931</v>
      </c>
      <c r="E302" s="21" t="s">
        <v>932</v>
      </c>
      <c r="F302" s="23">
        <v>6.6778699999999996E-2</v>
      </c>
      <c r="G302" s="26">
        <v>7.6776700000000002E-3</v>
      </c>
      <c r="H302" s="3">
        <v>-3.1206499999999999</v>
      </c>
      <c r="I302" s="3">
        <v>1</v>
      </c>
      <c r="J302" s="23">
        <v>1.84097</v>
      </c>
      <c r="K302" s="26">
        <v>8.8607699999999998E-2</v>
      </c>
      <c r="L302" s="3">
        <v>-4.3768900000000004</v>
      </c>
      <c r="M302" s="3">
        <v>1.63727E-2</v>
      </c>
      <c r="N302" s="23">
        <v>6.6097299999999998E-2</v>
      </c>
      <c r="O302" s="26">
        <v>0.15423400000000001</v>
      </c>
      <c r="P302" s="3">
        <v>1.2224600000000001</v>
      </c>
      <c r="Q302" s="3">
        <v>1</v>
      </c>
      <c r="R302" s="30" t="s">
        <v>940</v>
      </c>
      <c r="S302" s="30" t="s">
        <v>1845</v>
      </c>
    </row>
    <row r="303" spans="1:19">
      <c r="A303" s="7" t="s">
        <v>298</v>
      </c>
      <c r="B303" s="6" t="s">
        <v>1326</v>
      </c>
      <c r="C303" s="17" t="s">
        <v>932</v>
      </c>
      <c r="D303" s="21" t="s">
        <v>932</v>
      </c>
      <c r="E303" s="21" t="s">
        <v>931</v>
      </c>
      <c r="F303" s="23">
        <v>0.27988000000000002</v>
      </c>
      <c r="G303" s="26">
        <v>0.28321499999999999</v>
      </c>
      <c r="H303" s="3">
        <v>1.7087100000000001E-2</v>
      </c>
      <c r="I303" s="3">
        <v>1</v>
      </c>
      <c r="J303" s="23">
        <v>2.8573599999999999</v>
      </c>
      <c r="K303" s="26">
        <v>2.8479100000000002</v>
      </c>
      <c r="L303" s="3">
        <v>-4.7777100000000001E-3</v>
      </c>
      <c r="M303" s="3">
        <v>0.99920200000000003</v>
      </c>
      <c r="N303" s="23">
        <v>3.2907500000000001</v>
      </c>
      <c r="O303" s="26">
        <v>0.96547899999999998</v>
      </c>
      <c r="P303" s="3">
        <v>-1.7690999999999999</v>
      </c>
      <c r="Q303" s="3">
        <v>1.4619399999999999E-2</v>
      </c>
      <c r="R303" s="30" t="s">
        <v>940</v>
      </c>
      <c r="S303" s="30" t="s">
        <v>1844</v>
      </c>
    </row>
    <row r="304" spans="1:19">
      <c r="A304" s="7" t="s">
        <v>299</v>
      </c>
      <c r="B304" s="6" t="s">
        <v>1668</v>
      </c>
      <c r="C304" s="17" t="s">
        <v>932</v>
      </c>
      <c r="D304" s="21" t="s">
        <v>932</v>
      </c>
      <c r="E304" s="21" t="s">
        <v>931</v>
      </c>
      <c r="F304" s="23">
        <v>4.07905E-2</v>
      </c>
      <c r="G304" s="26">
        <v>0</v>
      </c>
      <c r="H304" s="3" t="s">
        <v>939</v>
      </c>
      <c r="I304" s="3">
        <v>1</v>
      </c>
      <c r="J304" s="23">
        <v>0.93589999999999995</v>
      </c>
      <c r="K304" s="26">
        <v>0.21996599999999999</v>
      </c>
      <c r="L304" s="3">
        <v>-2.08908</v>
      </c>
      <c r="M304" s="3">
        <v>1</v>
      </c>
      <c r="N304" s="23">
        <v>3.1339700000000001</v>
      </c>
      <c r="O304" s="26">
        <v>0.80718699999999999</v>
      </c>
      <c r="P304" s="3">
        <v>-1.95702</v>
      </c>
      <c r="Q304" s="3">
        <v>7.4651300000000004E-3</v>
      </c>
      <c r="R304" s="30" t="s">
        <v>940</v>
      </c>
      <c r="S304" s="30" t="s">
        <v>1839</v>
      </c>
    </row>
    <row r="305" spans="1:19">
      <c r="A305" s="7" t="s">
        <v>300</v>
      </c>
      <c r="B305" s="6" t="s">
        <v>944</v>
      </c>
      <c r="C305" s="17" t="s">
        <v>932</v>
      </c>
      <c r="D305" s="21" t="s">
        <v>932</v>
      </c>
      <c r="E305" s="21" t="s">
        <v>931</v>
      </c>
      <c r="F305" s="23">
        <v>7.7839</v>
      </c>
      <c r="G305" s="26">
        <v>8.4496400000000005</v>
      </c>
      <c r="H305" s="3">
        <v>0.118397</v>
      </c>
      <c r="I305" s="3">
        <v>0.99786600000000003</v>
      </c>
      <c r="J305" s="23">
        <v>12.1442</v>
      </c>
      <c r="K305" s="26">
        <v>12.667400000000001</v>
      </c>
      <c r="L305" s="3">
        <v>6.08555E-2</v>
      </c>
      <c r="M305" s="3">
        <v>0.99920200000000003</v>
      </c>
      <c r="N305" s="23">
        <v>7.4562200000000001</v>
      </c>
      <c r="O305" s="26">
        <v>16.6463</v>
      </c>
      <c r="P305" s="3">
        <v>1.1586799999999999</v>
      </c>
      <c r="Q305" s="3">
        <v>4.4223800000000001E-2</v>
      </c>
      <c r="R305" s="30" t="s">
        <v>940</v>
      </c>
      <c r="S305" s="30" t="s">
        <v>1854</v>
      </c>
    </row>
    <row r="306" spans="1:19">
      <c r="A306" s="7" t="s">
        <v>301</v>
      </c>
      <c r="B306" s="6" t="s">
        <v>1647</v>
      </c>
      <c r="C306" s="17" t="s">
        <v>932</v>
      </c>
      <c r="D306" s="21" t="s">
        <v>932</v>
      </c>
      <c r="E306" s="21" t="s">
        <v>931</v>
      </c>
      <c r="F306" s="23">
        <v>2.3338299999999998</v>
      </c>
      <c r="G306" s="26">
        <v>1.95696</v>
      </c>
      <c r="H306" s="3">
        <v>-0.25409100000000001</v>
      </c>
      <c r="I306" s="3">
        <v>0.99786600000000003</v>
      </c>
      <c r="J306" s="23">
        <v>6.5464599999999997</v>
      </c>
      <c r="K306" s="26">
        <v>5.1501299999999999</v>
      </c>
      <c r="L306" s="3">
        <v>-0.34610600000000002</v>
      </c>
      <c r="M306" s="3">
        <v>0.99920200000000003</v>
      </c>
      <c r="N306" s="23">
        <v>2.87</v>
      </c>
      <c r="O306" s="26">
        <v>8.3758700000000008</v>
      </c>
      <c r="P306" s="3">
        <v>1.5451900000000001</v>
      </c>
      <c r="Q306" s="3">
        <v>1.4619399999999999E-2</v>
      </c>
      <c r="R306" s="30" t="s">
        <v>940</v>
      </c>
      <c r="S306" s="30" t="s">
        <v>1839</v>
      </c>
    </row>
    <row r="307" spans="1:19">
      <c r="A307" s="7" t="s">
        <v>302</v>
      </c>
      <c r="B307" s="6" t="s">
        <v>1461</v>
      </c>
      <c r="C307" s="17" t="s">
        <v>932</v>
      </c>
      <c r="D307" s="21" t="s">
        <v>932</v>
      </c>
      <c r="E307" s="21" t="s">
        <v>931</v>
      </c>
      <c r="F307" s="23">
        <v>1.48936</v>
      </c>
      <c r="G307" s="26">
        <v>1.6160699999999999</v>
      </c>
      <c r="H307" s="3">
        <v>0.117798</v>
      </c>
      <c r="I307" s="3">
        <v>0.99786600000000003</v>
      </c>
      <c r="J307" s="23">
        <v>4.6151299999999997</v>
      </c>
      <c r="K307" s="26">
        <v>3.08487</v>
      </c>
      <c r="L307" s="3">
        <v>-0.58115899999999998</v>
      </c>
      <c r="M307" s="3">
        <v>0.99920200000000003</v>
      </c>
      <c r="N307" s="23">
        <v>8.7183200000000003</v>
      </c>
      <c r="O307" s="26">
        <v>3.0156900000000002</v>
      </c>
      <c r="P307" s="3">
        <v>-1.53156</v>
      </c>
      <c r="Q307" s="3">
        <v>1.9577800000000001E-3</v>
      </c>
      <c r="R307" s="30" t="s">
        <v>941</v>
      </c>
      <c r="S307" s="30" t="s">
        <v>1850</v>
      </c>
    </row>
    <row r="308" spans="1:19">
      <c r="A308" s="7" t="s">
        <v>303</v>
      </c>
      <c r="B308" s="6" t="s">
        <v>1462</v>
      </c>
      <c r="C308" s="17" t="s">
        <v>932</v>
      </c>
      <c r="D308" s="21" t="s">
        <v>931</v>
      </c>
      <c r="E308" s="21" t="s">
        <v>932</v>
      </c>
      <c r="F308" s="23">
        <v>5.8724899999999997E-2</v>
      </c>
      <c r="G308" s="26">
        <v>7.3036500000000004E-2</v>
      </c>
      <c r="H308" s="3">
        <v>0.31464599999999998</v>
      </c>
      <c r="I308" s="3">
        <v>1</v>
      </c>
      <c r="J308" s="23">
        <v>5.98482</v>
      </c>
      <c r="K308" s="26">
        <v>0.56874499999999995</v>
      </c>
      <c r="L308" s="3">
        <v>-3.3954499999999999</v>
      </c>
      <c r="M308" s="3">
        <v>3.11861E-3</v>
      </c>
      <c r="N308" s="23">
        <v>0.688662</v>
      </c>
      <c r="O308" s="26">
        <v>0.384463</v>
      </c>
      <c r="P308" s="3">
        <v>-0.84095200000000003</v>
      </c>
      <c r="Q308" s="3">
        <v>1</v>
      </c>
      <c r="R308" s="30" t="s">
        <v>940</v>
      </c>
      <c r="S308" s="30" t="s">
        <v>1850</v>
      </c>
    </row>
    <row r="309" spans="1:19">
      <c r="A309" s="7" t="s">
        <v>304</v>
      </c>
      <c r="B309" s="6" t="s">
        <v>1477</v>
      </c>
      <c r="C309" s="17" t="s">
        <v>931</v>
      </c>
      <c r="D309" s="21" t="s">
        <v>932</v>
      </c>
      <c r="E309" s="21" t="s">
        <v>932</v>
      </c>
      <c r="F309" s="23">
        <v>4.9987300000000001</v>
      </c>
      <c r="G309" s="26">
        <v>2.26139</v>
      </c>
      <c r="H309" s="3">
        <v>-1.14435</v>
      </c>
      <c r="I309" s="3">
        <v>3.4931799999999999E-2</v>
      </c>
      <c r="J309" s="23">
        <v>12.9284</v>
      </c>
      <c r="K309" s="26">
        <v>11.3782</v>
      </c>
      <c r="L309" s="3">
        <v>-0.18426899999999999</v>
      </c>
      <c r="M309" s="3">
        <v>0.99920200000000003</v>
      </c>
      <c r="N309" s="23">
        <v>8.5349599999999999</v>
      </c>
      <c r="O309" s="26">
        <v>8.4550000000000001</v>
      </c>
      <c r="P309" s="3">
        <v>-1.3579600000000001E-2</v>
      </c>
      <c r="Q309" s="3">
        <v>0.99492499999999995</v>
      </c>
      <c r="R309" s="30" t="s">
        <v>940</v>
      </c>
      <c r="S309" s="30" t="s">
        <v>1850</v>
      </c>
    </row>
    <row r="310" spans="1:19">
      <c r="A310" s="7" t="s">
        <v>305</v>
      </c>
      <c r="B310" s="6" t="s">
        <v>1799</v>
      </c>
      <c r="C310" s="17" t="s">
        <v>932</v>
      </c>
      <c r="D310" s="21" t="s">
        <v>932</v>
      </c>
      <c r="E310" s="21" t="s">
        <v>931</v>
      </c>
      <c r="F310" s="23">
        <v>3.81107</v>
      </c>
      <c r="G310" s="26">
        <v>3.5821399999999999</v>
      </c>
      <c r="H310" s="3">
        <v>-8.9374499999999996E-2</v>
      </c>
      <c r="I310" s="3">
        <v>0.99786600000000003</v>
      </c>
      <c r="J310" s="23">
        <v>13.0844</v>
      </c>
      <c r="K310" s="26">
        <v>18.735900000000001</v>
      </c>
      <c r="L310" s="3">
        <v>0.517961</v>
      </c>
      <c r="M310" s="3">
        <v>0.99920200000000003</v>
      </c>
      <c r="N310" s="23">
        <v>6.8479299999999999</v>
      </c>
      <c r="O310" s="26">
        <v>20.0716</v>
      </c>
      <c r="P310" s="3">
        <v>1.55142</v>
      </c>
      <c r="Q310" s="3">
        <v>1.9577800000000001E-3</v>
      </c>
      <c r="R310" s="30" t="s">
        <v>940</v>
      </c>
      <c r="S310" s="30" t="s">
        <v>1857</v>
      </c>
    </row>
    <row r="311" spans="1:19">
      <c r="A311" s="7" t="s">
        <v>306</v>
      </c>
      <c r="B311" s="6" t="s">
        <v>1476</v>
      </c>
      <c r="C311" s="17" t="s">
        <v>931</v>
      </c>
      <c r="D311" s="21" t="s">
        <v>932</v>
      </c>
      <c r="E311" s="21" t="s">
        <v>932</v>
      </c>
      <c r="F311" s="23">
        <v>0</v>
      </c>
      <c r="G311" s="26">
        <v>3.2222</v>
      </c>
      <c r="H311" s="3" t="s">
        <v>933</v>
      </c>
      <c r="I311" s="3">
        <v>6.3991400000000002E-3</v>
      </c>
      <c r="J311" s="23">
        <v>0.10344</v>
      </c>
      <c r="K311" s="26">
        <v>0.162388</v>
      </c>
      <c r="L311" s="3">
        <v>0.65064699999999998</v>
      </c>
      <c r="M311" s="3">
        <v>1</v>
      </c>
      <c r="N311" s="23">
        <v>0</v>
      </c>
      <c r="O311" s="26">
        <v>5.3673899999999997E-2</v>
      </c>
      <c r="P311" s="3" t="s">
        <v>933</v>
      </c>
      <c r="Q311" s="3">
        <v>1</v>
      </c>
      <c r="R311" s="30" t="s">
        <v>940</v>
      </c>
      <c r="S311" s="30" t="s">
        <v>1850</v>
      </c>
    </row>
    <row r="312" spans="1:19">
      <c r="A312" s="7" t="s">
        <v>307</v>
      </c>
      <c r="B312" s="6" t="s">
        <v>1352</v>
      </c>
      <c r="C312" s="17" t="s">
        <v>932</v>
      </c>
      <c r="D312" s="21" t="s">
        <v>932</v>
      </c>
      <c r="E312" s="21" t="s">
        <v>931</v>
      </c>
      <c r="F312" s="23">
        <v>2.4075799999999998</v>
      </c>
      <c r="G312" s="26">
        <v>2.39832</v>
      </c>
      <c r="H312" s="3">
        <v>-5.5556700000000004E-3</v>
      </c>
      <c r="I312" s="3">
        <v>0.99786600000000003</v>
      </c>
      <c r="J312" s="23">
        <v>25.206099999999999</v>
      </c>
      <c r="K312" s="26">
        <v>27.956199999999999</v>
      </c>
      <c r="L312" s="3">
        <v>0.149398</v>
      </c>
      <c r="M312" s="3">
        <v>0.99920200000000003</v>
      </c>
      <c r="N312" s="23">
        <v>14.2536</v>
      </c>
      <c r="O312" s="26">
        <v>5.18879</v>
      </c>
      <c r="P312" s="3">
        <v>-1.4578500000000001</v>
      </c>
      <c r="Q312" s="3">
        <v>1.9577800000000001E-3</v>
      </c>
      <c r="R312" s="30" t="s">
        <v>940</v>
      </c>
      <c r="S312" s="30" t="s">
        <v>1847</v>
      </c>
    </row>
    <row r="313" spans="1:19">
      <c r="A313" s="7" t="s">
        <v>308</v>
      </c>
      <c r="B313" s="6" t="s">
        <v>1215</v>
      </c>
      <c r="C313" s="17" t="s">
        <v>932</v>
      </c>
      <c r="D313" s="21" t="s">
        <v>932</v>
      </c>
      <c r="E313" s="21" t="s">
        <v>931</v>
      </c>
      <c r="F313" s="23">
        <v>7.0596500000000006E-2</v>
      </c>
      <c r="G313" s="26">
        <v>3.14836E-2</v>
      </c>
      <c r="H313" s="3">
        <v>-1.165</v>
      </c>
      <c r="I313" s="3">
        <v>1</v>
      </c>
      <c r="J313" s="23">
        <v>0.57181199999999999</v>
      </c>
      <c r="K313" s="26">
        <v>7.3781200000000005E-2</v>
      </c>
      <c r="L313" s="3">
        <v>-2.9542199999999998</v>
      </c>
      <c r="M313" s="3">
        <v>1</v>
      </c>
      <c r="N313" s="23">
        <v>3.59694</v>
      </c>
      <c r="O313" s="26">
        <v>0.78784900000000002</v>
      </c>
      <c r="P313" s="3">
        <v>-2.1907800000000002</v>
      </c>
      <c r="Q313" s="3">
        <v>1.9577800000000001E-3</v>
      </c>
      <c r="R313" s="30" t="s">
        <v>940</v>
      </c>
      <c r="S313" s="30" t="s">
        <v>1858</v>
      </c>
    </row>
    <row r="314" spans="1:19">
      <c r="A314" s="7" t="s">
        <v>309</v>
      </c>
      <c r="B314" s="6" t="s">
        <v>1818</v>
      </c>
      <c r="C314" s="17" t="s">
        <v>931</v>
      </c>
      <c r="D314" s="21" t="s">
        <v>932</v>
      </c>
      <c r="E314" s="21" t="s">
        <v>931</v>
      </c>
      <c r="F314" s="23">
        <v>4.5087900000000003</v>
      </c>
      <c r="G314" s="26">
        <v>1.8565199999999999</v>
      </c>
      <c r="H314" s="3">
        <v>-1.2801400000000001</v>
      </c>
      <c r="I314" s="3">
        <v>6.3991400000000002E-3</v>
      </c>
      <c r="J314" s="23">
        <v>3.7851599999999999</v>
      </c>
      <c r="K314" s="26">
        <v>4.5231700000000004</v>
      </c>
      <c r="L314" s="3">
        <v>0.25697799999999998</v>
      </c>
      <c r="M314" s="3">
        <v>0.99920200000000003</v>
      </c>
      <c r="N314" s="23">
        <v>1.04304</v>
      </c>
      <c r="O314" s="26">
        <v>4.2700899999999997</v>
      </c>
      <c r="P314" s="3">
        <v>2.0334699999999999</v>
      </c>
      <c r="Q314" s="3">
        <v>4.9816799999999996E-3</v>
      </c>
      <c r="R314" s="30" t="s">
        <v>940</v>
      </c>
      <c r="S314" s="30" t="s">
        <v>1853</v>
      </c>
    </row>
    <row r="315" spans="1:19">
      <c r="A315" s="7" t="s">
        <v>310</v>
      </c>
      <c r="B315" s="6" t="s">
        <v>1790</v>
      </c>
      <c r="C315" s="17" t="s">
        <v>932</v>
      </c>
      <c r="D315" s="21" t="s">
        <v>931</v>
      </c>
      <c r="E315" s="21" t="s">
        <v>932</v>
      </c>
      <c r="F315" s="23">
        <v>0.86484700000000003</v>
      </c>
      <c r="G315" s="26">
        <v>0.56081800000000004</v>
      </c>
      <c r="H315" s="3">
        <v>-0.62491300000000005</v>
      </c>
      <c r="I315" s="3">
        <v>1</v>
      </c>
      <c r="J315" s="23">
        <v>6.9553099999999999</v>
      </c>
      <c r="K315" s="26">
        <v>2.09598</v>
      </c>
      <c r="L315" s="3">
        <v>-1.7304900000000001</v>
      </c>
      <c r="M315" s="3">
        <v>1.0114400000000001E-2</v>
      </c>
      <c r="N315" s="23">
        <v>1.15882</v>
      </c>
      <c r="O315" s="26">
        <v>1.8216300000000001</v>
      </c>
      <c r="P315" s="3">
        <v>0.65257600000000004</v>
      </c>
      <c r="Q315" s="3">
        <v>0.54067699999999996</v>
      </c>
      <c r="R315" s="30" t="s">
        <v>941</v>
      </c>
      <c r="S315" s="30" t="s">
        <v>1857</v>
      </c>
    </row>
    <row r="316" spans="1:19">
      <c r="A316" s="7" t="s">
        <v>311</v>
      </c>
      <c r="B316" s="6" t="s">
        <v>1409</v>
      </c>
      <c r="C316" s="17" t="s">
        <v>932</v>
      </c>
      <c r="D316" s="21" t="s">
        <v>932</v>
      </c>
      <c r="E316" s="21" t="s">
        <v>931</v>
      </c>
      <c r="F316" s="23">
        <v>0.18398400000000001</v>
      </c>
      <c r="G316" s="26">
        <v>0.21803700000000001</v>
      </c>
      <c r="H316" s="3">
        <v>0.24498900000000001</v>
      </c>
      <c r="I316" s="3">
        <v>1</v>
      </c>
      <c r="J316" s="23">
        <v>1.41086</v>
      </c>
      <c r="K316" s="26">
        <v>1.16875</v>
      </c>
      <c r="L316" s="3">
        <v>-0.271615</v>
      </c>
      <c r="M316" s="3">
        <v>0.99920200000000003</v>
      </c>
      <c r="N316" s="23">
        <v>2.9862799999999998</v>
      </c>
      <c r="O316" s="26">
        <v>1.25363</v>
      </c>
      <c r="P316" s="3">
        <v>-1.25224</v>
      </c>
      <c r="Q316" s="3">
        <v>1.37336E-2</v>
      </c>
      <c r="R316" s="30" t="s">
        <v>940</v>
      </c>
      <c r="S316" s="30" t="s">
        <v>1845</v>
      </c>
    </row>
    <row r="317" spans="1:19">
      <c r="A317" s="7" t="s">
        <v>312</v>
      </c>
      <c r="B317" s="6" t="s">
        <v>964</v>
      </c>
      <c r="C317" s="17" t="s">
        <v>932</v>
      </c>
      <c r="D317" s="21" t="s">
        <v>932</v>
      </c>
      <c r="E317" s="21" t="s">
        <v>931</v>
      </c>
      <c r="F317" s="23">
        <v>0.86891499999999999</v>
      </c>
      <c r="G317" s="26">
        <v>0.63630500000000001</v>
      </c>
      <c r="H317" s="3">
        <v>-0.44949600000000001</v>
      </c>
      <c r="I317" s="3">
        <v>1</v>
      </c>
      <c r="J317" s="23">
        <v>7.6533100000000003</v>
      </c>
      <c r="K317" s="26">
        <v>8.0055899999999998</v>
      </c>
      <c r="L317" s="3">
        <v>6.4924099999999998E-2</v>
      </c>
      <c r="M317" s="3">
        <v>0.99920200000000003</v>
      </c>
      <c r="N317" s="23">
        <v>6.25122</v>
      </c>
      <c r="O317" s="26">
        <v>1.5352699999999999</v>
      </c>
      <c r="P317" s="3">
        <v>-2.0256500000000002</v>
      </c>
      <c r="Q317" s="3">
        <v>1.9577800000000001E-3</v>
      </c>
      <c r="R317" s="30" t="s">
        <v>940</v>
      </c>
      <c r="S317" s="30" t="s">
        <v>1856</v>
      </c>
    </row>
    <row r="318" spans="1:19">
      <c r="A318" s="7" t="s">
        <v>313</v>
      </c>
      <c r="B318" s="6" t="s">
        <v>990</v>
      </c>
      <c r="C318" s="17" t="s">
        <v>932</v>
      </c>
      <c r="D318" s="21" t="s">
        <v>932</v>
      </c>
      <c r="E318" s="21" t="s">
        <v>931</v>
      </c>
      <c r="F318" s="23">
        <v>1.48705</v>
      </c>
      <c r="G318" s="26">
        <v>0.84285500000000002</v>
      </c>
      <c r="H318" s="3">
        <v>-0.81909200000000004</v>
      </c>
      <c r="I318" s="3">
        <v>0.35703800000000002</v>
      </c>
      <c r="J318" s="23">
        <v>2.62704</v>
      </c>
      <c r="K318" s="26">
        <v>2.22926</v>
      </c>
      <c r="L318" s="3">
        <v>-0.236868</v>
      </c>
      <c r="M318" s="3">
        <v>0.99920200000000003</v>
      </c>
      <c r="N318" s="23">
        <v>0.77742900000000004</v>
      </c>
      <c r="O318" s="26">
        <v>2.4441799999999998</v>
      </c>
      <c r="P318" s="3">
        <v>1.6525700000000001</v>
      </c>
      <c r="Q318" s="3">
        <v>1.9577800000000001E-3</v>
      </c>
      <c r="R318" s="30" t="s">
        <v>940</v>
      </c>
      <c r="S318" s="30" t="s">
        <v>1856</v>
      </c>
    </row>
    <row r="319" spans="1:19">
      <c r="A319" s="7" t="s">
        <v>314</v>
      </c>
      <c r="B319" s="6" t="s">
        <v>1715</v>
      </c>
      <c r="C319" s="17" t="s">
        <v>932</v>
      </c>
      <c r="D319" s="21" t="s">
        <v>932</v>
      </c>
      <c r="E319" s="21" t="s">
        <v>931</v>
      </c>
      <c r="F319" s="23">
        <v>8.4765499999999994E-2</v>
      </c>
      <c r="G319" s="26">
        <v>5.39713E-2</v>
      </c>
      <c r="H319" s="3">
        <v>-0.651285</v>
      </c>
      <c r="I319" s="3">
        <v>1</v>
      </c>
      <c r="J319" s="23">
        <v>2.8449300000000002</v>
      </c>
      <c r="K319" s="26">
        <v>2.7184599999999999</v>
      </c>
      <c r="L319" s="3">
        <v>-6.5604099999999999E-2</v>
      </c>
      <c r="M319" s="3">
        <v>0.99920200000000003</v>
      </c>
      <c r="N319" s="23">
        <v>0.54091100000000003</v>
      </c>
      <c r="O319" s="26">
        <v>2.5141900000000001</v>
      </c>
      <c r="P319" s="3">
        <v>2.2166299999999999</v>
      </c>
      <c r="Q319" s="3">
        <v>7.4651300000000004E-3</v>
      </c>
      <c r="R319" s="30" t="s">
        <v>940</v>
      </c>
      <c r="S319" s="30" t="s">
        <v>1839</v>
      </c>
    </row>
    <row r="320" spans="1:19">
      <c r="A320" s="7" t="s">
        <v>315</v>
      </c>
      <c r="B320" s="6" t="s">
        <v>1719</v>
      </c>
      <c r="C320" s="17" t="s">
        <v>932</v>
      </c>
      <c r="D320" s="21" t="s">
        <v>932</v>
      </c>
      <c r="E320" s="21" t="s">
        <v>931</v>
      </c>
      <c r="F320" s="23">
        <v>40.501800000000003</v>
      </c>
      <c r="G320" s="26">
        <v>54.385399999999997</v>
      </c>
      <c r="H320" s="3">
        <v>0.42523100000000003</v>
      </c>
      <c r="I320" s="3">
        <v>0.79860399999999998</v>
      </c>
      <c r="J320" s="23">
        <v>15.0068</v>
      </c>
      <c r="K320" s="26">
        <v>21.5243</v>
      </c>
      <c r="L320" s="3">
        <v>0.52034899999999995</v>
      </c>
      <c r="M320" s="3">
        <v>0.99920200000000003</v>
      </c>
      <c r="N320" s="23">
        <v>21.548100000000002</v>
      </c>
      <c r="O320" s="26">
        <v>52.578699999999998</v>
      </c>
      <c r="P320" s="3">
        <v>1.2869200000000001</v>
      </c>
      <c r="Q320" s="3">
        <v>8.5764199999999995E-3</v>
      </c>
      <c r="R320" s="30" t="s">
        <v>940</v>
      </c>
      <c r="S320" s="30" t="s">
        <v>1839</v>
      </c>
    </row>
    <row r="321" spans="1:19">
      <c r="A321" s="7" t="s">
        <v>316</v>
      </c>
      <c r="B321" s="6" t="s">
        <v>1690</v>
      </c>
      <c r="C321" s="17" t="s">
        <v>932</v>
      </c>
      <c r="D321" s="21" t="s">
        <v>932</v>
      </c>
      <c r="E321" s="21" t="s">
        <v>931</v>
      </c>
      <c r="F321" s="23">
        <v>0</v>
      </c>
      <c r="G321" s="26">
        <v>0</v>
      </c>
      <c r="H321" s="3">
        <v>0</v>
      </c>
      <c r="I321" s="3">
        <v>1</v>
      </c>
      <c r="J321" s="23">
        <v>1.54688E-2</v>
      </c>
      <c r="K321" s="26">
        <v>4.3877399999999997E-2</v>
      </c>
      <c r="L321" s="3">
        <v>1.5041199999999999</v>
      </c>
      <c r="M321" s="3">
        <v>1</v>
      </c>
      <c r="N321" s="23">
        <v>0</v>
      </c>
      <c r="O321" s="26">
        <v>1.21119</v>
      </c>
      <c r="P321" s="3" t="s">
        <v>933</v>
      </c>
      <c r="Q321" s="3">
        <v>1.9577800000000001E-3</v>
      </c>
      <c r="R321" s="30" t="s">
        <v>941</v>
      </c>
      <c r="S321" s="30" t="s">
        <v>1839</v>
      </c>
    </row>
    <row r="322" spans="1:19">
      <c r="A322" s="7" t="s">
        <v>317</v>
      </c>
      <c r="B322" s="6" t="s">
        <v>1121</v>
      </c>
      <c r="C322" s="17" t="s">
        <v>932</v>
      </c>
      <c r="D322" s="21" t="s">
        <v>931</v>
      </c>
      <c r="E322" s="21" t="s">
        <v>932</v>
      </c>
      <c r="F322" s="23">
        <v>1.0915900000000001</v>
      </c>
      <c r="G322" s="26">
        <v>1.45262</v>
      </c>
      <c r="H322" s="3">
        <v>0.41222900000000001</v>
      </c>
      <c r="I322" s="3">
        <v>0.99786600000000003</v>
      </c>
      <c r="J322" s="23">
        <v>3.3532000000000002</v>
      </c>
      <c r="K322" s="26">
        <v>0.90932500000000005</v>
      </c>
      <c r="L322" s="3">
        <v>-1.8826700000000001</v>
      </c>
      <c r="M322" s="3">
        <v>1.0114400000000001E-2</v>
      </c>
      <c r="N322" s="23">
        <v>11.5425</v>
      </c>
      <c r="O322" s="26">
        <v>9.04434</v>
      </c>
      <c r="P322" s="3">
        <v>-0.35186800000000001</v>
      </c>
      <c r="Q322" s="3">
        <v>0.76129899999999995</v>
      </c>
      <c r="R322" s="30" t="s">
        <v>941</v>
      </c>
      <c r="S322" s="30" t="s">
        <v>1846</v>
      </c>
    </row>
    <row r="323" spans="1:19">
      <c r="A323" s="7" t="s">
        <v>318</v>
      </c>
      <c r="B323" s="6" t="s">
        <v>1697</v>
      </c>
      <c r="C323" s="17" t="s">
        <v>932</v>
      </c>
      <c r="D323" s="21" t="s">
        <v>931</v>
      </c>
      <c r="E323" s="21" t="s">
        <v>932</v>
      </c>
      <c r="F323" s="23">
        <v>6.5220599999999997</v>
      </c>
      <c r="G323" s="26">
        <v>3.9253200000000001</v>
      </c>
      <c r="H323" s="3">
        <v>-0.732518</v>
      </c>
      <c r="I323" s="3">
        <v>0.56328599999999995</v>
      </c>
      <c r="J323" s="23">
        <v>47.691699999999997</v>
      </c>
      <c r="K323" s="26">
        <v>15.516400000000001</v>
      </c>
      <c r="L323" s="3">
        <v>-1.6199399999999999</v>
      </c>
      <c r="M323" s="3">
        <v>3.11861E-3</v>
      </c>
      <c r="N323" s="23">
        <v>10.557700000000001</v>
      </c>
      <c r="O323" s="26">
        <v>16.284800000000001</v>
      </c>
      <c r="P323" s="3">
        <v>0.62522100000000003</v>
      </c>
      <c r="Q323" s="3">
        <v>0.44490200000000002</v>
      </c>
      <c r="R323" s="30" t="s">
        <v>940</v>
      </c>
      <c r="S323" s="30" t="s">
        <v>1839</v>
      </c>
    </row>
    <row r="324" spans="1:19">
      <c r="A324" s="7" t="s">
        <v>319</v>
      </c>
      <c r="B324" s="6" t="s">
        <v>1775</v>
      </c>
      <c r="C324" s="17" t="s">
        <v>932</v>
      </c>
      <c r="D324" s="21" t="s">
        <v>932</v>
      </c>
      <c r="E324" s="21" t="s">
        <v>931</v>
      </c>
      <c r="F324" s="23">
        <v>0.80085200000000001</v>
      </c>
      <c r="G324" s="26">
        <v>1.59758</v>
      </c>
      <c r="H324" s="3">
        <v>0.99628000000000005</v>
      </c>
      <c r="I324" s="3">
        <v>0.510988</v>
      </c>
      <c r="J324" s="23">
        <v>3.1532</v>
      </c>
      <c r="K324" s="26">
        <v>2.8644599999999998</v>
      </c>
      <c r="L324" s="3">
        <v>-0.13855300000000001</v>
      </c>
      <c r="M324" s="3">
        <v>0.99920200000000003</v>
      </c>
      <c r="N324" s="23">
        <v>2.68703</v>
      </c>
      <c r="O324" s="26">
        <v>6.3253199999999996</v>
      </c>
      <c r="P324" s="3">
        <v>1.2351300000000001</v>
      </c>
      <c r="Q324" s="3">
        <v>4.6406999999999997E-2</v>
      </c>
      <c r="R324" s="30" t="s">
        <v>940</v>
      </c>
      <c r="S324" s="30" t="s">
        <v>1857</v>
      </c>
    </row>
    <row r="325" spans="1:19">
      <c r="A325" s="7" t="s">
        <v>320</v>
      </c>
      <c r="B325" s="6" t="s">
        <v>1038</v>
      </c>
      <c r="C325" s="17" t="s">
        <v>932</v>
      </c>
      <c r="D325" s="21" t="s">
        <v>931</v>
      </c>
      <c r="E325" s="21" t="s">
        <v>931</v>
      </c>
      <c r="F325" s="23">
        <v>1.83053</v>
      </c>
      <c r="G325" s="26">
        <v>1.22357</v>
      </c>
      <c r="H325" s="3">
        <v>-0.58116100000000004</v>
      </c>
      <c r="I325" s="3">
        <v>0.99786600000000003</v>
      </c>
      <c r="J325" s="23">
        <v>15.055</v>
      </c>
      <c r="K325" s="26">
        <v>5.25671</v>
      </c>
      <c r="L325" s="3">
        <v>-1.5180100000000001</v>
      </c>
      <c r="M325" s="3">
        <v>3.09568E-2</v>
      </c>
      <c r="N325" s="23">
        <v>38.683199999999999</v>
      </c>
      <c r="O325" s="26">
        <v>5.6131000000000002</v>
      </c>
      <c r="P325" s="3">
        <v>-2.78484</v>
      </c>
      <c r="Q325" s="3">
        <v>1.9577800000000001E-3</v>
      </c>
      <c r="R325" s="30" t="s">
        <v>940</v>
      </c>
      <c r="S325" s="30" t="s">
        <v>1849</v>
      </c>
    </row>
    <row r="326" spans="1:19">
      <c r="A326" s="7" t="s">
        <v>321</v>
      </c>
      <c r="B326" s="6" t="s">
        <v>1038</v>
      </c>
      <c r="C326" s="17" t="s">
        <v>932</v>
      </c>
      <c r="D326" s="21" t="s">
        <v>932</v>
      </c>
      <c r="E326" s="21" t="s">
        <v>931</v>
      </c>
      <c r="F326" s="23">
        <v>8.1090699999999991</v>
      </c>
      <c r="G326" s="26">
        <v>7.0873900000000001</v>
      </c>
      <c r="H326" s="3">
        <v>-0.19428200000000001</v>
      </c>
      <c r="I326" s="3">
        <v>0.99786600000000003</v>
      </c>
      <c r="J326" s="23">
        <v>18.346</v>
      </c>
      <c r="K326" s="26">
        <v>16.834800000000001</v>
      </c>
      <c r="L326" s="3">
        <v>-0.12402000000000001</v>
      </c>
      <c r="M326" s="3">
        <v>0.99920200000000003</v>
      </c>
      <c r="N326" s="23">
        <v>6.8767199999999997</v>
      </c>
      <c r="O326" s="26">
        <v>20.750499999999999</v>
      </c>
      <c r="P326" s="3">
        <v>1.59335</v>
      </c>
      <c r="Q326" s="3">
        <v>3.97922E-2</v>
      </c>
      <c r="R326" s="30" t="s">
        <v>940</v>
      </c>
      <c r="S326" s="30" t="s">
        <v>1842</v>
      </c>
    </row>
    <row r="327" spans="1:19">
      <c r="A327" s="7" t="s">
        <v>322</v>
      </c>
      <c r="B327" s="6" t="s">
        <v>1177</v>
      </c>
      <c r="C327" s="17" t="s">
        <v>932</v>
      </c>
      <c r="D327" s="21" t="s">
        <v>932</v>
      </c>
      <c r="E327" s="21" t="s">
        <v>931</v>
      </c>
      <c r="F327" s="23">
        <v>0.38014300000000001</v>
      </c>
      <c r="G327" s="26">
        <v>0.39512599999999998</v>
      </c>
      <c r="H327" s="3">
        <v>5.5770199999999999E-2</v>
      </c>
      <c r="I327" s="3">
        <v>1</v>
      </c>
      <c r="J327" s="23">
        <v>2.9643999999999999</v>
      </c>
      <c r="K327" s="26">
        <v>1.6839</v>
      </c>
      <c r="L327" s="3">
        <v>-0.81593300000000002</v>
      </c>
      <c r="M327" s="3">
        <v>0.63130299999999995</v>
      </c>
      <c r="N327" s="23">
        <v>8.9780099999999994</v>
      </c>
      <c r="O327" s="26">
        <v>1.3733599999999999</v>
      </c>
      <c r="P327" s="3">
        <v>-2.7086899999999998</v>
      </c>
      <c r="Q327" s="3">
        <v>1.9577800000000001E-3</v>
      </c>
      <c r="R327" s="30" t="s">
        <v>940</v>
      </c>
      <c r="S327" s="30" t="s">
        <v>1843</v>
      </c>
    </row>
    <row r="328" spans="1:19">
      <c r="A328" s="7" t="s">
        <v>323</v>
      </c>
      <c r="B328" s="6" t="s">
        <v>1754</v>
      </c>
      <c r="C328" s="17" t="s">
        <v>932</v>
      </c>
      <c r="D328" s="21" t="s">
        <v>932</v>
      </c>
      <c r="E328" s="21" t="s">
        <v>931</v>
      </c>
      <c r="F328" s="23">
        <v>1.5478099999999999</v>
      </c>
      <c r="G328" s="26">
        <v>1.81036</v>
      </c>
      <c r="H328" s="3">
        <v>0.22605</v>
      </c>
      <c r="I328" s="3">
        <v>0.99786600000000003</v>
      </c>
      <c r="J328" s="23">
        <v>22.361799999999999</v>
      </c>
      <c r="K328" s="26">
        <v>22.606999999999999</v>
      </c>
      <c r="L328" s="3">
        <v>1.5737299999999999E-2</v>
      </c>
      <c r="M328" s="3">
        <v>0.99920200000000003</v>
      </c>
      <c r="N328" s="23">
        <v>10.5039</v>
      </c>
      <c r="O328" s="26">
        <v>3.8574099999999998</v>
      </c>
      <c r="P328" s="3">
        <v>-1.4452199999999999</v>
      </c>
      <c r="Q328" s="3">
        <v>3.5185300000000002E-3</v>
      </c>
      <c r="R328" s="30" t="s">
        <v>940</v>
      </c>
      <c r="S328" s="30" t="s">
        <v>1852</v>
      </c>
    </row>
    <row r="329" spans="1:19">
      <c r="A329" s="7" t="s">
        <v>324</v>
      </c>
      <c r="B329" s="6" t="s">
        <v>1164</v>
      </c>
      <c r="C329" s="17" t="s">
        <v>932</v>
      </c>
      <c r="D329" s="21" t="s">
        <v>932</v>
      </c>
      <c r="E329" s="21" t="s">
        <v>931</v>
      </c>
      <c r="F329" s="23">
        <v>0.55123500000000003</v>
      </c>
      <c r="G329" s="26">
        <v>0.72891899999999998</v>
      </c>
      <c r="H329" s="3">
        <v>0.40309099999999998</v>
      </c>
      <c r="I329" s="3">
        <v>1</v>
      </c>
      <c r="J329" s="23">
        <v>3.9009499999999999</v>
      </c>
      <c r="K329" s="26">
        <v>1.54759</v>
      </c>
      <c r="L329" s="3">
        <v>-1.3338000000000001</v>
      </c>
      <c r="M329" s="3">
        <v>5.8366700000000001E-2</v>
      </c>
      <c r="N329" s="23">
        <v>9.5992599999999992</v>
      </c>
      <c r="O329" s="26">
        <v>2.3969499999999999</v>
      </c>
      <c r="P329" s="3">
        <v>-2.0017200000000002</v>
      </c>
      <c r="Q329" s="3">
        <v>1.9577800000000001E-3</v>
      </c>
      <c r="R329" s="30" t="s">
        <v>940</v>
      </c>
      <c r="S329" s="30" t="s">
        <v>1839</v>
      </c>
    </row>
    <row r="330" spans="1:19">
      <c r="A330" s="7" t="s">
        <v>325</v>
      </c>
      <c r="B330" s="6" t="s">
        <v>1208</v>
      </c>
      <c r="C330" s="17" t="s">
        <v>932</v>
      </c>
      <c r="D330" s="21" t="s">
        <v>932</v>
      </c>
      <c r="E330" s="21" t="s">
        <v>931</v>
      </c>
      <c r="F330" s="23">
        <v>0.101465</v>
      </c>
      <c r="G330" s="26">
        <v>0.14614099999999999</v>
      </c>
      <c r="H330" s="3">
        <v>0.52637500000000004</v>
      </c>
      <c r="I330" s="3">
        <v>1</v>
      </c>
      <c r="J330" s="23">
        <v>16.029199999999999</v>
      </c>
      <c r="K330" s="26">
        <v>18.168299999999999</v>
      </c>
      <c r="L330" s="3">
        <v>0.18071999999999999</v>
      </c>
      <c r="M330" s="3">
        <v>0.99920200000000003</v>
      </c>
      <c r="N330" s="23">
        <v>0.13020899999999999</v>
      </c>
      <c r="O330" s="26">
        <v>1.3909</v>
      </c>
      <c r="P330" s="3">
        <v>3.4171200000000002</v>
      </c>
      <c r="Q330" s="3">
        <v>4.9816799999999996E-3</v>
      </c>
      <c r="R330" s="30" t="s">
        <v>940</v>
      </c>
      <c r="S330" s="30" t="s">
        <v>1852</v>
      </c>
    </row>
    <row r="331" spans="1:19">
      <c r="A331" s="7" t="s">
        <v>326</v>
      </c>
      <c r="B331" s="6" t="s">
        <v>1086</v>
      </c>
      <c r="C331" s="17" t="s">
        <v>932</v>
      </c>
      <c r="D331" s="21" t="s">
        <v>932</v>
      </c>
      <c r="E331" s="21" t="s">
        <v>931</v>
      </c>
      <c r="F331" s="23">
        <v>1.7181</v>
      </c>
      <c r="G331" s="26">
        <v>1.27305</v>
      </c>
      <c r="H331" s="3">
        <v>-0.43252400000000002</v>
      </c>
      <c r="I331" s="3">
        <v>0.97959799999999997</v>
      </c>
      <c r="J331" s="23">
        <v>3.2850899999999998</v>
      </c>
      <c r="K331" s="26">
        <v>3.3162699999999998</v>
      </c>
      <c r="L331" s="3">
        <v>1.36291E-2</v>
      </c>
      <c r="M331" s="3">
        <v>0.99920200000000003</v>
      </c>
      <c r="N331" s="23">
        <v>1.3407500000000001</v>
      </c>
      <c r="O331" s="26">
        <v>2.9951599999999998</v>
      </c>
      <c r="P331" s="3">
        <v>1.1596</v>
      </c>
      <c r="Q331" s="3">
        <v>4.7957800000000002E-2</v>
      </c>
      <c r="R331" s="30" t="s">
        <v>941</v>
      </c>
      <c r="S331" s="30" t="s">
        <v>1846</v>
      </c>
    </row>
    <row r="332" spans="1:19">
      <c r="A332" s="7" t="s">
        <v>327</v>
      </c>
      <c r="B332" s="6" t="s">
        <v>1071</v>
      </c>
      <c r="C332" s="17" t="s">
        <v>932</v>
      </c>
      <c r="D332" s="21" t="s">
        <v>932</v>
      </c>
      <c r="E332" s="21" t="s">
        <v>931</v>
      </c>
      <c r="F332" s="23">
        <v>0.54250299999999996</v>
      </c>
      <c r="G332" s="26">
        <v>0.29222100000000001</v>
      </c>
      <c r="H332" s="3">
        <v>-0.89256899999999995</v>
      </c>
      <c r="I332" s="3">
        <v>1</v>
      </c>
      <c r="J332" s="23">
        <v>3.0449199999999998</v>
      </c>
      <c r="K332" s="26">
        <v>1.38083</v>
      </c>
      <c r="L332" s="3">
        <v>-1.14086</v>
      </c>
      <c r="M332" s="3">
        <v>0.38472299999999998</v>
      </c>
      <c r="N332" s="23">
        <v>6.2610700000000001</v>
      </c>
      <c r="O332" s="26">
        <v>1.4818199999999999</v>
      </c>
      <c r="P332" s="3">
        <v>-2.07904</v>
      </c>
      <c r="Q332" s="3">
        <v>3.5185300000000002E-3</v>
      </c>
      <c r="R332" s="30" t="s">
        <v>940</v>
      </c>
      <c r="S332" s="30" t="s">
        <v>1846</v>
      </c>
    </row>
    <row r="333" spans="1:19">
      <c r="A333" s="7" t="s">
        <v>328</v>
      </c>
      <c r="B333" s="6" t="s">
        <v>1473</v>
      </c>
      <c r="C333" s="17" t="s">
        <v>931</v>
      </c>
      <c r="D333" s="21" t="s">
        <v>932</v>
      </c>
      <c r="E333" s="21" t="s">
        <v>932</v>
      </c>
      <c r="F333" s="23">
        <v>1.3718999999999999</v>
      </c>
      <c r="G333" s="26">
        <v>3.5583</v>
      </c>
      <c r="H333" s="3">
        <v>1.3750100000000001</v>
      </c>
      <c r="I333" s="3">
        <v>1.68705E-2</v>
      </c>
      <c r="J333" s="23">
        <v>4.6669700000000001</v>
      </c>
      <c r="K333" s="26">
        <v>4.7261499999999996</v>
      </c>
      <c r="L333" s="3">
        <v>1.8179600000000001E-2</v>
      </c>
      <c r="M333" s="3">
        <v>0.99920200000000003</v>
      </c>
      <c r="N333" s="23">
        <v>2.28708</v>
      </c>
      <c r="O333" s="26">
        <v>4.8110600000000003</v>
      </c>
      <c r="P333" s="3">
        <v>1.0728500000000001</v>
      </c>
      <c r="Q333" s="3">
        <v>9.1117100000000006E-2</v>
      </c>
      <c r="R333" s="30" t="s">
        <v>940</v>
      </c>
      <c r="S333" s="30" t="s">
        <v>1850</v>
      </c>
    </row>
    <row r="334" spans="1:19">
      <c r="A334" s="7" t="s">
        <v>329</v>
      </c>
      <c r="B334" s="6" t="s">
        <v>1579</v>
      </c>
      <c r="C334" s="17" t="s">
        <v>932</v>
      </c>
      <c r="D334" s="21" t="s">
        <v>931</v>
      </c>
      <c r="E334" s="21" t="s">
        <v>932</v>
      </c>
      <c r="F334" s="23">
        <v>0.206706</v>
      </c>
      <c r="G334" s="26">
        <v>0.183476</v>
      </c>
      <c r="H334" s="3">
        <v>-0.171987</v>
      </c>
      <c r="I334" s="3">
        <v>1</v>
      </c>
      <c r="J334" s="23">
        <v>2.17543</v>
      </c>
      <c r="K334" s="26">
        <v>0.46011299999999999</v>
      </c>
      <c r="L334" s="3">
        <v>-2.2412399999999999</v>
      </c>
      <c r="M334" s="3">
        <v>3.11861E-3</v>
      </c>
      <c r="N334" s="23">
        <v>0.33275399999999999</v>
      </c>
      <c r="O334" s="26">
        <v>0.800014</v>
      </c>
      <c r="P334" s="3">
        <v>1.2655700000000001</v>
      </c>
      <c r="Q334" s="3">
        <v>1</v>
      </c>
      <c r="R334" s="30" t="s">
        <v>940</v>
      </c>
      <c r="S334" s="30" t="s">
        <v>1840</v>
      </c>
    </row>
    <row r="335" spans="1:19">
      <c r="A335" s="7" t="s">
        <v>330</v>
      </c>
      <c r="B335" s="6" t="s">
        <v>1472</v>
      </c>
      <c r="C335" s="17" t="s">
        <v>932</v>
      </c>
      <c r="D335" s="21" t="s">
        <v>932</v>
      </c>
      <c r="E335" s="21" t="s">
        <v>931</v>
      </c>
      <c r="F335" s="23">
        <v>0.240011</v>
      </c>
      <c r="G335" s="26">
        <v>0.78179299999999996</v>
      </c>
      <c r="H335" s="3">
        <v>1.7036800000000001</v>
      </c>
      <c r="I335" s="3">
        <v>1</v>
      </c>
      <c r="J335" s="23">
        <v>1.48299</v>
      </c>
      <c r="K335" s="26">
        <v>0.92897300000000005</v>
      </c>
      <c r="L335" s="3">
        <v>-0.67480099999999998</v>
      </c>
      <c r="M335" s="3">
        <v>0.99920200000000003</v>
      </c>
      <c r="N335" s="23">
        <v>0.435222</v>
      </c>
      <c r="O335" s="26">
        <v>2.1741600000000001</v>
      </c>
      <c r="P335" s="3">
        <v>2.32063</v>
      </c>
      <c r="Q335" s="3">
        <v>1.9577800000000001E-3</v>
      </c>
      <c r="R335" s="30" t="s">
        <v>940</v>
      </c>
      <c r="S335" s="30" t="s">
        <v>1840</v>
      </c>
    </row>
    <row r="336" spans="1:19">
      <c r="A336" s="7" t="s">
        <v>331</v>
      </c>
      <c r="B336" s="6" t="s">
        <v>944</v>
      </c>
      <c r="C336" s="17" t="s">
        <v>931</v>
      </c>
      <c r="D336" s="21" t="s">
        <v>932</v>
      </c>
      <c r="E336" s="21" t="s">
        <v>932</v>
      </c>
      <c r="F336" s="23">
        <v>0.97268100000000002</v>
      </c>
      <c r="G336" s="26">
        <v>1.9917800000000001</v>
      </c>
      <c r="H336" s="3">
        <v>1.0340199999999999</v>
      </c>
      <c r="I336" s="3">
        <v>4.99625E-2</v>
      </c>
      <c r="J336" s="23">
        <v>5.4466200000000002</v>
      </c>
      <c r="K336" s="26">
        <v>3.7791100000000002</v>
      </c>
      <c r="L336" s="3">
        <v>-0.52731499999999998</v>
      </c>
      <c r="M336" s="3">
        <v>0.99920200000000003</v>
      </c>
      <c r="N336" s="23">
        <v>1.58307</v>
      </c>
      <c r="O336" s="26">
        <v>2.9988700000000001</v>
      </c>
      <c r="P336" s="3">
        <v>0.92169599999999996</v>
      </c>
      <c r="Q336" s="3">
        <v>0.15893499999999999</v>
      </c>
      <c r="R336" s="30" t="s">
        <v>940</v>
      </c>
      <c r="S336" s="30" t="s">
        <v>1850</v>
      </c>
    </row>
    <row r="337" spans="1:19">
      <c r="A337" s="7" t="s">
        <v>332</v>
      </c>
      <c r="B337" s="6" t="s">
        <v>1577</v>
      </c>
      <c r="C337" s="17" t="s">
        <v>932</v>
      </c>
      <c r="D337" s="21" t="s">
        <v>931</v>
      </c>
      <c r="E337" s="21" t="s">
        <v>932</v>
      </c>
      <c r="F337" s="23">
        <v>0.12295200000000001</v>
      </c>
      <c r="G337" s="26">
        <v>0.21071300000000001</v>
      </c>
      <c r="H337" s="3">
        <v>0.77718900000000002</v>
      </c>
      <c r="I337" s="3">
        <v>1</v>
      </c>
      <c r="J337" s="23">
        <v>1.74098</v>
      </c>
      <c r="K337" s="26">
        <v>0.28693800000000003</v>
      </c>
      <c r="L337" s="3">
        <v>-2.6010900000000001</v>
      </c>
      <c r="M337" s="3">
        <v>2.2100399999999999E-2</v>
      </c>
      <c r="N337" s="23">
        <v>0.24610699999999999</v>
      </c>
      <c r="O337" s="26">
        <v>0.27690900000000002</v>
      </c>
      <c r="P337" s="3">
        <v>0.170127</v>
      </c>
      <c r="Q337" s="3">
        <v>1</v>
      </c>
      <c r="R337" s="30" t="s">
        <v>940</v>
      </c>
      <c r="S337" s="30" t="s">
        <v>1840</v>
      </c>
    </row>
    <row r="338" spans="1:19">
      <c r="A338" s="7" t="s">
        <v>333</v>
      </c>
      <c r="B338" s="6" t="s">
        <v>1578</v>
      </c>
      <c r="C338" s="17" t="s">
        <v>932</v>
      </c>
      <c r="D338" s="21" t="s">
        <v>931</v>
      </c>
      <c r="E338" s="21" t="s">
        <v>932</v>
      </c>
      <c r="F338" s="23">
        <v>0.26963799999999999</v>
      </c>
      <c r="G338" s="26">
        <v>0.16412099999999999</v>
      </c>
      <c r="H338" s="3">
        <v>-0.71626599999999996</v>
      </c>
      <c r="I338" s="3">
        <v>1</v>
      </c>
      <c r="J338" s="23">
        <v>1.89079</v>
      </c>
      <c r="K338" s="26">
        <v>0.394098</v>
      </c>
      <c r="L338" s="3">
        <v>-2.2623600000000001</v>
      </c>
      <c r="M338" s="3">
        <v>1.21504E-2</v>
      </c>
      <c r="N338" s="23">
        <v>0.24512100000000001</v>
      </c>
      <c r="O338" s="26">
        <v>0.71700799999999998</v>
      </c>
      <c r="P338" s="3">
        <v>1.5484899999999999</v>
      </c>
      <c r="Q338" s="3">
        <v>1</v>
      </c>
      <c r="R338" s="30" t="s">
        <v>940</v>
      </c>
      <c r="S338" s="30" t="s">
        <v>1840</v>
      </c>
    </row>
    <row r="339" spans="1:19">
      <c r="A339" s="7" t="s">
        <v>334</v>
      </c>
      <c r="B339" s="6" t="s">
        <v>1779</v>
      </c>
      <c r="C339" s="17" t="s">
        <v>932</v>
      </c>
      <c r="D339" s="21" t="s">
        <v>932</v>
      </c>
      <c r="E339" s="21" t="s">
        <v>931</v>
      </c>
      <c r="F339" s="23">
        <v>0.77061100000000005</v>
      </c>
      <c r="G339" s="26">
        <v>1.0434300000000001</v>
      </c>
      <c r="H339" s="3">
        <v>0.43726100000000001</v>
      </c>
      <c r="I339" s="3">
        <v>1</v>
      </c>
      <c r="J339" s="23">
        <v>12.4087</v>
      </c>
      <c r="K339" s="26">
        <v>15.872199999999999</v>
      </c>
      <c r="L339" s="3">
        <v>0.35515400000000003</v>
      </c>
      <c r="M339" s="3">
        <v>0.99920200000000003</v>
      </c>
      <c r="N339" s="23">
        <v>5.5431400000000002</v>
      </c>
      <c r="O339" s="26">
        <v>1.7370300000000001</v>
      </c>
      <c r="P339" s="3">
        <v>-1.67408</v>
      </c>
      <c r="Q339" s="3">
        <v>1.9577800000000001E-3</v>
      </c>
      <c r="R339" s="30" t="s">
        <v>940</v>
      </c>
      <c r="S339" s="30" t="s">
        <v>1857</v>
      </c>
    </row>
    <row r="340" spans="1:19">
      <c r="A340" s="7" t="s">
        <v>335</v>
      </c>
      <c r="B340" s="6" t="s">
        <v>1451</v>
      </c>
      <c r="C340" s="17" t="s">
        <v>932</v>
      </c>
      <c r="D340" s="21" t="s">
        <v>932</v>
      </c>
      <c r="E340" s="21" t="s">
        <v>931</v>
      </c>
      <c r="F340" s="23">
        <v>2.7784499999999999</v>
      </c>
      <c r="G340" s="26">
        <v>2.3511899999999999</v>
      </c>
      <c r="H340" s="3">
        <v>-0.24088499999999999</v>
      </c>
      <c r="I340" s="3">
        <v>0.99786600000000003</v>
      </c>
      <c r="J340" s="23">
        <v>2.7086000000000001</v>
      </c>
      <c r="K340" s="26">
        <v>3.2081599999999999</v>
      </c>
      <c r="L340" s="3">
        <v>0.244201</v>
      </c>
      <c r="M340" s="3">
        <v>0.99920200000000003</v>
      </c>
      <c r="N340" s="23">
        <v>2.9589500000000002</v>
      </c>
      <c r="O340" s="26">
        <v>8.8710900000000006</v>
      </c>
      <c r="P340" s="3">
        <v>1.58403</v>
      </c>
      <c r="Q340" s="3">
        <v>1.9577800000000001E-3</v>
      </c>
      <c r="R340" s="30" t="s">
        <v>940</v>
      </c>
      <c r="S340" s="30" t="s">
        <v>1845</v>
      </c>
    </row>
    <row r="341" spans="1:19">
      <c r="A341" s="7" t="s">
        <v>336</v>
      </c>
      <c r="B341" s="6" t="s">
        <v>1141</v>
      </c>
      <c r="C341" s="17" t="s">
        <v>932</v>
      </c>
      <c r="D341" s="21" t="s">
        <v>932</v>
      </c>
      <c r="E341" s="21" t="s">
        <v>931</v>
      </c>
      <c r="F341" s="23">
        <v>12.2545</v>
      </c>
      <c r="G341" s="26">
        <v>11.508800000000001</v>
      </c>
      <c r="H341" s="3">
        <v>-9.0580599999999997E-2</v>
      </c>
      <c r="I341" s="3">
        <v>0.99786600000000003</v>
      </c>
      <c r="J341" s="23">
        <v>102.465</v>
      </c>
      <c r="K341" s="26">
        <v>86.023499999999999</v>
      </c>
      <c r="L341" s="3">
        <v>-0.252334</v>
      </c>
      <c r="M341" s="3">
        <v>0.99920200000000003</v>
      </c>
      <c r="N341" s="23">
        <v>102.087</v>
      </c>
      <c r="O341" s="26">
        <v>18.9663</v>
      </c>
      <c r="P341" s="3">
        <v>-2.4282900000000001</v>
      </c>
      <c r="Q341" s="3">
        <v>1.9577800000000001E-3</v>
      </c>
      <c r="R341" s="30" t="s">
        <v>940</v>
      </c>
      <c r="S341" s="30" t="s">
        <v>1846</v>
      </c>
    </row>
    <row r="342" spans="1:19">
      <c r="A342" s="7" t="s">
        <v>337</v>
      </c>
      <c r="B342" s="6" t="s">
        <v>1330</v>
      </c>
      <c r="C342" s="17" t="s">
        <v>932</v>
      </c>
      <c r="D342" s="21" t="s">
        <v>932</v>
      </c>
      <c r="E342" s="21" t="s">
        <v>931</v>
      </c>
      <c r="F342" s="23">
        <v>1.7108699999999999</v>
      </c>
      <c r="G342" s="26">
        <v>1.45682</v>
      </c>
      <c r="H342" s="3">
        <v>-0.231907</v>
      </c>
      <c r="I342" s="3">
        <v>0.99786600000000003</v>
      </c>
      <c r="J342" s="23">
        <v>4.5963200000000004</v>
      </c>
      <c r="K342" s="26">
        <v>8.20688</v>
      </c>
      <c r="L342" s="3">
        <v>0.83635599999999999</v>
      </c>
      <c r="M342" s="3">
        <v>0.45680300000000001</v>
      </c>
      <c r="N342" s="23">
        <v>1.30575</v>
      </c>
      <c r="O342" s="26">
        <v>4.5835400000000002</v>
      </c>
      <c r="P342" s="3">
        <v>1.81159</v>
      </c>
      <c r="Q342" s="3">
        <v>1.17926E-2</v>
      </c>
      <c r="R342" s="30" t="s">
        <v>940</v>
      </c>
      <c r="S342" s="30" t="s">
        <v>1844</v>
      </c>
    </row>
    <row r="343" spans="1:19">
      <c r="A343" s="7" t="s">
        <v>338</v>
      </c>
      <c r="B343" s="6" t="s">
        <v>1033</v>
      </c>
      <c r="C343" s="17" t="s">
        <v>932</v>
      </c>
      <c r="D343" s="21" t="s">
        <v>932</v>
      </c>
      <c r="E343" s="21" t="s">
        <v>931</v>
      </c>
      <c r="F343" s="23">
        <v>0.60421999999999998</v>
      </c>
      <c r="G343" s="26">
        <v>0.90078400000000003</v>
      </c>
      <c r="H343" s="3">
        <v>0.57610700000000004</v>
      </c>
      <c r="I343" s="3">
        <v>1</v>
      </c>
      <c r="J343" s="23">
        <v>22.610700000000001</v>
      </c>
      <c r="K343" s="26">
        <v>24.351900000000001</v>
      </c>
      <c r="L343" s="3">
        <v>0.107025</v>
      </c>
      <c r="M343" s="3">
        <v>0.99920200000000003</v>
      </c>
      <c r="N343" s="23">
        <v>3.5028700000000002</v>
      </c>
      <c r="O343" s="26">
        <v>0.916987</v>
      </c>
      <c r="P343" s="3">
        <v>-1.9335599999999999</v>
      </c>
      <c r="Q343" s="3">
        <v>1.4619399999999999E-2</v>
      </c>
      <c r="R343" s="30" t="s">
        <v>940</v>
      </c>
      <c r="S343" s="30" t="s">
        <v>1855</v>
      </c>
    </row>
    <row r="344" spans="1:19">
      <c r="A344" s="7" t="s">
        <v>339</v>
      </c>
      <c r="B344" s="6" t="s">
        <v>1034</v>
      </c>
      <c r="C344" s="17" t="s">
        <v>932</v>
      </c>
      <c r="D344" s="21" t="s">
        <v>932</v>
      </c>
      <c r="E344" s="21" t="s">
        <v>931</v>
      </c>
      <c r="F344" s="23">
        <v>0.27889900000000001</v>
      </c>
      <c r="G344" s="26">
        <v>0.25400499999999998</v>
      </c>
      <c r="H344" s="3">
        <v>-0.134883</v>
      </c>
      <c r="I344" s="3">
        <v>1</v>
      </c>
      <c r="J344" s="23">
        <v>1.2135800000000001</v>
      </c>
      <c r="K344" s="26">
        <v>1.4790399999999999</v>
      </c>
      <c r="L344" s="3">
        <v>0.28538599999999997</v>
      </c>
      <c r="M344" s="3">
        <v>0.99920200000000003</v>
      </c>
      <c r="N344" s="23">
        <v>0.33631800000000001</v>
      </c>
      <c r="O344" s="26">
        <v>1.1935</v>
      </c>
      <c r="P344" s="3">
        <v>1.8272999999999999</v>
      </c>
      <c r="Q344" s="3">
        <v>2.6216199999999999E-2</v>
      </c>
      <c r="R344" s="30" t="s">
        <v>940</v>
      </c>
      <c r="S344" s="30" t="s">
        <v>1855</v>
      </c>
    </row>
    <row r="345" spans="1:19">
      <c r="A345" s="7" t="s">
        <v>340</v>
      </c>
      <c r="B345" s="6" t="s">
        <v>1591</v>
      </c>
      <c r="C345" s="17" t="s">
        <v>932</v>
      </c>
      <c r="D345" s="21" t="s">
        <v>931</v>
      </c>
      <c r="E345" s="21" t="s">
        <v>932</v>
      </c>
      <c r="F345" s="23">
        <v>0.284555</v>
      </c>
      <c r="G345" s="26">
        <v>0.18070800000000001</v>
      </c>
      <c r="H345" s="3">
        <v>-0.65504499999999999</v>
      </c>
      <c r="I345" s="3">
        <v>1</v>
      </c>
      <c r="J345" s="23">
        <v>3.2627899999999999</v>
      </c>
      <c r="K345" s="26">
        <v>0.54753300000000005</v>
      </c>
      <c r="L345" s="3">
        <v>-2.5750899999999999</v>
      </c>
      <c r="M345" s="3">
        <v>3.5206599999999998E-2</v>
      </c>
      <c r="N345" s="23">
        <v>0.25253700000000001</v>
      </c>
      <c r="O345" s="26">
        <v>0.41941699999999998</v>
      </c>
      <c r="P345" s="3">
        <v>0.73188900000000001</v>
      </c>
      <c r="Q345" s="3">
        <v>1</v>
      </c>
      <c r="R345" s="30" t="s">
        <v>940</v>
      </c>
      <c r="S345" s="30" t="s">
        <v>1849</v>
      </c>
    </row>
    <row r="346" spans="1:19">
      <c r="A346" s="7" t="s">
        <v>341</v>
      </c>
      <c r="B346" s="6" t="s">
        <v>1620</v>
      </c>
      <c r="C346" s="17" t="s">
        <v>932</v>
      </c>
      <c r="D346" s="21" t="s">
        <v>931</v>
      </c>
      <c r="E346" s="21" t="s">
        <v>932</v>
      </c>
      <c r="F346" s="23">
        <v>0.28574100000000002</v>
      </c>
      <c r="G346" s="26">
        <v>0.21654100000000001</v>
      </c>
      <c r="H346" s="3">
        <v>-0.40006799999999998</v>
      </c>
      <c r="I346" s="3">
        <v>1</v>
      </c>
      <c r="J346" s="23">
        <v>19.693000000000001</v>
      </c>
      <c r="K346" s="26">
        <v>0.91356899999999996</v>
      </c>
      <c r="L346" s="3">
        <v>-4.4300300000000004</v>
      </c>
      <c r="M346" s="3">
        <v>3.11861E-3</v>
      </c>
      <c r="N346" s="23">
        <v>0.82175399999999998</v>
      </c>
      <c r="O346" s="26">
        <v>0.72472999999999999</v>
      </c>
      <c r="P346" s="3">
        <v>-0.18126300000000001</v>
      </c>
      <c r="Q346" s="3">
        <v>1</v>
      </c>
      <c r="R346" s="30" t="s">
        <v>940</v>
      </c>
      <c r="S346" s="30" t="s">
        <v>1849</v>
      </c>
    </row>
    <row r="347" spans="1:19">
      <c r="A347" s="7" t="s">
        <v>342</v>
      </c>
      <c r="B347" s="6" t="s">
        <v>1590</v>
      </c>
      <c r="C347" s="17" t="s">
        <v>932</v>
      </c>
      <c r="D347" s="21" t="s">
        <v>931</v>
      </c>
      <c r="E347" s="21" t="s">
        <v>932</v>
      </c>
      <c r="F347" s="23">
        <v>1.28851</v>
      </c>
      <c r="G347" s="26">
        <v>0.53323799999999999</v>
      </c>
      <c r="H347" s="3">
        <v>-1.27285</v>
      </c>
      <c r="I347" s="3">
        <v>0.40348000000000001</v>
      </c>
      <c r="J347" s="23">
        <v>28.1602</v>
      </c>
      <c r="K347" s="26">
        <v>1.5382199999999999</v>
      </c>
      <c r="L347" s="3">
        <v>-4.1943200000000003</v>
      </c>
      <c r="M347" s="3">
        <v>3.11861E-3</v>
      </c>
      <c r="N347" s="23">
        <v>2.1880899999999999</v>
      </c>
      <c r="O347" s="26">
        <v>3.29704</v>
      </c>
      <c r="P347" s="3">
        <v>0.59150199999999997</v>
      </c>
      <c r="Q347" s="3">
        <v>0.69629600000000003</v>
      </c>
      <c r="R347" s="30" t="s">
        <v>940</v>
      </c>
      <c r="S347" s="30" t="s">
        <v>1849</v>
      </c>
    </row>
    <row r="348" spans="1:19">
      <c r="A348" s="7" t="s">
        <v>343</v>
      </c>
      <c r="B348" s="6" t="s">
        <v>1592</v>
      </c>
      <c r="C348" s="17" t="s">
        <v>932</v>
      </c>
      <c r="D348" s="21" t="s">
        <v>931</v>
      </c>
      <c r="E348" s="21" t="s">
        <v>932</v>
      </c>
      <c r="F348" s="23">
        <v>0.22389899999999999</v>
      </c>
      <c r="G348" s="26">
        <v>0.13184499999999999</v>
      </c>
      <c r="H348" s="3">
        <v>-0.76400199999999996</v>
      </c>
      <c r="I348" s="3">
        <v>1</v>
      </c>
      <c r="J348" s="23">
        <v>1.9577800000000001</v>
      </c>
      <c r="K348" s="26">
        <v>0.30333700000000002</v>
      </c>
      <c r="L348" s="3">
        <v>-2.6902300000000001</v>
      </c>
      <c r="M348" s="3">
        <v>4.0096399999999997E-2</v>
      </c>
      <c r="N348" s="23">
        <v>0.27207199999999998</v>
      </c>
      <c r="O348" s="26">
        <v>0.66672399999999998</v>
      </c>
      <c r="P348" s="3">
        <v>1.2930999999999999</v>
      </c>
      <c r="Q348" s="3">
        <v>1</v>
      </c>
      <c r="R348" s="30" t="s">
        <v>940</v>
      </c>
      <c r="S348" s="30" t="s">
        <v>1849</v>
      </c>
    </row>
    <row r="349" spans="1:19">
      <c r="A349" s="7" t="s">
        <v>344</v>
      </c>
      <c r="B349" s="6" t="s">
        <v>1619</v>
      </c>
      <c r="C349" s="17" t="s">
        <v>932</v>
      </c>
      <c r="D349" s="21" t="s">
        <v>931</v>
      </c>
      <c r="E349" s="21" t="s">
        <v>932</v>
      </c>
      <c r="F349" s="23">
        <v>0.99096700000000004</v>
      </c>
      <c r="G349" s="26">
        <v>1.30619</v>
      </c>
      <c r="H349" s="3">
        <v>0.39845199999999997</v>
      </c>
      <c r="I349" s="3">
        <v>0.99786600000000003</v>
      </c>
      <c r="J349" s="23">
        <v>28.3386</v>
      </c>
      <c r="K349" s="26">
        <v>2.8055699999999999</v>
      </c>
      <c r="L349" s="3">
        <v>-3.3364099999999999</v>
      </c>
      <c r="M349" s="3">
        <v>3.11861E-3</v>
      </c>
      <c r="N349" s="23">
        <v>2.3731399999999998</v>
      </c>
      <c r="O349" s="26">
        <v>4.5774999999999997</v>
      </c>
      <c r="P349" s="3">
        <v>0.94776199999999999</v>
      </c>
      <c r="Q349" s="3">
        <v>0.252415</v>
      </c>
      <c r="R349" s="30" t="s">
        <v>940</v>
      </c>
      <c r="S349" s="30" t="s">
        <v>1849</v>
      </c>
    </row>
    <row r="350" spans="1:19">
      <c r="A350" s="7" t="s">
        <v>345</v>
      </c>
      <c r="B350" s="6" t="s">
        <v>1588</v>
      </c>
      <c r="C350" s="17" t="s">
        <v>932</v>
      </c>
      <c r="D350" s="21" t="s">
        <v>931</v>
      </c>
      <c r="E350" s="21" t="s">
        <v>932</v>
      </c>
      <c r="F350" s="23">
        <v>7.8917799999999996E-2</v>
      </c>
      <c r="G350" s="26">
        <v>6.84062E-2</v>
      </c>
      <c r="H350" s="3">
        <v>-0.20622299999999999</v>
      </c>
      <c r="I350" s="3">
        <v>1</v>
      </c>
      <c r="J350" s="23">
        <v>2.74038</v>
      </c>
      <c r="K350" s="26">
        <v>0.197329</v>
      </c>
      <c r="L350" s="3">
        <v>-3.7957000000000001</v>
      </c>
      <c r="M350" s="3">
        <v>3.11861E-3</v>
      </c>
      <c r="N350" s="23">
        <v>0.146289</v>
      </c>
      <c r="O350" s="26">
        <v>0.16925699999999999</v>
      </c>
      <c r="P350" s="3">
        <v>0.210392</v>
      </c>
      <c r="Q350" s="3">
        <v>1</v>
      </c>
      <c r="R350" s="30" t="s">
        <v>940</v>
      </c>
      <c r="S350" s="30" t="s">
        <v>1849</v>
      </c>
    </row>
    <row r="351" spans="1:19">
      <c r="A351" s="7" t="s">
        <v>346</v>
      </c>
      <c r="B351" s="6" t="s">
        <v>1589</v>
      </c>
      <c r="C351" s="17" t="s">
        <v>932</v>
      </c>
      <c r="D351" s="21" t="s">
        <v>931</v>
      </c>
      <c r="E351" s="21" t="s">
        <v>932</v>
      </c>
      <c r="F351" s="23">
        <v>0.32805699999999999</v>
      </c>
      <c r="G351" s="26">
        <v>0.74384600000000001</v>
      </c>
      <c r="H351" s="3">
        <v>1.18106</v>
      </c>
      <c r="I351" s="3">
        <v>1</v>
      </c>
      <c r="J351" s="23">
        <v>8.0171799999999998</v>
      </c>
      <c r="K351" s="26">
        <v>2.1298900000000001</v>
      </c>
      <c r="L351" s="3">
        <v>-1.91231</v>
      </c>
      <c r="M351" s="3">
        <v>8.0192900000000001E-3</v>
      </c>
      <c r="N351" s="23">
        <v>2.94502</v>
      </c>
      <c r="O351" s="26">
        <v>2.6194299999999999</v>
      </c>
      <c r="P351" s="3">
        <v>-0.16902800000000001</v>
      </c>
      <c r="Q351" s="3">
        <v>0.94722799999999996</v>
      </c>
      <c r="R351" s="30" t="s">
        <v>940</v>
      </c>
      <c r="S351" s="30" t="s">
        <v>1849</v>
      </c>
    </row>
    <row r="352" spans="1:19">
      <c r="A352" s="7" t="s">
        <v>347</v>
      </c>
      <c r="B352" s="6" t="s">
        <v>1802</v>
      </c>
      <c r="C352" s="17" t="s">
        <v>932</v>
      </c>
      <c r="D352" s="21" t="s">
        <v>932</v>
      </c>
      <c r="E352" s="21" t="s">
        <v>931</v>
      </c>
      <c r="F352" s="23">
        <v>0.70819900000000002</v>
      </c>
      <c r="G352" s="26">
        <v>0.79125299999999998</v>
      </c>
      <c r="H352" s="3">
        <v>0.15998399999999999</v>
      </c>
      <c r="I352" s="3">
        <v>1</v>
      </c>
      <c r="J352" s="23">
        <v>3.9159199999999998</v>
      </c>
      <c r="K352" s="26">
        <v>3.4289200000000002</v>
      </c>
      <c r="L352" s="3">
        <v>-0.19159599999999999</v>
      </c>
      <c r="M352" s="3">
        <v>0.99920200000000003</v>
      </c>
      <c r="N352" s="23">
        <v>5.2776500000000004</v>
      </c>
      <c r="O352" s="26">
        <v>2.3855599999999999</v>
      </c>
      <c r="P352" s="3">
        <v>-1.14557</v>
      </c>
      <c r="Q352" s="3">
        <v>3.8976400000000001E-2</v>
      </c>
      <c r="R352" s="30" t="s">
        <v>940</v>
      </c>
      <c r="S352" s="30" t="s">
        <v>1857</v>
      </c>
    </row>
    <row r="353" spans="1:19">
      <c r="A353" s="7" t="s">
        <v>348</v>
      </c>
      <c r="B353" s="6" t="s">
        <v>1166</v>
      </c>
      <c r="C353" s="17" t="s">
        <v>932</v>
      </c>
      <c r="D353" s="21" t="s">
        <v>932</v>
      </c>
      <c r="E353" s="21" t="s">
        <v>931</v>
      </c>
      <c r="F353" s="23">
        <v>13.9442</v>
      </c>
      <c r="G353" s="26">
        <v>15.8698</v>
      </c>
      <c r="H353" s="3">
        <v>0.18662400000000001</v>
      </c>
      <c r="I353" s="3">
        <v>0.99786600000000003</v>
      </c>
      <c r="J353" s="23">
        <v>9.3664500000000004</v>
      </c>
      <c r="K353" s="26">
        <v>9.2340699999999991</v>
      </c>
      <c r="L353" s="3">
        <v>-2.05363E-2</v>
      </c>
      <c r="M353" s="3">
        <v>0.99920200000000003</v>
      </c>
      <c r="N353" s="23">
        <v>9.2999899999999993</v>
      </c>
      <c r="O353" s="26">
        <v>27.4741</v>
      </c>
      <c r="P353" s="3">
        <v>1.56277</v>
      </c>
      <c r="Q353" s="3">
        <v>1.28355E-2</v>
      </c>
      <c r="R353" s="30" t="s">
        <v>940</v>
      </c>
      <c r="S353" s="30" t="s">
        <v>1843</v>
      </c>
    </row>
    <row r="354" spans="1:19">
      <c r="A354" s="7" t="s">
        <v>349</v>
      </c>
      <c r="B354" s="6" t="s">
        <v>1098</v>
      </c>
      <c r="C354" s="17" t="s">
        <v>931</v>
      </c>
      <c r="D354" s="21" t="s">
        <v>932</v>
      </c>
      <c r="E354" s="21" t="s">
        <v>932</v>
      </c>
      <c r="F354" s="23">
        <v>38.034100000000002</v>
      </c>
      <c r="G354" s="26">
        <v>15.6168</v>
      </c>
      <c r="H354" s="3">
        <v>-1.2841899999999999</v>
      </c>
      <c r="I354" s="3">
        <v>3.7958499999999999E-2</v>
      </c>
      <c r="J354" s="23">
        <v>68.061300000000003</v>
      </c>
      <c r="K354" s="26">
        <v>39.814</v>
      </c>
      <c r="L354" s="3">
        <v>-0.77355600000000002</v>
      </c>
      <c r="M354" s="3">
        <v>0.42028799999999999</v>
      </c>
      <c r="N354" s="23">
        <v>21.997800000000002</v>
      </c>
      <c r="O354" s="26">
        <v>34.972000000000001</v>
      </c>
      <c r="P354" s="3">
        <v>0.66883899999999996</v>
      </c>
      <c r="Q354" s="3">
        <v>0.45528200000000002</v>
      </c>
      <c r="R354" s="30" t="s">
        <v>940</v>
      </c>
      <c r="S354" s="30" t="s">
        <v>1846</v>
      </c>
    </row>
    <row r="355" spans="1:19">
      <c r="A355" s="7" t="s">
        <v>350</v>
      </c>
      <c r="B355" s="6" t="s">
        <v>1526</v>
      </c>
      <c r="C355" s="17" t="s">
        <v>932</v>
      </c>
      <c r="D355" s="21" t="s">
        <v>931</v>
      </c>
      <c r="E355" s="21" t="s">
        <v>931</v>
      </c>
      <c r="F355" s="23">
        <v>2.92492E-2</v>
      </c>
      <c r="G355" s="26">
        <v>0</v>
      </c>
      <c r="H355" s="3" t="s">
        <v>939</v>
      </c>
      <c r="I355" s="3">
        <v>1</v>
      </c>
      <c r="J355" s="23">
        <v>1.4071499999999999</v>
      </c>
      <c r="K355" s="26">
        <v>0</v>
      </c>
      <c r="L355" s="3" t="s">
        <v>939</v>
      </c>
      <c r="M355" s="3">
        <v>3.11861E-3</v>
      </c>
      <c r="N355" s="23">
        <v>8.6613100000000003</v>
      </c>
      <c r="O355" s="26">
        <v>2.65665</v>
      </c>
      <c r="P355" s="3">
        <v>-1.7049799999999999</v>
      </c>
      <c r="Q355" s="3">
        <v>2.24812E-2</v>
      </c>
      <c r="R355" s="30" t="s">
        <v>940</v>
      </c>
      <c r="S355" s="30" t="s">
        <v>1851</v>
      </c>
    </row>
    <row r="356" spans="1:19">
      <c r="A356" s="7" t="s">
        <v>351</v>
      </c>
      <c r="B356" s="6" t="s">
        <v>1390</v>
      </c>
      <c r="C356" s="17" t="s">
        <v>932</v>
      </c>
      <c r="D356" s="21" t="s">
        <v>931</v>
      </c>
      <c r="E356" s="21" t="s">
        <v>932</v>
      </c>
      <c r="F356" s="23">
        <v>5.1942299999999997E-2</v>
      </c>
      <c r="G356" s="26">
        <v>4.3587399999999998E-2</v>
      </c>
      <c r="H356" s="3">
        <v>-0.25299899999999997</v>
      </c>
      <c r="I356" s="3">
        <v>1</v>
      </c>
      <c r="J356" s="23">
        <v>2.7289099999999999</v>
      </c>
      <c r="K356" s="26">
        <v>0.22726299999999999</v>
      </c>
      <c r="L356" s="3">
        <v>-3.58589</v>
      </c>
      <c r="M356" s="3">
        <v>3.11861E-3</v>
      </c>
      <c r="N356" s="23">
        <v>0.12510099999999999</v>
      </c>
      <c r="O356" s="26">
        <v>1.0160199999999999</v>
      </c>
      <c r="P356" s="3">
        <v>3.0217700000000001</v>
      </c>
      <c r="Q356" s="3">
        <v>1</v>
      </c>
      <c r="R356" s="30" t="s">
        <v>940</v>
      </c>
      <c r="S356" s="30" t="s">
        <v>1854</v>
      </c>
    </row>
    <row r="357" spans="1:19">
      <c r="A357" s="7" t="s">
        <v>352</v>
      </c>
      <c r="B357" s="6" t="s">
        <v>1733</v>
      </c>
      <c r="C357" s="17" t="s">
        <v>932</v>
      </c>
      <c r="D357" s="21" t="s">
        <v>932</v>
      </c>
      <c r="E357" s="21" t="s">
        <v>931</v>
      </c>
      <c r="F357" s="23">
        <v>0</v>
      </c>
      <c r="G357" s="26">
        <v>0</v>
      </c>
      <c r="H357" s="3">
        <v>0</v>
      </c>
      <c r="I357" s="3">
        <v>1</v>
      </c>
      <c r="J357" s="23">
        <v>0.15021899999999999</v>
      </c>
      <c r="K357" s="26">
        <v>0.43821900000000003</v>
      </c>
      <c r="L357" s="3">
        <v>1.5445800000000001</v>
      </c>
      <c r="M357" s="3">
        <v>1</v>
      </c>
      <c r="N357" s="23">
        <v>0</v>
      </c>
      <c r="O357" s="26">
        <v>4.1668700000000003</v>
      </c>
      <c r="P357" s="3" t="s">
        <v>933</v>
      </c>
      <c r="Q357" s="3">
        <v>1.9577800000000001E-3</v>
      </c>
      <c r="R357" s="30" t="s">
        <v>940</v>
      </c>
      <c r="S357" s="30" t="s">
        <v>1852</v>
      </c>
    </row>
    <row r="358" spans="1:19">
      <c r="A358" s="7" t="s">
        <v>353</v>
      </c>
      <c r="B358" s="6" t="s">
        <v>1798</v>
      </c>
      <c r="C358" s="17" t="s">
        <v>932</v>
      </c>
      <c r="D358" s="21" t="s">
        <v>932</v>
      </c>
      <c r="E358" s="21" t="s">
        <v>931</v>
      </c>
      <c r="F358" s="23">
        <v>0.668265</v>
      </c>
      <c r="G358" s="26">
        <v>0.59372599999999998</v>
      </c>
      <c r="H358" s="3">
        <v>-0.170622</v>
      </c>
      <c r="I358" s="3">
        <v>1</v>
      </c>
      <c r="J358" s="23">
        <v>3.63123</v>
      </c>
      <c r="K358" s="26">
        <v>2.4430200000000002</v>
      </c>
      <c r="L358" s="3">
        <v>-0.57179199999999997</v>
      </c>
      <c r="M358" s="3">
        <v>0.99920200000000003</v>
      </c>
      <c r="N358" s="23">
        <v>5.2265199999999998</v>
      </c>
      <c r="O358" s="26">
        <v>1.67113</v>
      </c>
      <c r="P358" s="3">
        <v>-1.64503</v>
      </c>
      <c r="Q358" s="3">
        <v>2.98234E-2</v>
      </c>
      <c r="R358" s="30" t="s">
        <v>940</v>
      </c>
      <c r="S358" s="30" t="s">
        <v>1857</v>
      </c>
    </row>
    <row r="359" spans="1:19">
      <c r="A359" s="7" t="s">
        <v>354</v>
      </c>
      <c r="B359" s="6" t="s">
        <v>1229</v>
      </c>
      <c r="C359" s="17" t="s">
        <v>932</v>
      </c>
      <c r="D359" s="21" t="s">
        <v>931</v>
      </c>
      <c r="E359" s="21" t="s">
        <v>932</v>
      </c>
      <c r="F359" s="23">
        <v>9.25232E-2</v>
      </c>
      <c r="G359" s="26">
        <v>0.10799</v>
      </c>
      <c r="H359" s="3">
        <v>0.22300900000000001</v>
      </c>
      <c r="I359" s="3">
        <v>1</v>
      </c>
      <c r="J359" s="23">
        <v>2.4054799999999998</v>
      </c>
      <c r="K359" s="26">
        <v>0.35237000000000002</v>
      </c>
      <c r="L359" s="3">
        <v>-2.7711600000000001</v>
      </c>
      <c r="M359" s="3">
        <v>4.7386699999999997E-2</v>
      </c>
      <c r="N359" s="23">
        <v>0.231683</v>
      </c>
      <c r="O359" s="26">
        <v>0.32191799999999998</v>
      </c>
      <c r="P359" s="3">
        <v>0.47454000000000002</v>
      </c>
      <c r="Q359" s="3">
        <v>1</v>
      </c>
      <c r="R359" s="30" t="s">
        <v>940</v>
      </c>
      <c r="S359" s="30" t="s">
        <v>1858</v>
      </c>
    </row>
    <row r="360" spans="1:19">
      <c r="A360" s="7" t="s">
        <v>355</v>
      </c>
      <c r="B360" s="6" t="s">
        <v>1432</v>
      </c>
      <c r="C360" s="17" t="s">
        <v>932</v>
      </c>
      <c r="D360" s="21" t="s">
        <v>932</v>
      </c>
      <c r="E360" s="21" t="s">
        <v>931</v>
      </c>
      <c r="F360" s="23">
        <v>0</v>
      </c>
      <c r="G360" s="26">
        <v>0</v>
      </c>
      <c r="H360" s="3">
        <v>0</v>
      </c>
      <c r="I360" s="3">
        <v>1</v>
      </c>
      <c r="J360" s="23">
        <v>0.12765099999999999</v>
      </c>
      <c r="K360" s="26">
        <v>0</v>
      </c>
      <c r="L360" s="3" t="s">
        <v>939</v>
      </c>
      <c r="M360" s="3">
        <v>1</v>
      </c>
      <c r="N360" s="23">
        <v>1.37825</v>
      </c>
      <c r="O360" s="26">
        <v>0.241421</v>
      </c>
      <c r="P360" s="3">
        <v>-2.5132099999999999</v>
      </c>
      <c r="Q360" s="3">
        <v>4.0913600000000001E-2</v>
      </c>
      <c r="R360" s="30" t="s">
        <v>940</v>
      </c>
      <c r="S360" s="30" t="s">
        <v>1845</v>
      </c>
    </row>
    <row r="361" spans="1:19">
      <c r="A361" s="7" t="s">
        <v>356</v>
      </c>
      <c r="B361" s="6" t="s">
        <v>1452</v>
      </c>
      <c r="C361" s="17" t="s">
        <v>932</v>
      </c>
      <c r="D361" s="21" t="s">
        <v>932</v>
      </c>
      <c r="E361" s="21" t="s">
        <v>931</v>
      </c>
      <c r="F361" s="23">
        <v>0</v>
      </c>
      <c r="G361" s="26">
        <v>0</v>
      </c>
      <c r="H361" s="3">
        <v>0</v>
      </c>
      <c r="I361" s="3">
        <v>1</v>
      </c>
      <c r="J361" s="23">
        <v>1.7995300000000001</v>
      </c>
      <c r="K361" s="26">
        <v>8.5319199999999998E-2</v>
      </c>
      <c r="L361" s="3">
        <v>-4.3986099999999997</v>
      </c>
      <c r="M361" s="3">
        <v>0.99920200000000003</v>
      </c>
      <c r="N361" s="23">
        <v>16.04</v>
      </c>
      <c r="O361" s="26">
        <v>0.53873300000000002</v>
      </c>
      <c r="P361" s="3">
        <v>-4.89595</v>
      </c>
      <c r="Q361" s="3">
        <v>1.9577800000000001E-3</v>
      </c>
      <c r="R361" s="30" t="s">
        <v>940</v>
      </c>
      <c r="S361" s="30" t="s">
        <v>1845</v>
      </c>
    </row>
    <row r="362" spans="1:19">
      <c r="A362" s="7" t="s">
        <v>357</v>
      </c>
      <c r="B362" s="6" t="s">
        <v>1368</v>
      </c>
      <c r="C362" s="17" t="s">
        <v>932</v>
      </c>
      <c r="D362" s="21" t="s">
        <v>931</v>
      </c>
      <c r="E362" s="21" t="s">
        <v>932</v>
      </c>
      <c r="F362" s="23">
        <v>0</v>
      </c>
      <c r="G362" s="26">
        <v>0</v>
      </c>
      <c r="H362" s="3">
        <v>0</v>
      </c>
      <c r="I362" s="3">
        <v>1</v>
      </c>
      <c r="J362" s="23">
        <v>2.1526900000000002</v>
      </c>
      <c r="K362" s="26">
        <v>0</v>
      </c>
      <c r="L362" s="3" t="s">
        <v>939</v>
      </c>
      <c r="M362" s="3">
        <v>3.11861E-3</v>
      </c>
      <c r="N362" s="23">
        <v>0</v>
      </c>
      <c r="O362" s="26">
        <v>9.3220700000000004E-2</v>
      </c>
      <c r="P362" s="3" t="s">
        <v>933</v>
      </c>
      <c r="Q362" s="3">
        <v>1</v>
      </c>
      <c r="R362" s="30" t="s">
        <v>940</v>
      </c>
      <c r="S362" s="30" t="s">
        <v>1854</v>
      </c>
    </row>
    <row r="363" spans="1:19">
      <c r="A363" s="7" t="s">
        <v>358</v>
      </c>
      <c r="B363" s="6" t="s">
        <v>971</v>
      </c>
      <c r="C363" s="17" t="s">
        <v>932</v>
      </c>
      <c r="D363" s="21" t="s">
        <v>932</v>
      </c>
      <c r="E363" s="21" t="s">
        <v>931</v>
      </c>
      <c r="F363" s="23">
        <v>0</v>
      </c>
      <c r="G363" s="26">
        <v>2.9673000000000001E-2</v>
      </c>
      <c r="H363" s="3" t="s">
        <v>933</v>
      </c>
      <c r="I363" s="3">
        <v>1</v>
      </c>
      <c r="J363" s="23">
        <v>0.79751899999999998</v>
      </c>
      <c r="K363" s="26">
        <v>0.24588199999999999</v>
      </c>
      <c r="L363" s="3">
        <v>-1.6975499999999999</v>
      </c>
      <c r="M363" s="3">
        <v>1</v>
      </c>
      <c r="N363" s="23">
        <v>0.247804</v>
      </c>
      <c r="O363" s="26">
        <v>1.9244300000000001</v>
      </c>
      <c r="P363" s="3">
        <v>2.95716</v>
      </c>
      <c r="Q363" s="3">
        <v>1.28355E-2</v>
      </c>
      <c r="R363" s="30" t="s">
        <v>940</v>
      </c>
      <c r="S363" s="30" t="s">
        <v>1856</v>
      </c>
    </row>
    <row r="364" spans="1:19">
      <c r="A364" s="7" t="s">
        <v>359</v>
      </c>
      <c r="B364" s="6" t="s">
        <v>1828</v>
      </c>
      <c r="C364" s="17" t="s">
        <v>932</v>
      </c>
      <c r="D364" s="21" t="s">
        <v>932</v>
      </c>
      <c r="E364" s="21" t="s">
        <v>931</v>
      </c>
      <c r="F364" s="23">
        <v>0.37142399999999998</v>
      </c>
      <c r="G364" s="26">
        <v>0.43457299999999999</v>
      </c>
      <c r="H364" s="3">
        <v>0.22653300000000001</v>
      </c>
      <c r="I364" s="3">
        <v>1</v>
      </c>
      <c r="J364" s="23">
        <v>3.5625499999999999</v>
      </c>
      <c r="K364" s="26">
        <v>4.3041999999999998</v>
      </c>
      <c r="L364" s="3">
        <v>0.27283400000000002</v>
      </c>
      <c r="M364" s="3">
        <v>0.99920200000000003</v>
      </c>
      <c r="N364" s="23">
        <v>0.79156400000000005</v>
      </c>
      <c r="O364" s="26">
        <v>2.27589</v>
      </c>
      <c r="P364" s="3">
        <v>1.5236499999999999</v>
      </c>
      <c r="Q364" s="3">
        <v>4.9107400000000002E-2</v>
      </c>
      <c r="R364" s="30" t="s">
        <v>940</v>
      </c>
      <c r="S364" s="30" t="s">
        <v>1853</v>
      </c>
    </row>
    <row r="365" spans="1:19">
      <c r="A365" s="7" t="s">
        <v>360</v>
      </c>
      <c r="B365" s="6" t="s">
        <v>1402</v>
      </c>
      <c r="C365" s="17" t="s">
        <v>932</v>
      </c>
      <c r="D365" s="21" t="s">
        <v>932</v>
      </c>
      <c r="E365" s="21" t="s">
        <v>931</v>
      </c>
      <c r="F365" s="23">
        <v>1.7337899999999999</v>
      </c>
      <c r="G365" s="26">
        <v>1.6898</v>
      </c>
      <c r="H365" s="3">
        <v>-3.7073200000000001E-2</v>
      </c>
      <c r="I365" s="3">
        <v>0.99786600000000003</v>
      </c>
      <c r="J365" s="23">
        <v>9.1854899999999997</v>
      </c>
      <c r="K365" s="26">
        <v>8.8419500000000006</v>
      </c>
      <c r="L365" s="3">
        <v>-5.4991699999999998E-2</v>
      </c>
      <c r="M365" s="3">
        <v>0.99920200000000003</v>
      </c>
      <c r="N365" s="23">
        <v>9.84253</v>
      </c>
      <c r="O365" s="26">
        <v>4.4955100000000003</v>
      </c>
      <c r="P365" s="3">
        <v>-1.1305400000000001</v>
      </c>
      <c r="Q365" s="3">
        <v>4.5740900000000001E-2</v>
      </c>
      <c r="R365" s="30" t="s">
        <v>940</v>
      </c>
      <c r="S365" s="30" t="s">
        <v>1845</v>
      </c>
    </row>
    <row r="366" spans="1:19">
      <c r="A366" s="7" t="s">
        <v>361</v>
      </c>
      <c r="B366" s="6" t="s">
        <v>1701</v>
      </c>
      <c r="C366" s="17" t="s">
        <v>932</v>
      </c>
      <c r="D366" s="21" t="s">
        <v>932</v>
      </c>
      <c r="E366" s="21" t="s">
        <v>931</v>
      </c>
      <c r="F366" s="23">
        <v>18.451699999999999</v>
      </c>
      <c r="G366" s="26">
        <v>18.465499999999999</v>
      </c>
      <c r="H366" s="3">
        <v>1.0761600000000001E-3</v>
      </c>
      <c r="I366" s="3">
        <v>0.99812599999999996</v>
      </c>
      <c r="J366" s="23">
        <v>86.774199999999993</v>
      </c>
      <c r="K366" s="26">
        <v>69.545299999999997</v>
      </c>
      <c r="L366" s="3">
        <v>-0.31931399999999999</v>
      </c>
      <c r="M366" s="3">
        <v>0.99920200000000003</v>
      </c>
      <c r="N366" s="23">
        <v>100.506</v>
      </c>
      <c r="O366" s="26">
        <v>44.424799999999998</v>
      </c>
      <c r="P366" s="3">
        <v>-1.17784</v>
      </c>
      <c r="Q366" s="3">
        <v>2.8387800000000001E-2</v>
      </c>
      <c r="R366" s="30" t="s">
        <v>940</v>
      </c>
      <c r="S366" s="30" t="s">
        <v>1839</v>
      </c>
    </row>
    <row r="367" spans="1:19">
      <c r="A367" s="7" t="s">
        <v>362</v>
      </c>
      <c r="B367" s="6" t="s">
        <v>1173</v>
      </c>
      <c r="C367" s="17" t="s">
        <v>932</v>
      </c>
      <c r="D367" s="21" t="s">
        <v>932</v>
      </c>
      <c r="E367" s="21" t="s">
        <v>931</v>
      </c>
      <c r="F367" s="23">
        <v>1.0323</v>
      </c>
      <c r="G367" s="26">
        <v>0.83458900000000003</v>
      </c>
      <c r="H367" s="3">
        <v>-0.30673</v>
      </c>
      <c r="I367" s="3">
        <v>1</v>
      </c>
      <c r="J367" s="23">
        <v>105.797</v>
      </c>
      <c r="K367" s="26">
        <v>117.96599999999999</v>
      </c>
      <c r="L367" s="3">
        <v>0.15707299999999999</v>
      </c>
      <c r="M367" s="3">
        <v>0.99920200000000003</v>
      </c>
      <c r="N367" s="23">
        <v>13.2441</v>
      </c>
      <c r="O367" s="26">
        <v>54.388300000000001</v>
      </c>
      <c r="P367" s="3">
        <v>2.0379399999999999</v>
      </c>
      <c r="Q367" s="3">
        <v>1.9577800000000001E-3</v>
      </c>
      <c r="R367" s="30" t="s">
        <v>940</v>
      </c>
      <c r="S367" s="30" t="s">
        <v>1843</v>
      </c>
    </row>
    <row r="368" spans="1:19">
      <c r="A368" s="7" t="s">
        <v>363</v>
      </c>
      <c r="B368" s="6" t="s">
        <v>1078</v>
      </c>
      <c r="C368" s="17" t="s">
        <v>932</v>
      </c>
      <c r="D368" s="21" t="s">
        <v>932</v>
      </c>
      <c r="E368" s="21" t="s">
        <v>931</v>
      </c>
      <c r="F368" s="23">
        <v>24.5611</v>
      </c>
      <c r="G368" s="26">
        <v>30.993400000000001</v>
      </c>
      <c r="H368" s="3">
        <v>0.33558900000000003</v>
      </c>
      <c r="I368" s="3">
        <v>0.99786600000000003</v>
      </c>
      <c r="J368" s="23">
        <v>74.581100000000006</v>
      </c>
      <c r="K368" s="26">
        <v>89.972800000000007</v>
      </c>
      <c r="L368" s="3">
        <v>0.270679</v>
      </c>
      <c r="M368" s="3">
        <v>0.99920200000000003</v>
      </c>
      <c r="N368" s="23">
        <v>18.5337</v>
      </c>
      <c r="O368" s="26">
        <v>61.284999999999997</v>
      </c>
      <c r="P368" s="3">
        <v>1.72539</v>
      </c>
      <c r="Q368" s="3">
        <v>1.9577800000000001E-3</v>
      </c>
      <c r="R368" s="30" t="s">
        <v>940</v>
      </c>
      <c r="S368" s="30" t="s">
        <v>1846</v>
      </c>
    </row>
    <row r="369" spans="1:19">
      <c r="A369" s="7" t="s">
        <v>364</v>
      </c>
      <c r="B369" s="6" t="s">
        <v>1083</v>
      </c>
      <c r="C369" s="17" t="s">
        <v>932</v>
      </c>
      <c r="D369" s="21" t="s">
        <v>931</v>
      </c>
      <c r="E369" s="21" t="s">
        <v>932</v>
      </c>
      <c r="F369" s="23">
        <v>0.53029999999999999</v>
      </c>
      <c r="G369" s="26">
        <v>0.16695099999999999</v>
      </c>
      <c r="H369" s="3">
        <v>-1.6673899999999999</v>
      </c>
      <c r="I369" s="3">
        <v>1</v>
      </c>
      <c r="J369" s="23">
        <v>7.30002</v>
      </c>
      <c r="K369" s="26">
        <v>1.1091</v>
      </c>
      <c r="L369" s="3">
        <v>-2.7185100000000002</v>
      </c>
      <c r="M369" s="3">
        <v>3.11861E-3</v>
      </c>
      <c r="N369" s="23">
        <v>0.90613500000000002</v>
      </c>
      <c r="O369" s="26">
        <v>1.4033599999999999</v>
      </c>
      <c r="P369" s="3">
        <v>0.63108200000000003</v>
      </c>
      <c r="Q369" s="3">
        <v>0.71977500000000005</v>
      </c>
      <c r="R369" s="30" t="s">
        <v>940</v>
      </c>
      <c r="S369" s="30" t="s">
        <v>1846</v>
      </c>
    </row>
    <row r="370" spans="1:19">
      <c r="A370" s="7" t="s">
        <v>365</v>
      </c>
      <c r="B370" s="6" t="s">
        <v>1118</v>
      </c>
      <c r="C370" s="17" t="s">
        <v>932</v>
      </c>
      <c r="D370" s="21" t="s">
        <v>932</v>
      </c>
      <c r="E370" s="21" t="s">
        <v>931</v>
      </c>
      <c r="F370" s="23">
        <v>0.72720899999999999</v>
      </c>
      <c r="G370" s="26">
        <v>0.63326300000000002</v>
      </c>
      <c r="H370" s="3">
        <v>-0.19956499999999999</v>
      </c>
      <c r="I370" s="3">
        <v>1</v>
      </c>
      <c r="J370" s="23">
        <v>6.0363499999999997</v>
      </c>
      <c r="K370" s="26">
        <v>7.7311300000000003</v>
      </c>
      <c r="L370" s="3">
        <v>0.35700199999999999</v>
      </c>
      <c r="M370" s="3">
        <v>0.99920200000000003</v>
      </c>
      <c r="N370" s="23">
        <v>0.79781400000000002</v>
      </c>
      <c r="O370" s="26">
        <v>2.9541300000000001</v>
      </c>
      <c r="P370" s="3">
        <v>1.8886099999999999</v>
      </c>
      <c r="Q370" s="3">
        <v>1.9577800000000001E-3</v>
      </c>
      <c r="R370" s="30" t="s">
        <v>940</v>
      </c>
      <c r="S370" s="30" t="s">
        <v>1846</v>
      </c>
    </row>
    <row r="371" spans="1:19">
      <c r="A371" s="7" t="s">
        <v>366</v>
      </c>
      <c r="B371" s="6" t="s">
        <v>1440</v>
      </c>
      <c r="C371" s="17" t="s">
        <v>932</v>
      </c>
      <c r="D371" s="21" t="s">
        <v>932</v>
      </c>
      <c r="E371" s="21" t="s">
        <v>931</v>
      </c>
      <c r="F371" s="23">
        <v>0.148702</v>
      </c>
      <c r="G371" s="26">
        <v>6.5559300000000001E-2</v>
      </c>
      <c r="H371" s="3">
        <v>-1.1815500000000001</v>
      </c>
      <c r="I371" s="3">
        <v>1</v>
      </c>
      <c r="J371" s="23">
        <v>4.8891299999999998</v>
      </c>
      <c r="K371" s="26">
        <v>6.4070799999999997</v>
      </c>
      <c r="L371" s="3">
        <v>0.39008900000000002</v>
      </c>
      <c r="M371" s="3">
        <v>0.99920200000000003</v>
      </c>
      <c r="N371" s="23">
        <v>2.4452400000000001</v>
      </c>
      <c r="O371" s="26">
        <v>0.19154499999999999</v>
      </c>
      <c r="P371" s="3">
        <v>-3.6742300000000001</v>
      </c>
      <c r="Q371" s="3">
        <v>2.6847900000000001E-2</v>
      </c>
      <c r="R371" s="30" t="s">
        <v>940</v>
      </c>
      <c r="S371" s="30" t="s">
        <v>1845</v>
      </c>
    </row>
    <row r="372" spans="1:19">
      <c r="A372" s="7" t="s">
        <v>367</v>
      </c>
      <c r="B372" s="6" t="s">
        <v>1378</v>
      </c>
      <c r="C372" s="17" t="s">
        <v>932</v>
      </c>
      <c r="D372" s="21" t="s">
        <v>932</v>
      </c>
      <c r="E372" s="21" t="s">
        <v>931</v>
      </c>
      <c r="F372" s="23">
        <v>8.0200099999999992</v>
      </c>
      <c r="G372" s="26">
        <v>8.0229099999999995</v>
      </c>
      <c r="H372" s="3">
        <v>5.2158300000000005E-4</v>
      </c>
      <c r="I372" s="3">
        <v>0.99786600000000003</v>
      </c>
      <c r="J372" s="23">
        <v>35.019199999999998</v>
      </c>
      <c r="K372" s="26">
        <v>21.910799999999998</v>
      </c>
      <c r="L372" s="3">
        <v>-0.67650399999999999</v>
      </c>
      <c r="M372" s="3">
        <v>0.41808899999999999</v>
      </c>
      <c r="N372" s="23">
        <v>52.525700000000001</v>
      </c>
      <c r="O372" s="26">
        <v>18.887799999999999</v>
      </c>
      <c r="P372" s="3">
        <v>-1.47557</v>
      </c>
      <c r="Q372" s="3">
        <v>1.9577800000000001E-3</v>
      </c>
      <c r="R372" s="30" t="s">
        <v>940</v>
      </c>
      <c r="S372" s="30" t="s">
        <v>1854</v>
      </c>
    </row>
    <row r="373" spans="1:19">
      <c r="A373" s="7" t="s">
        <v>368</v>
      </c>
      <c r="B373" s="6" t="s">
        <v>1723</v>
      </c>
      <c r="C373" s="17" t="s">
        <v>932</v>
      </c>
      <c r="D373" s="21" t="s">
        <v>932</v>
      </c>
      <c r="E373" s="21" t="s">
        <v>931</v>
      </c>
      <c r="F373" s="23">
        <v>1.05142</v>
      </c>
      <c r="G373" s="26">
        <v>0.922427</v>
      </c>
      <c r="H373" s="3">
        <v>-0.18882699999999999</v>
      </c>
      <c r="I373" s="3">
        <v>1</v>
      </c>
      <c r="J373" s="23">
        <v>5.1157500000000002</v>
      </c>
      <c r="K373" s="26">
        <v>4.9783400000000002</v>
      </c>
      <c r="L373" s="3">
        <v>-3.9280900000000001E-2</v>
      </c>
      <c r="M373" s="3">
        <v>0.99920200000000003</v>
      </c>
      <c r="N373" s="23">
        <v>4.6386599999999998</v>
      </c>
      <c r="O373" s="26">
        <v>2.0255000000000001</v>
      </c>
      <c r="P373" s="3">
        <v>-1.19543</v>
      </c>
      <c r="Q373" s="3">
        <v>2.0827600000000002E-2</v>
      </c>
      <c r="R373" s="30" t="s">
        <v>941</v>
      </c>
      <c r="S373" s="30" t="s">
        <v>1839</v>
      </c>
    </row>
    <row r="374" spans="1:19">
      <c r="A374" s="7" t="s">
        <v>369</v>
      </c>
      <c r="B374" s="6" t="s">
        <v>1501</v>
      </c>
      <c r="C374" s="17" t="s">
        <v>932</v>
      </c>
      <c r="D374" s="21" t="s">
        <v>932</v>
      </c>
      <c r="E374" s="21" t="s">
        <v>931</v>
      </c>
      <c r="F374" s="23">
        <v>0</v>
      </c>
      <c r="G374" s="26">
        <v>0</v>
      </c>
      <c r="H374" s="3">
        <v>0</v>
      </c>
      <c r="I374" s="3">
        <v>1</v>
      </c>
      <c r="J374" s="23">
        <v>0</v>
      </c>
      <c r="K374" s="26">
        <v>0.22827500000000001</v>
      </c>
      <c r="L374" s="3" t="s">
        <v>933</v>
      </c>
      <c r="M374" s="3">
        <v>1</v>
      </c>
      <c r="N374" s="23">
        <v>0</v>
      </c>
      <c r="O374" s="26">
        <v>4.3066700000000004</v>
      </c>
      <c r="P374" s="3" t="s">
        <v>933</v>
      </c>
      <c r="Q374" s="3">
        <v>1.9577800000000001E-3</v>
      </c>
      <c r="R374" s="30" t="s">
        <v>940</v>
      </c>
      <c r="S374" s="30" t="s">
        <v>1851</v>
      </c>
    </row>
    <row r="375" spans="1:19">
      <c r="A375" s="7" t="s">
        <v>370</v>
      </c>
      <c r="B375" s="6" t="s">
        <v>1639</v>
      </c>
      <c r="C375" s="17" t="s">
        <v>932</v>
      </c>
      <c r="D375" s="21" t="s">
        <v>932</v>
      </c>
      <c r="E375" s="21" t="s">
        <v>931</v>
      </c>
      <c r="F375" s="23">
        <v>0</v>
      </c>
      <c r="G375" s="26">
        <v>3.1517000000000003E-2</v>
      </c>
      <c r="H375" s="3" t="s">
        <v>933</v>
      </c>
      <c r="I375" s="3">
        <v>1</v>
      </c>
      <c r="J375" s="23">
        <v>0.37426999999999999</v>
      </c>
      <c r="K375" s="26">
        <v>0.246951</v>
      </c>
      <c r="L375" s="3">
        <v>-0.59985200000000005</v>
      </c>
      <c r="M375" s="3">
        <v>1</v>
      </c>
      <c r="N375" s="23">
        <v>1.74394</v>
      </c>
      <c r="O375" s="26">
        <v>4.6192799999999998</v>
      </c>
      <c r="P375" s="3">
        <v>1.4053199999999999</v>
      </c>
      <c r="Q375" s="3">
        <v>1.4619399999999999E-2</v>
      </c>
      <c r="R375" s="30" t="s">
        <v>940</v>
      </c>
      <c r="S375" s="30" t="s">
        <v>1849</v>
      </c>
    </row>
    <row r="376" spans="1:19">
      <c r="A376" s="7" t="s">
        <v>371</v>
      </c>
      <c r="B376" s="6" t="s">
        <v>1729</v>
      </c>
      <c r="C376" s="17" t="s">
        <v>932</v>
      </c>
      <c r="D376" s="21" t="s">
        <v>932</v>
      </c>
      <c r="E376" s="21" t="s">
        <v>931</v>
      </c>
      <c r="F376" s="23">
        <v>0.22514300000000001</v>
      </c>
      <c r="G376" s="26">
        <v>0.180564</v>
      </c>
      <c r="H376" s="3">
        <v>-0.31832899999999997</v>
      </c>
      <c r="I376" s="3">
        <v>1</v>
      </c>
      <c r="J376" s="23">
        <v>2.1456300000000001</v>
      </c>
      <c r="K376" s="26">
        <v>2.45079</v>
      </c>
      <c r="L376" s="3">
        <v>0.19184300000000001</v>
      </c>
      <c r="M376" s="3">
        <v>0.99920200000000003</v>
      </c>
      <c r="N376" s="23">
        <v>0.115567</v>
      </c>
      <c r="O376" s="26">
        <v>1.4264699999999999</v>
      </c>
      <c r="P376" s="3">
        <v>3.6256499999999998</v>
      </c>
      <c r="Q376" s="3">
        <v>3.7871500000000002E-2</v>
      </c>
      <c r="R376" s="30" t="s">
        <v>940</v>
      </c>
      <c r="S376" s="30" t="s">
        <v>1839</v>
      </c>
    </row>
    <row r="377" spans="1:19">
      <c r="A377" s="7" t="s">
        <v>372</v>
      </c>
      <c r="B377" s="6" t="s">
        <v>1316</v>
      </c>
      <c r="C377" s="17" t="s">
        <v>932</v>
      </c>
      <c r="D377" s="21" t="s">
        <v>931</v>
      </c>
      <c r="E377" s="21" t="s">
        <v>932</v>
      </c>
      <c r="F377" s="23">
        <v>6.4035700000000002</v>
      </c>
      <c r="G377" s="26">
        <v>5.1982200000000001</v>
      </c>
      <c r="H377" s="3">
        <v>-0.30086000000000002</v>
      </c>
      <c r="I377" s="3">
        <v>0.99786600000000003</v>
      </c>
      <c r="J377" s="23">
        <v>37.952100000000002</v>
      </c>
      <c r="K377" s="26">
        <v>16.807099999999998</v>
      </c>
      <c r="L377" s="3">
        <v>-1.1751100000000001</v>
      </c>
      <c r="M377" s="3">
        <v>2.37494E-2</v>
      </c>
      <c r="N377" s="23">
        <v>10.404299999999999</v>
      </c>
      <c r="O377" s="26">
        <v>14.804500000000001</v>
      </c>
      <c r="P377" s="3">
        <v>0.50885800000000003</v>
      </c>
      <c r="Q377" s="3">
        <v>0.61828000000000005</v>
      </c>
      <c r="R377" s="30" t="s">
        <v>940</v>
      </c>
      <c r="S377" s="30" t="s">
        <v>1844</v>
      </c>
    </row>
    <row r="378" spans="1:19">
      <c r="A378" s="7" t="s">
        <v>373</v>
      </c>
      <c r="B378" s="6" t="s">
        <v>1317</v>
      </c>
      <c r="C378" s="17" t="s">
        <v>932</v>
      </c>
      <c r="D378" s="21" t="s">
        <v>931</v>
      </c>
      <c r="E378" s="21" t="s">
        <v>932</v>
      </c>
      <c r="F378" s="23">
        <v>0.26853900000000003</v>
      </c>
      <c r="G378" s="26">
        <v>0.14808499999999999</v>
      </c>
      <c r="H378" s="3">
        <v>-0.85870299999999999</v>
      </c>
      <c r="I378" s="3">
        <v>1</v>
      </c>
      <c r="J378" s="23">
        <v>14.1029</v>
      </c>
      <c r="K378" s="26">
        <v>1.4481900000000001</v>
      </c>
      <c r="L378" s="3">
        <v>-3.2836699999999999</v>
      </c>
      <c r="M378" s="3">
        <v>3.11861E-3</v>
      </c>
      <c r="N378" s="23">
        <v>0.43185200000000001</v>
      </c>
      <c r="O378" s="26">
        <v>0.93967000000000001</v>
      </c>
      <c r="P378" s="3">
        <v>1.1216200000000001</v>
      </c>
      <c r="Q378" s="3">
        <v>1</v>
      </c>
      <c r="R378" s="30" t="s">
        <v>940</v>
      </c>
      <c r="S378" s="30" t="s">
        <v>1844</v>
      </c>
    </row>
    <row r="379" spans="1:19">
      <c r="A379" s="7" t="s">
        <v>374</v>
      </c>
      <c r="B379" s="6" t="s">
        <v>1315</v>
      </c>
      <c r="C379" s="17" t="s">
        <v>932</v>
      </c>
      <c r="D379" s="21" t="s">
        <v>931</v>
      </c>
      <c r="E379" s="21" t="s">
        <v>932</v>
      </c>
      <c r="F379" s="23">
        <v>0.194633</v>
      </c>
      <c r="G379" s="26">
        <v>0.28965999999999997</v>
      </c>
      <c r="H379" s="3">
        <v>0.57360299999999997</v>
      </c>
      <c r="I379" s="3">
        <v>1</v>
      </c>
      <c r="J379" s="23">
        <v>16.155200000000001</v>
      </c>
      <c r="K379" s="26">
        <v>0.49291499999999999</v>
      </c>
      <c r="L379" s="3">
        <v>-5.0345199999999997</v>
      </c>
      <c r="M379" s="3">
        <v>3.11861E-3</v>
      </c>
      <c r="N379" s="23">
        <v>1.1217900000000001</v>
      </c>
      <c r="O379" s="26">
        <v>0.65988899999999995</v>
      </c>
      <c r="P379" s="3">
        <v>-0.76550600000000002</v>
      </c>
      <c r="Q379" s="3">
        <v>0.70052400000000004</v>
      </c>
      <c r="R379" s="30" t="s">
        <v>940</v>
      </c>
      <c r="S379" s="30" t="s">
        <v>1844</v>
      </c>
    </row>
    <row r="380" spans="1:19">
      <c r="A380" s="7" t="s">
        <v>375</v>
      </c>
      <c r="B380" s="6" t="s">
        <v>1319</v>
      </c>
      <c r="C380" s="17" t="s">
        <v>932</v>
      </c>
      <c r="D380" s="21" t="s">
        <v>931</v>
      </c>
      <c r="E380" s="21" t="s">
        <v>932</v>
      </c>
      <c r="F380" s="23">
        <v>0.16009000000000001</v>
      </c>
      <c r="G380" s="26">
        <v>3.6981800000000002E-2</v>
      </c>
      <c r="H380" s="3">
        <v>-2.1139999999999999</v>
      </c>
      <c r="I380" s="3">
        <v>1</v>
      </c>
      <c r="J380" s="23">
        <v>10.255000000000001</v>
      </c>
      <c r="K380" s="26">
        <v>0.250141</v>
      </c>
      <c r="L380" s="3">
        <v>-5.3574400000000004</v>
      </c>
      <c r="M380" s="3">
        <v>3.11861E-3</v>
      </c>
      <c r="N380" s="23">
        <v>0.16849800000000001</v>
      </c>
      <c r="O380" s="26">
        <v>0.189275</v>
      </c>
      <c r="P380" s="3">
        <v>0.16775399999999999</v>
      </c>
      <c r="Q380" s="3">
        <v>1</v>
      </c>
      <c r="R380" s="30" t="s">
        <v>940</v>
      </c>
      <c r="S380" s="30" t="s">
        <v>1844</v>
      </c>
    </row>
    <row r="381" spans="1:19">
      <c r="A381" s="7" t="s">
        <v>376</v>
      </c>
      <c r="B381" s="6" t="s">
        <v>944</v>
      </c>
      <c r="C381" s="17" t="s">
        <v>932</v>
      </c>
      <c r="D381" s="21" t="s">
        <v>931</v>
      </c>
      <c r="E381" s="21" t="s">
        <v>932</v>
      </c>
      <c r="F381" s="37">
        <v>8.0918799999999997</v>
      </c>
      <c r="G381" s="38">
        <v>6.4646800000000004</v>
      </c>
      <c r="H381" s="41">
        <v>-0.32389699999999999</v>
      </c>
      <c r="I381" s="3">
        <v>0.99786600000000003</v>
      </c>
      <c r="J381" s="37">
        <v>11.9436</v>
      </c>
      <c r="K381" s="38">
        <v>2.1389100000000001</v>
      </c>
      <c r="L381" s="42">
        <v>-2.4812799999999999</v>
      </c>
      <c r="M381" s="3">
        <v>2.2100399999999999E-2</v>
      </c>
      <c r="N381" s="37">
        <v>2.5872099999999998</v>
      </c>
      <c r="O381" s="38">
        <v>3.9737200000000001</v>
      </c>
      <c r="P381" s="42">
        <v>0.619093</v>
      </c>
      <c r="Q381" s="3">
        <v>0.79091400000000001</v>
      </c>
      <c r="R381" s="30" t="s">
        <v>940</v>
      </c>
      <c r="S381" s="30" t="s">
        <v>1844</v>
      </c>
    </row>
    <row r="382" spans="1:19">
      <c r="A382" s="7" t="s">
        <v>377</v>
      </c>
      <c r="B382" s="6" t="s">
        <v>1346</v>
      </c>
      <c r="C382" s="17" t="s">
        <v>932</v>
      </c>
      <c r="D382" s="21" t="s">
        <v>931</v>
      </c>
      <c r="E382" s="21" t="s">
        <v>932</v>
      </c>
      <c r="F382" s="23">
        <v>0.22780800000000001</v>
      </c>
      <c r="G382" s="26">
        <v>0.33651900000000001</v>
      </c>
      <c r="H382" s="3">
        <v>0.56287200000000004</v>
      </c>
      <c r="I382" s="3">
        <v>1</v>
      </c>
      <c r="J382" s="23">
        <v>3.9113199999999999</v>
      </c>
      <c r="K382" s="26">
        <v>0.63749400000000001</v>
      </c>
      <c r="L382" s="3">
        <v>-2.6171700000000002</v>
      </c>
      <c r="M382" s="3">
        <v>2.7434400000000001E-2</v>
      </c>
      <c r="N382" s="23">
        <v>0.87241000000000002</v>
      </c>
      <c r="O382" s="26">
        <v>0.93706</v>
      </c>
      <c r="P382" s="3">
        <v>0.10313600000000001</v>
      </c>
      <c r="Q382" s="3">
        <v>1</v>
      </c>
      <c r="R382" s="30" t="s">
        <v>940</v>
      </c>
      <c r="S382" s="30" t="s">
        <v>1844</v>
      </c>
    </row>
    <row r="383" spans="1:19">
      <c r="A383" s="7" t="s">
        <v>378</v>
      </c>
      <c r="B383" s="6" t="s">
        <v>944</v>
      </c>
      <c r="C383" s="17" t="s">
        <v>931</v>
      </c>
      <c r="D383" s="21" t="s">
        <v>932</v>
      </c>
      <c r="E383" s="21" t="s">
        <v>932</v>
      </c>
      <c r="F383" s="40">
        <v>339.90300000000002</v>
      </c>
      <c r="G383" s="39">
        <v>138.09899999999999</v>
      </c>
      <c r="H383" s="42">
        <v>-1.29942</v>
      </c>
      <c r="I383" s="3">
        <v>6.3991400000000002E-3</v>
      </c>
      <c r="J383" s="23">
        <v>984.64499999999998</v>
      </c>
      <c r="K383" s="26">
        <v>812.88199999999995</v>
      </c>
      <c r="L383" s="42">
        <v>-0.27655800000000003</v>
      </c>
      <c r="M383" s="3">
        <v>0.99920200000000003</v>
      </c>
      <c r="N383" s="23">
        <v>484.32</v>
      </c>
      <c r="O383" s="26">
        <v>244.28899999999999</v>
      </c>
      <c r="P383" s="42">
        <v>-0.98737200000000003</v>
      </c>
      <c r="Q383" s="3">
        <v>0.24105699999999999</v>
      </c>
      <c r="R383" s="30" t="s">
        <v>940</v>
      </c>
      <c r="S383" s="30" t="s">
        <v>1846</v>
      </c>
    </row>
    <row r="384" spans="1:19">
      <c r="A384" s="7" t="s">
        <v>379</v>
      </c>
      <c r="B384" s="6" t="s">
        <v>1285</v>
      </c>
      <c r="C384" s="17" t="s">
        <v>932</v>
      </c>
      <c r="D384" s="21" t="s">
        <v>931</v>
      </c>
      <c r="E384" s="21" t="s">
        <v>932</v>
      </c>
      <c r="F384" s="23">
        <v>1.84063</v>
      </c>
      <c r="G384" s="26">
        <v>0.993977</v>
      </c>
      <c r="H384" s="3">
        <v>-0.88891900000000001</v>
      </c>
      <c r="I384" s="3">
        <v>0.48805700000000002</v>
      </c>
      <c r="J384" s="23">
        <v>10.3207</v>
      </c>
      <c r="K384" s="26">
        <v>3.81677</v>
      </c>
      <c r="L384" s="3">
        <v>-1.43512</v>
      </c>
      <c r="M384" s="3">
        <v>1.63727E-2</v>
      </c>
      <c r="N384" s="23">
        <v>4.5819099999999997</v>
      </c>
      <c r="O384" s="26">
        <v>3.3414600000000001</v>
      </c>
      <c r="P384" s="3">
        <v>-0.45547100000000001</v>
      </c>
      <c r="Q384" s="3">
        <v>0.73041599999999995</v>
      </c>
      <c r="R384" s="30" t="s">
        <v>941</v>
      </c>
      <c r="S384" s="30" t="s">
        <v>1848</v>
      </c>
    </row>
    <row r="385" spans="1:19">
      <c r="A385" s="7" t="s">
        <v>380</v>
      </c>
      <c r="B385" s="6" t="s">
        <v>1694</v>
      </c>
      <c r="C385" s="17" t="s">
        <v>932</v>
      </c>
      <c r="D385" s="21" t="s">
        <v>931</v>
      </c>
      <c r="E385" s="21" t="s">
        <v>932</v>
      </c>
      <c r="F385" s="23">
        <v>1.88615</v>
      </c>
      <c r="G385" s="26">
        <v>0.99099700000000002</v>
      </c>
      <c r="H385" s="3">
        <v>-0.92849400000000004</v>
      </c>
      <c r="I385" s="3">
        <v>0.99786600000000003</v>
      </c>
      <c r="J385" s="23">
        <v>23.624099999999999</v>
      </c>
      <c r="K385" s="26">
        <v>4.7037800000000001</v>
      </c>
      <c r="L385" s="3">
        <v>-2.3283700000000001</v>
      </c>
      <c r="M385" s="3">
        <v>1.8108099999999999E-2</v>
      </c>
      <c r="N385" s="23">
        <v>3.4351699999999998</v>
      </c>
      <c r="O385" s="26">
        <v>4.7370400000000004</v>
      </c>
      <c r="P385" s="3">
        <v>0.46360600000000002</v>
      </c>
      <c r="Q385" s="3">
        <v>0.85737799999999997</v>
      </c>
      <c r="R385" s="30" t="s">
        <v>940</v>
      </c>
      <c r="S385" s="30" t="s">
        <v>1839</v>
      </c>
    </row>
    <row r="386" spans="1:19">
      <c r="A386" s="7" t="s">
        <v>381</v>
      </c>
      <c r="B386" s="6" t="s">
        <v>995</v>
      </c>
      <c r="C386" s="17" t="s">
        <v>932</v>
      </c>
      <c r="D386" s="21" t="s">
        <v>932</v>
      </c>
      <c r="E386" s="21" t="s">
        <v>931</v>
      </c>
      <c r="F386" s="23">
        <v>1.65811</v>
      </c>
      <c r="G386" s="26">
        <v>1.46044</v>
      </c>
      <c r="H386" s="3">
        <v>-0.18312899999999999</v>
      </c>
      <c r="I386" s="3">
        <v>0.99786600000000003</v>
      </c>
      <c r="J386" s="23">
        <v>9.0974500000000003</v>
      </c>
      <c r="K386" s="26">
        <v>10.0176</v>
      </c>
      <c r="L386" s="3">
        <v>0.13899600000000001</v>
      </c>
      <c r="M386" s="3">
        <v>0.99920200000000003</v>
      </c>
      <c r="N386" s="23">
        <v>2.2120099999999998</v>
      </c>
      <c r="O386" s="26">
        <v>11.107699999999999</v>
      </c>
      <c r="P386" s="3">
        <v>2.3281200000000002</v>
      </c>
      <c r="Q386" s="3">
        <v>1.9577800000000001E-3</v>
      </c>
      <c r="R386" s="30" t="s">
        <v>941</v>
      </c>
      <c r="S386" s="30" t="s">
        <v>1856</v>
      </c>
    </row>
    <row r="387" spans="1:19">
      <c r="A387" s="7" t="s">
        <v>382</v>
      </c>
      <c r="B387" s="6" t="s">
        <v>1203</v>
      </c>
      <c r="C387" s="17" t="s">
        <v>932</v>
      </c>
      <c r="D387" s="21" t="s">
        <v>932</v>
      </c>
      <c r="E387" s="21" t="s">
        <v>931</v>
      </c>
      <c r="F387" s="23">
        <v>7.1694699999999996</v>
      </c>
      <c r="G387" s="26">
        <v>6.9827899999999996</v>
      </c>
      <c r="H387" s="3">
        <v>-3.8063300000000001E-2</v>
      </c>
      <c r="I387" s="3">
        <v>0.99786600000000003</v>
      </c>
      <c r="J387" s="23">
        <v>250.14500000000001</v>
      </c>
      <c r="K387" s="26">
        <v>222.18899999999999</v>
      </c>
      <c r="L387" s="3">
        <v>-0.17097899999999999</v>
      </c>
      <c r="M387" s="3">
        <v>0.99920200000000003</v>
      </c>
      <c r="N387" s="23">
        <v>141.30699999999999</v>
      </c>
      <c r="O387" s="26">
        <v>45.877299999999998</v>
      </c>
      <c r="P387" s="3">
        <v>-1.6229800000000001</v>
      </c>
      <c r="Q387" s="3">
        <v>1.9577800000000001E-3</v>
      </c>
      <c r="R387" s="30" t="s">
        <v>940</v>
      </c>
      <c r="S387" s="30" t="s">
        <v>1842</v>
      </c>
    </row>
    <row r="388" spans="1:19">
      <c r="A388" s="7" t="s">
        <v>383</v>
      </c>
      <c r="B388" s="6" t="s">
        <v>1809</v>
      </c>
      <c r="C388" s="17" t="s">
        <v>932</v>
      </c>
      <c r="D388" s="21" t="s">
        <v>931</v>
      </c>
      <c r="E388" s="21" t="s">
        <v>931</v>
      </c>
      <c r="F388" s="23">
        <v>1.55609</v>
      </c>
      <c r="G388" s="26">
        <v>1.3159700000000001</v>
      </c>
      <c r="H388" s="3">
        <v>-0.24180199999999999</v>
      </c>
      <c r="I388" s="3">
        <v>0.99786600000000003</v>
      </c>
      <c r="J388" s="23">
        <v>8.1206700000000005</v>
      </c>
      <c r="K388" s="26">
        <v>0.67075300000000004</v>
      </c>
      <c r="L388" s="3">
        <v>-3.59775</v>
      </c>
      <c r="M388" s="3">
        <v>3.11861E-3</v>
      </c>
      <c r="N388" s="23">
        <v>42.7042</v>
      </c>
      <c r="O388" s="26">
        <v>5.5879200000000004</v>
      </c>
      <c r="P388" s="3">
        <v>-2.9339900000000001</v>
      </c>
      <c r="Q388" s="3">
        <v>1.9577800000000001E-3</v>
      </c>
      <c r="R388" s="30" t="s">
        <v>940</v>
      </c>
      <c r="S388" s="30" t="s">
        <v>1857</v>
      </c>
    </row>
    <row r="389" spans="1:19">
      <c r="A389" s="7" t="s">
        <v>384</v>
      </c>
      <c r="B389" s="6" t="s">
        <v>1615</v>
      </c>
      <c r="C389" s="17" t="s">
        <v>932</v>
      </c>
      <c r="D389" s="21" t="s">
        <v>932</v>
      </c>
      <c r="E389" s="21" t="s">
        <v>931</v>
      </c>
      <c r="F389" s="23">
        <v>0.86172099999999996</v>
      </c>
      <c r="G389" s="26">
        <v>0.67986899999999995</v>
      </c>
      <c r="H389" s="3">
        <v>-0.34196399999999999</v>
      </c>
      <c r="I389" s="3">
        <v>1</v>
      </c>
      <c r="J389" s="23">
        <v>3.3229500000000001</v>
      </c>
      <c r="K389" s="26">
        <v>3.2108300000000001</v>
      </c>
      <c r="L389" s="3">
        <v>-4.9518800000000002E-2</v>
      </c>
      <c r="M389" s="3">
        <v>0.99920200000000003</v>
      </c>
      <c r="N389" s="23">
        <v>2.9082300000000001</v>
      </c>
      <c r="O389" s="26">
        <v>1.23977</v>
      </c>
      <c r="P389" s="3">
        <v>-1.23007</v>
      </c>
      <c r="Q389" s="3">
        <v>4.1496900000000003E-2</v>
      </c>
      <c r="R389" s="30" t="s">
        <v>941</v>
      </c>
      <c r="S389" s="30" t="s">
        <v>1849</v>
      </c>
    </row>
    <row r="390" spans="1:19">
      <c r="A390" s="7" t="s">
        <v>385</v>
      </c>
      <c r="B390" s="6" t="s">
        <v>1051</v>
      </c>
      <c r="C390" s="17" t="s">
        <v>932</v>
      </c>
      <c r="D390" s="21" t="s">
        <v>932</v>
      </c>
      <c r="E390" s="21" t="s">
        <v>931</v>
      </c>
      <c r="F390" s="23">
        <v>1.5478499999999999</v>
      </c>
      <c r="G390" s="26">
        <v>1.07742</v>
      </c>
      <c r="H390" s="3">
        <v>-0.522675</v>
      </c>
      <c r="I390" s="3">
        <v>0.87585800000000003</v>
      </c>
      <c r="J390" s="23">
        <v>10.6046</v>
      </c>
      <c r="K390" s="26">
        <v>7.21746</v>
      </c>
      <c r="L390" s="3">
        <v>-0.55512799999999995</v>
      </c>
      <c r="M390" s="3">
        <v>0.75023700000000004</v>
      </c>
      <c r="N390" s="23">
        <v>9.2906099999999991</v>
      </c>
      <c r="O390" s="26">
        <v>3.98786</v>
      </c>
      <c r="P390" s="3">
        <v>-1.2201599999999999</v>
      </c>
      <c r="Q390" s="3">
        <v>2.24812E-2</v>
      </c>
      <c r="R390" s="30" t="s">
        <v>940</v>
      </c>
      <c r="S390" s="30" t="s">
        <v>1855</v>
      </c>
    </row>
    <row r="391" spans="1:19">
      <c r="A391" s="7" t="s">
        <v>386</v>
      </c>
      <c r="B391" s="6" t="s">
        <v>953</v>
      </c>
      <c r="C391" s="17" t="s">
        <v>932</v>
      </c>
      <c r="D391" s="21" t="s">
        <v>932</v>
      </c>
      <c r="E391" s="21" t="s">
        <v>931</v>
      </c>
      <c r="F391" s="23">
        <v>0.96532200000000001</v>
      </c>
      <c r="G391" s="26">
        <v>0.54480700000000004</v>
      </c>
      <c r="H391" s="3">
        <v>-0.825264</v>
      </c>
      <c r="I391" s="3">
        <v>1</v>
      </c>
      <c r="J391" s="23">
        <v>3.4993300000000001</v>
      </c>
      <c r="K391" s="26">
        <v>3.5639599999999998</v>
      </c>
      <c r="L391" s="3">
        <v>2.6400699999999999E-2</v>
      </c>
      <c r="M391" s="3">
        <v>0.99920200000000003</v>
      </c>
      <c r="N391" s="23">
        <v>1.40632</v>
      </c>
      <c r="O391" s="26">
        <v>5.0888</v>
      </c>
      <c r="P391" s="3">
        <v>1.8553999999999999</v>
      </c>
      <c r="Q391" s="3">
        <v>1.9178400000000002E-2</v>
      </c>
      <c r="R391" s="30" t="s">
        <v>941</v>
      </c>
      <c r="S391" s="30" t="s">
        <v>1855</v>
      </c>
    </row>
    <row r="392" spans="1:19">
      <c r="A392" s="7" t="s">
        <v>387</v>
      </c>
      <c r="B392" s="6" t="s">
        <v>1278</v>
      </c>
      <c r="C392" s="17" t="s">
        <v>932</v>
      </c>
      <c r="D392" s="21" t="s">
        <v>932</v>
      </c>
      <c r="E392" s="21" t="s">
        <v>931</v>
      </c>
      <c r="F392" s="23">
        <v>12.3996</v>
      </c>
      <c r="G392" s="26">
        <v>13.126799999999999</v>
      </c>
      <c r="H392" s="3">
        <v>8.2213499999999995E-2</v>
      </c>
      <c r="I392" s="3">
        <v>0.99786600000000003</v>
      </c>
      <c r="J392" s="23">
        <v>53.278599999999997</v>
      </c>
      <c r="K392" s="26">
        <v>41.863999999999997</v>
      </c>
      <c r="L392" s="3">
        <v>-0.34784399999999999</v>
      </c>
      <c r="M392" s="3">
        <v>0.99920200000000003</v>
      </c>
      <c r="N392" s="23">
        <v>91.691599999999994</v>
      </c>
      <c r="O392" s="26">
        <v>31.195</v>
      </c>
      <c r="P392" s="3">
        <v>-1.5554699999999999</v>
      </c>
      <c r="Q392" s="3">
        <v>3.2793799999999998E-2</v>
      </c>
      <c r="R392" s="30" t="s">
        <v>940</v>
      </c>
      <c r="S392" s="30" t="s">
        <v>1848</v>
      </c>
    </row>
    <row r="393" spans="1:19">
      <c r="A393" s="7" t="s">
        <v>388</v>
      </c>
      <c r="B393" s="6" t="s">
        <v>1698</v>
      </c>
      <c r="C393" s="17" t="s">
        <v>932</v>
      </c>
      <c r="D393" s="21" t="s">
        <v>932</v>
      </c>
      <c r="E393" s="21" t="s">
        <v>931</v>
      </c>
      <c r="F393" s="23">
        <v>2.94956</v>
      </c>
      <c r="G393" s="26">
        <v>2.3815200000000001</v>
      </c>
      <c r="H393" s="3">
        <v>-0.308616</v>
      </c>
      <c r="I393" s="3">
        <v>0.99786600000000003</v>
      </c>
      <c r="J393" s="23">
        <v>13.487299999999999</v>
      </c>
      <c r="K393" s="26">
        <v>13.4552</v>
      </c>
      <c r="L393" s="3">
        <v>-3.4425699999999998E-3</v>
      </c>
      <c r="M393" s="3">
        <v>0.99920200000000003</v>
      </c>
      <c r="N393" s="23">
        <v>9.18553</v>
      </c>
      <c r="O393" s="26">
        <v>1.8147899999999999</v>
      </c>
      <c r="P393" s="3">
        <v>-2.3395600000000001</v>
      </c>
      <c r="Q393" s="3">
        <v>1.9577800000000001E-3</v>
      </c>
      <c r="R393" s="30" t="s">
        <v>940</v>
      </c>
      <c r="S393" s="30" t="s">
        <v>1839</v>
      </c>
    </row>
    <row r="394" spans="1:19">
      <c r="A394" s="7" t="s">
        <v>389</v>
      </c>
      <c r="B394" s="6" t="s">
        <v>1025</v>
      </c>
      <c r="C394" s="17" t="s">
        <v>932</v>
      </c>
      <c r="D394" s="21" t="s">
        <v>931</v>
      </c>
      <c r="E394" s="21" t="s">
        <v>931</v>
      </c>
      <c r="F394" s="23">
        <v>7.3250099999999998</v>
      </c>
      <c r="G394" s="26">
        <v>6.7644399999999996</v>
      </c>
      <c r="H394" s="3">
        <v>-0.114861</v>
      </c>
      <c r="I394" s="3">
        <v>0.99786600000000003</v>
      </c>
      <c r="J394" s="23">
        <v>41.7575</v>
      </c>
      <c r="K394" s="26">
        <v>13.4998</v>
      </c>
      <c r="L394" s="3">
        <v>-1.6291</v>
      </c>
      <c r="M394" s="3">
        <v>3.11861E-3</v>
      </c>
      <c r="N394" s="23">
        <v>97.299800000000005</v>
      </c>
      <c r="O394" s="26">
        <v>37.794800000000002</v>
      </c>
      <c r="P394" s="3">
        <v>-1.36425</v>
      </c>
      <c r="Q394" s="3">
        <v>8.5764199999999995E-3</v>
      </c>
      <c r="R394" s="30" t="s">
        <v>940</v>
      </c>
      <c r="S394" s="30" t="s">
        <v>1856</v>
      </c>
    </row>
    <row r="395" spans="1:19">
      <c r="A395" s="7" t="s">
        <v>390</v>
      </c>
      <c r="B395" s="6" t="s">
        <v>1498</v>
      </c>
      <c r="C395" s="17" t="s">
        <v>932</v>
      </c>
      <c r="D395" s="21" t="s">
        <v>932</v>
      </c>
      <c r="E395" s="21" t="s">
        <v>931</v>
      </c>
      <c r="F395" s="23">
        <v>4.79664</v>
      </c>
      <c r="G395" s="26">
        <v>6.4169499999999999</v>
      </c>
      <c r="H395" s="3">
        <v>0.41986499999999999</v>
      </c>
      <c r="I395" s="3">
        <v>0.89547299999999996</v>
      </c>
      <c r="J395" s="23">
        <v>23.1172</v>
      </c>
      <c r="K395" s="26">
        <v>21.130099999999999</v>
      </c>
      <c r="L395" s="3">
        <v>-0.129666</v>
      </c>
      <c r="M395" s="3">
        <v>0.99920200000000003</v>
      </c>
      <c r="N395" s="23">
        <v>18.8597</v>
      </c>
      <c r="O395" s="26">
        <v>8.6997400000000003</v>
      </c>
      <c r="P395" s="3">
        <v>-1.11626</v>
      </c>
      <c r="Q395" s="3">
        <v>2.33038E-2</v>
      </c>
      <c r="R395" s="30" t="s">
        <v>940</v>
      </c>
      <c r="S395" s="30" t="s">
        <v>1851</v>
      </c>
    </row>
    <row r="396" spans="1:19">
      <c r="A396" s="7" t="s">
        <v>391</v>
      </c>
      <c r="B396" s="6" t="s">
        <v>1240</v>
      </c>
      <c r="C396" s="17" t="s">
        <v>931</v>
      </c>
      <c r="D396" s="21" t="s">
        <v>932</v>
      </c>
      <c r="E396" s="21" t="s">
        <v>932</v>
      </c>
      <c r="F396" s="23">
        <v>3.1809500000000002</v>
      </c>
      <c r="G396" s="26">
        <v>1.2642</v>
      </c>
      <c r="H396" s="3">
        <v>-1.33124</v>
      </c>
      <c r="I396" s="3">
        <v>4.3432400000000003E-2</v>
      </c>
      <c r="J396" s="23">
        <v>8.2872400000000006</v>
      </c>
      <c r="K396" s="26">
        <v>6.7337499999999997</v>
      </c>
      <c r="L396" s="3">
        <v>-0.299481</v>
      </c>
      <c r="M396" s="3">
        <v>0.99920200000000003</v>
      </c>
      <c r="N396" s="23">
        <v>4.8629100000000003</v>
      </c>
      <c r="O396" s="26">
        <v>4.4516299999999998</v>
      </c>
      <c r="P396" s="3">
        <v>-0.12748599999999999</v>
      </c>
      <c r="Q396" s="3">
        <v>0.95670500000000003</v>
      </c>
      <c r="R396" s="30" t="s">
        <v>941</v>
      </c>
      <c r="S396" s="30" t="s">
        <v>1841</v>
      </c>
    </row>
    <row r="397" spans="1:19">
      <c r="A397" s="7" t="s">
        <v>392</v>
      </c>
      <c r="B397" s="6" t="s">
        <v>1063</v>
      </c>
      <c r="C397" s="17" t="s">
        <v>932</v>
      </c>
      <c r="D397" s="21" t="s">
        <v>932</v>
      </c>
      <c r="E397" s="21" t="s">
        <v>931</v>
      </c>
      <c r="F397" s="23">
        <v>30.4558</v>
      </c>
      <c r="G397" s="26">
        <v>32.025199999999998</v>
      </c>
      <c r="H397" s="3">
        <v>7.24886E-2</v>
      </c>
      <c r="I397" s="3">
        <v>0.99786600000000003</v>
      </c>
      <c r="J397" s="23">
        <v>150.315</v>
      </c>
      <c r="K397" s="26">
        <v>116.187</v>
      </c>
      <c r="L397" s="3">
        <v>-0.37154100000000001</v>
      </c>
      <c r="M397" s="3">
        <v>0.99920200000000003</v>
      </c>
      <c r="N397" s="23">
        <v>200.62700000000001</v>
      </c>
      <c r="O397" s="26">
        <v>92.845799999999997</v>
      </c>
      <c r="P397" s="3">
        <v>-1.11161</v>
      </c>
      <c r="Q397" s="3">
        <v>3.8976400000000001E-2</v>
      </c>
      <c r="R397" s="30" t="s">
        <v>940</v>
      </c>
      <c r="S397" s="30" t="s">
        <v>1855</v>
      </c>
    </row>
    <row r="398" spans="1:19">
      <c r="A398" s="7" t="s">
        <v>393</v>
      </c>
      <c r="B398" s="6" t="s">
        <v>1337</v>
      </c>
      <c r="C398" s="17" t="s">
        <v>932</v>
      </c>
      <c r="D398" s="21" t="s">
        <v>932</v>
      </c>
      <c r="E398" s="21" t="s">
        <v>931</v>
      </c>
      <c r="F398" s="23">
        <v>0.13846700000000001</v>
      </c>
      <c r="G398" s="26">
        <v>0.129356</v>
      </c>
      <c r="H398" s="3">
        <v>-9.8185300000000003E-2</v>
      </c>
      <c r="I398" s="3">
        <v>1</v>
      </c>
      <c r="J398" s="23">
        <v>0.41120499999999999</v>
      </c>
      <c r="K398" s="26">
        <v>0.342331</v>
      </c>
      <c r="L398" s="3">
        <v>-0.26446700000000001</v>
      </c>
      <c r="M398" s="3">
        <v>1</v>
      </c>
      <c r="N398" s="23">
        <v>0.23832800000000001</v>
      </c>
      <c r="O398" s="26">
        <v>1.14083</v>
      </c>
      <c r="P398" s="3">
        <v>2.2590599999999998</v>
      </c>
      <c r="Q398" s="3">
        <v>4.0913600000000001E-2</v>
      </c>
      <c r="R398" s="30" t="s">
        <v>940</v>
      </c>
      <c r="S398" s="30" t="s">
        <v>1844</v>
      </c>
    </row>
    <row r="399" spans="1:19">
      <c r="A399" s="7" t="s">
        <v>394</v>
      </c>
      <c r="B399" s="6" t="s">
        <v>1162</v>
      </c>
      <c r="C399" s="17" t="s">
        <v>932</v>
      </c>
      <c r="D399" s="21" t="s">
        <v>932</v>
      </c>
      <c r="E399" s="21" t="s">
        <v>931</v>
      </c>
      <c r="F399" s="23">
        <v>0.65568499999999996</v>
      </c>
      <c r="G399" s="26">
        <v>0.84778399999999998</v>
      </c>
      <c r="H399" s="3">
        <v>0.37069400000000002</v>
      </c>
      <c r="I399" s="3">
        <v>1</v>
      </c>
      <c r="J399" s="23">
        <v>14.430400000000001</v>
      </c>
      <c r="K399" s="26">
        <v>13.8484</v>
      </c>
      <c r="L399" s="3">
        <v>-5.9391300000000001E-2</v>
      </c>
      <c r="M399" s="3">
        <v>0.99920200000000003</v>
      </c>
      <c r="N399" s="23">
        <v>4.9141000000000004</v>
      </c>
      <c r="O399" s="26">
        <v>1.5364800000000001</v>
      </c>
      <c r="P399" s="3">
        <v>-1.6773</v>
      </c>
      <c r="Q399" s="3">
        <v>1.4619399999999999E-2</v>
      </c>
      <c r="R399" s="30" t="s">
        <v>940</v>
      </c>
      <c r="S399" s="30" t="s">
        <v>1843</v>
      </c>
    </row>
    <row r="400" spans="1:19">
      <c r="A400" s="7" t="s">
        <v>395</v>
      </c>
      <c r="B400" s="6" t="s">
        <v>1649</v>
      </c>
      <c r="C400" s="17" t="s">
        <v>932</v>
      </c>
      <c r="D400" s="21" t="s">
        <v>932</v>
      </c>
      <c r="E400" s="21" t="s">
        <v>931</v>
      </c>
      <c r="F400" s="23">
        <v>5.0707000000000004</v>
      </c>
      <c r="G400" s="26">
        <v>3.0355300000000001</v>
      </c>
      <c r="H400" s="3">
        <v>-0.74023700000000003</v>
      </c>
      <c r="I400" s="3">
        <v>0.58625799999999995</v>
      </c>
      <c r="J400" s="23">
        <v>11.0122</v>
      </c>
      <c r="K400" s="26">
        <v>12.1839</v>
      </c>
      <c r="L400" s="3">
        <v>0.14587900000000001</v>
      </c>
      <c r="M400" s="3">
        <v>0.99920200000000003</v>
      </c>
      <c r="N400" s="23">
        <v>6.7728000000000002</v>
      </c>
      <c r="O400" s="26">
        <v>2.5431599999999999</v>
      </c>
      <c r="P400" s="3">
        <v>-1.41313</v>
      </c>
      <c r="Q400" s="3">
        <v>4.4223800000000001E-2</v>
      </c>
      <c r="R400" s="30" t="s">
        <v>940</v>
      </c>
      <c r="S400" s="30" t="s">
        <v>1839</v>
      </c>
    </row>
    <row r="401" spans="1:19">
      <c r="A401" s="7" t="s">
        <v>396</v>
      </c>
      <c r="B401" s="6" t="s">
        <v>1684</v>
      </c>
      <c r="C401" s="17" t="s">
        <v>932</v>
      </c>
      <c r="D401" s="21" t="s">
        <v>932</v>
      </c>
      <c r="E401" s="21" t="s">
        <v>931</v>
      </c>
      <c r="F401" s="23">
        <v>1.9496199999999999</v>
      </c>
      <c r="G401" s="26">
        <v>1.3218099999999999</v>
      </c>
      <c r="H401" s="3">
        <v>-0.56068200000000001</v>
      </c>
      <c r="I401" s="3">
        <v>0.94785399999999997</v>
      </c>
      <c r="J401" s="23">
        <v>5.0983299999999998</v>
      </c>
      <c r="K401" s="26">
        <v>5.7981800000000003</v>
      </c>
      <c r="L401" s="3">
        <v>0.18557499999999999</v>
      </c>
      <c r="M401" s="3">
        <v>0.99920200000000003</v>
      </c>
      <c r="N401" s="23">
        <v>2.3767100000000001</v>
      </c>
      <c r="O401" s="26">
        <v>7.2288300000000003</v>
      </c>
      <c r="P401" s="3">
        <v>1.6047899999999999</v>
      </c>
      <c r="Q401" s="3">
        <v>6.3090899999999998E-3</v>
      </c>
      <c r="R401" s="30" t="s">
        <v>940</v>
      </c>
      <c r="S401" s="30" t="s">
        <v>1839</v>
      </c>
    </row>
    <row r="402" spans="1:19">
      <c r="A402" s="7" t="s">
        <v>397</v>
      </c>
      <c r="B402" s="6" t="s">
        <v>1568</v>
      </c>
      <c r="C402" s="17" t="s">
        <v>932</v>
      </c>
      <c r="D402" s="21" t="s">
        <v>932</v>
      </c>
      <c r="E402" s="21" t="s">
        <v>931</v>
      </c>
      <c r="F402" s="23">
        <v>2.9810300000000001</v>
      </c>
      <c r="G402" s="26">
        <v>2.5588899999999999</v>
      </c>
      <c r="H402" s="3">
        <v>-0.22029599999999999</v>
      </c>
      <c r="I402" s="3">
        <v>0.99786600000000003</v>
      </c>
      <c r="J402" s="23">
        <v>7.9335000000000004</v>
      </c>
      <c r="K402" s="26">
        <v>11.1287</v>
      </c>
      <c r="L402" s="3">
        <v>0.48826000000000003</v>
      </c>
      <c r="M402" s="3">
        <v>0.99920200000000003</v>
      </c>
      <c r="N402" s="23">
        <v>3.47377</v>
      </c>
      <c r="O402" s="26">
        <v>9.9219399999999993</v>
      </c>
      <c r="P402" s="3">
        <v>1.5141199999999999</v>
      </c>
      <c r="Q402" s="3">
        <v>1.06769E-2</v>
      </c>
      <c r="R402" s="30" t="s">
        <v>940</v>
      </c>
      <c r="S402" s="30" t="s">
        <v>1840</v>
      </c>
    </row>
    <row r="403" spans="1:19">
      <c r="A403" s="7" t="s">
        <v>398</v>
      </c>
      <c r="B403" s="6" t="s">
        <v>1559</v>
      </c>
      <c r="C403" s="17" t="s">
        <v>932</v>
      </c>
      <c r="D403" s="21" t="s">
        <v>931</v>
      </c>
      <c r="E403" s="21" t="s">
        <v>932</v>
      </c>
      <c r="F403" s="23">
        <v>0.46268599999999999</v>
      </c>
      <c r="G403" s="26">
        <v>0.42086000000000001</v>
      </c>
      <c r="H403" s="3">
        <v>-0.13669400000000001</v>
      </c>
      <c r="I403" s="3">
        <v>1</v>
      </c>
      <c r="J403" s="23">
        <v>14.6737</v>
      </c>
      <c r="K403" s="26">
        <v>0.95076300000000002</v>
      </c>
      <c r="L403" s="3">
        <v>-3.948</v>
      </c>
      <c r="M403" s="3">
        <v>3.11861E-3</v>
      </c>
      <c r="N403" s="23">
        <v>0.82719200000000004</v>
      </c>
      <c r="O403" s="26">
        <v>0.845275</v>
      </c>
      <c r="P403" s="3">
        <v>3.11986E-2</v>
      </c>
      <c r="Q403" s="3">
        <v>1</v>
      </c>
      <c r="R403" s="30" t="s">
        <v>940</v>
      </c>
      <c r="S403" s="30" t="s">
        <v>1840</v>
      </c>
    </row>
    <row r="404" spans="1:19">
      <c r="A404" s="7" t="s">
        <v>399</v>
      </c>
      <c r="B404" s="6" t="s">
        <v>1774</v>
      </c>
      <c r="C404" s="17" t="s">
        <v>932</v>
      </c>
      <c r="D404" s="21" t="s">
        <v>932</v>
      </c>
      <c r="E404" s="21" t="s">
        <v>931</v>
      </c>
      <c r="F404" s="23">
        <v>2.5848900000000001</v>
      </c>
      <c r="G404" s="26">
        <v>2.2898800000000001</v>
      </c>
      <c r="H404" s="3">
        <v>-0.17483099999999999</v>
      </c>
      <c r="I404" s="3">
        <v>0.99786600000000003</v>
      </c>
      <c r="J404" s="23">
        <v>11.3528</v>
      </c>
      <c r="K404" s="26">
        <v>7.43309</v>
      </c>
      <c r="L404" s="3">
        <v>-0.61101499999999997</v>
      </c>
      <c r="M404" s="3">
        <v>0.514571</v>
      </c>
      <c r="N404" s="23">
        <v>14.4041</v>
      </c>
      <c r="O404" s="26">
        <v>5.4157400000000004</v>
      </c>
      <c r="P404" s="3">
        <v>-1.4112499999999999</v>
      </c>
      <c r="Q404" s="3">
        <v>1.9577800000000001E-3</v>
      </c>
      <c r="R404" s="30" t="s">
        <v>940</v>
      </c>
      <c r="S404" s="30" t="s">
        <v>1857</v>
      </c>
    </row>
    <row r="405" spans="1:19">
      <c r="A405" s="7" t="s">
        <v>400</v>
      </c>
      <c r="B405" s="6" t="s">
        <v>1154</v>
      </c>
      <c r="C405" s="17" t="s">
        <v>932</v>
      </c>
      <c r="D405" s="21" t="s">
        <v>931</v>
      </c>
      <c r="E405" s="21" t="s">
        <v>932</v>
      </c>
      <c r="F405" s="23">
        <v>1.0577000000000001</v>
      </c>
      <c r="G405" s="26">
        <v>0.68210400000000004</v>
      </c>
      <c r="H405" s="3">
        <v>-0.63286600000000004</v>
      </c>
      <c r="I405" s="3">
        <v>1</v>
      </c>
      <c r="J405" s="23">
        <v>5.3683199999999998</v>
      </c>
      <c r="K405" s="26">
        <v>1.4855400000000001</v>
      </c>
      <c r="L405" s="3">
        <v>-1.85348</v>
      </c>
      <c r="M405" s="3">
        <v>3.5206599999999998E-2</v>
      </c>
      <c r="N405" s="23">
        <v>1.3691599999999999</v>
      </c>
      <c r="O405" s="26">
        <v>2.0900099999999999</v>
      </c>
      <c r="P405" s="3">
        <v>0.61021700000000001</v>
      </c>
      <c r="Q405" s="3">
        <v>0.73529599999999995</v>
      </c>
      <c r="R405" s="30" t="s">
        <v>940</v>
      </c>
      <c r="S405" s="30" t="s">
        <v>1846</v>
      </c>
    </row>
    <row r="406" spans="1:19">
      <c r="A406" s="7" t="s">
        <v>401</v>
      </c>
      <c r="B406" s="6" t="s">
        <v>1037</v>
      </c>
      <c r="C406" s="17" t="s">
        <v>932</v>
      </c>
      <c r="D406" s="21" t="s">
        <v>931</v>
      </c>
      <c r="E406" s="21" t="s">
        <v>932</v>
      </c>
      <c r="F406" s="23">
        <v>0.365512</v>
      </c>
      <c r="G406" s="26">
        <v>0.265399</v>
      </c>
      <c r="H406" s="3">
        <v>-0.46176</v>
      </c>
      <c r="I406" s="3">
        <v>1</v>
      </c>
      <c r="J406" s="23">
        <v>4.4765899999999998</v>
      </c>
      <c r="K406" s="26">
        <v>0.89058700000000002</v>
      </c>
      <c r="L406" s="3">
        <v>-2.3295699999999999</v>
      </c>
      <c r="M406" s="3">
        <v>3.11861E-3</v>
      </c>
      <c r="N406" s="23">
        <v>1.3983000000000001</v>
      </c>
      <c r="O406" s="26">
        <v>1.10459</v>
      </c>
      <c r="P406" s="3">
        <v>-0.34016200000000002</v>
      </c>
      <c r="Q406" s="3">
        <v>0.84040700000000002</v>
      </c>
      <c r="R406" s="30" t="s">
        <v>940</v>
      </c>
      <c r="S406" s="30" t="s">
        <v>1855</v>
      </c>
    </row>
    <row r="407" spans="1:19">
      <c r="A407" s="7" t="s">
        <v>402</v>
      </c>
      <c r="B407" s="6" t="s">
        <v>1713</v>
      </c>
      <c r="C407" s="17" t="s">
        <v>931</v>
      </c>
      <c r="D407" s="21" t="s">
        <v>932</v>
      </c>
      <c r="E407" s="21" t="s">
        <v>932</v>
      </c>
      <c r="F407" s="23">
        <v>19.701000000000001</v>
      </c>
      <c r="G407" s="26">
        <v>10.4032</v>
      </c>
      <c r="H407" s="3">
        <v>-0.92124399999999995</v>
      </c>
      <c r="I407" s="3">
        <v>6.3991400000000002E-3</v>
      </c>
      <c r="J407" s="23">
        <v>52.4375</v>
      </c>
      <c r="K407" s="26">
        <v>47.192</v>
      </c>
      <c r="L407" s="3">
        <v>-0.152057</v>
      </c>
      <c r="M407" s="3">
        <v>0.99920200000000003</v>
      </c>
      <c r="N407" s="23">
        <v>50.094700000000003</v>
      </c>
      <c r="O407" s="26">
        <v>44.354199999999999</v>
      </c>
      <c r="P407" s="3">
        <v>-0.17558499999999999</v>
      </c>
      <c r="Q407" s="3">
        <v>0.91540900000000003</v>
      </c>
      <c r="R407" s="30" t="s">
        <v>940</v>
      </c>
      <c r="S407" s="30" t="s">
        <v>1839</v>
      </c>
    </row>
    <row r="408" spans="1:19">
      <c r="A408" s="7" t="s">
        <v>403</v>
      </c>
      <c r="B408" s="6" t="s">
        <v>1762</v>
      </c>
      <c r="C408" s="17" t="s">
        <v>932</v>
      </c>
      <c r="D408" s="21" t="s">
        <v>932</v>
      </c>
      <c r="E408" s="21" t="s">
        <v>931</v>
      </c>
      <c r="F408" s="23">
        <v>0.83530599999999999</v>
      </c>
      <c r="G408" s="26">
        <v>0.86757799999999996</v>
      </c>
      <c r="H408" s="3">
        <v>5.4689000000000002E-2</v>
      </c>
      <c r="I408" s="3">
        <v>1</v>
      </c>
      <c r="J408" s="23">
        <v>5.9241099999999998</v>
      </c>
      <c r="K408" s="26">
        <v>7.4770500000000002</v>
      </c>
      <c r="L408" s="3">
        <v>0.33586899999999997</v>
      </c>
      <c r="M408" s="3">
        <v>0.99920200000000003</v>
      </c>
      <c r="N408" s="23">
        <v>2.1217199999999998</v>
      </c>
      <c r="O408" s="26">
        <v>6.1863799999999998</v>
      </c>
      <c r="P408" s="3">
        <v>1.54386</v>
      </c>
      <c r="Q408" s="3">
        <v>3.2793799999999998E-2</v>
      </c>
      <c r="R408" s="30" t="s">
        <v>940</v>
      </c>
      <c r="S408" s="30" t="s">
        <v>1852</v>
      </c>
    </row>
    <row r="409" spans="1:19">
      <c r="A409" s="7" t="s">
        <v>404</v>
      </c>
      <c r="B409" s="6" t="s">
        <v>1320</v>
      </c>
      <c r="C409" s="17" t="s">
        <v>932</v>
      </c>
      <c r="D409" s="21" t="s">
        <v>932</v>
      </c>
      <c r="E409" s="21" t="s">
        <v>931</v>
      </c>
      <c r="F409" s="23">
        <v>5.87988</v>
      </c>
      <c r="G409" s="26">
        <v>8.2363400000000002</v>
      </c>
      <c r="H409" s="3">
        <v>0.48621799999999998</v>
      </c>
      <c r="I409" s="3">
        <v>0.87933300000000003</v>
      </c>
      <c r="J409" s="23">
        <v>28.132899999999999</v>
      </c>
      <c r="K409" s="26">
        <v>25.784600000000001</v>
      </c>
      <c r="L409" s="3">
        <v>-0.125748</v>
      </c>
      <c r="M409" s="3">
        <v>0.99920200000000003</v>
      </c>
      <c r="N409" s="23">
        <v>52.398499999999999</v>
      </c>
      <c r="O409" s="26">
        <v>15.5336</v>
      </c>
      <c r="P409" s="3">
        <v>-1.75413</v>
      </c>
      <c r="Q409" s="3">
        <v>1.9577800000000001E-3</v>
      </c>
      <c r="R409" s="30" t="s">
        <v>940</v>
      </c>
      <c r="S409" s="30" t="s">
        <v>1844</v>
      </c>
    </row>
    <row r="410" spans="1:19">
      <c r="A410" s="7" t="s">
        <v>405</v>
      </c>
      <c r="B410" s="6" t="s">
        <v>1021</v>
      </c>
      <c r="C410" s="17" t="s">
        <v>932</v>
      </c>
      <c r="D410" s="21" t="s">
        <v>932</v>
      </c>
      <c r="E410" s="21" t="s">
        <v>931</v>
      </c>
      <c r="F410" s="23">
        <v>5.7415200000000004</v>
      </c>
      <c r="G410" s="26">
        <v>4.8290800000000003</v>
      </c>
      <c r="H410" s="3">
        <v>-0.24968599999999999</v>
      </c>
      <c r="I410" s="3">
        <v>0.99786600000000003</v>
      </c>
      <c r="J410" s="23">
        <v>14.8971</v>
      </c>
      <c r="K410" s="26">
        <v>13.652100000000001</v>
      </c>
      <c r="L410" s="3">
        <v>-0.125913</v>
      </c>
      <c r="M410" s="3">
        <v>0.99920200000000003</v>
      </c>
      <c r="N410" s="23">
        <v>4.8956499999999998</v>
      </c>
      <c r="O410" s="26">
        <v>15.243</v>
      </c>
      <c r="P410" s="3">
        <v>1.6385700000000001</v>
      </c>
      <c r="Q410" s="3">
        <v>3.5185300000000002E-3</v>
      </c>
      <c r="R410" s="30" t="s">
        <v>940</v>
      </c>
      <c r="S410" s="30" t="s">
        <v>1856</v>
      </c>
    </row>
    <row r="411" spans="1:19">
      <c r="A411" s="7" t="s">
        <v>406</v>
      </c>
      <c r="B411" s="6" t="s">
        <v>1179</v>
      </c>
      <c r="C411" s="17" t="s">
        <v>932</v>
      </c>
      <c r="D411" s="21" t="s">
        <v>932</v>
      </c>
      <c r="E411" s="21" t="s">
        <v>931</v>
      </c>
      <c r="F411" s="23">
        <v>991.62</v>
      </c>
      <c r="G411" s="26">
        <v>1306.33</v>
      </c>
      <c r="H411" s="3">
        <v>0.39766400000000002</v>
      </c>
      <c r="I411" s="3">
        <v>0.98871399999999998</v>
      </c>
      <c r="J411" s="23">
        <v>221.042</v>
      </c>
      <c r="K411" s="26">
        <v>214.124</v>
      </c>
      <c r="L411" s="3">
        <v>-4.5873299999999999E-2</v>
      </c>
      <c r="M411" s="3">
        <v>0.99920200000000003</v>
      </c>
      <c r="N411" s="23">
        <v>553.34</v>
      </c>
      <c r="O411" s="26">
        <v>1392.5</v>
      </c>
      <c r="P411" s="3">
        <v>1.33144</v>
      </c>
      <c r="Q411" s="3">
        <v>4.3899000000000001E-2</v>
      </c>
      <c r="R411" s="30" t="s">
        <v>940</v>
      </c>
      <c r="S411" s="30" t="s">
        <v>1843</v>
      </c>
    </row>
    <row r="412" spans="1:19">
      <c r="A412" s="7" t="s">
        <v>407</v>
      </c>
      <c r="B412" s="6" t="s">
        <v>1758</v>
      </c>
      <c r="C412" s="17" t="s">
        <v>932</v>
      </c>
      <c r="D412" s="21" t="s">
        <v>932</v>
      </c>
      <c r="E412" s="21" t="s">
        <v>931</v>
      </c>
      <c r="F412" s="23">
        <v>12.195499999999999</v>
      </c>
      <c r="G412" s="26">
        <v>13.7338</v>
      </c>
      <c r="H412" s="3">
        <v>0.17138100000000001</v>
      </c>
      <c r="I412" s="3">
        <v>0.99786600000000003</v>
      </c>
      <c r="J412" s="23">
        <v>24.540199999999999</v>
      </c>
      <c r="K412" s="26">
        <v>19.538599999999999</v>
      </c>
      <c r="L412" s="3">
        <v>-0.328816</v>
      </c>
      <c r="M412" s="3">
        <v>0.99920200000000003</v>
      </c>
      <c r="N412" s="23">
        <v>20.894300000000001</v>
      </c>
      <c r="O412" s="26">
        <v>45.794499999999999</v>
      </c>
      <c r="P412" s="3">
        <v>1.1320699999999999</v>
      </c>
      <c r="Q412" s="3">
        <v>2.6847900000000001E-2</v>
      </c>
      <c r="R412" s="30" t="s">
        <v>940</v>
      </c>
      <c r="S412" s="30" t="s">
        <v>1852</v>
      </c>
    </row>
    <row r="413" spans="1:19">
      <c r="A413" s="7" t="s">
        <v>408</v>
      </c>
      <c r="B413" s="6" t="s">
        <v>1105</v>
      </c>
      <c r="C413" s="17" t="s">
        <v>931</v>
      </c>
      <c r="D413" s="21" t="s">
        <v>932</v>
      </c>
      <c r="E413" s="21" t="s">
        <v>932</v>
      </c>
      <c r="F413" s="23">
        <v>16.045000000000002</v>
      </c>
      <c r="G413" s="26">
        <v>29.726600000000001</v>
      </c>
      <c r="H413" s="3">
        <v>0.88962799999999997</v>
      </c>
      <c r="I413" s="3">
        <v>4.5915499999999998E-2</v>
      </c>
      <c r="J413" s="23">
        <v>44.9878</v>
      </c>
      <c r="K413" s="26">
        <v>41.028100000000002</v>
      </c>
      <c r="L413" s="3">
        <v>-0.13292399999999999</v>
      </c>
      <c r="M413" s="3">
        <v>0.99920200000000003</v>
      </c>
      <c r="N413" s="23">
        <v>28.697199999999999</v>
      </c>
      <c r="O413" s="26">
        <v>45.9863</v>
      </c>
      <c r="P413" s="3">
        <v>0.68029399999999995</v>
      </c>
      <c r="Q413" s="3">
        <v>0.29327500000000001</v>
      </c>
      <c r="R413" s="30" t="s">
        <v>940</v>
      </c>
      <c r="S413" s="30" t="s">
        <v>1846</v>
      </c>
    </row>
    <row r="414" spans="1:19">
      <c r="A414" s="7" t="s">
        <v>409</v>
      </c>
      <c r="B414" s="6" t="s">
        <v>1492</v>
      </c>
      <c r="C414" s="17" t="s">
        <v>931</v>
      </c>
      <c r="D414" s="21" t="s">
        <v>932</v>
      </c>
      <c r="E414" s="21" t="s">
        <v>931</v>
      </c>
      <c r="F414" s="23">
        <v>0.865394</v>
      </c>
      <c r="G414" s="26">
        <v>4.2603499999999999</v>
      </c>
      <c r="H414" s="3">
        <v>2.2995399999999999</v>
      </c>
      <c r="I414" s="3">
        <v>6.3991400000000002E-3</v>
      </c>
      <c r="J414" s="23">
        <v>1.5078</v>
      </c>
      <c r="K414" s="26">
        <v>2.7533099999999999</v>
      </c>
      <c r="L414" s="3">
        <v>0.86871799999999999</v>
      </c>
      <c r="M414" s="3">
        <v>0.65890400000000005</v>
      </c>
      <c r="N414" s="23">
        <v>1.02945</v>
      </c>
      <c r="O414" s="26">
        <v>5.2505899999999999</v>
      </c>
      <c r="P414" s="3">
        <v>2.3506100000000001</v>
      </c>
      <c r="Q414" s="3">
        <v>1.9577800000000001E-3</v>
      </c>
      <c r="R414" s="30" t="s">
        <v>940</v>
      </c>
      <c r="S414" s="30" t="s">
        <v>1850</v>
      </c>
    </row>
    <row r="415" spans="1:19">
      <c r="A415" s="7" t="s">
        <v>410</v>
      </c>
      <c r="B415" s="6" t="s">
        <v>1077</v>
      </c>
      <c r="C415" s="17" t="s">
        <v>932</v>
      </c>
      <c r="D415" s="21" t="s">
        <v>931</v>
      </c>
      <c r="E415" s="21" t="s">
        <v>932</v>
      </c>
      <c r="F415" s="23">
        <v>1.42926</v>
      </c>
      <c r="G415" s="26">
        <v>1.74736</v>
      </c>
      <c r="H415" s="3">
        <v>0.28990700000000003</v>
      </c>
      <c r="I415" s="3">
        <v>0.99786600000000003</v>
      </c>
      <c r="J415" s="23">
        <v>20.490200000000002</v>
      </c>
      <c r="K415" s="26">
        <v>3.82755</v>
      </c>
      <c r="L415" s="3">
        <v>-2.4204400000000001</v>
      </c>
      <c r="M415" s="3">
        <v>3.11861E-3</v>
      </c>
      <c r="N415" s="23">
        <v>2.32437</v>
      </c>
      <c r="O415" s="26">
        <v>5.5300900000000004</v>
      </c>
      <c r="P415" s="3">
        <v>1.2504599999999999</v>
      </c>
      <c r="Q415" s="3">
        <v>0.295597</v>
      </c>
      <c r="R415" s="30" t="s">
        <v>940</v>
      </c>
      <c r="S415" s="30" t="s">
        <v>1846</v>
      </c>
    </row>
    <row r="416" spans="1:19">
      <c r="A416" s="7" t="s">
        <v>411</v>
      </c>
      <c r="B416" s="6" t="s">
        <v>1373</v>
      </c>
      <c r="C416" s="17" t="s">
        <v>932</v>
      </c>
      <c r="D416" s="21" t="s">
        <v>932</v>
      </c>
      <c r="E416" s="21" t="s">
        <v>931</v>
      </c>
      <c r="F416" s="23">
        <v>1.4061699999999999</v>
      </c>
      <c r="G416" s="26">
        <v>2.8033299999999999</v>
      </c>
      <c r="H416" s="3">
        <v>0.99536999999999998</v>
      </c>
      <c r="I416" s="3">
        <v>0.12600800000000001</v>
      </c>
      <c r="J416" s="23">
        <v>10.088699999999999</v>
      </c>
      <c r="K416" s="26">
        <v>5.3730799999999999</v>
      </c>
      <c r="L416" s="3">
        <v>-0.90892499999999998</v>
      </c>
      <c r="M416" s="3">
        <v>0.205461</v>
      </c>
      <c r="N416" s="23">
        <v>2.3132899999999998</v>
      </c>
      <c r="O416" s="26">
        <v>6.2796200000000004</v>
      </c>
      <c r="P416" s="3">
        <v>1.4407300000000001</v>
      </c>
      <c r="Q416" s="3">
        <v>1.06769E-2</v>
      </c>
      <c r="R416" s="30" t="s">
        <v>940</v>
      </c>
      <c r="S416" s="30" t="s">
        <v>1854</v>
      </c>
    </row>
    <row r="417" spans="1:19">
      <c r="A417" s="7" t="s">
        <v>412</v>
      </c>
      <c r="B417" s="6" t="s">
        <v>1373</v>
      </c>
      <c r="C417" s="17" t="s">
        <v>932</v>
      </c>
      <c r="D417" s="21" t="s">
        <v>932</v>
      </c>
      <c r="E417" s="21" t="s">
        <v>931</v>
      </c>
      <c r="F417" s="23">
        <v>0.45421499999999998</v>
      </c>
      <c r="G417" s="26">
        <v>0.46857300000000002</v>
      </c>
      <c r="H417" s="3">
        <v>4.4901400000000001E-2</v>
      </c>
      <c r="I417" s="3">
        <v>1</v>
      </c>
      <c r="J417" s="23">
        <v>2.8041</v>
      </c>
      <c r="K417" s="26">
        <v>1.9286700000000001</v>
      </c>
      <c r="L417" s="3">
        <v>-0.539933</v>
      </c>
      <c r="M417" s="3">
        <v>0.99920200000000003</v>
      </c>
      <c r="N417" s="23">
        <v>0.70926900000000004</v>
      </c>
      <c r="O417" s="26">
        <v>1.9293800000000001</v>
      </c>
      <c r="P417" s="3">
        <v>1.44373</v>
      </c>
      <c r="Q417" s="3">
        <v>4.9107400000000002E-2</v>
      </c>
      <c r="R417" s="30" t="s">
        <v>940</v>
      </c>
      <c r="S417" s="30" t="s">
        <v>1854</v>
      </c>
    </row>
    <row r="418" spans="1:19">
      <c r="A418" s="7" t="s">
        <v>413</v>
      </c>
      <c r="B418" s="6" t="s">
        <v>1373</v>
      </c>
      <c r="C418" s="17" t="s">
        <v>931</v>
      </c>
      <c r="D418" s="21" t="s">
        <v>932</v>
      </c>
      <c r="E418" s="21" t="s">
        <v>931</v>
      </c>
      <c r="F418" s="23">
        <v>2.4217200000000001</v>
      </c>
      <c r="G418" s="26">
        <v>5.4746100000000002</v>
      </c>
      <c r="H418" s="3">
        <v>1.17672</v>
      </c>
      <c r="I418" s="3">
        <v>1.15984E-2</v>
      </c>
      <c r="J418" s="23">
        <v>11.113300000000001</v>
      </c>
      <c r="K418" s="26">
        <v>6.6388600000000002</v>
      </c>
      <c r="L418" s="3">
        <v>-0.74328099999999997</v>
      </c>
      <c r="M418" s="3">
        <v>0.58521800000000002</v>
      </c>
      <c r="N418" s="23">
        <v>3.8314599999999999</v>
      </c>
      <c r="O418" s="26">
        <v>9.4963700000000006</v>
      </c>
      <c r="P418" s="3">
        <v>1.30948</v>
      </c>
      <c r="Q418" s="3">
        <v>1.6458199999999999E-2</v>
      </c>
      <c r="R418" s="30" t="s">
        <v>940</v>
      </c>
      <c r="S418" s="30" t="s">
        <v>1854</v>
      </c>
    </row>
    <row r="419" spans="1:19">
      <c r="A419" s="7" t="s">
        <v>414</v>
      </c>
      <c r="B419" s="6" t="s">
        <v>1685</v>
      </c>
      <c r="C419" s="17" t="s">
        <v>932</v>
      </c>
      <c r="D419" s="21" t="s">
        <v>932</v>
      </c>
      <c r="E419" s="21" t="s">
        <v>931</v>
      </c>
      <c r="F419" s="23">
        <v>0.36382700000000001</v>
      </c>
      <c r="G419" s="26">
        <v>0.423454</v>
      </c>
      <c r="H419" s="3">
        <v>0.21895300000000001</v>
      </c>
      <c r="I419" s="3">
        <v>1</v>
      </c>
      <c r="J419" s="23">
        <v>2.4041800000000002</v>
      </c>
      <c r="K419" s="26">
        <v>1.8442799999999999</v>
      </c>
      <c r="L419" s="3">
        <v>-0.38248599999999999</v>
      </c>
      <c r="M419" s="3">
        <v>0.99920200000000003</v>
      </c>
      <c r="N419" s="23">
        <v>1.1300300000000001</v>
      </c>
      <c r="O419" s="26">
        <v>9.6710499999999993</v>
      </c>
      <c r="P419" s="3">
        <v>3.0973099999999998</v>
      </c>
      <c r="Q419" s="3">
        <v>3.5185300000000002E-3</v>
      </c>
      <c r="R419" s="30" t="s">
        <v>940</v>
      </c>
      <c r="S419" s="30" t="s">
        <v>1839</v>
      </c>
    </row>
    <row r="420" spans="1:19">
      <c r="A420" s="7" t="s">
        <v>415</v>
      </c>
      <c r="B420" s="6" t="s">
        <v>1307</v>
      </c>
      <c r="C420" s="17" t="s">
        <v>932</v>
      </c>
      <c r="D420" s="21" t="s">
        <v>932</v>
      </c>
      <c r="E420" s="21" t="s">
        <v>931</v>
      </c>
      <c r="F420" s="23">
        <v>0.190771</v>
      </c>
      <c r="G420" s="26">
        <v>0.22827</v>
      </c>
      <c r="H420" s="3">
        <v>0.25889499999999999</v>
      </c>
      <c r="I420" s="3">
        <v>1</v>
      </c>
      <c r="J420" s="23">
        <v>3.5539499999999999</v>
      </c>
      <c r="K420" s="26">
        <v>1.3450200000000001</v>
      </c>
      <c r="L420" s="3">
        <v>-1.4017999999999999</v>
      </c>
      <c r="M420" s="3">
        <v>0.11540400000000001</v>
      </c>
      <c r="N420" s="23">
        <v>24.5395</v>
      </c>
      <c r="O420" s="26">
        <v>2.4481099999999998</v>
      </c>
      <c r="P420" s="3">
        <v>-3.3253599999999999</v>
      </c>
      <c r="Q420" s="3">
        <v>1.9577800000000001E-3</v>
      </c>
      <c r="R420" s="30" t="s">
        <v>940</v>
      </c>
      <c r="S420" s="30" t="s">
        <v>1844</v>
      </c>
    </row>
    <row r="421" spans="1:19">
      <c r="A421" s="7" t="s">
        <v>416</v>
      </c>
      <c r="B421" s="6" t="s">
        <v>954</v>
      </c>
      <c r="C421" s="17" t="s">
        <v>932</v>
      </c>
      <c r="D421" s="21" t="s">
        <v>932</v>
      </c>
      <c r="E421" s="21" t="s">
        <v>931</v>
      </c>
      <c r="F421" s="23">
        <v>1.0620499999999999</v>
      </c>
      <c r="G421" s="26">
        <v>1.38245</v>
      </c>
      <c r="H421" s="3">
        <v>0.38037199999999999</v>
      </c>
      <c r="I421" s="3">
        <v>0.99786600000000003</v>
      </c>
      <c r="J421" s="23">
        <v>3.7067399999999999</v>
      </c>
      <c r="K421" s="26">
        <v>4.9099300000000001</v>
      </c>
      <c r="L421" s="3">
        <v>0.40555099999999999</v>
      </c>
      <c r="M421" s="3">
        <v>0.99920200000000003</v>
      </c>
      <c r="N421" s="23">
        <v>5.1509</v>
      </c>
      <c r="O421" s="26">
        <v>1.75545</v>
      </c>
      <c r="P421" s="3">
        <v>-1.55298</v>
      </c>
      <c r="Q421" s="3">
        <v>4.0252000000000003E-2</v>
      </c>
      <c r="R421" s="30" t="s">
        <v>940</v>
      </c>
      <c r="S421" s="30" t="s">
        <v>1856</v>
      </c>
    </row>
    <row r="422" spans="1:19">
      <c r="A422" s="7" t="s">
        <v>417</v>
      </c>
      <c r="B422" s="6" t="s">
        <v>1117</v>
      </c>
      <c r="C422" s="17" t="s">
        <v>932</v>
      </c>
      <c r="D422" s="21" t="s">
        <v>932</v>
      </c>
      <c r="E422" s="21" t="s">
        <v>931</v>
      </c>
      <c r="F422" s="23">
        <v>0.83667999999999998</v>
      </c>
      <c r="G422" s="26">
        <v>1.4409799999999999</v>
      </c>
      <c r="H422" s="3">
        <v>0.78430299999999997</v>
      </c>
      <c r="I422" s="3">
        <v>0.63749500000000003</v>
      </c>
      <c r="J422" s="23">
        <v>2.5687799999999998</v>
      </c>
      <c r="K422" s="26">
        <v>5.4710900000000002</v>
      </c>
      <c r="L422" s="3">
        <v>1.0907500000000001</v>
      </c>
      <c r="M422" s="3">
        <v>0.13830400000000001</v>
      </c>
      <c r="N422" s="23">
        <v>0.94214399999999998</v>
      </c>
      <c r="O422" s="26">
        <v>2.6896300000000002</v>
      </c>
      <c r="P422" s="3">
        <v>1.51339</v>
      </c>
      <c r="Q422" s="3">
        <v>3.8976400000000001E-2</v>
      </c>
      <c r="R422" s="30" t="s">
        <v>940</v>
      </c>
      <c r="S422" s="30" t="s">
        <v>1846</v>
      </c>
    </row>
    <row r="423" spans="1:19">
      <c r="A423" s="7" t="s">
        <v>418</v>
      </c>
      <c r="B423" s="6" t="s">
        <v>1104</v>
      </c>
      <c r="C423" s="17" t="s">
        <v>932</v>
      </c>
      <c r="D423" s="21" t="s">
        <v>932</v>
      </c>
      <c r="E423" s="21" t="s">
        <v>931</v>
      </c>
      <c r="F423" s="23">
        <v>3.77915</v>
      </c>
      <c r="G423" s="26">
        <v>2.6679599999999999</v>
      </c>
      <c r="H423" s="3">
        <v>-0.50232600000000005</v>
      </c>
      <c r="I423" s="3">
        <v>0.95529799999999998</v>
      </c>
      <c r="J423" s="23">
        <v>15.261900000000001</v>
      </c>
      <c r="K423" s="26">
        <v>14.239000000000001</v>
      </c>
      <c r="L423" s="3">
        <v>-0.100082</v>
      </c>
      <c r="M423" s="3">
        <v>0.99920200000000003</v>
      </c>
      <c r="N423" s="23">
        <v>5.36836</v>
      </c>
      <c r="O423" s="26">
        <v>17.616199999999999</v>
      </c>
      <c r="P423" s="3">
        <v>1.71434</v>
      </c>
      <c r="Q423" s="3">
        <v>1.9577800000000001E-3</v>
      </c>
      <c r="R423" s="30" t="s">
        <v>940</v>
      </c>
      <c r="S423" s="30" t="s">
        <v>1846</v>
      </c>
    </row>
    <row r="424" spans="1:19">
      <c r="A424" s="7" t="s">
        <v>419</v>
      </c>
      <c r="B424" s="6" t="s">
        <v>1253</v>
      </c>
      <c r="C424" s="17" t="s">
        <v>931</v>
      </c>
      <c r="D424" s="21" t="s">
        <v>932</v>
      </c>
      <c r="E424" s="21" t="s">
        <v>931</v>
      </c>
      <c r="F424" s="23">
        <v>7.3741300000000001</v>
      </c>
      <c r="G424" s="26">
        <v>2.5024299999999999</v>
      </c>
      <c r="H424" s="3">
        <v>-1.55914</v>
      </c>
      <c r="I424" s="3">
        <v>6.3991400000000002E-3</v>
      </c>
      <c r="J424" s="23">
        <v>13.09</v>
      </c>
      <c r="K424" s="26">
        <v>9.7813300000000005</v>
      </c>
      <c r="L424" s="3">
        <v>-0.42036699999999999</v>
      </c>
      <c r="M424" s="3">
        <v>0.99920200000000003</v>
      </c>
      <c r="N424" s="23">
        <v>2.7174200000000002</v>
      </c>
      <c r="O424" s="26">
        <v>18.910599999999999</v>
      </c>
      <c r="P424" s="3">
        <v>2.7988900000000001</v>
      </c>
      <c r="Q424" s="3">
        <v>1.9577800000000001E-3</v>
      </c>
      <c r="R424" s="30" t="s">
        <v>940</v>
      </c>
      <c r="S424" s="30" t="s">
        <v>1841</v>
      </c>
    </row>
    <row r="425" spans="1:19">
      <c r="A425" s="7" t="s">
        <v>420</v>
      </c>
      <c r="B425" s="6" t="s">
        <v>1573</v>
      </c>
      <c r="C425" s="17" t="s">
        <v>932</v>
      </c>
      <c r="D425" s="21" t="s">
        <v>931</v>
      </c>
      <c r="E425" s="21" t="s">
        <v>932</v>
      </c>
      <c r="F425" s="23">
        <v>0.59740899999999997</v>
      </c>
      <c r="G425" s="26">
        <v>0.19619900000000001</v>
      </c>
      <c r="H425" s="3">
        <v>-1.6064000000000001</v>
      </c>
      <c r="I425" s="3">
        <v>1</v>
      </c>
      <c r="J425" s="23">
        <v>22.872499999999999</v>
      </c>
      <c r="K425" s="26">
        <v>8.1575799999999994</v>
      </c>
      <c r="L425" s="3">
        <v>-1.4874000000000001</v>
      </c>
      <c r="M425" s="3">
        <v>1.0114400000000001E-2</v>
      </c>
      <c r="N425" s="23">
        <v>2.49356</v>
      </c>
      <c r="O425" s="26">
        <v>2.2972000000000001</v>
      </c>
      <c r="P425" s="3">
        <v>-0.118329</v>
      </c>
      <c r="Q425" s="3">
        <v>0.97295200000000004</v>
      </c>
      <c r="R425" s="30" t="s">
        <v>940</v>
      </c>
      <c r="S425" s="30" t="s">
        <v>1840</v>
      </c>
    </row>
    <row r="426" spans="1:19">
      <c r="A426" s="7" t="s">
        <v>421</v>
      </c>
      <c r="B426" s="6" t="s">
        <v>1079</v>
      </c>
      <c r="C426" s="17" t="s">
        <v>931</v>
      </c>
      <c r="D426" s="21" t="s">
        <v>931</v>
      </c>
      <c r="E426" s="21" t="s">
        <v>931</v>
      </c>
      <c r="F426" s="23">
        <v>2.3539599999999998</v>
      </c>
      <c r="G426" s="26">
        <v>5.4245900000000002</v>
      </c>
      <c r="H426" s="3">
        <v>1.2044299999999999</v>
      </c>
      <c r="I426" s="3">
        <v>2.8188600000000001E-2</v>
      </c>
      <c r="J426" s="23">
        <v>12.571</v>
      </c>
      <c r="K426" s="26">
        <v>5.78437</v>
      </c>
      <c r="L426" s="3">
        <v>-1.1198699999999999</v>
      </c>
      <c r="M426" s="3">
        <v>4.15815E-2</v>
      </c>
      <c r="N426" s="23">
        <v>4.4447000000000001</v>
      </c>
      <c r="O426" s="26">
        <v>10.7425</v>
      </c>
      <c r="P426" s="3">
        <v>1.2731699999999999</v>
      </c>
      <c r="Q426" s="3">
        <v>2.98234E-2</v>
      </c>
      <c r="R426" s="30" t="s">
        <v>940</v>
      </c>
      <c r="S426" s="30" t="s">
        <v>1846</v>
      </c>
    </row>
    <row r="427" spans="1:19">
      <c r="A427" s="7" t="s">
        <v>422</v>
      </c>
      <c r="B427" s="6" t="s">
        <v>1004</v>
      </c>
      <c r="C427" s="17" t="s">
        <v>932</v>
      </c>
      <c r="D427" s="21" t="s">
        <v>931</v>
      </c>
      <c r="E427" s="21" t="s">
        <v>932</v>
      </c>
      <c r="F427" s="23">
        <v>0.29675000000000001</v>
      </c>
      <c r="G427" s="26">
        <v>0.176237</v>
      </c>
      <c r="H427" s="3">
        <v>-0.75172899999999998</v>
      </c>
      <c r="I427" s="3">
        <v>1</v>
      </c>
      <c r="J427" s="23">
        <v>1.9644299999999999</v>
      </c>
      <c r="K427" s="26">
        <v>0.36274099999999998</v>
      </c>
      <c r="L427" s="3">
        <v>-2.4371</v>
      </c>
      <c r="M427" s="3">
        <v>8.0192900000000001E-3</v>
      </c>
      <c r="N427" s="23">
        <v>1.28257</v>
      </c>
      <c r="O427" s="26">
        <v>0.54308599999999996</v>
      </c>
      <c r="P427" s="3">
        <v>-1.2397800000000001</v>
      </c>
      <c r="Q427" s="3">
        <v>0.15468000000000001</v>
      </c>
      <c r="R427" s="30" t="s">
        <v>940</v>
      </c>
      <c r="S427" s="30" t="s">
        <v>1856</v>
      </c>
    </row>
    <row r="428" spans="1:19">
      <c r="A428" s="7" t="s">
        <v>423</v>
      </c>
      <c r="B428" s="6" t="s">
        <v>1072</v>
      </c>
      <c r="C428" s="17" t="s">
        <v>932</v>
      </c>
      <c r="D428" s="21" t="s">
        <v>931</v>
      </c>
      <c r="E428" s="21" t="s">
        <v>932</v>
      </c>
      <c r="F428" s="23">
        <v>0.15387400000000001</v>
      </c>
      <c r="G428" s="26">
        <v>0.124696</v>
      </c>
      <c r="H428" s="3">
        <v>-0.30333199999999999</v>
      </c>
      <c r="I428" s="3">
        <v>1</v>
      </c>
      <c r="J428" s="23">
        <v>4.5100800000000003</v>
      </c>
      <c r="K428" s="26">
        <v>0.53848700000000005</v>
      </c>
      <c r="L428" s="3">
        <v>-3.0661700000000001</v>
      </c>
      <c r="M428" s="3">
        <v>3.11861E-3</v>
      </c>
      <c r="N428" s="23">
        <v>0.30701699999999998</v>
      </c>
      <c r="O428" s="26">
        <v>0.43743399999999999</v>
      </c>
      <c r="P428" s="3">
        <v>0.51074799999999998</v>
      </c>
      <c r="Q428" s="3">
        <v>1</v>
      </c>
      <c r="R428" s="30" t="s">
        <v>940</v>
      </c>
      <c r="S428" s="30" t="s">
        <v>1846</v>
      </c>
    </row>
    <row r="429" spans="1:19">
      <c r="A429" s="7" t="s">
        <v>424</v>
      </c>
      <c r="B429" s="6" t="s">
        <v>1714</v>
      </c>
      <c r="C429" s="17" t="s">
        <v>932</v>
      </c>
      <c r="D429" s="21" t="s">
        <v>931</v>
      </c>
      <c r="E429" s="21" t="s">
        <v>932</v>
      </c>
      <c r="F429" s="23">
        <v>0.48811599999999999</v>
      </c>
      <c r="G429" s="26">
        <v>0.31802000000000002</v>
      </c>
      <c r="H429" s="3">
        <v>-0.61810699999999996</v>
      </c>
      <c r="I429" s="3">
        <v>1</v>
      </c>
      <c r="J429" s="23">
        <v>7.9384100000000002</v>
      </c>
      <c r="K429" s="26">
        <v>1.1111200000000001</v>
      </c>
      <c r="L429" s="3">
        <v>-2.83683</v>
      </c>
      <c r="M429" s="3">
        <v>3.11861E-3</v>
      </c>
      <c r="N429" s="23">
        <v>0.893316</v>
      </c>
      <c r="O429" s="26">
        <v>0.85272999999999999</v>
      </c>
      <c r="P429" s="3">
        <v>-6.7081600000000005E-2</v>
      </c>
      <c r="Q429" s="3">
        <v>1</v>
      </c>
      <c r="R429" s="30" t="s">
        <v>940</v>
      </c>
      <c r="S429" s="30" t="s">
        <v>1839</v>
      </c>
    </row>
    <row r="430" spans="1:19">
      <c r="A430" s="7" t="s">
        <v>425</v>
      </c>
      <c r="B430" s="6" t="s">
        <v>1601</v>
      </c>
      <c r="C430" s="17" t="s">
        <v>932</v>
      </c>
      <c r="D430" s="21" t="s">
        <v>932</v>
      </c>
      <c r="E430" s="21" t="s">
        <v>931</v>
      </c>
      <c r="F430" s="23">
        <v>0.50593100000000002</v>
      </c>
      <c r="G430" s="26">
        <v>4.2346000000000002E-2</v>
      </c>
      <c r="H430" s="3">
        <v>-3.57864</v>
      </c>
      <c r="I430" s="3">
        <v>1</v>
      </c>
      <c r="J430" s="23">
        <v>3.2517399999999999</v>
      </c>
      <c r="K430" s="26">
        <v>3.7520500000000001</v>
      </c>
      <c r="L430" s="3">
        <v>0.20646500000000001</v>
      </c>
      <c r="M430" s="3">
        <v>0.99920200000000003</v>
      </c>
      <c r="N430" s="23">
        <v>0.51973100000000005</v>
      </c>
      <c r="O430" s="26">
        <v>3.6301899999999998</v>
      </c>
      <c r="P430" s="3">
        <v>2.8042099999999999</v>
      </c>
      <c r="Q430" s="3">
        <v>1.9577800000000001E-3</v>
      </c>
      <c r="R430" s="30" t="s">
        <v>940</v>
      </c>
      <c r="S430" s="30" t="s">
        <v>1849</v>
      </c>
    </row>
    <row r="431" spans="1:19">
      <c r="A431" s="7" t="s">
        <v>426</v>
      </c>
      <c r="B431" s="6" t="s">
        <v>1761</v>
      </c>
      <c r="C431" s="17" t="s">
        <v>932</v>
      </c>
      <c r="D431" s="21" t="s">
        <v>931</v>
      </c>
      <c r="E431" s="21" t="s">
        <v>932</v>
      </c>
      <c r="F431" s="23">
        <v>8.0012899999999998E-2</v>
      </c>
      <c r="G431" s="26">
        <v>9.6091399999999993E-2</v>
      </c>
      <c r="H431" s="3">
        <v>0.26417400000000002</v>
      </c>
      <c r="I431" s="3">
        <v>1</v>
      </c>
      <c r="J431" s="23">
        <v>3.8609900000000001</v>
      </c>
      <c r="K431" s="26">
        <v>0.19799600000000001</v>
      </c>
      <c r="L431" s="3">
        <v>-4.2854299999999999</v>
      </c>
      <c r="M431" s="3">
        <v>5.5855699999999998E-3</v>
      </c>
      <c r="N431" s="23">
        <v>0.17424600000000001</v>
      </c>
      <c r="O431" s="26">
        <v>9.8576800000000006E-2</v>
      </c>
      <c r="P431" s="3">
        <v>-0.821801</v>
      </c>
      <c r="Q431" s="3">
        <v>1</v>
      </c>
      <c r="R431" s="30" t="s">
        <v>940</v>
      </c>
      <c r="S431" s="30" t="s">
        <v>1852</v>
      </c>
    </row>
    <row r="432" spans="1:19">
      <c r="A432" s="7" t="s">
        <v>427</v>
      </c>
      <c r="B432" s="6" t="s">
        <v>1271</v>
      </c>
      <c r="C432" s="17" t="s">
        <v>932</v>
      </c>
      <c r="D432" s="21" t="s">
        <v>931</v>
      </c>
      <c r="E432" s="21" t="s">
        <v>932</v>
      </c>
      <c r="F432" s="23">
        <v>0.26343499999999997</v>
      </c>
      <c r="G432" s="26">
        <v>0.33867599999999998</v>
      </c>
      <c r="H432" s="3">
        <v>0.36246099999999998</v>
      </c>
      <c r="I432" s="3">
        <v>1</v>
      </c>
      <c r="J432" s="23">
        <v>4.3149600000000001</v>
      </c>
      <c r="K432" s="26">
        <v>0.81356200000000001</v>
      </c>
      <c r="L432" s="3">
        <v>-2.4070200000000002</v>
      </c>
      <c r="M432" s="3">
        <v>3.11861E-3</v>
      </c>
      <c r="N432" s="23">
        <v>1.07375</v>
      </c>
      <c r="O432" s="26">
        <v>1.3173600000000001</v>
      </c>
      <c r="P432" s="3">
        <v>0.294991</v>
      </c>
      <c r="Q432" s="3">
        <v>0.87963899999999995</v>
      </c>
      <c r="R432" s="30" t="s">
        <v>940</v>
      </c>
      <c r="S432" s="30" t="s">
        <v>1841</v>
      </c>
    </row>
    <row r="433" spans="1:19">
      <c r="A433" s="7" t="s">
        <v>428</v>
      </c>
      <c r="B433" s="6" t="s">
        <v>1830</v>
      </c>
      <c r="C433" s="17" t="s">
        <v>932</v>
      </c>
      <c r="D433" s="21" t="s">
        <v>931</v>
      </c>
      <c r="E433" s="21" t="s">
        <v>932</v>
      </c>
      <c r="F433" s="23">
        <v>1.3675299999999999</v>
      </c>
      <c r="G433" s="26">
        <v>0.84638800000000003</v>
      </c>
      <c r="H433" s="3">
        <v>-0.69218500000000005</v>
      </c>
      <c r="I433" s="3">
        <v>0.94958500000000001</v>
      </c>
      <c r="J433" s="23">
        <v>40.081299999999999</v>
      </c>
      <c r="K433" s="26">
        <v>2.43668</v>
      </c>
      <c r="L433" s="3">
        <v>-4.0399399999999996</v>
      </c>
      <c r="M433" s="3">
        <v>3.11861E-3</v>
      </c>
      <c r="N433" s="23">
        <v>2.1018500000000002</v>
      </c>
      <c r="O433" s="26">
        <v>3.3826900000000002</v>
      </c>
      <c r="P433" s="3">
        <v>0.68650900000000004</v>
      </c>
      <c r="Q433" s="3">
        <v>0.52964100000000003</v>
      </c>
      <c r="R433" s="30" t="s">
        <v>940</v>
      </c>
      <c r="S433" s="30" t="s">
        <v>1853</v>
      </c>
    </row>
    <row r="434" spans="1:19">
      <c r="A434" s="7" t="s">
        <v>429</v>
      </c>
      <c r="B434" s="6" t="s">
        <v>1372</v>
      </c>
      <c r="C434" s="17" t="s">
        <v>932</v>
      </c>
      <c r="D434" s="21" t="s">
        <v>932</v>
      </c>
      <c r="E434" s="21" t="s">
        <v>931</v>
      </c>
      <c r="F434" s="23">
        <v>1.2712699999999999</v>
      </c>
      <c r="G434" s="26">
        <v>1.03538</v>
      </c>
      <c r="H434" s="3">
        <v>-0.29610999999999998</v>
      </c>
      <c r="I434" s="3">
        <v>0.99786600000000003</v>
      </c>
      <c r="J434" s="23">
        <v>10.3675</v>
      </c>
      <c r="K434" s="26">
        <v>11.2179</v>
      </c>
      <c r="L434" s="3">
        <v>0.113729</v>
      </c>
      <c r="M434" s="3">
        <v>0.99920200000000003</v>
      </c>
      <c r="N434" s="23">
        <v>4.3646099999999999</v>
      </c>
      <c r="O434" s="26">
        <v>14.565799999999999</v>
      </c>
      <c r="P434" s="3">
        <v>1.7386600000000001</v>
      </c>
      <c r="Q434" s="3">
        <v>1.9577800000000001E-3</v>
      </c>
      <c r="R434" s="30" t="s">
        <v>940</v>
      </c>
      <c r="S434" s="30" t="s">
        <v>1854</v>
      </c>
    </row>
    <row r="435" spans="1:19">
      <c r="A435" s="7" t="s">
        <v>430</v>
      </c>
      <c r="B435" s="6" t="s">
        <v>1679</v>
      </c>
      <c r="C435" s="17" t="s">
        <v>932</v>
      </c>
      <c r="D435" s="21" t="s">
        <v>931</v>
      </c>
      <c r="E435" s="21" t="s">
        <v>932</v>
      </c>
      <c r="F435" s="23">
        <v>0.42597099999999999</v>
      </c>
      <c r="G435" s="26">
        <v>0.41502299999999998</v>
      </c>
      <c r="H435" s="3">
        <v>-3.75635E-2</v>
      </c>
      <c r="I435" s="3">
        <v>1</v>
      </c>
      <c r="J435" s="23">
        <v>4.3463599999999998</v>
      </c>
      <c r="K435" s="26">
        <v>1.22557</v>
      </c>
      <c r="L435" s="3">
        <v>-1.8263499999999999</v>
      </c>
      <c r="M435" s="3">
        <v>3.11861E-3</v>
      </c>
      <c r="N435" s="23">
        <v>0.77326700000000004</v>
      </c>
      <c r="O435" s="26">
        <v>1.7053499999999999</v>
      </c>
      <c r="P435" s="3">
        <v>1.1410199999999999</v>
      </c>
      <c r="Q435" s="3">
        <v>7.8540499999999999E-2</v>
      </c>
      <c r="R435" s="30" t="s">
        <v>940</v>
      </c>
      <c r="S435" s="30" t="s">
        <v>1839</v>
      </c>
    </row>
    <row r="436" spans="1:19">
      <c r="A436" s="7" t="s">
        <v>431</v>
      </c>
      <c r="B436" s="6" t="s">
        <v>1256</v>
      </c>
      <c r="C436" s="17" t="s">
        <v>932</v>
      </c>
      <c r="D436" s="21" t="s">
        <v>931</v>
      </c>
      <c r="E436" s="21" t="s">
        <v>932</v>
      </c>
      <c r="F436" s="23">
        <v>0.100123</v>
      </c>
      <c r="G436" s="26">
        <v>0.249718</v>
      </c>
      <c r="H436" s="3">
        <v>1.3185199999999999</v>
      </c>
      <c r="I436" s="3">
        <v>1</v>
      </c>
      <c r="J436" s="23">
        <v>7.2731700000000004</v>
      </c>
      <c r="K436" s="26">
        <v>0.34851500000000002</v>
      </c>
      <c r="L436" s="3">
        <v>-4.3832899999999997</v>
      </c>
      <c r="M436" s="3">
        <v>3.11861E-3</v>
      </c>
      <c r="N436" s="23">
        <v>0.18973699999999999</v>
      </c>
      <c r="O436" s="26">
        <v>0.376614</v>
      </c>
      <c r="P436" s="3">
        <v>0.98908300000000005</v>
      </c>
      <c r="Q436" s="3">
        <v>1</v>
      </c>
      <c r="R436" s="30" t="s">
        <v>940</v>
      </c>
      <c r="S436" s="30" t="s">
        <v>1841</v>
      </c>
    </row>
    <row r="437" spans="1:19">
      <c r="A437" s="7" t="s">
        <v>432</v>
      </c>
      <c r="B437" s="6" t="s">
        <v>1621</v>
      </c>
      <c r="C437" s="17" t="s">
        <v>932</v>
      </c>
      <c r="D437" s="21" t="s">
        <v>932</v>
      </c>
      <c r="E437" s="21" t="s">
        <v>931</v>
      </c>
      <c r="F437" s="23">
        <v>6.5058499999999997</v>
      </c>
      <c r="G437" s="26">
        <v>5.2077299999999997</v>
      </c>
      <c r="H437" s="3">
        <v>-0.32108300000000001</v>
      </c>
      <c r="I437" s="3">
        <v>0.99786600000000003</v>
      </c>
      <c r="J437" s="23">
        <v>31.4682</v>
      </c>
      <c r="K437" s="26">
        <v>37.717199999999998</v>
      </c>
      <c r="L437" s="3">
        <v>0.26133099999999998</v>
      </c>
      <c r="M437" s="3">
        <v>0.99920200000000003</v>
      </c>
      <c r="N437" s="23">
        <v>9.2440300000000004</v>
      </c>
      <c r="O437" s="26">
        <v>35.912599999999998</v>
      </c>
      <c r="P437" s="3">
        <v>1.9579</v>
      </c>
      <c r="Q437" s="3">
        <v>1.9577800000000001E-3</v>
      </c>
      <c r="R437" s="30" t="s">
        <v>940</v>
      </c>
      <c r="S437" s="30" t="s">
        <v>1849</v>
      </c>
    </row>
    <row r="438" spans="1:19">
      <c r="A438" s="7" t="s">
        <v>433</v>
      </c>
      <c r="B438" s="6" t="s">
        <v>959</v>
      </c>
      <c r="C438" s="17" t="s">
        <v>932</v>
      </c>
      <c r="D438" s="21" t="s">
        <v>931</v>
      </c>
      <c r="E438" s="21" t="s">
        <v>932</v>
      </c>
      <c r="F438" s="23">
        <v>0.46220699999999998</v>
      </c>
      <c r="G438" s="26">
        <v>0.44246000000000002</v>
      </c>
      <c r="H438" s="3">
        <v>-6.2990000000000004E-2</v>
      </c>
      <c r="I438" s="3">
        <v>1</v>
      </c>
      <c r="J438" s="23">
        <v>3.0739999999999998</v>
      </c>
      <c r="K438" s="26">
        <v>1.1630199999999999</v>
      </c>
      <c r="L438" s="3">
        <v>-1.4022399999999999</v>
      </c>
      <c r="M438" s="3">
        <v>2.7434400000000001E-2</v>
      </c>
      <c r="N438" s="23">
        <v>0.75456699999999999</v>
      </c>
      <c r="O438" s="26">
        <v>0.95747400000000005</v>
      </c>
      <c r="P438" s="3">
        <v>0.343586</v>
      </c>
      <c r="Q438" s="3">
        <v>1</v>
      </c>
      <c r="R438" s="30" t="s">
        <v>940</v>
      </c>
      <c r="S438" s="30" t="s">
        <v>1856</v>
      </c>
    </row>
    <row r="439" spans="1:19">
      <c r="A439" s="7" t="s">
        <v>434</v>
      </c>
      <c r="B439" s="6" t="s">
        <v>1544</v>
      </c>
      <c r="C439" s="17" t="s">
        <v>932</v>
      </c>
      <c r="D439" s="21" t="s">
        <v>932</v>
      </c>
      <c r="E439" s="21" t="s">
        <v>931</v>
      </c>
      <c r="F439" s="23">
        <v>5.5857999999999999</v>
      </c>
      <c r="G439" s="26">
        <v>7.3056700000000001</v>
      </c>
      <c r="H439" s="3">
        <v>0.38725300000000001</v>
      </c>
      <c r="I439" s="3">
        <v>0.92930699999999999</v>
      </c>
      <c r="J439" s="23">
        <v>49.278700000000001</v>
      </c>
      <c r="K439" s="26">
        <v>55.159199999999998</v>
      </c>
      <c r="L439" s="3">
        <v>0.162638</v>
      </c>
      <c r="M439" s="3">
        <v>0.99920200000000003</v>
      </c>
      <c r="N439" s="23">
        <v>6.6362899999999998</v>
      </c>
      <c r="O439" s="26">
        <v>18.201799999999999</v>
      </c>
      <c r="P439" s="3">
        <v>1.45563</v>
      </c>
      <c r="Q439" s="3">
        <v>3.5185300000000002E-3</v>
      </c>
      <c r="R439" s="30" t="s">
        <v>940</v>
      </c>
      <c r="S439" s="30" t="s">
        <v>1840</v>
      </c>
    </row>
    <row r="440" spans="1:19">
      <c r="A440" s="7" t="s">
        <v>435</v>
      </c>
      <c r="B440" s="6" t="s">
        <v>999</v>
      </c>
      <c r="C440" s="17" t="s">
        <v>932</v>
      </c>
      <c r="D440" s="21" t="s">
        <v>932</v>
      </c>
      <c r="E440" s="21" t="s">
        <v>931</v>
      </c>
      <c r="F440" s="23">
        <v>7.9580599999999997</v>
      </c>
      <c r="G440" s="26">
        <v>9.2205600000000008</v>
      </c>
      <c r="H440" s="3">
        <v>0.21243799999999999</v>
      </c>
      <c r="I440" s="3">
        <v>0.99786600000000003</v>
      </c>
      <c r="J440" s="23">
        <v>30.213200000000001</v>
      </c>
      <c r="K440" s="26">
        <v>25.431899999999999</v>
      </c>
      <c r="L440" s="3">
        <v>-0.24854100000000001</v>
      </c>
      <c r="M440" s="3">
        <v>0.99920200000000003</v>
      </c>
      <c r="N440" s="23">
        <v>46.988599999999998</v>
      </c>
      <c r="O440" s="26">
        <v>18.531600000000001</v>
      </c>
      <c r="P440" s="3">
        <v>-1.34232</v>
      </c>
      <c r="Q440" s="3">
        <v>1.9577800000000001E-3</v>
      </c>
      <c r="R440" s="30" t="s">
        <v>940</v>
      </c>
      <c r="S440" s="30" t="s">
        <v>1856</v>
      </c>
    </row>
    <row r="441" spans="1:19">
      <c r="A441" s="7" t="s">
        <v>436</v>
      </c>
      <c r="B441" s="6" t="s">
        <v>1728</v>
      </c>
      <c r="C441" s="17" t="s">
        <v>931</v>
      </c>
      <c r="D441" s="21" t="s">
        <v>932</v>
      </c>
      <c r="E441" s="21" t="s">
        <v>931</v>
      </c>
      <c r="F441" s="23">
        <v>6.45648</v>
      </c>
      <c r="G441" s="26">
        <v>14.9566</v>
      </c>
      <c r="H441" s="3">
        <v>1.2119599999999999</v>
      </c>
      <c r="I441" s="3">
        <v>6.3991400000000002E-3</v>
      </c>
      <c r="J441" s="23">
        <v>13.4482</v>
      </c>
      <c r="K441" s="26">
        <v>12.929600000000001</v>
      </c>
      <c r="L441" s="3">
        <v>-5.67304E-2</v>
      </c>
      <c r="M441" s="3">
        <v>0.99920200000000003</v>
      </c>
      <c r="N441" s="23">
        <v>9.1105599999999995</v>
      </c>
      <c r="O441" s="26">
        <v>22.145399999999999</v>
      </c>
      <c r="P441" s="3">
        <v>1.28139</v>
      </c>
      <c r="Q441" s="3">
        <v>1.06769E-2</v>
      </c>
      <c r="R441" s="30" t="s">
        <v>941</v>
      </c>
      <c r="S441" s="30" t="s">
        <v>1839</v>
      </c>
    </row>
    <row r="442" spans="1:19">
      <c r="A442" s="7" t="s">
        <v>437</v>
      </c>
      <c r="B442" s="6" t="s">
        <v>1752</v>
      </c>
      <c r="C442" s="17" t="s">
        <v>932</v>
      </c>
      <c r="D442" s="21" t="s">
        <v>932</v>
      </c>
      <c r="E442" s="21" t="s">
        <v>931</v>
      </c>
      <c r="F442" s="23">
        <v>0.67903100000000005</v>
      </c>
      <c r="G442" s="26">
        <v>0.48618</v>
      </c>
      <c r="H442" s="3">
        <v>-0.48198600000000003</v>
      </c>
      <c r="I442" s="3">
        <v>1</v>
      </c>
      <c r="J442" s="23">
        <v>11.550800000000001</v>
      </c>
      <c r="K442" s="26">
        <v>8.0447900000000008</v>
      </c>
      <c r="L442" s="3">
        <v>-0.521868</v>
      </c>
      <c r="M442" s="3">
        <v>0.99920200000000003</v>
      </c>
      <c r="N442" s="23">
        <v>8.0540299999999991</v>
      </c>
      <c r="O442" s="26">
        <v>2.4755600000000002</v>
      </c>
      <c r="P442" s="3">
        <v>-1.7019500000000001</v>
      </c>
      <c r="Q442" s="3">
        <v>4.9816799999999996E-3</v>
      </c>
      <c r="R442" s="30" t="s">
        <v>940</v>
      </c>
      <c r="S442" s="30" t="s">
        <v>1852</v>
      </c>
    </row>
    <row r="443" spans="1:19">
      <c r="A443" s="7" t="s">
        <v>438</v>
      </c>
      <c r="B443" s="6" t="s">
        <v>1124</v>
      </c>
      <c r="C443" s="17" t="s">
        <v>931</v>
      </c>
      <c r="D443" s="21" t="s">
        <v>932</v>
      </c>
      <c r="E443" s="21" t="s">
        <v>932</v>
      </c>
      <c r="F443" s="23">
        <v>9.3445499999999999</v>
      </c>
      <c r="G443" s="26">
        <v>19.814699999999998</v>
      </c>
      <c r="H443" s="3">
        <v>1.0843700000000001</v>
      </c>
      <c r="I443" s="3">
        <v>1.68705E-2</v>
      </c>
      <c r="J443" s="23">
        <v>34.8127</v>
      </c>
      <c r="K443" s="26">
        <v>36.2592</v>
      </c>
      <c r="L443" s="3">
        <v>5.8733100000000003E-2</v>
      </c>
      <c r="M443" s="3">
        <v>0.99920200000000003</v>
      </c>
      <c r="N443" s="23">
        <v>13.530099999999999</v>
      </c>
      <c r="O443" s="26">
        <v>23.279800000000002</v>
      </c>
      <c r="P443" s="3">
        <v>0.78290899999999997</v>
      </c>
      <c r="Q443" s="3">
        <v>0.183147</v>
      </c>
      <c r="R443" s="30" t="s">
        <v>940</v>
      </c>
      <c r="S443" s="30" t="s">
        <v>1846</v>
      </c>
    </row>
    <row r="444" spans="1:19">
      <c r="A444" s="7" t="s">
        <v>439</v>
      </c>
      <c r="B444" s="6" t="s">
        <v>1080</v>
      </c>
      <c r="C444" s="17" t="s">
        <v>932</v>
      </c>
      <c r="D444" s="21" t="s">
        <v>932</v>
      </c>
      <c r="E444" s="21" t="s">
        <v>931</v>
      </c>
      <c r="F444" s="23">
        <v>1.36995</v>
      </c>
      <c r="G444" s="26">
        <v>1.86965</v>
      </c>
      <c r="H444" s="3">
        <v>0.44864599999999999</v>
      </c>
      <c r="I444" s="3">
        <v>0.97555400000000003</v>
      </c>
      <c r="J444" s="23">
        <v>4.7344999999999997</v>
      </c>
      <c r="K444" s="26">
        <v>4.3959200000000003</v>
      </c>
      <c r="L444" s="3">
        <v>-0.107046</v>
      </c>
      <c r="M444" s="3">
        <v>0.99920200000000003</v>
      </c>
      <c r="N444" s="23">
        <v>2.3420000000000001</v>
      </c>
      <c r="O444" s="26">
        <v>5.2392200000000004</v>
      </c>
      <c r="P444" s="3">
        <v>1.16161</v>
      </c>
      <c r="Q444" s="3">
        <v>4.3345700000000001E-2</v>
      </c>
      <c r="R444" s="30" t="s">
        <v>940</v>
      </c>
      <c r="S444" s="30" t="s">
        <v>1846</v>
      </c>
    </row>
    <row r="445" spans="1:19">
      <c r="A445" s="7" t="s">
        <v>440</v>
      </c>
      <c r="B445" s="6" t="s">
        <v>1541</v>
      </c>
      <c r="C445" s="17" t="s">
        <v>931</v>
      </c>
      <c r="D445" s="21" t="s">
        <v>932</v>
      </c>
      <c r="E445" s="21" t="s">
        <v>931</v>
      </c>
      <c r="F445" s="23">
        <v>3.1532200000000001</v>
      </c>
      <c r="G445" s="26">
        <v>8.4086400000000001</v>
      </c>
      <c r="H445" s="3">
        <v>1.4150499999999999</v>
      </c>
      <c r="I445" s="3">
        <v>4.5915499999999998E-2</v>
      </c>
      <c r="J445" s="23">
        <v>13.4199</v>
      </c>
      <c r="K445" s="26">
        <v>10.079700000000001</v>
      </c>
      <c r="L445" s="3">
        <v>-0.41291699999999998</v>
      </c>
      <c r="M445" s="3">
        <v>0.99920200000000003</v>
      </c>
      <c r="N445" s="23">
        <v>4.6032099999999998</v>
      </c>
      <c r="O445" s="26">
        <v>15.981999999999999</v>
      </c>
      <c r="P445" s="3">
        <v>1.7957399999999999</v>
      </c>
      <c r="Q445" s="3">
        <v>7.4651300000000004E-3</v>
      </c>
      <c r="R445" s="30" t="s">
        <v>940</v>
      </c>
      <c r="S445" s="30" t="s">
        <v>1851</v>
      </c>
    </row>
    <row r="446" spans="1:19">
      <c r="A446" s="7" t="s">
        <v>441</v>
      </c>
      <c r="B446" s="6" t="s">
        <v>1683</v>
      </c>
      <c r="C446" s="17" t="s">
        <v>932</v>
      </c>
      <c r="D446" s="21" t="s">
        <v>931</v>
      </c>
      <c r="E446" s="21" t="s">
        <v>932</v>
      </c>
      <c r="F446" s="23">
        <v>0.22100700000000001</v>
      </c>
      <c r="G446" s="26">
        <v>9.3284300000000001E-2</v>
      </c>
      <c r="H446" s="3">
        <v>-1.2443900000000001</v>
      </c>
      <c r="I446" s="3">
        <v>1</v>
      </c>
      <c r="J446" s="23">
        <v>2.6289899999999999</v>
      </c>
      <c r="K446" s="26">
        <v>0.28623500000000002</v>
      </c>
      <c r="L446" s="3">
        <v>-3.1992400000000001</v>
      </c>
      <c r="M446" s="3">
        <v>3.11861E-3</v>
      </c>
      <c r="N446" s="23">
        <v>0.68054499999999996</v>
      </c>
      <c r="O446" s="26">
        <v>0.36296699999999998</v>
      </c>
      <c r="P446" s="3">
        <v>-0.90685300000000002</v>
      </c>
      <c r="Q446" s="3">
        <v>1</v>
      </c>
      <c r="R446" s="30" t="s">
        <v>940</v>
      </c>
      <c r="S446" s="30" t="s">
        <v>1839</v>
      </c>
    </row>
    <row r="447" spans="1:19">
      <c r="A447" s="7" t="s">
        <v>442</v>
      </c>
      <c r="B447" s="6" t="s">
        <v>1036</v>
      </c>
      <c r="C447" s="17" t="s">
        <v>932</v>
      </c>
      <c r="D447" s="21" t="s">
        <v>931</v>
      </c>
      <c r="E447" s="21" t="s">
        <v>932</v>
      </c>
      <c r="F447" s="23">
        <v>1.8924099999999999</v>
      </c>
      <c r="G447" s="26">
        <v>1.1288</v>
      </c>
      <c r="H447" s="3">
        <v>-0.745444</v>
      </c>
      <c r="I447" s="3">
        <v>0.56721200000000005</v>
      </c>
      <c r="J447" s="23">
        <v>13.3582</v>
      </c>
      <c r="K447" s="26">
        <v>3.23813</v>
      </c>
      <c r="L447" s="3">
        <v>-2.0444900000000001</v>
      </c>
      <c r="M447" s="3">
        <v>3.11861E-3</v>
      </c>
      <c r="N447" s="23">
        <v>3.4183699999999999</v>
      </c>
      <c r="O447" s="26">
        <v>3.3142</v>
      </c>
      <c r="P447" s="3">
        <v>-4.4649899999999999E-2</v>
      </c>
      <c r="Q447" s="3">
        <v>0.98553800000000003</v>
      </c>
      <c r="R447" s="30" t="s">
        <v>940</v>
      </c>
      <c r="S447" s="30" t="s">
        <v>1855</v>
      </c>
    </row>
    <row r="448" spans="1:19">
      <c r="A448" s="7" t="s">
        <v>443</v>
      </c>
      <c r="B448" s="6" t="s">
        <v>1439</v>
      </c>
      <c r="C448" s="17" t="s">
        <v>932</v>
      </c>
      <c r="D448" s="21" t="s">
        <v>932</v>
      </c>
      <c r="E448" s="21" t="s">
        <v>931</v>
      </c>
      <c r="F448" s="23">
        <v>0.23377500000000001</v>
      </c>
      <c r="G448" s="26">
        <v>0.38239699999999999</v>
      </c>
      <c r="H448" s="3">
        <v>0.70995200000000003</v>
      </c>
      <c r="I448" s="3">
        <v>1</v>
      </c>
      <c r="J448" s="23">
        <v>6.7439099999999996</v>
      </c>
      <c r="K448" s="26">
        <v>6.2251799999999999</v>
      </c>
      <c r="L448" s="3">
        <v>-0.115471</v>
      </c>
      <c r="M448" s="3">
        <v>0.99920200000000003</v>
      </c>
      <c r="N448" s="23">
        <v>7.70871</v>
      </c>
      <c r="O448" s="26">
        <v>2.3907600000000002</v>
      </c>
      <c r="P448" s="3">
        <v>-1.68902</v>
      </c>
      <c r="Q448" s="3">
        <v>1.9577800000000001E-3</v>
      </c>
      <c r="R448" s="30" t="s">
        <v>940</v>
      </c>
      <c r="S448" s="30" t="s">
        <v>1845</v>
      </c>
    </row>
    <row r="449" spans="1:19">
      <c r="A449" s="7" t="s">
        <v>444</v>
      </c>
      <c r="B449" s="6" t="s">
        <v>1276</v>
      </c>
      <c r="C449" s="17" t="s">
        <v>932</v>
      </c>
      <c r="D449" s="21" t="s">
        <v>931</v>
      </c>
      <c r="E449" s="21" t="s">
        <v>932</v>
      </c>
      <c r="F449" s="23">
        <v>0.19601099999999999</v>
      </c>
      <c r="G449" s="26">
        <v>0.25580399999999998</v>
      </c>
      <c r="H449" s="3">
        <v>0.384102</v>
      </c>
      <c r="I449" s="3">
        <v>1</v>
      </c>
      <c r="J449" s="23">
        <v>4.3854699999999998</v>
      </c>
      <c r="K449" s="26">
        <v>0.38122699999999998</v>
      </c>
      <c r="L449" s="3">
        <v>-3.5240100000000001</v>
      </c>
      <c r="M449" s="3">
        <v>3.11861E-3</v>
      </c>
      <c r="N449" s="23">
        <v>0.386627</v>
      </c>
      <c r="O449" s="26">
        <v>0.67014200000000002</v>
      </c>
      <c r="P449" s="3">
        <v>0.79352599999999995</v>
      </c>
      <c r="Q449" s="3">
        <v>1</v>
      </c>
      <c r="R449" s="30" t="s">
        <v>940</v>
      </c>
      <c r="S449" s="30" t="s">
        <v>1841</v>
      </c>
    </row>
    <row r="450" spans="1:19">
      <c r="A450" s="7" t="s">
        <v>445</v>
      </c>
      <c r="B450" s="6" t="s">
        <v>1017</v>
      </c>
      <c r="C450" s="17" t="s">
        <v>932</v>
      </c>
      <c r="D450" s="21" t="s">
        <v>932</v>
      </c>
      <c r="E450" s="21" t="s">
        <v>931</v>
      </c>
      <c r="F450" s="23">
        <v>6.1106199999999999E-2</v>
      </c>
      <c r="G450" s="26">
        <v>0</v>
      </c>
      <c r="H450" s="3" t="s">
        <v>939</v>
      </c>
      <c r="I450" s="3">
        <v>1</v>
      </c>
      <c r="J450" s="23">
        <v>3.0321500000000001E-2</v>
      </c>
      <c r="K450" s="26">
        <v>0.24648500000000001</v>
      </c>
      <c r="L450" s="3">
        <v>3.0230899999999998</v>
      </c>
      <c r="M450" s="3">
        <v>1</v>
      </c>
      <c r="N450" s="23">
        <v>0</v>
      </c>
      <c r="O450" s="26">
        <v>6.2891700000000004</v>
      </c>
      <c r="P450" s="3" t="s">
        <v>933</v>
      </c>
      <c r="Q450" s="3">
        <v>1.9577800000000001E-3</v>
      </c>
      <c r="R450" s="30" t="s">
        <v>940</v>
      </c>
      <c r="S450" s="30" t="s">
        <v>1856</v>
      </c>
    </row>
    <row r="451" spans="1:19">
      <c r="A451" s="7" t="s">
        <v>446</v>
      </c>
      <c r="B451" s="6" t="s">
        <v>1832</v>
      </c>
      <c r="C451" s="17" t="s">
        <v>932</v>
      </c>
      <c r="D451" s="21" t="s">
        <v>932</v>
      </c>
      <c r="E451" s="21" t="s">
        <v>931</v>
      </c>
      <c r="F451" s="23">
        <v>6.6027899999999997</v>
      </c>
      <c r="G451" s="26">
        <v>5.6060400000000001</v>
      </c>
      <c r="H451" s="3">
        <v>-0.236093</v>
      </c>
      <c r="I451" s="3">
        <v>0.99786600000000003</v>
      </c>
      <c r="J451" s="23">
        <v>25.921600000000002</v>
      </c>
      <c r="K451" s="26">
        <v>28.630700000000001</v>
      </c>
      <c r="L451" s="3">
        <v>0.14341000000000001</v>
      </c>
      <c r="M451" s="3">
        <v>0.99920200000000003</v>
      </c>
      <c r="N451" s="23">
        <v>12.2583</v>
      </c>
      <c r="O451" s="26">
        <v>25.767399999999999</v>
      </c>
      <c r="P451" s="3">
        <v>1.07179</v>
      </c>
      <c r="Q451" s="3">
        <v>3.4221599999999998E-2</v>
      </c>
      <c r="R451" s="30" t="s">
        <v>940</v>
      </c>
      <c r="S451" s="30" t="s">
        <v>1853</v>
      </c>
    </row>
    <row r="452" spans="1:19">
      <c r="A452" s="7" t="s">
        <v>447</v>
      </c>
      <c r="B452" s="6" t="s">
        <v>1466</v>
      </c>
      <c r="C452" s="17" t="s">
        <v>932</v>
      </c>
      <c r="D452" s="21" t="s">
        <v>932</v>
      </c>
      <c r="E452" s="21" t="s">
        <v>931</v>
      </c>
      <c r="F452" s="23">
        <v>28.901199999999999</v>
      </c>
      <c r="G452" s="26">
        <v>22.883700000000001</v>
      </c>
      <c r="H452" s="3">
        <v>-0.336812</v>
      </c>
      <c r="I452" s="3">
        <v>0.99786600000000003</v>
      </c>
      <c r="J452" s="23">
        <v>92.950800000000001</v>
      </c>
      <c r="K452" s="26">
        <v>84.060599999999994</v>
      </c>
      <c r="L452" s="3">
        <v>-0.145037</v>
      </c>
      <c r="M452" s="3">
        <v>0.99920200000000003</v>
      </c>
      <c r="N452" s="23">
        <v>39.0276</v>
      </c>
      <c r="O452" s="26">
        <v>95.212500000000006</v>
      </c>
      <c r="P452" s="3">
        <v>1.2866500000000001</v>
      </c>
      <c r="Q452" s="3">
        <v>4.1496900000000003E-2</v>
      </c>
      <c r="R452" s="30" t="s">
        <v>940</v>
      </c>
      <c r="S452" s="30" t="s">
        <v>1850</v>
      </c>
    </row>
    <row r="453" spans="1:19">
      <c r="A453" s="7" t="s">
        <v>448</v>
      </c>
      <c r="B453" s="6" t="s">
        <v>1763</v>
      </c>
      <c r="C453" s="17" t="s">
        <v>932</v>
      </c>
      <c r="D453" s="21" t="s">
        <v>932</v>
      </c>
      <c r="E453" s="21" t="s">
        <v>931</v>
      </c>
      <c r="F453" s="23">
        <v>0.10699400000000001</v>
      </c>
      <c r="G453" s="26">
        <v>0.28739300000000001</v>
      </c>
      <c r="H453" s="3">
        <v>1.4254899999999999</v>
      </c>
      <c r="I453" s="3">
        <v>1</v>
      </c>
      <c r="J453" s="23">
        <v>1.2740199999999999</v>
      </c>
      <c r="K453" s="26">
        <v>1.97628</v>
      </c>
      <c r="L453" s="3">
        <v>0.63339500000000004</v>
      </c>
      <c r="M453" s="3">
        <v>0.99920200000000003</v>
      </c>
      <c r="N453" s="23">
        <v>0.65750600000000003</v>
      </c>
      <c r="O453" s="26">
        <v>6.4934099999999999</v>
      </c>
      <c r="P453" s="3">
        <v>3.3039000000000001</v>
      </c>
      <c r="Q453" s="3">
        <v>1.9577800000000001E-3</v>
      </c>
      <c r="R453" s="30" t="s">
        <v>941</v>
      </c>
      <c r="S453" s="30" t="s">
        <v>1852</v>
      </c>
    </row>
    <row r="454" spans="1:19">
      <c r="A454" s="7" t="s">
        <v>449</v>
      </c>
      <c r="B454" s="6" t="s">
        <v>1405</v>
      </c>
      <c r="C454" s="17" t="s">
        <v>932</v>
      </c>
      <c r="D454" s="21" t="s">
        <v>931</v>
      </c>
      <c r="E454" s="21" t="s">
        <v>932</v>
      </c>
      <c r="F454" s="23">
        <v>0.11661000000000001</v>
      </c>
      <c r="G454" s="26">
        <v>4.2282500000000001E-2</v>
      </c>
      <c r="H454" s="3">
        <v>-1.46356</v>
      </c>
      <c r="I454" s="3">
        <v>1</v>
      </c>
      <c r="J454" s="23">
        <v>1.2040999999999999</v>
      </c>
      <c r="K454" s="26">
        <v>0.28078700000000001</v>
      </c>
      <c r="L454" s="3">
        <v>-2.1004</v>
      </c>
      <c r="M454" s="3">
        <v>3.11861E-3</v>
      </c>
      <c r="N454" s="23">
        <v>0.28319</v>
      </c>
      <c r="O454" s="26">
        <v>0.155305</v>
      </c>
      <c r="P454" s="3">
        <v>-0.86666699999999997</v>
      </c>
      <c r="Q454" s="3">
        <v>1</v>
      </c>
      <c r="R454" s="30" t="s">
        <v>940</v>
      </c>
      <c r="S454" s="30" t="s">
        <v>1852</v>
      </c>
    </row>
    <row r="455" spans="1:19">
      <c r="A455" s="7" t="s">
        <v>450</v>
      </c>
      <c r="B455" s="6" t="s">
        <v>1539</v>
      </c>
      <c r="C455" s="17" t="s">
        <v>932</v>
      </c>
      <c r="D455" s="21" t="s">
        <v>931</v>
      </c>
      <c r="E455" s="21" t="s">
        <v>932</v>
      </c>
      <c r="F455" s="23">
        <v>0.229574</v>
      </c>
      <c r="G455" s="26">
        <v>0.13802</v>
      </c>
      <c r="H455" s="3">
        <v>-0.73407999999999995</v>
      </c>
      <c r="I455" s="3">
        <v>1</v>
      </c>
      <c r="J455" s="23">
        <v>2.61659</v>
      </c>
      <c r="K455" s="26">
        <v>0.49694199999999999</v>
      </c>
      <c r="L455" s="3">
        <v>-2.3965399999999999</v>
      </c>
      <c r="M455" s="3">
        <v>3.11861E-3</v>
      </c>
      <c r="N455" s="23">
        <v>0.22932</v>
      </c>
      <c r="O455" s="26">
        <v>0.409773</v>
      </c>
      <c r="P455" s="3">
        <v>0.83746600000000004</v>
      </c>
      <c r="Q455" s="3">
        <v>1</v>
      </c>
      <c r="R455" s="30" t="s">
        <v>940</v>
      </c>
      <c r="S455" s="30" t="s">
        <v>1851</v>
      </c>
    </row>
    <row r="456" spans="1:19">
      <c r="A456" s="7" t="s">
        <v>451</v>
      </c>
      <c r="B456" s="6" t="s">
        <v>956</v>
      </c>
      <c r="C456" s="17" t="s">
        <v>932</v>
      </c>
      <c r="D456" s="21" t="s">
        <v>932</v>
      </c>
      <c r="E456" s="21" t="s">
        <v>931</v>
      </c>
      <c r="F456" s="23">
        <v>0.17056199999999999</v>
      </c>
      <c r="G456" s="26">
        <v>0.35853400000000002</v>
      </c>
      <c r="H456" s="3">
        <v>1.0718099999999999</v>
      </c>
      <c r="I456" s="3">
        <v>1</v>
      </c>
      <c r="J456" s="23">
        <v>4.8529499999999999</v>
      </c>
      <c r="K456" s="26">
        <v>6.1530800000000001</v>
      </c>
      <c r="L456" s="3">
        <v>0.342445</v>
      </c>
      <c r="M456" s="3">
        <v>0.99920200000000003</v>
      </c>
      <c r="N456" s="23">
        <v>1.0790299999999999</v>
      </c>
      <c r="O456" s="26">
        <v>5.3705499999999997</v>
      </c>
      <c r="P456" s="3">
        <v>2.3153299999999999</v>
      </c>
      <c r="Q456" s="3">
        <v>1.37336E-2</v>
      </c>
      <c r="R456" s="30" t="s">
        <v>940</v>
      </c>
      <c r="S456" s="30" t="s">
        <v>1839</v>
      </c>
    </row>
    <row r="457" spans="1:19">
      <c r="A457" s="7" t="s">
        <v>452</v>
      </c>
      <c r="B457" s="6" t="s">
        <v>978</v>
      </c>
      <c r="C457" s="17" t="s">
        <v>932</v>
      </c>
      <c r="D457" s="21" t="s">
        <v>931</v>
      </c>
      <c r="E457" s="21" t="s">
        <v>931</v>
      </c>
      <c r="F457" s="23">
        <v>0.81255500000000003</v>
      </c>
      <c r="G457" s="26">
        <v>0.95537399999999995</v>
      </c>
      <c r="H457" s="3">
        <v>0.233601</v>
      </c>
      <c r="I457" s="3">
        <v>1</v>
      </c>
      <c r="J457" s="23">
        <v>2.4203000000000001</v>
      </c>
      <c r="K457" s="26">
        <v>0.70218499999999995</v>
      </c>
      <c r="L457" s="3">
        <v>-1.7852600000000001</v>
      </c>
      <c r="M457" s="3">
        <v>3.11861E-3</v>
      </c>
      <c r="N457" s="23">
        <v>5.2725</v>
      </c>
      <c r="O457" s="26">
        <v>1.9992700000000001</v>
      </c>
      <c r="P457" s="3">
        <v>-1.3990100000000001</v>
      </c>
      <c r="Q457" s="3">
        <v>1.7389999999999999E-2</v>
      </c>
      <c r="R457" s="30" t="s">
        <v>940</v>
      </c>
      <c r="S457" s="30" t="s">
        <v>1848</v>
      </c>
    </row>
    <row r="458" spans="1:19">
      <c r="A458" s="7" t="s">
        <v>453</v>
      </c>
      <c r="B458" s="6" t="s">
        <v>1107</v>
      </c>
      <c r="C458" s="17" t="s">
        <v>932</v>
      </c>
      <c r="D458" s="21" t="s">
        <v>931</v>
      </c>
      <c r="E458" s="21" t="s">
        <v>931</v>
      </c>
      <c r="F458" s="23">
        <v>0.93190600000000001</v>
      </c>
      <c r="G458" s="26">
        <v>1.1650799999999999</v>
      </c>
      <c r="H458" s="3">
        <v>0.32217400000000002</v>
      </c>
      <c r="I458" s="3">
        <v>0.99786600000000003</v>
      </c>
      <c r="J458" s="23">
        <v>5.5801600000000002</v>
      </c>
      <c r="K458" s="26">
        <v>0.374776</v>
      </c>
      <c r="L458" s="3">
        <v>-3.89621</v>
      </c>
      <c r="M458" s="3">
        <v>3.11861E-3</v>
      </c>
      <c r="N458" s="23">
        <v>26.632899999999999</v>
      </c>
      <c r="O458" s="26">
        <v>4.7245400000000002</v>
      </c>
      <c r="P458" s="3">
        <v>-2.4949699999999999</v>
      </c>
      <c r="Q458" s="3">
        <v>1.9577800000000001E-3</v>
      </c>
      <c r="R458" s="30" t="s">
        <v>940</v>
      </c>
      <c r="S458" s="30" t="s">
        <v>1846</v>
      </c>
    </row>
    <row r="459" spans="1:19">
      <c r="A459" s="7" t="s">
        <v>454</v>
      </c>
      <c r="B459" s="6" t="s">
        <v>1223</v>
      </c>
      <c r="C459" s="17" t="s">
        <v>932</v>
      </c>
      <c r="D459" s="21" t="s">
        <v>932</v>
      </c>
      <c r="E459" s="21" t="s">
        <v>931</v>
      </c>
      <c r="F459" s="23">
        <v>0.63141499999999995</v>
      </c>
      <c r="G459" s="26">
        <v>0.69725499999999996</v>
      </c>
      <c r="H459" s="3">
        <v>0.143098</v>
      </c>
      <c r="I459" s="3">
        <v>1</v>
      </c>
      <c r="J459" s="23">
        <v>5.7952399999999997</v>
      </c>
      <c r="K459" s="26">
        <v>2.7471899999999998</v>
      </c>
      <c r="L459" s="3">
        <v>-1.07691</v>
      </c>
      <c r="M459" s="3">
        <v>9.7497600000000004E-2</v>
      </c>
      <c r="N459" s="23">
        <v>17.015999999999998</v>
      </c>
      <c r="O459" s="26">
        <v>6.3680399999999997</v>
      </c>
      <c r="P459" s="3">
        <v>-1.41797</v>
      </c>
      <c r="Q459" s="3">
        <v>1.9577800000000001E-3</v>
      </c>
      <c r="R459" s="30" t="s">
        <v>940</v>
      </c>
      <c r="S459" s="30" t="s">
        <v>1858</v>
      </c>
    </row>
    <row r="460" spans="1:19">
      <c r="A460" s="7" t="s">
        <v>455</v>
      </c>
      <c r="B460" s="6" t="s">
        <v>1167</v>
      </c>
      <c r="C460" s="17" t="s">
        <v>932</v>
      </c>
      <c r="D460" s="21" t="s">
        <v>932</v>
      </c>
      <c r="E460" s="21" t="s">
        <v>931</v>
      </c>
      <c r="F460" s="23">
        <v>5.8892300000000004</v>
      </c>
      <c r="G460" s="26">
        <v>5.1665700000000001</v>
      </c>
      <c r="H460" s="3">
        <v>-0.18887300000000001</v>
      </c>
      <c r="I460" s="3">
        <v>0.99786600000000003</v>
      </c>
      <c r="J460" s="23">
        <v>2.0340500000000001</v>
      </c>
      <c r="K460" s="26">
        <v>2.4266100000000002</v>
      </c>
      <c r="L460" s="3">
        <v>0.25458900000000001</v>
      </c>
      <c r="M460" s="3">
        <v>0.99920200000000003</v>
      </c>
      <c r="N460" s="23">
        <v>1.1716800000000001</v>
      </c>
      <c r="O460" s="26">
        <v>0.18179200000000001</v>
      </c>
      <c r="P460" s="3">
        <v>-2.6882199999999998</v>
      </c>
      <c r="Q460" s="3">
        <v>2.98234E-2</v>
      </c>
      <c r="R460" s="30" t="s">
        <v>940</v>
      </c>
      <c r="S460" s="30" t="s">
        <v>1845</v>
      </c>
    </row>
    <row r="461" spans="1:19">
      <c r="A461" s="7" t="s">
        <v>456</v>
      </c>
      <c r="B461" s="6" t="s">
        <v>1167</v>
      </c>
      <c r="C461" s="17" t="s">
        <v>932</v>
      </c>
      <c r="D461" s="21" t="s">
        <v>932</v>
      </c>
      <c r="E461" s="21" t="s">
        <v>931</v>
      </c>
      <c r="F461" s="23">
        <v>2.65005E-2</v>
      </c>
      <c r="G461" s="26">
        <v>0.12321</v>
      </c>
      <c r="H461" s="3">
        <v>2.2170299999999998</v>
      </c>
      <c r="I461" s="3">
        <v>1</v>
      </c>
      <c r="J461" s="23">
        <v>0.53136099999999997</v>
      </c>
      <c r="K461" s="26">
        <v>4.0190299999999998E-2</v>
      </c>
      <c r="L461" s="3">
        <v>-3.7247699999999999</v>
      </c>
      <c r="M461" s="3">
        <v>1</v>
      </c>
      <c r="N461" s="23">
        <v>3.1298599999999999</v>
      </c>
      <c r="O461" s="26">
        <v>0</v>
      </c>
      <c r="P461" s="3" t="s">
        <v>939</v>
      </c>
      <c r="Q461" s="3">
        <v>1.9577800000000001E-3</v>
      </c>
      <c r="R461" s="30" t="s">
        <v>940</v>
      </c>
      <c r="S461" s="30" t="s">
        <v>1843</v>
      </c>
    </row>
    <row r="462" spans="1:19">
      <c r="A462" s="7" t="s">
        <v>457</v>
      </c>
      <c r="B462" s="6" t="s">
        <v>1837</v>
      </c>
      <c r="C462" s="17" t="s">
        <v>932</v>
      </c>
      <c r="D462" s="21" t="s">
        <v>931</v>
      </c>
      <c r="E462" s="21" t="s">
        <v>932</v>
      </c>
      <c r="F462" s="23">
        <v>0.51494700000000004</v>
      </c>
      <c r="G462" s="26">
        <v>0</v>
      </c>
      <c r="H462" s="3" t="s">
        <v>939</v>
      </c>
      <c r="I462" s="3">
        <v>1</v>
      </c>
      <c r="J462" s="23">
        <v>1.5819399999999999</v>
      </c>
      <c r="K462" s="26">
        <v>0</v>
      </c>
      <c r="L462" s="3" t="s">
        <v>939</v>
      </c>
      <c r="M462" s="3">
        <v>3.11861E-3</v>
      </c>
      <c r="N462" s="23">
        <v>0.87100200000000005</v>
      </c>
      <c r="O462" s="26">
        <v>2.5812499999999999E-2</v>
      </c>
      <c r="P462" s="3">
        <v>-5.07653</v>
      </c>
      <c r="Q462" s="3">
        <v>1</v>
      </c>
      <c r="R462" s="30" t="s">
        <v>940</v>
      </c>
      <c r="S462" s="30" t="s">
        <v>1859</v>
      </c>
    </row>
    <row r="463" spans="1:19">
      <c r="A463" s="7" t="s">
        <v>458</v>
      </c>
      <c r="B463" s="6" t="s">
        <v>1068</v>
      </c>
      <c r="C463" s="17" t="s">
        <v>932</v>
      </c>
      <c r="D463" s="21" t="s">
        <v>932</v>
      </c>
      <c r="E463" s="21" t="s">
        <v>931</v>
      </c>
      <c r="F463" s="23">
        <v>3.6558800000000002E-2</v>
      </c>
      <c r="G463" s="26">
        <v>5.9572199999999999E-2</v>
      </c>
      <c r="H463" s="3">
        <v>0.70442199999999999</v>
      </c>
      <c r="I463" s="3">
        <v>1</v>
      </c>
      <c r="J463" s="23">
        <v>0.15811500000000001</v>
      </c>
      <c r="K463" s="26">
        <v>6.5088999999999994E-2</v>
      </c>
      <c r="L463" s="3">
        <v>-1.2804899999999999</v>
      </c>
      <c r="M463" s="3">
        <v>1</v>
      </c>
      <c r="N463" s="23">
        <v>1.03081</v>
      </c>
      <c r="O463" s="26">
        <v>0.143595</v>
      </c>
      <c r="P463" s="3">
        <v>-2.8437100000000002</v>
      </c>
      <c r="Q463" s="3">
        <v>3.5185300000000002E-3</v>
      </c>
      <c r="R463" s="30" t="s">
        <v>940</v>
      </c>
      <c r="S463" s="30" t="s">
        <v>1855</v>
      </c>
    </row>
    <row r="464" spans="1:19">
      <c r="A464" s="7" t="s">
        <v>459</v>
      </c>
      <c r="B464" s="6" t="s">
        <v>963</v>
      </c>
      <c r="C464" s="17" t="s">
        <v>932</v>
      </c>
      <c r="D464" s="21" t="s">
        <v>932</v>
      </c>
      <c r="E464" s="21" t="s">
        <v>931</v>
      </c>
      <c r="F464" s="23">
        <v>0</v>
      </c>
      <c r="G464" s="26">
        <v>0</v>
      </c>
      <c r="H464" s="3">
        <v>0</v>
      </c>
      <c r="I464" s="3">
        <v>1</v>
      </c>
      <c r="J464" s="23">
        <v>0.69894400000000001</v>
      </c>
      <c r="K464" s="26">
        <v>0.13941600000000001</v>
      </c>
      <c r="L464" s="3">
        <v>-2.32578</v>
      </c>
      <c r="M464" s="3">
        <v>1</v>
      </c>
      <c r="N464" s="23">
        <v>3.2734100000000002</v>
      </c>
      <c r="O464" s="26">
        <v>0</v>
      </c>
      <c r="P464" s="3" t="s">
        <v>939</v>
      </c>
      <c r="Q464" s="3">
        <v>1.9577800000000001E-3</v>
      </c>
      <c r="R464" s="30" t="s">
        <v>940</v>
      </c>
      <c r="S464" s="30" t="s">
        <v>1856</v>
      </c>
    </row>
    <row r="465" spans="1:19">
      <c r="A465" s="7" t="s">
        <v>460</v>
      </c>
      <c r="B465" s="6" t="s">
        <v>1520</v>
      </c>
      <c r="C465" s="17" t="s">
        <v>932</v>
      </c>
      <c r="D465" s="21" t="s">
        <v>932</v>
      </c>
      <c r="E465" s="21" t="s">
        <v>931</v>
      </c>
      <c r="F465" s="23">
        <v>1.40208</v>
      </c>
      <c r="G465" s="26">
        <v>0.90370300000000003</v>
      </c>
      <c r="H465" s="3">
        <v>-0.63365099999999996</v>
      </c>
      <c r="I465" s="3">
        <v>0.83929900000000002</v>
      </c>
      <c r="J465" s="23">
        <v>5.0731299999999999</v>
      </c>
      <c r="K465" s="26">
        <v>6.0079200000000004</v>
      </c>
      <c r="L465" s="3">
        <v>0.24398900000000001</v>
      </c>
      <c r="M465" s="3">
        <v>0.99920200000000003</v>
      </c>
      <c r="N465" s="23">
        <v>1.20973</v>
      </c>
      <c r="O465" s="26">
        <v>3.8698399999999999</v>
      </c>
      <c r="P465" s="3">
        <v>1.6775899999999999</v>
      </c>
      <c r="Q465" s="3">
        <v>4.9816799999999996E-3</v>
      </c>
      <c r="R465" s="30" t="s">
        <v>941</v>
      </c>
      <c r="S465" s="30" t="s">
        <v>1851</v>
      </c>
    </row>
    <row r="466" spans="1:19">
      <c r="A466" s="7" t="s">
        <v>461</v>
      </c>
      <c r="B466" s="6" t="s">
        <v>962</v>
      </c>
      <c r="C466" s="17" t="s">
        <v>932</v>
      </c>
      <c r="D466" s="21" t="s">
        <v>932</v>
      </c>
      <c r="E466" s="21" t="s">
        <v>931</v>
      </c>
      <c r="F466" s="23">
        <v>0.26736900000000002</v>
      </c>
      <c r="G466" s="26">
        <v>0.31153599999999998</v>
      </c>
      <c r="H466" s="3">
        <v>0.22056999999999999</v>
      </c>
      <c r="I466" s="3">
        <v>1</v>
      </c>
      <c r="J466" s="23">
        <v>1.27803</v>
      </c>
      <c r="K466" s="26">
        <v>0.760162</v>
      </c>
      <c r="L466" s="3">
        <v>-0.74954200000000004</v>
      </c>
      <c r="M466" s="3">
        <v>0.99920200000000003</v>
      </c>
      <c r="N466" s="23">
        <v>4.05396</v>
      </c>
      <c r="O466" s="26">
        <v>1.3154999999999999</v>
      </c>
      <c r="P466" s="3">
        <v>-1.6237200000000001</v>
      </c>
      <c r="Q466" s="3">
        <v>8.5764199999999995E-3</v>
      </c>
      <c r="R466" s="30" t="s">
        <v>940</v>
      </c>
      <c r="S466" s="30" t="s">
        <v>1856</v>
      </c>
    </row>
    <row r="467" spans="1:19">
      <c r="A467" s="7" t="s">
        <v>462</v>
      </c>
      <c r="B467" s="6" t="s">
        <v>1827</v>
      </c>
      <c r="C467" s="17" t="s">
        <v>932</v>
      </c>
      <c r="D467" s="21" t="s">
        <v>932</v>
      </c>
      <c r="E467" s="21" t="s">
        <v>931</v>
      </c>
      <c r="F467" s="23">
        <v>0.83625700000000003</v>
      </c>
      <c r="G467" s="26">
        <v>0.70395099999999999</v>
      </c>
      <c r="H467" s="3">
        <v>-0.248471</v>
      </c>
      <c r="I467" s="3">
        <v>1</v>
      </c>
      <c r="J467" s="23">
        <v>6.2768499999999996</v>
      </c>
      <c r="K467" s="26">
        <v>6.7902800000000001</v>
      </c>
      <c r="L467" s="3">
        <v>0.113429</v>
      </c>
      <c r="M467" s="3">
        <v>0.99920200000000003</v>
      </c>
      <c r="N467" s="23">
        <v>0.826515</v>
      </c>
      <c r="O467" s="26">
        <v>2.1709800000000001</v>
      </c>
      <c r="P467" s="3">
        <v>1.39323</v>
      </c>
      <c r="Q467" s="3">
        <v>3.85659E-2</v>
      </c>
      <c r="R467" s="30" t="s">
        <v>940</v>
      </c>
      <c r="S467" s="30" t="s">
        <v>1853</v>
      </c>
    </row>
    <row r="468" spans="1:19">
      <c r="A468" s="7" t="s">
        <v>463</v>
      </c>
      <c r="B468" s="6" t="s">
        <v>1406</v>
      </c>
      <c r="C468" s="17" t="s">
        <v>932</v>
      </c>
      <c r="D468" s="21" t="s">
        <v>932</v>
      </c>
      <c r="E468" s="21" t="s">
        <v>931</v>
      </c>
      <c r="F468" s="23">
        <v>0.130082</v>
      </c>
      <c r="G468" s="26">
        <v>0.17852000000000001</v>
      </c>
      <c r="H468" s="3">
        <v>0.45667200000000002</v>
      </c>
      <c r="I468" s="3">
        <v>1</v>
      </c>
      <c r="J468" s="23">
        <v>0.77623200000000003</v>
      </c>
      <c r="K468" s="26">
        <v>0.65696200000000005</v>
      </c>
      <c r="L468" s="3">
        <v>-0.240679</v>
      </c>
      <c r="M468" s="3">
        <v>1</v>
      </c>
      <c r="N468" s="23">
        <v>1.5188200000000001</v>
      </c>
      <c r="O468" s="26">
        <v>0.53756400000000004</v>
      </c>
      <c r="P468" s="3">
        <v>-1.49844</v>
      </c>
      <c r="Q468" s="3">
        <v>3.8976400000000001E-2</v>
      </c>
      <c r="R468" s="30" t="s">
        <v>940</v>
      </c>
      <c r="S468" s="30" t="s">
        <v>1845</v>
      </c>
    </row>
    <row r="469" spans="1:19">
      <c r="A469" s="7" t="s">
        <v>464</v>
      </c>
      <c r="B469" s="6" t="s">
        <v>1290</v>
      </c>
      <c r="C469" s="17" t="s">
        <v>932</v>
      </c>
      <c r="D469" s="21" t="s">
        <v>931</v>
      </c>
      <c r="E469" s="21" t="s">
        <v>932</v>
      </c>
      <c r="F469" s="23">
        <v>0.81872</v>
      </c>
      <c r="G469" s="26">
        <v>0.492892</v>
      </c>
      <c r="H469" s="3">
        <v>-0.73209900000000006</v>
      </c>
      <c r="I469" s="3">
        <v>1</v>
      </c>
      <c r="J469" s="23">
        <v>10.8294</v>
      </c>
      <c r="K469" s="26">
        <v>1.58619</v>
      </c>
      <c r="L469" s="3">
        <v>-2.7713199999999998</v>
      </c>
      <c r="M469" s="3">
        <v>3.11861E-3</v>
      </c>
      <c r="N469" s="23">
        <v>1.4691799999999999</v>
      </c>
      <c r="O469" s="26">
        <v>1.4599800000000001</v>
      </c>
      <c r="P469" s="3">
        <v>-9.0684300000000006E-3</v>
      </c>
      <c r="Q469" s="3">
        <v>0.99725799999999998</v>
      </c>
      <c r="R469" s="30" t="s">
        <v>940</v>
      </c>
      <c r="S469" s="30" t="s">
        <v>1848</v>
      </c>
    </row>
    <row r="470" spans="1:19">
      <c r="A470" s="7" t="s">
        <v>465</v>
      </c>
      <c r="B470" s="6" t="s">
        <v>1654</v>
      </c>
      <c r="C470" s="17" t="s">
        <v>932</v>
      </c>
      <c r="D470" s="21" t="s">
        <v>931</v>
      </c>
      <c r="E470" s="21" t="s">
        <v>931</v>
      </c>
      <c r="F470" s="23">
        <v>1.2898099999999999</v>
      </c>
      <c r="G470" s="26">
        <v>1.4936199999999999</v>
      </c>
      <c r="H470" s="3">
        <v>0.21165200000000001</v>
      </c>
      <c r="I470" s="3">
        <v>0.99786600000000003</v>
      </c>
      <c r="J470" s="23">
        <v>496.48</v>
      </c>
      <c r="K470" s="26">
        <v>4.34605</v>
      </c>
      <c r="L470" s="3">
        <v>-6.83589</v>
      </c>
      <c r="M470" s="3">
        <v>3.11861E-3</v>
      </c>
      <c r="N470" s="23">
        <v>2750.83</v>
      </c>
      <c r="O470" s="26">
        <v>31.630400000000002</v>
      </c>
      <c r="P470" s="3">
        <v>-6.4424099999999997</v>
      </c>
      <c r="Q470" s="3">
        <v>1.9577800000000001E-3</v>
      </c>
      <c r="R470" s="30" t="s">
        <v>940</v>
      </c>
      <c r="S470" s="30" t="s">
        <v>1839</v>
      </c>
    </row>
    <row r="471" spans="1:19">
      <c r="A471" s="7" t="s">
        <v>466</v>
      </c>
      <c r="B471" s="6" t="s">
        <v>1656</v>
      </c>
      <c r="C471" s="17" t="s">
        <v>932</v>
      </c>
      <c r="D471" s="21" t="s">
        <v>932</v>
      </c>
      <c r="E471" s="21" t="s">
        <v>931</v>
      </c>
      <c r="F471" s="23">
        <v>16.446100000000001</v>
      </c>
      <c r="G471" s="26">
        <v>13.5823</v>
      </c>
      <c r="H471" s="3">
        <v>-0.27601300000000001</v>
      </c>
      <c r="I471" s="3">
        <v>0.99786600000000003</v>
      </c>
      <c r="J471" s="23">
        <v>2078.86</v>
      </c>
      <c r="K471" s="26">
        <v>44.606900000000003</v>
      </c>
      <c r="L471" s="3">
        <v>-5.5423900000000001</v>
      </c>
      <c r="M471" s="3">
        <v>0.99920200000000003</v>
      </c>
      <c r="N471" s="23">
        <v>12480.7</v>
      </c>
      <c r="O471" s="26">
        <v>711.947</v>
      </c>
      <c r="P471" s="3">
        <v>-4.1317899999999996</v>
      </c>
      <c r="Q471" s="3">
        <v>1.9577800000000001E-3</v>
      </c>
      <c r="R471" s="30" t="s">
        <v>940</v>
      </c>
      <c r="S471" s="30" t="s">
        <v>1839</v>
      </c>
    </row>
    <row r="472" spans="1:19">
      <c r="A472" s="7" t="s">
        <v>467</v>
      </c>
      <c r="B472" s="6" t="s">
        <v>1661</v>
      </c>
      <c r="C472" s="17" t="s">
        <v>932</v>
      </c>
      <c r="D472" s="21" t="s">
        <v>932</v>
      </c>
      <c r="E472" s="21" t="s">
        <v>931</v>
      </c>
      <c r="F472" s="23">
        <v>1.98058</v>
      </c>
      <c r="G472" s="26">
        <v>1.0515699999999999</v>
      </c>
      <c r="H472" s="3">
        <v>-0.91337699999999999</v>
      </c>
      <c r="I472" s="3">
        <v>0.60831999999999997</v>
      </c>
      <c r="J472" s="23">
        <v>1130.51</v>
      </c>
      <c r="K472" s="26">
        <v>3.1164900000000002</v>
      </c>
      <c r="L472" s="3">
        <v>-8.5028299999999994</v>
      </c>
      <c r="M472" s="3">
        <v>0.99920200000000003</v>
      </c>
      <c r="N472" s="23">
        <v>6305.1</v>
      </c>
      <c r="O472" s="26">
        <v>57.787799999999997</v>
      </c>
      <c r="P472" s="3">
        <v>-6.7696100000000001</v>
      </c>
      <c r="Q472" s="3">
        <v>1.9577800000000001E-3</v>
      </c>
      <c r="R472" s="30" t="s">
        <v>940</v>
      </c>
      <c r="S472" s="30" t="s">
        <v>1839</v>
      </c>
    </row>
    <row r="473" spans="1:19">
      <c r="A473" s="7" t="s">
        <v>468</v>
      </c>
      <c r="B473" s="6" t="s">
        <v>1659</v>
      </c>
      <c r="C473" s="17" t="s">
        <v>932</v>
      </c>
      <c r="D473" s="21" t="s">
        <v>931</v>
      </c>
      <c r="E473" s="21" t="s">
        <v>931</v>
      </c>
      <c r="F473" s="23">
        <v>1.5502400000000001</v>
      </c>
      <c r="G473" s="26">
        <v>2.0885099999999999</v>
      </c>
      <c r="H473" s="3">
        <v>0.42998700000000001</v>
      </c>
      <c r="I473" s="3">
        <v>0.99786600000000003</v>
      </c>
      <c r="J473" s="23">
        <v>1028.1600000000001</v>
      </c>
      <c r="K473" s="26">
        <v>6.2051600000000002</v>
      </c>
      <c r="L473" s="3">
        <v>-7.3723799999999997</v>
      </c>
      <c r="M473" s="3">
        <v>3.11861E-3</v>
      </c>
      <c r="N473" s="23">
        <v>6915.19</v>
      </c>
      <c r="O473" s="26">
        <v>130.495</v>
      </c>
      <c r="P473" s="3">
        <v>-5.7276999999999996</v>
      </c>
      <c r="Q473" s="3">
        <v>1.9577800000000001E-3</v>
      </c>
      <c r="R473" s="30" t="s">
        <v>940</v>
      </c>
      <c r="S473" s="30" t="s">
        <v>1839</v>
      </c>
    </row>
    <row r="474" spans="1:19">
      <c r="A474" s="7" t="s">
        <v>469</v>
      </c>
      <c r="B474" s="6" t="s">
        <v>1660</v>
      </c>
      <c r="C474" s="17" t="s">
        <v>932</v>
      </c>
      <c r="D474" s="21" t="s">
        <v>931</v>
      </c>
      <c r="E474" s="21" t="s">
        <v>931</v>
      </c>
      <c r="F474" s="23">
        <v>3.5332400000000002</v>
      </c>
      <c r="G474" s="26">
        <v>3.78457</v>
      </c>
      <c r="H474" s="3">
        <v>9.9135100000000004E-2</v>
      </c>
      <c r="I474" s="3">
        <v>0.99786600000000003</v>
      </c>
      <c r="J474" s="23">
        <v>1902.32</v>
      </c>
      <c r="K474" s="26">
        <v>7.8160299999999996</v>
      </c>
      <c r="L474" s="3">
        <v>-7.9271099999999999</v>
      </c>
      <c r="M474" s="3">
        <v>3.11861E-3</v>
      </c>
      <c r="N474" s="23">
        <v>10574.8</v>
      </c>
      <c r="O474" s="26">
        <v>295.04899999999998</v>
      </c>
      <c r="P474" s="3">
        <v>-5.1635299999999997</v>
      </c>
      <c r="Q474" s="3">
        <v>1.9577800000000001E-3</v>
      </c>
      <c r="R474" s="30" t="s">
        <v>940</v>
      </c>
      <c r="S474" s="30" t="s">
        <v>1839</v>
      </c>
    </row>
    <row r="475" spans="1:19">
      <c r="A475" s="7" t="s">
        <v>470</v>
      </c>
      <c r="B475" s="6" t="s">
        <v>1662</v>
      </c>
      <c r="C475" s="17" t="s">
        <v>932</v>
      </c>
      <c r="D475" s="21" t="s">
        <v>931</v>
      </c>
      <c r="E475" s="21" t="s">
        <v>931</v>
      </c>
      <c r="F475" s="23">
        <v>1.5140899999999999</v>
      </c>
      <c r="G475" s="26">
        <v>1.0774999999999999</v>
      </c>
      <c r="H475" s="3">
        <v>-0.49077100000000001</v>
      </c>
      <c r="I475" s="3">
        <v>0.99786600000000003</v>
      </c>
      <c r="J475" s="23">
        <v>218.37</v>
      </c>
      <c r="K475" s="26">
        <v>3.0842900000000002</v>
      </c>
      <c r="L475" s="3">
        <v>-6.1456900000000001</v>
      </c>
      <c r="M475" s="3">
        <v>3.11861E-3</v>
      </c>
      <c r="N475" s="23">
        <v>1494.86</v>
      </c>
      <c r="O475" s="26">
        <v>21.667999999999999</v>
      </c>
      <c r="P475" s="3">
        <v>-6.1082999999999998</v>
      </c>
      <c r="Q475" s="3">
        <v>1.9577800000000001E-3</v>
      </c>
      <c r="R475" s="30" t="s">
        <v>940</v>
      </c>
      <c r="S475" s="30" t="s">
        <v>1839</v>
      </c>
    </row>
    <row r="476" spans="1:19">
      <c r="A476" s="7" t="s">
        <v>471</v>
      </c>
      <c r="B476" s="6" t="s">
        <v>1657</v>
      </c>
      <c r="C476" s="17" t="s">
        <v>932</v>
      </c>
      <c r="D476" s="21" t="s">
        <v>931</v>
      </c>
      <c r="E476" s="21" t="s">
        <v>932</v>
      </c>
      <c r="F476" s="23">
        <v>26.4251</v>
      </c>
      <c r="G476" s="26">
        <v>15.373699999999999</v>
      </c>
      <c r="H476" s="3">
        <v>-0.781443</v>
      </c>
      <c r="I476" s="3">
        <v>0.18648899999999999</v>
      </c>
      <c r="J476" s="23">
        <v>12746.5</v>
      </c>
      <c r="K476" s="26">
        <v>62.366700000000002</v>
      </c>
      <c r="L476" s="3">
        <v>-7.6751100000000001</v>
      </c>
      <c r="M476" s="3">
        <v>3.11861E-3</v>
      </c>
      <c r="N476" s="23">
        <v>75480.800000000003</v>
      </c>
      <c r="O476" s="26">
        <v>2999.67</v>
      </c>
      <c r="P476" s="3">
        <v>-4.6532400000000003</v>
      </c>
      <c r="Q476" s="3">
        <v>6.9354899999999997E-2</v>
      </c>
      <c r="R476" s="30" t="s">
        <v>940</v>
      </c>
      <c r="S476" s="30" t="s">
        <v>1839</v>
      </c>
    </row>
    <row r="477" spans="1:19">
      <c r="A477" s="7" t="s">
        <v>472</v>
      </c>
      <c r="B477" s="6" t="s">
        <v>1658</v>
      </c>
      <c r="C477" s="17" t="s">
        <v>932</v>
      </c>
      <c r="D477" s="21" t="s">
        <v>931</v>
      </c>
      <c r="E477" s="21" t="s">
        <v>931</v>
      </c>
      <c r="F477" s="23">
        <v>4.7895200000000004</v>
      </c>
      <c r="G477" s="26">
        <v>4.9843599999999997</v>
      </c>
      <c r="H477" s="3">
        <v>5.7526800000000003E-2</v>
      </c>
      <c r="I477" s="3">
        <v>0.99786600000000003</v>
      </c>
      <c r="J477" s="23">
        <v>496.45699999999999</v>
      </c>
      <c r="K477" s="26">
        <v>6.9721500000000001</v>
      </c>
      <c r="L477" s="3">
        <v>-6.1539200000000003</v>
      </c>
      <c r="M477" s="3">
        <v>3.11861E-3</v>
      </c>
      <c r="N477" s="23">
        <v>3363.74</v>
      </c>
      <c r="O477" s="26">
        <v>65.216200000000001</v>
      </c>
      <c r="P477" s="3">
        <v>-5.6886900000000002</v>
      </c>
      <c r="Q477" s="3">
        <v>1.9577800000000001E-3</v>
      </c>
      <c r="R477" s="30" t="s">
        <v>940</v>
      </c>
      <c r="S477" s="30" t="s">
        <v>1839</v>
      </c>
    </row>
    <row r="478" spans="1:19">
      <c r="A478" s="7" t="s">
        <v>473</v>
      </c>
      <c r="B478" s="6" t="s">
        <v>1663</v>
      </c>
      <c r="C478" s="17" t="s">
        <v>932</v>
      </c>
      <c r="D478" s="21" t="s">
        <v>931</v>
      </c>
      <c r="E478" s="21" t="s">
        <v>931</v>
      </c>
      <c r="F478" s="23">
        <v>2.3024100000000001</v>
      </c>
      <c r="G478" s="26">
        <v>2.7181700000000002</v>
      </c>
      <c r="H478" s="3">
        <v>0.23948700000000001</v>
      </c>
      <c r="I478" s="3">
        <v>0.99786600000000003</v>
      </c>
      <c r="J478" s="23">
        <v>1275.52</v>
      </c>
      <c r="K478" s="26">
        <v>8.1528100000000006</v>
      </c>
      <c r="L478" s="3">
        <v>-7.2895700000000003</v>
      </c>
      <c r="M478" s="3">
        <v>3.11861E-3</v>
      </c>
      <c r="N478" s="23">
        <v>8317.01</v>
      </c>
      <c r="O478" s="26">
        <v>109.491</v>
      </c>
      <c r="P478" s="3">
        <v>-6.2471800000000002</v>
      </c>
      <c r="Q478" s="3">
        <v>1.9577800000000001E-3</v>
      </c>
      <c r="R478" s="30" t="s">
        <v>940</v>
      </c>
      <c r="S478" s="30" t="s">
        <v>1839</v>
      </c>
    </row>
    <row r="479" spans="1:19">
      <c r="A479" s="7" t="s">
        <v>474</v>
      </c>
      <c r="B479" s="6" t="s">
        <v>1664</v>
      </c>
      <c r="C479" s="17" t="s">
        <v>932</v>
      </c>
      <c r="D479" s="21" t="s">
        <v>932</v>
      </c>
      <c r="E479" s="21" t="s">
        <v>931</v>
      </c>
      <c r="F479" s="23">
        <v>4.1254999999999997</v>
      </c>
      <c r="G479" s="26">
        <v>2.9991400000000001</v>
      </c>
      <c r="H479" s="3">
        <v>-0.46002100000000001</v>
      </c>
      <c r="I479" s="3">
        <v>0.99786600000000003</v>
      </c>
      <c r="J479" s="23">
        <v>1836.18</v>
      </c>
      <c r="K479" s="26">
        <v>10.0671</v>
      </c>
      <c r="L479" s="3">
        <v>-7.51091</v>
      </c>
      <c r="M479" s="3">
        <v>0.71818599999999999</v>
      </c>
      <c r="N479" s="23">
        <v>12330.1</v>
      </c>
      <c r="O479" s="26">
        <v>276.41000000000003</v>
      </c>
      <c r="P479" s="3">
        <v>-5.4792300000000003</v>
      </c>
      <c r="Q479" s="3">
        <v>1.9577800000000001E-3</v>
      </c>
      <c r="R479" s="30" t="s">
        <v>940</v>
      </c>
      <c r="S479" s="30" t="s">
        <v>1839</v>
      </c>
    </row>
    <row r="480" spans="1:19">
      <c r="A480" s="7" t="s">
        <v>475</v>
      </c>
      <c r="B480" s="6" t="s">
        <v>1665</v>
      </c>
      <c r="C480" s="17" t="s">
        <v>932</v>
      </c>
      <c r="D480" s="21" t="s">
        <v>931</v>
      </c>
      <c r="E480" s="21" t="s">
        <v>931</v>
      </c>
      <c r="F480" s="23">
        <v>3.3616600000000001</v>
      </c>
      <c r="G480" s="26">
        <v>2.56806</v>
      </c>
      <c r="H480" s="3">
        <v>-0.38849400000000001</v>
      </c>
      <c r="I480" s="3">
        <v>0.99786600000000003</v>
      </c>
      <c r="J480" s="23">
        <v>732.65200000000004</v>
      </c>
      <c r="K480" s="26">
        <v>4.3779599999999999</v>
      </c>
      <c r="L480" s="3">
        <v>-7.38673</v>
      </c>
      <c r="M480" s="3">
        <v>3.11861E-3</v>
      </c>
      <c r="N480" s="23">
        <v>5071.91</v>
      </c>
      <c r="O480" s="26">
        <v>385.03100000000001</v>
      </c>
      <c r="P480" s="3">
        <v>-3.7194799999999999</v>
      </c>
      <c r="Q480" s="3">
        <v>1.9577800000000001E-3</v>
      </c>
      <c r="R480" s="30" t="s">
        <v>940</v>
      </c>
      <c r="S480" s="30" t="s">
        <v>1839</v>
      </c>
    </row>
    <row r="481" spans="1:19">
      <c r="A481" s="7" t="s">
        <v>476</v>
      </c>
      <c r="B481" s="6" t="s">
        <v>945</v>
      </c>
      <c r="C481" s="17" t="s">
        <v>932</v>
      </c>
      <c r="D481" s="21" t="s">
        <v>932</v>
      </c>
      <c r="E481" s="21" t="s">
        <v>931</v>
      </c>
      <c r="F481" s="23">
        <v>9.5774999999999999E-2</v>
      </c>
      <c r="G481" s="26">
        <v>0</v>
      </c>
      <c r="H481" s="3" t="s">
        <v>939</v>
      </c>
      <c r="I481" s="3">
        <v>1</v>
      </c>
      <c r="J481" s="23">
        <v>15.075699999999999</v>
      </c>
      <c r="K481" s="26">
        <v>1.19364</v>
      </c>
      <c r="L481" s="3">
        <v>-3.6587800000000001</v>
      </c>
      <c r="M481" s="3">
        <v>7.6115299999999997E-2</v>
      </c>
      <c r="N481" s="23">
        <v>75.164100000000005</v>
      </c>
      <c r="O481" s="26">
        <v>2.65469</v>
      </c>
      <c r="P481" s="3">
        <v>-4.8234300000000001</v>
      </c>
      <c r="Q481" s="3">
        <v>1.9577800000000001E-3</v>
      </c>
      <c r="R481" s="30" t="s">
        <v>940</v>
      </c>
      <c r="S481" s="30" t="s">
        <v>1839</v>
      </c>
    </row>
    <row r="482" spans="1:19">
      <c r="A482" s="7" t="s">
        <v>477</v>
      </c>
      <c r="B482" s="6" t="s">
        <v>1653</v>
      </c>
      <c r="C482" s="17" t="s">
        <v>932</v>
      </c>
      <c r="D482" s="21" t="s">
        <v>931</v>
      </c>
      <c r="E482" s="21" t="s">
        <v>931</v>
      </c>
      <c r="F482" s="23">
        <v>1.50112</v>
      </c>
      <c r="G482" s="26">
        <v>1.10714</v>
      </c>
      <c r="H482" s="3">
        <v>-0.43920999999999999</v>
      </c>
      <c r="I482" s="3">
        <v>0.99786600000000003</v>
      </c>
      <c r="J482" s="23">
        <v>1301.47</v>
      </c>
      <c r="K482" s="26">
        <v>5.4801299999999999</v>
      </c>
      <c r="L482" s="3">
        <v>-7.8917099999999998</v>
      </c>
      <c r="M482" s="3">
        <v>3.11861E-3</v>
      </c>
      <c r="N482" s="23">
        <v>6715.2</v>
      </c>
      <c r="O482" s="26">
        <v>37.751800000000003</v>
      </c>
      <c r="P482" s="3">
        <v>-7.4747399999999997</v>
      </c>
      <c r="Q482" s="3">
        <v>1.9577800000000001E-3</v>
      </c>
      <c r="R482" s="30" t="s">
        <v>940</v>
      </c>
      <c r="S482" s="30" t="s">
        <v>1839</v>
      </c>
    </row>
    <row r="483" spans="1:19">
      <c r="A483" s="7" t="s">
        <v>478</v>
      </c>
      <c r="B483" s="6" t="s">
        <v>1655</v>
      </c>
      <c r="C483" s="17" t="s">
        <v>932</v>
      </c>
      <c r="D483" s="21" t="s">
        <v>932</v>
      </c>
      <c r="E483" s="21" t="s">
        <v>931</v>
      </c>
      <c r="F483" s="23">
        <v>7.7953999999999999</v>
      </c>
      <c r="G483" s="26">
        <v>8.4146800000000006</v>
      </c>
      <c r="H483" s="3">
        <v>0.110286</v>
      </c>
      <c r="I483" s="3">
        <v>0.99786600000000003</v>
      </c>
      <c r="J483" s="23">
        <v>3504.28</v>
      </c>
      <c r="K483" s="26">
        <v>27.036899999999999</v>
      </c>
      <c r="L483" s="3">
        <v>-7.0180499999999997</v>
      </c>
      <c r="M483" s="3">
        <v>0.867286</v>
      </c>
      <c r="N483" s="23">
        <v>19231.099999999999</v>
      </c>
      <c r="O483" s="26">
        <v>334.827</v>
      </c>
      <c r="P483" s="3">
        <v>-5.8438800000000004</v>
      </c>
      <c r="Q483" s="3">
        <v>1.9577800000000001E-3</v>
      </c>
      <c r="R483" s="30" t="s">
        <v>940</v>
      </c>
      <c r="S483" s="30" t="s">
        <v>1839</v>
      </c>
    </row>
    <row r="484" spans="1:19">
      <c r="A484" s="7" t="s">
        <v>479</v>
      </c>
      <c r="B484" s="6" t="s">
        <v>1652</v>
      </c>
      <c r="C484" s="17" t="s">
        <v>932</v>
      </c>
      <c r="D484" s="21" t="s">
        <v>931</v>
      </c>
      <c r="E484" s="21" t="s">
        <v>932</v>
      </c>
      <c r="F484" s="23">
        <v>0.331619</v>
      </c>
      <c r="G484" s="26">
        <v>0.11103200000000001</v>
      </c>
      <c r="H484" s="3">
        <v>-1.5785499999999999</v>
      </c>
      <c r="I484" s="3">
        <v>1</v>
      </c>
      <c r="J484" s="23">
        <v>4.2208800000000002</v>
      </c>
      <c r="K484" s="26">
        <v>0.40317799999999998</v>
      </c>
      <c r="L484" s="3">
        <v>-3.3880499999999998</v>
      </c>
      <c r="M484" s="3">
        <v>2.9107000000000001E-2</v>
      </c>
      <c r="N484" s="23">
        <v>0.30892999999999998</v>
      </c>
      <c r="O484" s="26">
        <v>0.51806300000000005</v>
      </c>
      <c r="P484" s="3">
        <v>0.74584600000000001</v>
      </c>
      <c r="Q484" s="3">
        <v>1</v>
      </c>
      <c r="R484" s="30" t="s">
        <v>940</v>
      </c>
      <c r="S484" s="30" t="s">
        <v>1839</v>
      </c>
    </row>
    <row r="485" spans="1:19">
      <c r="A485" s="7" t="s">
        <v>480</v>
      </c>
      <c r="B485" s="6" t="s">
        <v>1147</v>
      </c>
      <c r="C485" s="17" t="s">
        <v>932</v>
      </c>
      <c r="D485" s="21" t="s">
        <v>932</v>
      </c>
      <c r="E485" s="21" t="s">
        <v>931</v>
      </c>
      <c r="F485" s="23">
        <v>0.65016700000000005</v>
      </c>
      <c r="G485" s="26">
        <v>1.6273</v>
      </c>
      <c r="H485" s="3">
        <v>1.3236000000000001</v>
      </c>
      <c r="I485" s="3">
        <v>0.27468399999999998</v>
      </c>
      <c r="J485" s="23">
        <v>0.43490299999999998</v>
      </c>
      <c r="K485" s="26">
        <v>0.32359500000000002</v>
      </c>
      <c r="L485" s="3">
        <v>-0.426506</v>
      </c>
      <c r="M485" s="3">
        <v>1</v>
      </c>
      <c r="N485" s="23">
        <v>2.7025700000000001</v>
      </c>
      <c r="O485" s="26">
        <v>8.0188600000000001</v>
      </c>
      <c r="P485" s="3">
        <v>1.5690599999999999</v>
      </c>
      <c r="Q485" s="3">
        <v>8.5764199999999995E-3</v>
      </c>
      <c r="R485" s="30" t="s">
        <v>940</v>
      </c>
      <c r="S485" s="30" t="s">
        <v>1846</v>
      </c>
    </row>
    <row r="486" spans="1:19">
      <c r="A486" s="7" t="s">
        <v>481</v>
      </c>
      <c r="B486" s="6" t="s">
        <v>1149</v>
      </c>
      <c r="C486" s="17" t="s">
        <v>932</v>
      </c>
      <c r="D486" s="21" t="s">
        <v>932</v>
      </c>
      <c r="E486" s="21" t="s">
        <v>931</v>
      </c>
      <c r="F486" s="23">
        <v>5.7393200000000002</v>
      </c>
      <c r="G486" s="26">
        <v>10.9832</v>
      </c>
      <c r="H486" s="3">
        <v>0.93634399999999995</v>
      </c>
      <c r="I486" s="3">
        <v>6.5690299999999993E-2</v>
      </c>
      <c r="J486" s="23">
        <v>22.029499999999999</v>
      </c>
      <c r="K486" s="26">
        <v>18.139700000000001</v>
      </c>
      <c r="L486" s="3">
        <v>-0.28028999999999998</v>
      </c>
      <c r="M486" s="3">
        <v>0.99920200000000003</v>
      </c>
      <c r="N486" s="23">
        <v>27.911000000000001</v>
      </c>
      <c r="O486" s="26">
        <v>11.781000000000001</v>
      </c>
      <c r="P486" s="3">
        <v>-1.24437</v>
      </c>
      <c r="Q486" s="3">
        <v>2.4745099999999999E-2</v>
      </c>
      <c r="R486" s="30" t="s">
        <v>940</v>
      </c>
      <c r="S486" s="30" t="s">
        <v>1846</v>
      </c>
    </row>
    <row r="487" spans="1:19">
      <c r="A487" s="7" t="s">
        <v>482</v>
      </c>
      <c r="B487" s="6" t="s">
        <v>1148</v>
      </c>
      <c r="C487" s="17" t="s">
        <v>931</v>
      </c>
      <c r="D487" s="21" t="s">
        <v>931</v>
      </c>
      <c r="E487" s="21" t="s">
        <v>932</v>
      </c>
      <c r="F487" s="23">
        <v>4.4453899999999997</v>
      </c>
      <c r="G487" s="26">
        <v>32.894799999999996</v>
      </c>
      <c r="H487" s="3">
        <v>2.88748</v>
      </c>
      <c r="I487" s="3">
        <v>6.3991400000000002E-3</v>
      </c>
      <c r="J487" s="23">
        <v>20.647500000000001</v>
      </c>
      <c r="K487" s="26">
        <v>8.98367</v>
      </c>
      <c r="L487" s="3">
        <v>-1.20059</v>
      </c>
      <c r="M487" s="3">
        <v>1.21504E-2</v>
      </c>
      <c r="N487" s="23">
        <v>11.5124</v>
      </c>
      <c r="O487" s="26">
        <v>26.170999999999999</v>
      </c>
      <c r="P487" s="3">
        <v>1.1847799999999999</v>
      </c>
      <c r="Q487" s="3">
        <v>0.10653700000000001</v>
      </c>
      <c r="R487" s="30" t="s">
        <v>940</v>
      </c>
      <c r="S487" s="30" t="s">
        <v>1846</v>
      </c>
    </row>
    <row r="488" spans="1:19">
      <c r="A488" s="7" t="s">
        <v>483</v>
      </c>
      <c r="B488" s="6" t="s">
        <v>1146</v>
      </c>
      <c r="C488" s="17" t="s">
        <v>932</v>
      </c>
      <c r="D488" s="21" t="s">
        <v>932</v>
      </c>
      <c r="E488" s="21" t="s">
        <v>931</v>
      </c>
      <c r="F488" s="23">
        <v>0.23461699999999999</v>
      </c>
      <c r="G488" s="26">
        <v>0.16142200000000001</v>
      </c>
      <c r="H488" s="3">
        <v>-0.53946400000000005</v>
      </c>
      <c r="I488" s="3">
        <v>1</v>
      </c>
      <c r="J488" s="23">
        <v>0.29325600000000002</v>
      </c>
      <c r="K488" s="26">
        <v>2.3658200000000001E-2</v>
      </c>
      <c r="L488" s="3">
        <v>-3.6317499999999998</v>
      </c>
      <c r="M488" s="3">
        <v>1</v>
      </c>
      <c r="N488" s="23">
        <v>0.55378400000000005</v>
      </c>
      <c r="O488" s="26">
        <v>2.27529</v>
      </c>
      <c r="P488" s="3">
        <v>2.0386500000000001</v>
      </c>
      <c r="Q488" s="3">
        <v>3.8976400000000001E-2</v>
      </c>
      <c r="R488" s="30" t="s">
        <v>940</v>
      </c>
      <c r="S488" s="30" t="s">
        <v>1846</v>
      </c>
    </row>
    <row r="489" spans="1:19">
      <c r="A489" s="7" t="s">
        <v>484</v>
      </c>
      <c r="B489" s="6" t="s">
        <v>1252</v>
      </c>
      <c r="C489" s="17" t="s">
        <v>932</v>
      </c>
      <c r="D489" s="21" t="s">
        <v>932</v>
      </c>
      <c r="E489" s="21" t="s">
        <v>931</v>
      </c>
      <c r="F489" s="23">
        <v>16.007000000000001</v>
      </c>
      <c r="G489" s="26">
        <v>22.645800000000001</v>
      </c>
      <c r="H489" s="3">
        <v>0.50053400000000003</v>
      </c>
      <c r="I489" s="3">
        <v>0.66171199999999997</v>
      </c>
      <c r="J489" s="23">
        <v>108.304</v>
      </c>
      <c r="K489" s="26">
        <v>61.216000000000001</v>
      </c>
      <c r="L489" s="3">
        <v>-0.82311100000000004</v>
      </c>
      <c r="M489" s="3">
        <v>5.8366700000000001E-2</v>
      </c>
      <c r="N489" s="23">
        <v>144.02500000000001</v>
      </c>
      <c r="O489" s="26">
        <v>65.035399999999996</v>
      </c>
      <c r="P489" s="3">
        <v>-1.1470199999999999</v>
      </c>
      <c r="Q489" s="3">
        <v>2.98234E-2</v>
      </c>
      <c r="R489" s="30" t="s">
        <v>940</v>
      </c>
      <c r="S489" s="30" t="s">
        <v>1841</v>
      </c>
    </row>
    <row r="490" spans="1:19">
      <c r="A490" s="7" t="s">
        <v>485</v>
      </c>
      <c r="B490" s="6" t="s">
        <v>1275</v>
      </c>
      <c r="C490" s="17" t="s">
        <v>932</v>
      </c>
      <c r="D490" s="21" t="s">
        <v>932</v>
      </c>
      <c r="E490" s="21" t="s">
        <v>931</v>
      </c>
      <c r="F490" s="23">
        <v>0.71778900000000001</v>
      </c>
      <c r="G490" s="26">
        <v>0.50819800000000004</v>
      </c>
      <c r="H490" s="3">
        <v>-0.49816899999999997</v>
      </c>
      <c r="I490" s="3">
        <v>1</v>
      </c>
      <c r="J490" s="23">
        <v>2.08446</v>
      </c>
      <c r="K490" s="26">
        <v>2.0682299999999998</v>
      </c>
      <c r="L490" s="3">
        <v>-1.1277300000000001E-2</v>
      </c>
      <c r="M490" s="3">
        <v>0.99920200000000003</v>
      </c>
      <c r="N490" s="23">
        <v>4.1083699999999999</v>
      </c>
      <c r="O490" s="26">
        <v>0.90905899999999995</v>
      </c>
      <c r="P490" s="3">
        <v>-2.1761200000000001</v>
      </c>
      <c r="Q490" s="3">
        <v>1.9577800000000001E-3</v>
      </c>
      <c r="R490" s="30" t="s">
        <v>940</v>
      </c>
      <c r="S490" s="30" t="s">
        <v>1841</v>
      </c>
    </row>
    <row r="491" spans="1:19">
      <c r="A491" s="7" t="s">
        <v>486</v>
      </c>
      <c r="B491" s="6" t="s">
        <v>1008</v>
      </c>
      <c r="C491" s="17" t="s">
        <v>932</v>
      </c>
      <c r="D491" s="21" t="s">
        <v>932</v>
      </c>
      <c r="E491" s="21" t="s">
        <v>931</v>
      </c>
      <c r="F491" s="23">
        <v>0.66917199999999999</v>
      </c>
      <c r="G491" s="26">
        <v>0.71386000000000005</v>
      </c>
      <c r="H491" s="3">
        <v>9.3265100000000004E-2</v>
      </c>
      <c r="I491" s="3">
        <v>1</v>
      </c>
      <c r="J491" s="23">
        <v>2.8088000000000002</v>
      </c>
      <c r="K491" s="26">
        <v>1.4109100000000001</v>
      </c>
      <c r="L491" s="3">
        <v>-0.99333000000000005</v>
      </c>
      <c r="M491" s="3">
        <v>0.22239900000000001</v>
      </c>
      <c r="N491" s="23">
        <v>5.8959099999999998</v>
      </c>
      <c r="O491" s="26">
        <v>2.26335</v>
      </c>
      <c r="P491" s="3">
        <v>-1.3812599999999999</v>
      </c>
      <c r="Q491" s="3">
        <v>7.4651300000000004E-3</v>
      </c>
      <c r="R491" s="30" t="s">
        <v>940</v>
      </c>
      <c r="S491" s="30" t="s">
        <v>1856</v>
      </c>
    </row>
    <row r="492" spans="1:19">
      <c r="A492" s="7" t="s">
        <v>487</v>
      </c>
      <c r="B492" s="6" t="s">
        <v>1812</v>
      </c>
      <c r="C492" s="17" t="s">
        <v>932</v>
      </c>
      <c r="D492" s="21" t="s">
        <v>932</v>
      </c>
      <c r="E492" s="21" t="s">
        <v>931</v>
      </c>
      <c r="F492" s="23">
        <v>0.126641</v>
      </c>
      <c r="G492" s="26">
        <v>0.144927</v>
      </c>
      <c r="H492" s="3">
        <v>0.194576</v>
      </c>
      <c r="I492" s="3">
        <v>1</v>
      </c>
      <c r="J492" s="23">
        <v>0.325851</v>
      </c>
      <c r="K492" s="26">
        <v>7.0930199999999999E-2</v>
      </c>
      <c r="L492" s="3">
        <v>-2.1997399999999998</v>
      </c>
      <c r="M492" s="3">
        <v>1</v>
      </c>
      <c r="N492" s="23">
        <v>1.3882099999999999</v>
      </c>
      <c r="O492" s="26">
        <v>0.31710300000000002</v>
      </c>
      <c r="P492" s="3">
        <v>-2.1301999999999999</v>
      </c>
      <c r="Q492" s="3">
        <v>2.1734300000000002E-2</v>
      </c>
      <c r="R492" s="30" t="s">
        <v>940</v>
      </c>
      <c r="S492" s="30" t="s">
        <v>1853</v>
      </c>
    </row>
    <row r="493" spans="1:19">
      <c r="A493" s="7" t="s">
        <v>488</v>
      </c>
      <c r="B493" s="6" t="s">
        <v>1503</v>
      </c>
      <c r="C493" s="17" t="s">
        <v>932</v>
      </c>
      <c r="D493" s="21" t="s">
        <v>931</v>
      </c>
      <c r="E493" s="21" t="s">
        <v>932</v>
      </c>
      <c r="F493" s="23">
        <v>8.4986099999999993</v>
      </c>
      <c r="G493" s="26">
        <v>6.5119600000000002</v>
      </c>
      <c r="H493" s="3">
        <v>-0.384135</v>
      </c>
      <c r="I493" s="3">
        <v>0.93289100000000003</v>
      </c>
      <c r="J493" s="23">
        <v>61.851900000000001</v>
      </c>
      <c r="K493" s="26">
        <v>16.018999999999998</v>
      </c>
      <c r="L493" s="3">
        <v>-1.94903</v>
      </c>
      <c r="M493" s="3">
        <v>3.11861E-3</v>
      </c>
      <c r="N493" s="23">
        <v>17.315000000000001</v>
      </c>
      <c r="O493" s="26">
        <v>14.9541</v>
      </c>
      <c r="P493" s="3">
        <v>-0.211479</v>
      </c>
      <c r="Q493" s="3">
        <v>0.88602099999999995</v>
      </c>
      <c r="R493" s="30" t="s">
        <v>940</v>
      </c>
      <c r="S493" s="30" t="s">
        <v>1851</v>
      </c>
    </row>
    <row r="494" spans="1:19">
      <c r="A494" s="7" t="s">
        <v>489</v>
      </c>
      <c r="B494" s="6" t="s">
        <v>1581</v>
      </c>
      <c r="C494" s="17" t="s">
        <v>932</v>
      </c>
      <c r="D494" s="21" t="s">
        <v>931</v>
      </c>
      <c r="E494" s="21" t="s">
        <v>932</v>
      </c>
      <c r="F494" s="23">
        <v>1.9604200000000001</v>
      </c>
      <c r="G494" s="26">
        <v>1.37524</v>
      </c>
      <c r="H494" s="3">
        <v>-0.51147799999999999</v>
      </c>
      <c r="I494" s="3">
        <v>0.99786600000000003</v>
      </c>
      <c r="J494" s="23">
        <v>8.6887899999999991</v>
      </c>
      <c r="K494" s="26">
        <v>2.9487999999999999</v>
      </c>
      <c r="L494" s="3">
        <v>-1.5590299999999999</v>
      </c>
      <c r="M494" s="3">
        <v>3.2542000000000001E-2</v>
      </c>
      <c r="N494" s="23">
        <v>3.0686800000000001</v>
      </c>
      <c r="O494" s="26">
        <v>3.6434199999999999</v>
      </c>
      <c r="P494" s="3">
        <v>0.24767600000000001</v>
      </c>
      <c r="Q494" s="3">
        <v>0.90157200000000004</v>
      </c>
      <c r="R494" s="30" t="s">
        <v>940</v>
      </c>
      <c r="S494" s="30" t="s">
        <v>1840</v>
      </c>
    </row>
    <row r="495" spans="1:19">
      <c r="A495" s="7" t="s">
        <v>490</v>
      </c>
      <c r="B495" s="6" t="s">
        <v>1005</v>
      </c>
      <c r="C495" s="17" t="s">
        <v>932</v>
      </c>
      <c r="D495" s="21" t="s">
        <v>931</v>
      </c>
      <c r="E495" s="21" t="s">
        <v>932</v>
      </c>
      <c r="F495" s="23">
        <v>4.0991199999999998E-2</v>
      </c>
      <c r="G495" s="26">
        <v>2.7518899999999999E-2</v>
      </c>
      <c r="H495" s="3">
        <v>-0.57489500000000004</v>
      </c>
      <c r="I495" s="3">
        <v>1</v>
      </c>
      <c r="J495" s="23">
        <v>3.9737900000000002</v>
      </c>
      <c r="K495" s="26">
        <v>0.21540699999999999</v>
      </c>
      <c r="L495" s="3">
        <v>-4.2053700000000003</v>
      </c>
      <c r="M495" s="3">
        <v>3.11861E-3</v>
      </c>
      <c r="N495" s="23">
        <v>0.19320000000000001</v>
      </c>
      <c r="O495" s="26">
        <v>0.25812000000000002</v>
      </c>
      <c r="P495" s="3">
        <v>0.41794900000000001</v>
      </c>
      <c r="Q495" s="3">
        <v>1</v>
      </c>
      <c r="R495" s="30" t="s">
        <v>940</v>
      </c>
      <c r="S495" s="30" t="s">
        <v>1856</v>
      </c>
    </row>
    <row r="496" spans="1:19">
      <c r="A496" s="7" t="s">
        <v>491</v>
      </c>
      <c r="B496" s="6" t="s">
        <v>1527</v>
      </c>
      <c r="C496" s="17" t="s">
        <v>932</v>
      </c>
      <c r="D496" s="21" t="s">
        <v>931</v>
      </c>
      <c r="E496" s="21" t="s">
        <v>932</v>
      </c>
      <c r="F496" s="23">
        <v>0.33168399999999998</v>
      </c>
      <c r="G496" s="26">
        <v>0.196077</v>
      </c>
      <c r="H496" s="3">
        <v>-0.75839100000000004</v>
      </c>
      <c r="I496" s="3">
        <v>1</v>
      </c>
      <c r="J496" s="23">
        <v>31.7896</v>
      </c>
      <c r="K496" s="26">
        <v>0.83598899999999998</v>
      </c>
      <c r="L496" s="3">
        <v>-5.2489299999999997</v>
      </c>
      <c r="M496" s="3">
        <v>3.11861E-3</v>
      </c>
      <c r="N496" s="23">
        <v>0.88102499999999995</v>
      </c>
      <c r="O496" s="26">
        <v>0.97796899999999998</v>
      </c>
      <c r="P496" s="3">
        <v>0.15060599999999999</v>
      </c>
      <c r="Q496" s="3">
        <v>1</v>
      </c>
      <c r="R496" s="30" t="s">
        <v>940</v>
      </c>
      <c r="S496" s="30" t="s">
        <v>1851</v>
      </c>
    </row>
    <row r="497" spans="1:19">
      <c r="A497" s="7" t="s">
        <v>492</v>
      </c>
      <c r="B497" s="6" t="s">
        <v>1435</v>
      </c>
      <c r="C497" s="17" t="s">
        <v>932</v>
      </c>
      <c r="D497" s="21" t="s">
        <v>931</v>
      </c>
      <c r="E497" s="21" t="s">
        <v>931</v>
      </c>
      <c r="F497" s="23">
        <v>5.2464700000000004</v>
      </c>
      <c r="G497" s="26">
        <v>10.908799999999999</v>
      </c>
      <c r="H497" s="3">
        <v>1.0560700000000001</v>
      </c>
      <c r="I497" s="3">
        <v>7.6055300000000006E-2</v>
      </c>
      <c r="J497" s="23">
        <v>19.994399999999999</v>
      </c>
      <c r="K497" s="26">
        <v>6.9054500000000001</v>
      </c>
      <c r="L497" s="3">
        <v>-1.53379</v>
      </c>
      <c r="M497" s="3">
        <v>3.11861E-3</v>
      </c>
      <c r="N497" s="23">
        <v>97.876999999999995</v>
      </c>
      <c r="O497" s="26">
        <v>7.1528900000000002</v>
      </c>
      <c r="P497" s="3">
        <v>-3.7743699999999998</v>
      </c>
      <c r="Q497" s="3">
        <v>1.9577800000000001E-3</v>
      </c>
      <c r="R497" s="30" t="s">
        <v>940</v>
      </c>
      <c r="S497" s="30" t="s">
        <v>1845</v>
      </c>
    </row>
    <row r="498" spans="1:19">
      <c r="A498" s="7" t="s">
        <v>493</v>
      </c>
      <c r="B498" s="6" t="s">
        <v>1074</v>
      </c>
      <c r="C498" s="17" t="s">
        <v>932</v>
      </c>
      <c r="D498" s="21" t="s">
        <v>931</v>
      </c>
      <c r="E498" s="21" t="s">
        <v>932</v>
      </c>
      <c r="F498" s="23">
        <v>0.80024200000000001</v>
      </c>
      <c r="G498" s="26">
        <v>0.47866300000000001</v>
      </c>
      <c r="H498" s="3">
        <v>-0.741425</v>
      </c>
      <c r="I498" s="3">
        <v>1</v>
      </c>
      <c r="J498" s="23">
        <v>4.6005000000000003</v>
      </c>
      <c r="K498" s="26">
        <v>1.1514500000000001</v>
      </c>
      <c r="L498" s="3">
        <v>-1.99834</v>
      </c>
      <c r="M498" s="3">
        <v>3.11861E-3</v>
      </c>
      <c r="N498" s="23">
        <v>1.21027</v>
      </c>
      <c r="O498" s="26">
        <v>0.91839599999999999</v>
      </c>
      <c r="P498" s="3">
        <v>-0.398146</v>
      </c>
      <c r="Q498" s="3">
        <v>0.819102</v>
      </c>
      <c r="R498" s="30" t="s">
        <v>940</v>
      </c>
      <c r="S498" s="30" t="s">
        <v>1846</v>
      </c>
    </row>
    <row r="499" spans="1:19">
      <c r="A499" s="7" t="s">
        <v>494</v>
      </c>
      <c r="B499" s="6" t="s">
        <v>1471</v>
      </c>
      <c r="C499" s="17" t="s">
        <v>932</v>
      </c>
      <c r="D499" s="21" t="s">
        <v>931</v>
      </c>
      <c r="E499" s="21" t="s">
        <v>932</v>
      </c>
      <c r="F499" s="23">
        <v>1.04536E-2</v>
      </c>
      <c r="G499" s="26">
        <v>0</v>
      </c>
      <c r="H499" s="3" t="s">
        <v>939</v>
      </c>
      <c r="I499" s="3">
        <v>1</v>
      </c>
      <c r="J499" s="23">
        <v>4.0412499999999998</v>
      </c>
      <c r="K499" s="26">
        <v>0</v>
      </c>
      <c r="L499" s="3" t="s">
        <v>939</v>
      </c>
      <c r="M499" s="3">
        <v>3.11861E-3</v>
      </c>
      <c r="N499" s="23">
        <v>5.5196799999999997E-2</v>
      </c>
      <c r="O499" s="26">
        <v>0.13857800000000001</v>
      </c>
      <c r="P499" s="3">
        <v>1.3280400000000001</v>
      </c>
      <c r="Q499" s="3">
        <v>1</v>
      </c>
      <c r="R499" s="30" t="s">
        <v>941</v>
      </c>
      <c r="S499" s="30" t="s">
        <v>1850</v>
      </c>
    </row>
    <row r="500" spans="1:19">
      <c r="A500" s="7" t="s">
        <v>495</v>
      </c>
      <c r="B500" s="6" t="s">
        <v>1209</v>
      </c>
      <c r="C500" s="17" t="s">
        <v>932</v>
      </c>
      <c r="D500" s="21" t="s">
        <v>931</v>
      </c>
      <c r="E500" s="21" t="s">
        <v>932</v>
      </c>
      <c r="F500" s="23">
        <v>4.2098000000000004</v>
      </c>
      <c r="G500" s="26">
        <v>2.92137</v>
      </c>
      <c r="H500" s="3">
        <v>-0.52710699999999999</v>
      </c>
      <c r="I500" s="3">
        <v>0.952179</v>
      </c>
      <c r="J500" s="23">
        <v>24.273199999999999</v>
      </c>
      <c r="K500" s="26">
        <v>9.6029499999999999</v>
      </c>
      <c r="L500" s="3">
        <v>-1.3378099999999999</v>
      </c>
      <c r="M500" s="3">
        <v>8.0192900000000001E-3</v>
      </c>
      <c r="N500" s="23">
        <v>34.784700000000001</v>
      </c>
      <c r="O500" s="26">
        <v>14.276400000000001</v>
      </c>
      <c r="P500" s="3">
        <v>-1.2848200000000001</v>
      </c>
      <c r="Q500" s="3">
        <v>9.2775399999999994E-2</v>
      </c>
      <c r="R500" s="30" t="s">
        <v>940</v>
      </c>
      <c r="S500" s="30" t="s">
        <v>1858</v>
      </c>
    </row>
    <row r="501" spans="1:19">
      <c r="A501" s="7" t="s">
        <v>496</v>
      </c>
      <c r="B501" s="6" t="s">
        <v>1648</v>
      </c>
      <c r="C501" s="17" t="s">
        <v>932</v>
      </c>
      <c r="D501" s="21" t="s">
        <v>932</v>
      </c>
      <c r="E501" s="21" t="s">
        <v>931</v>
      </c>
      <c r="F501" s="23">
        <v>1.1228899999999999</v>
      </c>
      <c r="G501" s="26">
        <v>1.6645700000000001</v>
      </c>
      <c r="H501" s="3">
        <v>0.56793499999999997</v>
      </c>
      <c r="I501" s="3">
        <v>0.99786600000000003</v>
      </c>
      <c r="J501" s="23">
        <v>2.7496299999999998</v>
      </c>
      <c r="K501" s="26">
        <v>3.6444200000000002</v>
      </c>
      <c r="L501" s="3">
        <v>0.40644799999999998</v>
      </c>
      <c r="M501" s="3">
        <v>0.99920200000000003</v>
      </c>
      <c r="N501" s="23">
        <v>4.7219800000000003</v>
      </c>
      <c r="O501" s="26">
        <v>28.385400000000001</v>
      </c>
      <c r="P501" s="3">
        <v>2.5876899999999998</v>
      </c>
      <c r="Q501" s="3">
        <v>1.9577800000000001E-3</v>
      </c>
      <c r="R501" s="30" t="s">
        <v>940</v>
      </c>
      <c r="S501" s="30" t="s">
        <v>1839</v>
      </c>
    </row>
    <row r="502" spans="1:19">
      <c r="A502" s="7" t="s">
        <v>497</v>
      </c>
      <c r="B502" s="6" t="s">
        <v>1835</v>
      </c>
      <c r="C502" s="17" t="s">
        <v>932</v>
      </c>
      <c r="D502" s="21" t="s">
        <v>932</v>
      </c>
      <c r="E502" s="21" t="s">
        <v>931</v>
      </c>
      <c r="F502" s="23">
        <v>0.48816700000000002</v>
      </c>
      <c r="G502" s="26">
        <v>0.51102999999999998</v>
      </c>
      <c r="H502" s="3">
        <v>6.6035300000000005E-2</v>
      </c>
      <c r="I502" s="3">
        <v>1</v>
      </c>
      <c r="J502" s="23">
        <v>2.2424900000000001</v>
      </c>
      <c r="K502" s="26">
        <v>0.76363499999999995</v>
      </c>
      <c r="L502" s="3">
        <v>-1.5541499999999999</v>
      </c>
      <c r="M502" s="3">
        <v>0.14563300000000001</v>
      </c>
      <c r="N502" s="23">
        <v>10.869400000000001</v>
      </c>
      <c r="O502" s="26">
        <v>3.8925000000000001</v>
      </c>
      <c r="P502" s="3">
        <v>-1.4815</v>
      </c>
      <c r="Q502" s="3">
        <v>1.6458199999999999E-2</v>
      </c>
      <c r="R502" s="30" t="s">
        <v>940</v>
      </c>
      <c r="S502" s="30" t="s">
        <v>1853</v>
      </c>
    </row>
    <row r="503" spans="1:19">
      <c r="A503" s="7" t="s">
        <v>498</v>
      </c>
      <c r="B503" s="6" t="s">
        <v>1152</v>
      </c>
      <c r="C503" s="17" t="s">
        <v>932</v>
      </c>
      <c r="D503" s="21" t="s">
        <v>931</v>
      </c>
      <c r="E503" s="21" t="s">
        <v>932</v>
      </c>
      <c r="F503" s="23">
        <v>1.4355</v>
      </c>
      <c r="G503" s="26">
        <v>1.20716</v>
      </c>
      <c r="H503" s="3">
        <v>-0.24993099999999999</v>
      </c>
      <c r="I503" s="3">
        <v>0.99786600000000003</v>
      </c>
      <c r="J503" s="23">
        <v>15.2408</v>
      </c>
      <c r="K503" s="26">
        <v>6.07348</v>
      </c>
      <c r="L503" s="3">
        <v>-1.32735</v>
      </c>
      <c r="M503" s="3">
        <v>3.11861E-3</v>
      </c>
      <c r="N503" s="23">
        <v>2.8076300000000001</v>
      </c>
      <c r="O503" s="26">
        <v>3.1669499999999999</v>
      </c>
      <c r="P503" s="3">
        <v>0.173739</v>
      </c>
      <c r="Q503" s="3">
        <v>0.93545699999999998</v>
      </c>
      <c r="R503" s="30" t="s">
        <v>940</v>
      </c>
      <c r="S503" s="30" t="s">
        <v>1846</v>
      </c>
    </row>
    <row r="504" spans="1:19">
      <c r="A504" s="7" t="s">
        <v>499</v>
      </c>
      <c r="B504" s="6" t="s">
        <v>1801</v>
      </c>
      <c r="C504" s="17" t="s">
        <v>932</v>
      </c>
      <c r="D504" s="21" t="s">
        <v>932</v>
      </c>
      <c r="E504" s="21" t="s">
        <v>931</v>
      </c>
      <c r="F504" s="23">
        <v>5.2953800000000002E-2</v>
      </c>
      <c r="G504" s="26">
        <v>0.185751</v>
      </c>
      <c r="H504" s="3">
        <v>1.81057</v>
      </c>
      <c r="I504" s="3">
        <v>1</v>
      </c>
      <c r="J504" s="23">
        <v>909.43600000000004</v>
      </c>
      <c r="K504" s="26">
        <v>960.63699999999994</v>
      </c>
      <c r="L504" s="3">
        <v>7.90183E-2</v>
      </c>
      <c r="M504" s="3">
        <v>0.99920200000000003</v>
      </c>
      <c r="N504" s="23">
        <v>1.86876</v>
      </c>
      <c r="O504" s="26">
        <v>6.7687099999999996</v>
      </c>
      <c r="P504" s="3">
        <v>1.8568</v>
      </c>
      <c r="Q504" s="3">
        <v>4.9816799999999996E-3</v>
      </c>
      <c r="R504" s="30" t="s">
        <v>940</v>
      </c>
      <c r="S504" s="30" t="s">
        <v>1857</v>
      </c>
    </row>
    <row r="505" spans="1:19">
      <c r="A505" s="7" t="s">
        <v>500</v>
      </c>
      <c r="B505" s="6" t="s">
        <v>1479</v>
      </c>
      <c r="C505" s="17" t="s">
        <v>932</v>
      </c>
      <c r="D505" s="21" t="s">
        <v>932</v>
      </c>
      <c r="E505" s="21" t="s">
        <v>931</v>
      </c>
      <c r="F505" s="23">
        <v>5.9596400000000003</v>
      </c>
      <c r="G505" s="26">
        <v>4.8181900000000004</v>
      </c>
      <c r="H505" s="3">
        <v>-0.306732</v>
      </c>
      <c r="I505" s="3">
        <v>0.99786600000000003</v>
      </c>
      <c r="J505" s="23">
        <v>15.482900000000001</v>
      </c>
      <c r="K505" s="26">
        <v>15.7569</v>
      </c>
      <c r="L505" s="3">
        <v>2.5306499999999999E-2</v>
      </c>
      <c r="M505" s="3">
        <v>0.99920200000000003</v>
      </c>
      <c r="N505" s="23">
        <v>7.0263200000000001</v>
      </c>
      <c r="O505" s="26">
        <v>18.3719</v>
      </c>
      <c r="P505" s="3">
        <v>1.38666</v>
      </c>
      <c r="Q505" s="3">
        <v>4.9674000000000003E-2</v>
      </c>
      <c r="R505" s="30" t="s">
        <v>940</v>
      </c>
      <c r="S505" s="30" t="s">
        <v>1850</v>
      </c>
    </row>
    <row r="506" spans="1:19">
      <c r="A506" s="7" t="s">
        <v>501</v>
      </c>
      <c r="B506" s="6" t="s">
        <v>1407</v>
      </c>
      <c r="C506" s="17" t="s">
        <v>932</v>
      </c>
      <c r="D506" s="21" t="s">
        <v>932</v>
      </c>
      <c r="E506" s="21" t="s">
        <v>931</v>
      </c>
      <c r="F506" s="23">
        <v>7.0907999999999998</v>
      </c>
      <c r="G506" s="26">
        <v>8.0610499999999998</v>
      </c>
      <c r="H506" s="3">
        <v>0.18501899999999999</v>
      </c>
      <c r="I506" s="3">
        <v>0.99786600000000003</v>
      </c>
      <c r="J506" s="23">
        <v>11.5352</v>
      </c>
      <c r="K506" s="26">
        <v>9.8796400000000002</v>
      </c>
      <c r="L506" s="3">
        <v>-0.22351399999999999</v>
      </c>
      <c r="M506" s="3">
        <v>0.99920200000000003</v>
      </c>
      <c r="N506" s="23">
        <v>7.2800099999999999</v>
      </c>
      <c r="O506" s="26">
        <v>16.967500000000001</v>
      </c>
      <c r="P506" s="3">
        <v>1.2207600000000001</v>
      </c>
      <c r="Q506" s="3">
        <v>3.1975900000000002E-2</v>
      </c>
      <c r="R506" s="30" t="s">
        <v>941</v>
      </c>
      <c r="S506" s="30" t="s">
        <v>1845</v>
      </c>
    </row>
    <row r="507" spans="1:19">
      <c r="A507" s="7" t="s">
        <v>502</v>
      </c>
      <c r="B507" s="6" t="s">
        <v>965</v>
      </c>
      <c r="C507" s="17" t="s">
        <v>932</v>
      </c>
      <c r="D507" s="21" t="s">
        <v>932</v>
      </c>
      <c r="E507" s="21" t="s">
        <v>931</v>
      </c>
      <c r="F507" s="23">
        <v>0.40576899999999999</v>
      </c>
      <c r="G507" s="26">
        <v>0.61166200000000004</v>
      </c>
      <c r="H507" s="3">
        <v>0.59207600000000005</v>
      </c>
      <c r="I507" s="3">
        <v>1</v>
      </c>
      <c r="J507" s="23">
        <v>2.2855799999999999</v>
      </c>
      <c r="K507" s="26">
        <v>3.2089799999999999</v>
      </c>
      <c r="L507" s="3">
        <v>0.48955199999999999</v>
      </c>
      <c r="M507" s="3">
        <v>0.99920200000000003</v>
      </c>
      <c r="N507" s="23">
        <v>2.85345</v>
      </c>
      <c r="O507" s="26">
        <v>1.15856</v>
      </c>
      <c r="P507" s="3">
        <v>-1.30037</v>
      </c>
      <c r="Q507" s="3">
        <v>2.9196300000000001E-2</v>
      </c>
      <c r="R507" s="30" t="s">
        <v>940</v>
      </c>
      <c r="S507" s="30" t="s">
        <v>1856</v>
      </c>
    </row>
    <row r="508" spans="1:19">
      <c r="A508" s="7" t="s">
        <v>503</v>
      </c>
      <c r="B508" s="6" t="s">
        <v>1370</v>
      </c>
      <c r="C508" s="17" t="s">
        <v>932</v>
      </c>
      <c r="D508" s="21" t="s">
        <v>931</v>
      </c>
      <c r="E508" s="21" t="s">
        <v>932</v>
      </c>
      <c r="F508" s="23">
        <v>0.97636599999999996</v>
      </c>
      <c r="G508" s="26">
        <v>0.81713899999999995</v>
      </c>
      <c r="H508" s="3">
        <v>-0.25684000000000001</v>
      </c>
      <c r="I508" s="3">
        <v>1</v>
      </c>
      <c r="J508" s="23">
        <v>8.3117300000000007</v>
      </c>
      <c r="K508" s="26">
        <v>2.7039399999999998</v>
      </c>
      <c r="L508" s="3">
        <v>-1.62008</v>
      </c>
      <c r="M508" s="3">
        <v>8.0192900000000001E-3</v>
      </c>
      <c r="N508" s="23">
        <v>1.4880199999999999</v>
      </c>
      <c r="O508" s="26">
        <v>1.9379599999999999</v>
      </c>
      <c r="P508" s="3">
        <v>0.38114599999999998</v>
      </c>
      <c r="Q508" s="3">
        <v>0.83147300000000002</v>
      </c>
      <c r="R508" s="30" t="s">
        <v>940</v>
      </c>
      <c r="S508" s="30" t="s">
        <v>1854</v>
      </c>
    </row>
    <row r="509" spans="1:19">
      <c r="A509" s="7" t="s">
        <v>504</v>
      </c>
      <c r="B509" s="6" t="s">
        <v>1341</v>
      </c>
      <c r="C509" s="17" t="s">
        <v>932</v>
      </c>
      <c r="D509" s="21" t="s">
        <v>932</v>
      </c>
      <c r="E509" s="21" t="s">
        <v>931</v>
      </c>
      <c r="F509" s="23">
        <v>3.53905</v>
      </c>
      <c r="G509" s="26">
        <v>2.1187900000000002</v>
      </c>
      <c r="H509" s="3">
        <v>-0.74012</v>
      </c>
      <c r="I509" s="3">
        <v>0.63103399999999998</v>
      </c>
      <c r="J509" s="23">
        <v>4.2138299999999997</v>
      </c>
      <c r="K509" s="26">
        <v>3.6286499999999999</v>
      </c>
      <c r="L509" s="3">
        <v>-0.2157</v>
      </c>
      <c r="M509" s="3">
        <v>0.99920200000000003</v>
      </c>
      <c r="N509" s="23">
        <v>2.3316499999999998</v>
      </c>
      <c r="O509" s="26">
        <v>10.349299999999999</v>
      </c>
      <c r="P509" s="3">
        <v>2.1501100000000002</v>
      </c>
      <c r="Q509" s="3">
        <v>3.5185300000000002E-3</v>
      </c>
      <c r="R509" s="30" t="s">
        <v>940</v>
      </c>
      <c r="S509" s="30" t="s">
        <v>1844</v>
      </c>
    </row>
    <row r="510" spans="1:19">
      <c r="A510" s="7" t="s">
        <v>505</v>
      </c>
      <c r="B510" s="6" t="s">
        <v>1611</v>
      </c>
      <c r="C510" s="17" t="s">
        <v>932</v>
      </c>
      <c r="D510" s="21" t="s">
        <v>931</v>
      </c>
      <c r="E510" s="21" t="s">
        <v>932</v>
      </c>
      <c r="F510" s="23">
        <v>0.39285999999999999</v>
      </c>
      <c r="G510" s="26">
        <v>0.222916</v>
      </c>
      <c r="H510" s="3">
        <v>-0.81751399999999996</v>
      </c>
      <c r="I510" s="3">
        <v>1</v>
      </c>
      <c r="J510" s="23">
        <v>5.3826700000000001</v>
      </c>
      <c r="K510" s="26">
        <v>1.1798599999999999</v>
      </c>
      <c r="L510" s="3">
        <v>-2.1897099999999998</v>
      </c>
      <c r="M510" s="3">
        <v>3.11861E-3</v>
      </c>
      <c r="N510" s="23">
        <v>0.76388400000000001</v>
      </c>
      <c r="O510" s="26">
        <v>0.62185800000000002</v>
      </c>
      <c r="P510" s="3">
        <v>-0.29676799999999998</v>
      </c>
      <c r="Q510" s="3">
        <v>1</v>
      </c>
      <c r="R510" s="30" t="s">
        <v>940</v>
      </c>
      <c r="S510" s="30" t="s">
        <v>1849</v>
      </c>
    </row>
    <row r="511" spans="1:19">
      <c r="A511" s="7" t="s">
        <v>506</v>
      </c>
      <c r="B511" s="6" t="s">
        <v>1702</v>
      </c>
      <c r="C511" s="17" t="s">
        <v>932</v>
      </c>
      <c r="D511" s="21" t="s">
        <v>932</v>
      </c>
      <c r="E511" s="21" t="s">
        <v>931</v>
      </c>
      <c r="F511" s="23">
        <v>0.16763900000000001</v>
      </c>
      <c r="G511" s="26">
        <v>0.13186700000000001</v>
      </c>
      <c r="H511" s="3">
        <v>-0.34627400000000003</v>
      </c>
      <c r="I511" s="3">
        <v>1</v>
      </c>
      <c r="J511" s="23">
        <v>1.1140399999999999</v>
      </c>
      <c r="K511" s="26">
        <v>0.67431099999999999</v>
      </c>
      <c r="L511" s="3">
        <v>-0.72431400000000001</v>
      </c>
      <c r="M511" s="3">
        <v>0.99920200000000003</v>
      </c>
      <c r="N511" s="23">
        <v>2.3640599999999998</v>
      </c>
      <c r="O511" s="26">
        <v>0.38505299999999998</v>
      </c>
      <c r="P511" s="3">
        <v>-2.6181399999999999</v>
      </c>
      <c r="Q511" s="3">
        <v>3.5185300000000002E-3</v>
      </c>
      <c r="R511" s="30" t="s">
        <v>940</v>
      </c>
      <c r="S511" s="30" t="s">
        <v>1839</v>
      </c>
    </row>
    <row r="512" spans="1:19">
      <c r="A512" s="7" t="s">
        <v>507</v>
      </c>
      <c r="B512" s="6" t="s">
        <v>1543</v>
      </c>
      <c r="C512" s="17" t="s">
        <v>932</v>
      </c>
      <c r="D512" s="21" t="s">
        <v>932</v>
      </c>
      <c r="E512" s="21" t="s">
        <v>931</v>
      </c>
      <c r="F512" s="23">
        <v>0.97576300000000005</v>
      </c>
      <c r="G512" s="26">
        <v>0.85619400000000001</v>
      </c>
      <c r="H512" s="3">
        <v>-0.18859300000000001</v>
      </c>
      <c r="I512" s="3">
        <v>1</v>
      </c>
      <c r="J512" s="23">
        <v>1.9054199999999999</v>
      </c>
      <c r="K512" s="26">
        <v>1.4260299999999999</v>
      </c>
      <c r="L512" s="3">
        <v>-0.41810000000000003</v>
      </c>
      <c r="M512" s="3">
        <v>0.99920200000000003</v>
      </c>
      <c r="N512" s="23">
        <v>0.53647299999999998</v>
      </c>
      <c r="O512" s="26">
        <v>1.9492700000000001</v>
      </c>
      <c r="P512" s="3">
        <v>1.8613500000000001</v>
      </c>
      <c r="Q512" s="3">
        <v>4.3345700000000001E-2</v>
      </c>
      <c r="R512" s="30" t="s">
        <v>940</v>
      </c>
      <c r="S512" s="30" t="s">
        <v>1840</v>
      </c>
    </row>
    <row r="513" spans="1:19">
      <c r="A513" s="7" t="s">
        <v>508</v>
      </c>
      <c r="B513" s="6" t="s">
        <v>1366</v>
      </c>
      <c r="C513" s="17" t="s">
        <v>932</v>
      </c>
      <c r="D513" s="21" t="s">
        <v>932</v>
      </c>
      <c r="E513" s="21" t="s">
        <v>931</v>
      </c>
      <c r="F513" s="23">
        <v>1.6223700000000001</v>
      </c>
      <c r="G513" s="26">
        <v>0.80695399999999995</v>
      </c>
      <c r="H513" s="3">
        <v>-1.0075499999999999</v>
      </c>
      <c r="I513" s="3">
        <v>0.38459700000000002</v>
      </c>
      <c r="J513" s="23">
        <v>2.8921199999999998</v>
      </c>
      <c r="K513" s="26">
        <v>1.9582200000000001</v>
      </c>
      <c r="L513" s="3">
        <v>-0.56257999999999997</v>
      </c>
      <c r="M513" s="3">
        <v>0.99920200000000003</v>
      </c>
      <c r="N513" s="23">
        <v>0.82727099999999998</v>
      </c>
      <c r="O513" s="26">
        <v>2.6051700000000002</v>
      </c>
      <c r="P513" s="3">
        <v>1.6549499999999999</v>
      </c>
      <c r="Q513" s="3">
        <v>2.4745099999999999E-2</v>
      </c>
      <c r="R513" s="30" t="s">
        <v>940</v>
      </c>
      <c r="S513" s="30" t="s">
        <v>1854</v>
      </c>
    </row>
    <row r="514" spans="1:19">
      <c r="A514" s="7" t="s">
        <v>509</v>
      </c>
      <c r="B514" s="6" t="s">
        <v>1687</v>
      </c>
      <c r="C514" s="17" t="s">
        <v>932</v>
      </c>
      <c r="D514" s="21" t="s">
        <v>931</v>
      </c>
      <c r="E514" s="21" t="s">
        <v>932</v>
      </c>
      <c r="F514" s="23">
        <v>5.9543200000000001</v>
      </c>
      <c r="G514" s="26">
        <v>4.7759600000000004</v>
      </c>
      <c r="H514" s="3">
        <v>-0.31814500000000001</v>
      </c>
      <c r="I514" s="3">
        <v>0.99786600000000003</v>
      </c>
      <c r="J514" s="23">
        <v>44.773699999999998</v>
      </c>
      <c r="K514" s="26">
        <v>11.9503</v>
      </c>
      <c r="L514" s="3">
        <v>-1.9056</v>
      </c>
      <c r="M514" s="3">
        <v>3.11861E-3</v>
      </c>
      <c r="N514" s="23">
        <v>6.0953400000000002</v>
      </c>
      <c r="O514" s="26">
        <v>11.6137</v>
      </c>
      <c r="P514" s="3">
        <v>0.93004299999999995</v>
      </c>
      <c r="Q514" s="3">
        <v>0.156497</v>
      </c>
      <c r="R514" s="30" t="s">
        <v>940</v>
      </c>
      <c r="S514" s="30" t="s">
        <v>1839</v>
      </c>
    </row>
    <row r="515" spans="1:19">
      <c r="A515" s="7" t="s">
        <v>510</v>
      </c>
      <c r="B515" s="6" t="s">
        <v>1266</v>
      </c>
      <c r="C515" s="17" t="s">
        <v>932</v>
      </c>
      <c r="D515" s="21" t="s">
        <v>932</v>
      </c>
      <c r="E515" s="21" t="s">
        <v>931</v>
      </c>
      <c r="F515" s="23">
        <v>14.473100000000001</v>
      </c>
      <c r="G515" s="26">
        <v>10.056800000000001</v>
      </c>
      <c r="H515" s="3">
        <v>-0.52520900000000004</v>
      </c>
      <c r="I515" s="3">
        <v>0.81125999999999998</v>
      </c>
      <c r="J515" s="23">
        <v>22.7</v>
      </c>
      <c r="K515" s="26">
        <v>15.807</v>
      </c>
      <c r="L515" s="3">
        <v>-0.52213299999999996</v>
      </c>
      <c r="M515" s="3">
        <v>0.99920200000000003</v>
      </c>
      <c r="N515" s="23">
        <v>16.151499999999999</v>
      </c>
      <c r="O515" s="26">
        <v>37.67</v>
      </c>
      <c r="P515" s="3">
        <v>1.2217499999999999</v>
      </c>
      <c r="Q515" s="3">
        <v>2.33038E-2</v>
      </c>
      <c r="R515" s="30" t="s">
        <v>940</v>
      </c>
      <c r="S515" s="30" t="s">
        <v>1841</v>
      </c>
    </row>
    <row r="516" spans="1:19">
      <c r="A516" s="7" t="s">
        <v>511</v>
      </c>
      <c r="B516" s="6" t="s">
        <v>1267</v>
      </c>
      <c r="C516" s="17" t="s">
        <v>932</v>
      </c>
      <c r="D516" s="21" t="s">
        <v>931</v>
      </c>
      <c r="E516" s="21" t="s">
        <v>932</v>
      </c>
      <c r="F516" s="23">
        <v>0.134656</v>
      </c>
      <c r="G516" s="26">
        <v>0.14664099999999999</v>
      </c>
      <c r="H516" s="3">
        <v>0.123005</v>
      </c>
      <c r="I516" s="3">
        <v>1</v>
      </c>
      <c r="J516" s="23">
        <v>27.555599999999998</v>
      </c>
      <c r="K516" s="26">
        <v>0.65993199999999996</v>
      </c>
      <c r="L516" s="3">
        <v>-5.3838800000000004</v>
      </c>
      <c r="M516" s="3">
        <v>1.4271600000000001E-2</v>
      </c>
      <c r="N516" s="23">
        <v>0.455847</v>
      </c>
      <c r="O516" s="26">
        <v>0.39909299999999998</v>
      </c>
      <c r="P516" s="3">
        <v>-0.191825</v>
      </c>
      <c r="Q516" s="3">
        <v>1</v>
      </c>
      <c r="R516" s="30" t="s">
        <v>940</v>
      </c>
      <c r="S516" s="30" t="s">
        <v>1841</v>
      </c>
    </row>
    <row r="517" spans="1:19">
      <c r="A517" s="7" t="s">
        <v>512</v>
      </c>
      <c r="B517" s="6" t="s">
        <v>1264</v>
      </c>
      <c r="C517" s="17" t="s">
        <v>931</v>
      </c>
      <c r="D517" s="21" t="s">
        <v>931</v>
      </c>
      <c r="E517" s="21" t="s">
        <v>931</v>
      </c>
      <c r="F517" s="23">
        <v>5.7397</v>
      </c>
      <c r="G517" s="26">
        <v>16.222300000000001</v>
      </c>
      <c r="H517" s="3">
        <v>1.4989399999999999</v>
      </c>
      <c r="I517" s="3">
        <v>6.3991400000000002E-3</v>
      </c>
      <c r="J517" s="23">
        <v>104.55200000000001</v>
      </c>
      <c r="K517" s="26">
        <v>27.7179</v>
      </c>
      <c r="L517" s="3">
        <v>-1.91533</v>
      </c>
      <c r="M517" s="3">
        <v>3.11861E-3</v>
      </c>
      <c r="N517" s="23">
        <v>132.667</v>
      </c>
      <c r="O517" s="26">
        <v>49.493499999999997</v>
      </c>
      <c r="P517" s="3">
        <v>-1.42249</v>
      </c>
      <c r="Q517" s="3">
        <v>1.9577800000000001E-3</v>
      </c>
      <c r="R517" s="30" t="s">
        <v>940</v>
      </c>
      <c r="S517" s="30" t="s">
        <v>1841</v>
      </c>
    </row>
    <row r="518" spans="1:19">
      <c r="A518" s="7" t="s">
        <v>513</v>
      </c>
      <c r="B518" s="6" t="s">
        <v>1237</v>
      </c>
      <c r="C518" s="17" t="s">
        <v>932</v>
      </c>
      <c r="D518" s="21" t="s">
        <v>932</v>
      </c>
      <c r="E518" s="21" t="s">
        <v>931</v>
      </c>
      <c r="F518" s="23">
        <v>385.03</v>
      </c>
      <c r="G518" s="26">
        <v>485.89299999999997</v>
      </c>
      <c r="H518" s="3">
        <v>0.33566600000000002</v>
      </c>
      <c r="I518" s="3">
        <v>0.99786600000000003</v>
      </c>
      <c r="J518" s="23">
        <v>1244.71</v>
      </c>
      <c r="K518" s="26">
        <v>1222.22</v>
      </c>
      <c r="L518" s="3">
        <v>-2.6308100000000001E-2</v>
      </c>
      <c r="M518" s="3">
        <v>0.99920200000000003</v>
      </c>
      <c r="N518" s="23">
        <v>683.08799999999997</v>
      </c>
      <c r="O518" s="26">
        <v>271.32100000000003</v>
      </c>
      <c r="P518" s="3">
        <v>-1.3320700000000001</v>
      </c>
      <c r="Q518" s="3">
        <v>4.2639799999999999E-2</v>
      </c>
      <c r="R518" s="30" t="s">
        <v>940</v>
      </c>
      <c r="S518" s="30" t="s">
        <v>1841</v>
      </c>
    </row>
    <row r="519" spans="1:19">
      <c r="A519" s="7" t="s">
        <v>514</v>
      </c>
      <c r="B519" s="6" t="s">
        <v>1018</v>
      </c>
      <c r="C519" s="17" t="s">
        <v>932</v>
      </c>
      <c r="D519" s="21" t="s">
        <v>931</v>
      </c>
      <c r="E519" s="21" t="s">
        <v>932</v>
      </c>
      <c r="F519" s="23">
        <v>0.23086400000000001</v>
      </c>
      <c r="G519" s="26">
        <v>0.18561900000000001</v>
      </c>
      <c r="H519" s="3">
        <v>-0.31469999999999998</v>
      </c>
      <c r="I519" s="3">
        <v>1</v>
      </c>
      <c r="J519" s="23">
        <v>3.8960400000000002</v>
      </c>
      <c r="K519" s="26">
        <v>0.41755799999999998</v>
      </c>
      <c r="L519" s="3">
        <v>-3.2219600000000002</v>
      </c>
      <c r="M519" s="3">
        <v>3.11861E-3</v>
      </c>
      <c r="N519" s="23">
        <v>0.397096</v>
      </c>
      <c r="O519" s="26">
        <v>0.406725</v>
      </c>
      <c r="P519" s="3">
        <v>3.4569299999999997E-2</v>
      </c>
      <c r="Q519" s="3">
        <v>1</v>
      </c>
      <c r="R519" s="30" t="s">
        <v>940</v>
      </c>
      <c r="S519" s="30" t="s">
        <v>1856</v>
      </c>
    </row>
    <row r="520" spans="1:19">
      <c r="A520" s="7" t="s">
        <v>515</v>
      </c>
      <c r="B520" s="6" t="s">
        <v>1401</v>
      </c>
      <c r="C520" s="17" t="s">
        <v>932</v>
      </c>
      <c r="D520" s="21" t="s">
        <v>932</v>
      </c>
      <c r="E520" s="21" t="s">
        <v>931</v>
      </c>
      <c r="F520" s="23">
        <v>0.12497</v>
      </c>
      <c r="G520" s="26">
        <v>0.107767</v>
      </c>
      <c r="H520" s="3">
        <v>-0.21365999999999999</v>
      </c>
      <c r="I520" s="3">
        <v>1</v>
      </c>
      <c r="J520" s="23">
        <v>1.58572</v>
      </c>
      <c r="K520" s="26">
        <v>1.15307</v>
      </c>
      <c r="L520" s="3">
        <v>-0.45965699999999998</v>
      </c>
      <c r="M520" s="3">
        <v>0.99920200000000003</v>
      </c>
      <c r="N520" s="23">
        <v>4.2997500000000004</v>
      </c>
      <c r="O520" s="26">
        <v>1.2910900000000001</v>
      </c>
      <c r="P520" s="3">
        <v>-1.73566</v>
      </c>
      <c r="Q520" s="3">
        <v>1.9577800000000001E-3</v>
      </c>
      <c r="R520" s="30" t="s">
        <v>940</v>
      </c>
      <c r="S520" s="30" t="s">
        <v>1845</v>
      </c>
    </row>
    <row r="521" spans="1:19">
      <c r="A521" s="7" t="s">
        <v>516</v>
      </c>
      <c r="B521" s="6" t="s">
        <v>1530</v>
      </c>
      <c r="C521" s="17" t="s">
        <v>932</v>
      </c>
      <c r="D521" s="21" t="s">
        <v>932</v>
      </c>
      <c r="E521" s="21" t="s">
        <v>931</v>
      </c>
      <c r="F521" s="23">
        <v>1.9373199999999999</v>
      </c>
      <c r="G521" s="26">
        <v>1.7389300000000001</v>
      </c>
      <c r="H521" s="3">
        <v>-0.155859</v>
      </c>
      <c r="I521" s="3">
        <v>0.99786600000000003</v>
      </c>
      <c r="J521" s="23">
        <v>12.8072</v>
      </c>
      <c r="K521" s="26">
        <v>12.819000000000001</v>
      </c>
      <c r="L521" s="3">
        <v>1.3308899999999999E-3</v>
      </c>
      <c r="M521" s="3">
        <v>0.99920200000000003</v>
      </c>
      <c r="N521" s="23">
        <v>3.55552</v>
      </c>
      <c r="O521" s="26">
        <v>13.035</v>
      </c>
      <c r="P521" s="3">
        <v>1.87425</v>
      </c>
      <c r="Q521" s="3">
        <v>1.9577800000000001E-3</v>
      </c>
      <c r="R521" s="30" t="s">
        <v>940</v>
      </c>
      <c r="S521" s="30" t="s">
        <v>1851</v>
      </c>
    </row>
    <row r="522" spans="1:19">
      <c r="A522" s="7" t="s">
        <v>517</v>
      </c>
      <c r="B522" s="6" t="s">
        <v>1066</v>
      </c>
      <c r="C522" s="17" t="s">
        <v>932</v>
      </c>
      <c r="D522" s="21" t="s">
        <v>932</v>
      </c>
      <c r="E522" s="21" t="s">
        <v>931</v>
      </c>
      <c r="F522" s="23">
        <v>6.9215499999999999</v>
      </c>
      <c r="G522" s="26">
        <v>4.7726199999999999</v>
      </c>
      <c r="H522" s="3">
        <v>-0.53631499999999999</v>
      </c>
      <c r="I522" s="3">
        <v>0.91221399999999997</v>
      </c>
      <c r="J522" s="23">
        <v>27.789899999999999</v>
      </c>
      <c r="K522" s="26">
        <v>29.8748</v>
      </c>
      <c r="L522" s="3">
        <v>0.104369</v>
      </c>
      <c r="M522" s="3">
        <v>0.99920200000000003</v>
      </c>
      <c r="N522" s="23">
        <v>4.1024399999999996</v>
      </c>
      <c r="O522" s="26">
        <v>76.084299999999999</v>
      </c>
      <c r="P522" s="3">
        <v>4.21305</v>
      </c>
      <c r="Q522" s="3">
        <v>1.9577800000000001E-3</v>
      </c>
      <c r="R522" s="30" t="s">
        <v>940</v>
      </c>
      <c r="S522" s="30" t="s">
        <v>1855</v>
      </c>
    </row>
    <row r="523" spans="1:19">
      <c r="A523" s="7" t="s">
        <v>518</v>
      </c>
      <c r="B523" s="6" t="s">
        <v>1067</v>
      </c>
      <c r="C523" s="17" t="s">
        <v>931</v>
      </c>
      <c r="D523" s="21" t="s">
        <v>932</v>
      </c>
      <c r="E523" s="21" t="s">
        <v>931</v>
      </c>
      <c r="F523" s="23">
        <v>108.55200000000001</v>
      </c>
      <c r="G523" s="26">
        <v>49.494900000000001</v>
      </c>
      <c r="H523" s="3">
        <v>-1.13304</v>
      </c>
      <c r="I523" s="3">
        <v>2.5077700000000001E-2</v>
      </c>
      <c r="J523" s="23">
        <v>323.08300000000003</v>
      </c>
      <c r="K523" s="26">
        <v>230.49199999999999</v>
      </c>
      <c r="L523" s="3">
        <v>-0.48719000000000001</v>
      </c>
      <c r="M523" s="3">
        <v>0.99920200000000003</v>
      </c>
      <c r="N523" s="23">
        <v>86.978899999999996</v>
      </c>
      <c r="O523" s="26">
        <v>216.15299999999999</v>
      </c>
      <c r="P523" s="3">
        <v>1.31331</v>
      </c>
      <c r="Q523" s="3">
        <v>2.0081399999999999E-2</v>
      </c>
      <c r="R523" s="30" t="s">
        <v>940</v>
      </c>
      <c r="S523" s="30" t="s">
        <v>1855</v>
      </c>
    </row>
    <row r="524" spans="1:19">
      <c r="A524" s="7" t="s">
        <v>519</v>
      </c>
      <c r="B524" s="6" t="s">
        <v>1376</v>
      </c>
      <c r="C524" s="17" t="s">
        <v>932</v>
      </c>
      <c r="D524" s="21" t="s">
        <v>932</v>
      </c>
      <c r="E524" s="21" t="s">
        <v>931</v>
      </c>
      <c r="F524" s="23">
        <v>1.3595699999999999</v>
      </c>
      <c r="G524" s="26">
        <v>1.7235799999999999</v>
      </c>
      <c r="H524" s="3">
        <v>0.34225499999999998</v>
      </c>
      <c r="I524" s="3">
        <v>0.99786600000000003</v>
      </c>
      <c r="J524" s="23">
        <v>2.1384599999999998</v>
      </c>
      <c r="K524" s="26">
        <v>2.5019100000000001</v>
      </c>
      <c r="L524" s="3">
        <v>0.22645899999999999</v>
      </c>
      <c r="M524" s="3">
        <v>0.99920200000000003</v>
      </c>
      <c r="N524" s="23">
        <v>1.89896</v>
      </c>
      <c r="O524" s="26">
        <v>5.1197699999999999</v>
      </c>
      <c r="P524" s="3">
        <v>1.4308700000000001</v>
      </c>
      <c r="Q524" s="3">
        <v>2.76782E-2</v>
      </c>
      <c r="R524" s="30" t="s">
        <v>940</v>
      </c>
      <c r="S524" s="30" t="s">
        <v>1854</v>
      </c>
    </row>
    <row r="525" spans="1:19">
      <c r="A525" s="7" t="s">
        <v>520</v>
      </c>
      <c r="B525" s="6" t="s">
        <v>1365</v>
      </c>
      <c r="C525" s="17" t="s">
        <v>932</v>
      </c>
      <c r="D525" s="21" t="s">
        <v>932</v>
      </c>
      <c r="E525" s="21" t="s">
        <v>931</v>
      </c>
      <c r="F525" s="23">
        <v>2.5874799999999998</v>
      </c>
      <c r="G525" s="26">
        <v>2.3891300000000002</v>
      </c>
      <c r="H525" s="3">
        <v>-0.115064</v>
      </c>
      <c r="I525" s="3">
        <v>0.99786600000000003</v>
      </c>
      <c r="J525" s="23">
        <v>4.2477</v>
      </c>
      <c r="K525" s="26">
        <v>3.92624</v>
      </c>
      <c r="L525" s="3">
        <v>-0.113533</v>
      </c>
      <c r="M525" s="3">
        <v>0.99920200000000003</v>
      </c>
      <c r="N525" s="23">
        <v>2.43506</v>
      </c>
      <c r="O525" s="26">
        <v>7.2831799999999998</v>
      </c>
      <c r="P525" s="3">
        <v>1.5806100000000001</v>
      </c>
      <c r="Q525" s="3">
        <v>4.5740900000000001E-2</v>
      </c>
      <c r="R525" s="30" t="s">
        <v>940</v>
      </c>
      <c r="S525" s="30" t="s">
        <v>1854</v>
      </c>
    </row>
    <row r="526" spans="1:19">
      <c r="A526" s="7" t="s">
        <v>521</v>
      </c>
      <c r="B526" s="6" t="s">
        <v>1767</v>
      </c>
      <c r="C526" s="17" t="s">
        <v>932</v>
      </c>
      <c r="D526" s="21" t="s">
        <v>932</v>
      </c>
      <c r="E526" s="21" t="s">
        <v>931</v>
      </c>
      <c r="F526" s="23">
        <v>1.7155100000000001</v>
      </c>
      <c r="G526" s="26">
        <v>0.91719099999999998</v>
      </c>
      <c r="H526" s="3">
        <v>-0.90334300000000001</v>
      </c>
      <c r="I526" s="3">
        <v>0.26486599999999999</v>
      </c>
      <c r="J526" s="23">
        <v>9.0448500000000003</v>
      </c>
      <c r="K526" s="26">
        <v>6.4536100000000003</v>
      </c>
      <c r="L526" s="3">
        <v>-0.48699199999999998</v>
      </c>
      <c r="M526" s="3">
        <v>0.99920200000000003</v>
      </c>
      <c r="N526" s="23">
        <v>10.553699999999999</v>
      </c>
      <c r="O526" s="26">
        <v>4.6154599999999997</v>
      </c>
      <c r="P526" s="3">
        <v>-1.1932</v>
      </c>
      <c r="Q526" s="3">
        <v>4.2639799999999999E-2</v>
      </c>
      <c r="R526" s="30" t="s">
        <v>941</v>
      </c>
      <c r="S526" s="30" t="s">
        <v>1852</v>
      </c>
    </row>
    <row r="527" spans="1:19">
      <c r="A527" s="7" t="s">
        <v>522</v>
      </c>
      <c r="B527" s="6" t="s">
        <v>1239</v>
      </c>
      <c r="C527" s="17" t="s">
        <v>931</v>
      </c>
      <c r="D527" s="21" t="s">
        <v>932</v>
      </c>
      <c r="E527" s="21" t="s">
        <v>932</v>
      </c>
      <c r="F527" s="23">
        <v>8.5187100000000004</v>
      </c>
      <c r="G527" s="26">
        <v>3.9582299999999999</v>
      </c>
      <c r="H527" s="3">
        <v>-1.10578</v>
      </c>
      <c r="I527" s="3">
        <v>6.3991400000000002E-3</v>
      </c>
      <c r="J527" s="23">
        <v>25.266500000000001</v>
      </c>
      <c r="K527" s="26">
        <v>23.9528</v>
      </c>
      <c r="L527" s="3">
        <v>-7.7034599999999995E-2</v>
      </c>
      <c r="M527" s="3">
        <v>0.99920200000000003</v>
      </c>
      <c r="N527" s="23">
        <v>10.7475</v>
      </c>
      <c r="O527" s="26">
        <v>17.372599999999998</v>
      </c>
      <c r="P527" s="3">
        <v>0.69281499999999996</v>
      </c>
      <c r="Q527" s="3">
        <v>0.38344699999999998</v>
      </c>
      <c r="R527" s="30" t="s">
        <v>940</v>
      </c>
      <c r="S527" s="30" t="s">
        <v>1841</v>
      </c>
    </row>
    <row r="528" spans="1:19">
      <c r="A528" s="7" t="s">
        <v>523</v>
      </c>
      <c r="B528" s="6" t="s">
        <v>1453</v>
      </c>
      <c r="C528" s="17" t="s">
        <v>932</v>
      </c>
      <c r="D528" s="21" t="s">
        <v>932</v>
      </c>
      <c r="E528" s="21" t="s">
        <v>931</v>
      </c>
      <c r="F528" s="23">
        <v>0.89008399999999999</v>
      </c>
      <c r="G528" s="26">
        <v>0.69981499999999996</v>
      </c>
      <c r="H528" s="3">
        <v>-0.346968</v>
      </c>
      <c r="I528" s="3">
        <v>1</v>
      </c>
      <c r="J528" s="23">
        <v>4.0493300000000003</v>
      </c>
      <c r="K528" s="26">
        <v>2.3677800000000002</v>
      </c>
      <c r="L528" s="3">
        <v>-0.77414499999999997</v>
      </c>
      <c r="M528" s="3">
        <v>0.63789799999999997</v>
      </c>
      <c r="N528" s="23">
        <v>7.08873</v>
      </c>
      <c r="O528" s="26">
        <v>2.87365</v>
      </c>
      <c r="P528" s="3">
        <v>-1.30264</v>
      </c>
      <c r="Q528" s="3">
        <v>1.7389999999999999E-2</v>
      </c>
      <c r="R528" s="30" t="s">
        <v>941</v>
      </c>
      <c r="S528" s="30" t="s">
        <v>1845</v>
      </c>
    </row>
    <row r="529" spans="1:19">
      <c r="A529" s="7" t="s">
        <v>524</v>
      </c>
      <c r="B529" s="6" t="s">
        <v>1050</v>
      </c>
      <c r="C529" s="17" t="s">
        <v>932</v>
      </c>
      <c r="D529" s="21" t="s">
        <v>931</v>
      </c>
      <c r="E529" s="21" t="s">
        <v>931</v>
      </c>
      <c r="F529" s="23">
        <v>15.9451</v>
      </c>
      <c r="G529" s="26">
        <v>19.335799999999999</v>
      </c>
      <c r="H529" s="3">
        <v>0.27816000000000002</v>
      </c>
      <c r="I529" s="3">
        <v>0.99786600000000003</v>
      </c>
      <c r="J529" s="23">
        <v>2.7587600000000001</v>
      </c>
      <c r="K529" s="26">
        <v>0.69040000000000001</v>
      </c>
      <c r="L529" s="3">
        <v>-1.9985200000000001</v>
      </c>
      <c r="M529" s="3">
        <v>3.11861E-3</v>
      </c>
      <c r="N529" s="23">
        <v>6.0666900000000004</v>
      </c>
      <c r="O529" s="26">
        <v>1.5239100000000001</v>
      </c>
      <c r="P529" s="3">
        <v>-1.9931300000000001</v>
      </c>
      <c r="Q529" s="3">
        <v>1.9577800000000001E-3</v>
      </c>
      <c r="R529" s="30" t="s">
        <v>940</v>
      </c>
      <c r="S529" s="30" t="s">
        <v>1855</v>
      </c>
    </row>
    <row r="530" spans="1:19">
      <c r="A530" s="7" t="s">
        <v>525</v>
      </c>
      <c r="B530" s="6" t="s">
        <v>1746</v>
      </c>
      <c r="C530" s="17" t="s">
        <v>932</v>
      </c>
      <c r="D530" s="21" t="s">
        <v>932</v>
      </c>
      <c r="E530" s="21" t="s">
        <v>931</v>
      </c>
      <c r="F530" s="23">
        <v>9.51736</v>
      </c>
      <c r="G530" s="26">
        <v>9.1422100000000004</v>
      </c>
      <c r="H530" s="3">
        <v>-5.8018E-2</v>
      </c>
      <c r="I530" s="3">
        <v>0.99786600000000003</v>
      </c>
      <c r="J530" s="23">
        <v>43.4101</v>
      </c>
      <c r="K530" s="26">
        <v>24.757999999999999</v>
      </c>
      <c r="L530" s="3">
        <v>-0.81013500000000005</v>
      </c>
      <c r="M530" s="3">
        <v>5.4551299999999997E-2</v>
      </c>
      <c r="N530" s="23">
        <v>96.023499999999999</v>
      </c>
      <c r="O530" s="26">
        <v>17.875399999999999</v>
      </c>
      <c r="P530" s="3">
        <v>-2.4254099999999998</v>
      </c>
      <c r="Q530" s="3">
        <v>1.9577800000000001E-3</v>
      </c>
      <c r="R530" s="30" t="s">
        <v>940</v>
      </c>
      <c r="S530" s="30" t="s">
        <v>1852</v>
      </c>
    </row>
    <row r="531" spans="1:19">
      <c r="A531" s="7" t="s">
        <v>526</v>
      </c>
      <c r="B531" s="6" t="s">
        <v>1806</v>
      </c>
      <c r="C531" s="17" t="s">
        <v>932</v>
      </c>
      <c r="D531" s="21" t="s">
        <v>932</v>
      </c>
      <c r="E531" s="21" t="s">
        <v>931</v>
      </c>
      <c r="F531" s="23">
        <v>9.8953100000000003</v>
      </c>
      <c r="G531" s="26">
        <v>9.2794000000000008</v>
      </c>
      <c r="H531" s="3">
        <v>-9.2713299999999998E-2</v>
      </c>
      <c r="I531" s="3">
        <v>0.99786600000000003</v>
      </c>
      <c r="J531" s="23">
        <v>50.379399999999997</v>
      </c>
      <c r="K531" s="26">
        <v>38.276200000000003</v>
      </c>
      <c r="L531" s="3">
        <v>-0.39638600000000002</v>
      </c>
      <c r="M531" s="3">
        <v>0.99920200000000003</v>
      </c>
      <c r="N531" s="23">
        <v>66.776600000000002</v>
      </c>
      <c r="O531" s="26">
        <v>33.141599999999997</v>
      </c>
      <c r="P531" s="3">
        <v>-1.0106999999999999</v>
      </c>
      <c r="Q531" s="3">
        <v>4.5143999999999997E-2</v>
      </c>
      <c r="R531" s="30" t="s">
        <v>940</v>
      </c>
      <c r="S531" s="30" t="s">
        <v>1857</v>
      </c>
    </row>
    <row r="532" spans="1:19">
      <c r="A532" s="7" t="s">
        <v>527</v>
      </c>
      <c r="B532" s="6" t="s">
        <v>948</v>
      </c>
      <c r="C532" s="17" t="s">
        <v>932</v>
      </c>
      <c r="D532" s="21" t="s">
        <v>931</v>
      </c>
      <c r="E532" s="21" t="s">
        <v>932</v>
      </c>
      <c r="F532" s="23">
        <v>0.221273</v>
      </c>
      <c r="G532" s="26">
        <v>0.154754</v>
      </c>
      <c r="H532" s="3">
        <v>-0.51585199999999998</v>
      </c>
      <c r="I532" s="3">
        <v>1</v>
      </c>
      <c r="J532" s="23">
        <v>2.82761</v>
      </c>
      <c r="K532" s="26">
        <v>0.52720100000000003</v>
      </c>
      <c r="L532" s="3">
        <v>-2.4231600000000002</v>
      </c>
      <c r="M532" s="3">
        <v>3.11861E-3</v>
      </c>
      <c r="N532" s="23">
        <v>0.256602</v>
      </c>
      <c r="O532" s="26">
        <v>0.25553399999999998</v>
      </c>
      <c r="P532" s="3">
        <v>-6.0177E-3</v>
      </c>
      <c r="Q532" s="3">
        <v>1</v>
      </c>
      <c r="R532" s="30" t="s">
        <v>940</v>
      </c>
      <c r="S532" s="30" t="s">
        <v>1839</v>
      </c>
    </row>
    <row r="533" spans="1:19">
      <c r="A533" s="7" t="s">
        <v>528</v>
      </c>
      <c r="B533" s="6" t="s">
        <v>1311</v>
      </c>
      <c r="C533" s="17" t="s">
        <v>932</v>
      </c>
      <c r="D533" s="21" t="s">
        <v>932</v>
      </c>
      <c r="E533" s="21" t="s">
        <v>931</v>
      </c>
      <c r="F533" s="23">
        <v>5.7610700000000001</v>
      </c>
      <c r="G533" s="26">
        <v>5.2450299999999999</v>
      </c>
      <c r="H533" s="3">
        <v>-0.13538600000000001</v>
      </c>
      <c r="I533" s="3">
        <v>0.99786600000000003</v>
      </c>
      <c r="J533" s="23">
        <v>23.2791</v>
      </c>
      <c r="K533" s="26">
        <v>12.958299999999999</v>
      </c>
      <c r="L533" s="3">
        <v>-0.84515300000000004</v>
      </c>
      <c r="M533" s="3">
        <v>0.25329200000000002</v>
      </c>
      <c r="N533" s="23">
        <v>46.968699999999998</v>
      </c>
      <c r="O533" s="26">
        <v>20.386600000000001</v>
      </c>
      <c r="P533" s="3">
        <v>-1.20408</v>
      </c>
      <c r="Q533" s="3">
        <v>2.4745099999999999E-2</v>
      </c>
      <c r="R533" s="30" t="s">
        <v>940</v>
      </c>
      <c r="S533" s="30" t="s">
        <v>1844</v>
      </c>
    </row>
    <row r="534" spans="1:19">
      <c r="A534" s="7" t="s">
        <v>529</v>
      </c>
      <c r="B534" s="6" t="s">
        <v>1106</v>
      </c>
      <c r="C534" s="17" t="s">
        <v>932</v>
      </c>
      <c r="D534" s="21" t="s">
        <v>932</v>
      </c>
      <c r="E534" s="21" t="s">
        <v>931</v>
      </c>
      <c r="F534" s="23">
        <v>1.03932</v>
      </c>
      <c r="G534" s="26">
        <v>0.65004899999999999</v>
      </c>
      <c r="H534" s="3">
        <v>-0.67702300000000004</v>
      </c>
      <c r="I534" s="3">
        <v>1</v>
      </c>
      <c r="J534" s="23">
        <v>5.6844700000000001</v>
      </c>
      <c r="K534" s="26">
        <v>3.8233299999999999</v>
      </c>
      <c r="L534" s="3">
        <v>-0.57219500000000001</v>
      </c>
      <c r="M534" s="3">
        <v>0.84166399999999997</v>
      </c>
      <c r="N534" s="23">
        <v>12.722300000000001</v>
      </c>
      <c r="O534" s="26">
        <v>2.4745400000000002</v>
      </c>
      <c r="P534" s="3">
        <v>-2.3621300000000001</v>
      </c>
      <c r="Q534" s="3">
        <v>1.9577800000000001E-3</v>
      </c>
      <c r="R534" s="30" t="s">
        <v>940</v>
      </c>
      <c r="S534" s="30" t="s">
        <v>1846</v>
      </c>
    </row>
    <row r="535" spans="1:19">
      <c r="A535" s="8">
        <v>42795</v>
      </c>
      <c r="B535" s="6" t="s">
        <v>1741</v>
      </c>
      <c r="C535" s="17" t="s">
        <v>932</v>
      </c>
      <c r="D535" s="21" t="s">
        <v>931</v>
      </c>
      <c r="E535" s="21" t="s">
        <v>932</v>
      </c>
      <c r="F535" s="23" t="e">
        <v>#N/A</v>
      </c>
      <c r="G535" s="26">
        <v>0.17663599999999999</v>
      </c>
      <c r="H535" s="3">
        <v>-0.78060700000000005</v>
      </c>
      <c r="I535" s="3" t="e">
        <v>#N/A</v>
      </c>
      <c r="J535" s="23">
        <v>1.78579</v>
      </c>
      <c r="K535" s="26">
        <v>0.50078599999999995</v>
      </c>
      <c r="L535" s="3">
        <v>-1.8343</v>
      </c>
      <c r="M535" s="3" t="e">
        <v>#N/A</v>
      </c>
      <c r="N535" s="23">
        <v>0.428429</v>
      </c>
      <c r="O535" s="26">
        <v>0.40093099999999998</v>
      </c>
      <c r="P535" s="3">
        <v>-9.5701800000000004E-2</v>
      </c>
      <c r="Q535" s="3" t="e">
        <v>#N/A</v>
      </c>
      <c r="R535" s="30" t="s">
        <v>940</v>
      </c>
      <c r="S535" s="30" t="s">
        <v>1852</v>
      </c>
    </row>
    <row r="536" spans="1:19">
      <c r="A536" s="7" t="s">
        <v>530</v>
      </c>
      <c r="B536" s="6" t="s">
        <v>1765</v>
      </c>
      <c r="C536" s="17" t="s">
        <v>932</v>
      </c>
      <c r="D536" s="21" t="s">
        <v>932</v>
      </c>
      <c r="E536" s="21" t="s">
        <v>931</v>
      </c>
      <c r="F536" s="23">
        <v>4.3047300000000002</v>
      </c>
      <c r="G536" s="26">
        <v>4.98062</v>
      </c>
      <c r="H536" s="3">
        <v>0.21040300000000001</v>
      </c>
      <c r="I536" s="3">
        <v>0.99786600000000003</v>
      </c>
      <c r="J536" s="23">
        <v>14.2896</v>
      </c>
      <c r="K536" s="26">
        <v>16.097999999999999</v>
      </c>
      <c r="L536" s="3">
        <v>0.17191699999999999</v>
      </c>
      <c r="M536" s="3">
        <v>0.99920200000000003</v>
      </c>
      <c r="N536" s="23">
        <v>5.5640499999999999</v>
      </c>
      <c r="O536" s="26">
        <v>14.923500000000001</v>
      </c>
      <c r="P536" s="3">
        <v>1.4233800000000001</v>
      </c>
      <c r="Q536" s="3">
        <v>1.17926E-2</v>
      </c>
      <c r="R536" s="30" t="s">
        <v>940</v>
      </c>
      <c r="S536" s="30" t="s">
        <v>1852</v>
      </c>
    </row>
    <row r="537" spans="1:19">
      <c r="A537" s="7" t="s">
        <v>531</v>
      </c>
      <c r="B537" s="6" t="s">
        <v>1773</v>
      </c>
      <c r="C537" s="17" t="s">
        <v>932</v>
      </c>
      <c r="D537" s="21" t="s">
        <v>932</v>
      </c>
      <c r="E537" s="21" t="s">
        <v>931</v>
      </c>
      <c r="F537" s="23">
        <v>0.15384500000000001</v>
      </c>
      <c r="G537" s="26">
        <v>0.34846500000000002</v>
      </c>
      <c r="H537" s="3">
        <v>1.17954</v>
      </c>
      <c r="I537" s="3">
        <v>1</v>
      </c>
      <c r="J537" s="23">
        <v>1.0581700000000001</v>
      </c>
      <c r="K537" s="26">
        <v>0.54097600000000001</v>
      </c>
      <c r="L537" s="3">
        <v>-0.96794000000000002</v>
      </c>
      <c r="M537" s="3">
        <v>0.99920200000000003</v>
      </c>
      <c r="N537" s="23">
        <v>2.1736200000000001</v>
      </c>
      <c r="O537" s="26">
        <v>0.549871</v>
      </c>
      <c r="P537" s="3">
        <v>-1.9829300000000001</v>
      </c>
      <c r="Q537" s="3">
        <v>2.0827600000000002E-2</v>
      </c>
      <c r="R537" s="30" t="s">
        <v>940</v>
      </c>
      <c r="S537" s="30" t="s">
        <v>1857</v>
      </c>
    </row>
    <row r="538" spans="1:19">
      <c r="A538" s="7" t="s">
        <v>532</v>
      </c>
      <c r="B538" s="6" t="s">
        <v>1213</v>
      </c>
      <c r="C538" s="17" t="s">
        <v>932</v>
      </c>
      <c r="D538" s="21" t="s">
        <v>932</v>
      </c>
      <c r="E538" s="21" t="s">
        <v>931</v>
      </c>
      <c r="F538" s="23">
        <v>6.9267499999999996E-2</v>
      </c>
      <c r="G538" s="26">
        <v>3.5433199999999998E-2</v>
      </c>
      <c r="H538" s="3">
        <v>-0.96707699999999996</v>
      </c>
      <c r="I538" s="3">
        <v>1</v>
      </c>
      <c r="J538" s="23">
        <v>6.8789199999999995E-2</v>
      </c>
      <c r="K538" s="26">
        <v>0</v>
      </c>
      <c r="L538" s="3" t="s">
        <v>939</v>
      </c>
      <c r="M538" s="3">
        <v>1</v>
      </c>
      <c r="N538" s="23">
        <v>0</v>
      </c>
      <c r="O538" s="26">
        <v>1.13687</v>
      </c>
      <c r="P538" s="3" t="s">
        <v>933</v>
      </c>
      <c r="Q538" s="3">
        <v>1.9577800000000001E-3</v>
      </c>
      <c r="R538" s="30" t="s">
        <v>940</v>
      </c>
      <c r="S538" s="30" t="s">
        <v>1858</v>
      </c>
    </row>
    <row r="539" spans="1:19">
      <c r="A539" s="7" t="s">
        <v>533</v>
      </c>
      <c r="B539" s="6" t="s">
        <v>1214</v>
      </c>
      <c r="C539" s="17" t="s">
        <v>932</v>
      </c>
      <c r="D539" s="21" t="s">
        <v>932</v>
      </c>
      <c r="E539" s="21" t="s">
        <v>931</v>
      </c>
      <c r="F539" s="23">
        <v>0</v>
      </c>
      <c r="G539" s="26">
        <v>0</v>
      </c>
      <c r="H539" s="3">
        <v>0</v>
      </c>
      <c r="I539" s="3">
        <v>1</v>
      </c>
      <c r="J539" s="23">
        <v>0</v>
      </c>
      <c r="K539" s="26">
        <v>5.2655899999999999E-2</v>
      </c>
      <c r="L539" s="3" t="s">
        <v>933</v>
      </c>
      <c r="M539" s="3">
        <v>1</v>
      </c>
      <c r="N539" s="23">
        <v>0</v>
      </c>
      <c r="O539" s="26">
        <v>1.34012</v>
      </c>
      <c r="P539" s="3" t="s">
        <v>933</v>
      </c>
      <c r="Q539" s="3">
        <v>1.9577800000000001E-3</v>
      </c>
      <c r="R539" s="30" t="s">
        <v>940</v>
      </c>
      <c r="S539" s="30" t="s">
        <v>1858</v>
      </c>
    </row>
    <row r="540" spans="1:19">
      <c r="A540" s="7" t="s">
        <v>534</v>
      </c>
      <c r="B540" s="6" t="s">
        <v>1711</v>
      </c>
      <c r="C540" s="17" t="s">
        <v>932</v>
      </c>
      <c r="D540" s="21" t="s">
        <v>932</v>
      </c>
      <c r="E540" s="21" t="s">
        <v>931</v>
      </c>
      <c r="F540" s="23">
        <v>0.23274300000000001</v>
      </c>
      <c r="G540" s="26">
        <v>0.27066299999999999</v>
      </c>
      <c r="H540" s="3">
        <v>0.21776200000000001</v>
      </c>
      <c r="I540" s="3">
        <v>1</v>
      </c>
      <c r="J540" s="23">
        <v>2.6347999999999998</v>
      </c>
      <c r="K540" s="26">
        <v>1.62538</v>
      </c>
      <c r="L540" s="3">
        <v>-0.69691800000000004</v>
      </c>
      <c r="M540" s="3">
        <v>0.73729599999999995</v>
      </c>
      <c r="N540" s="23">
        <v>3.3416899999999998</v>
      </c>
      <c r="O540" s="26">
        <v>1.26457</v>
      </c>
      <c r="P540" s="3">
        <v>-1.4019299999999999</v>
      </c>
      <c r="Q540" s="3">
        <v>2.33038E-2</v>
      </c>
      <c r="R540" s="30" t="s">
        <v>940</v>
      </c>
      <c r="S540" s="30" t="s">
        <v>1839</v>
      </c>
    </row>
    <row r="541" spans="1:19">
      <c r="A541" s="7" t="s">
        <v>535</v>
      </c>
      <c r="B541" s="6" t="s">
        <v>1672</v>
      </c>
      <c r="C541" s="17" t="s">
        <v>932</v>
      </c>
      <c r="D541" s="21" t="s">
        <v>932</v>
      </c>
      <c r="E541" s="21" t="s">
        <v>931</v>
      </c>
      <c r="F541" s="23">
        <v>0.24307300000000001</v>
      </c>
      <c r="G541" s="26">
        <v>0.22613</v>
      </c>
      <c r="H541" s="3">
        <v>-0.10424</v>
      </c>
      <c r="I541" s="3">
        <v>1</v>
      </c>
      <c r="J541" s="23">
        <v>2.26647</v>
      </c>
      <c r="K541" s="26">
        <v>1.46221</v>
      </c>
      <c r="L541" s="3">
        <v>-0.63229599999999997</v>
      </c>
      <c r="M541" s="3">
        <v>0.99920200000000003</v>
      </c>
      <c r="N541" s="23">
        <v>7.1018400000000002</v>
      </c>
      <c r="O541" s="26">
        <v>1.9170700000000001</v>
      </c>
      <c r="P541" s="3">
        <v>-1.8892899999999999</v>
      </c>
      <c r="Q541" s="3">
        <v>1.9577800000000001E-3</v>
      </c>
      <c r="R541" s="30" t="s">
        <v>940</v>
      </c>
      <c r="S541" s="30" t="s">
        <v>1839</v>
      </c>
    </row>
    <row r="542" spans="1:19">
      <c r="A542" s="7" t="s">
        <v>536</v>
      </c>
      <c r="B542" s="6" t="s">
        <v>1031</v>
      </c>
      <c r="C542" s="17" t="s">
        <v>932</v>
      </c>
      <c r="D542" s="21" t="s">
        <v>932</v>
      </c>
      <c r="E542" s="21" t="s">
        <v>931</v>
      </c>
      <c r="F542" s="23">
        <v>0.35571900000000001</v>
      </c>
      <c r="G542" s="26">
        <v>0.24376100000000001</v>
      </c>
      <c r="H542" s="3">
        <v>-0.54527000000000003</v>
      </c>
      <c r="I542" s="3">
        <v>1</v>
      </c>
      <c r="J542" s="23">
        <v>2.0551499999999998</v>
      </c>
      <c r="K542" s="26">
        <v>2.1632400000000001</v>
      </c>
      <c r="L542" s="3">
        <v>7.3950299999999997E-2</v>
      </c>
      <c r="M542" s="3">
        <v>0.99920200000000003</v>
      </c>
      <c r="N542" s="23">
        <v>0.411694</v>
      </c>
      <c r="O542" s="26">
        <v>1.9581599999999999</v>
      </c>
      <c r="P542" s="3">
        <v>2.24986</v>
      </c>
      <c r="Q542" s="3">
        <v>1.37336E-2</v>
      </c>
      <c r="R542" s="30" t="s">
        <v>940</v>
      </c>
      <c r="S542" s="30" t="s">
        <v>1839</v>
      </c>
    </row>
    <row r="543" spans="1:19">
      <c r="A543" s="7" t="s">
        <v>537</v>
      </c>
      <c r="B543" s="6" t="s">
        <v>1189</v>
      </c>
      <c r="C543" s="17" t="s">
        <v>932</v>
      </c>
      <c r="D543" s="21" t="s">
        <v>931</v>
      </c>
      <c r="E543" s="21" t="s">
        <v>932</v>
      </c>
      <c r="F543" s="23">
        <v>0.95816699999999999</v>
      </c>
      <c r="G543" s="26">
        <v>0.61814100000000005</v>
      </c>
      <c r="H543" s="3">
        <v>-0.63234000000000001</v>
      </c>
      <c r="I543" s="3">
        <v>1</v>
      </c>
      <c r="J543" s="23">
        <v>5.77651</v>
      </c>
      <c r="K543" s="26">
        <v>1.9686399999999999</v>
      </c>
      <c r="L543" s="3">
        <v>-1.5529900000000001</v>
      </c>
      <c r="M543" s="3">
        <v>3.11861E-3</v>
      </c>
      <c r="N543" s="23">
        <v>1.8229299999999999</v>
      </c>
      <c r="O543" s="26">
        <v>1.8331299999999999</v>
      </c>
      <c r="P543" s="3">
        <v>8.0478300000000006E-3</v>
      </c>
      <c r="Q543" s="3">
        <v>0.99666299999999997</v>
      </c>
      <c r="R543" s="30" t="s">
        <v>941</v>
      </c>
      <c r="S543" s="30" t="s">
        <v>1842</v>
      </c>
    </row>
    <row r="544" spans="1:19">
      <c r="A544" s="7" t="s">
        <v>538</v>
      </c>
      <c r="B544" s="6" t="s">
        <v>1417</v>
      </c>
      <c r="C544" s="17" t="s">
        <v>932</v>
      </c>
      <c r="D544" s="21" t="s">
        <v>932</v>
      </c>
      <c r="E544" s="21" t="s">
        <v>931</v>
      </c>
      <c r="F544" s="23">
        <v>0.90584699999999996</v>
      </c>
      <c r="G544" s="26">
        <v>0.81994</v>
      </c>
      <c r="H544" s="3">
        <v>-0.14374899999999999</v>
      </c>
      <c r="I544" s="3">
        <v>1</v>
      </c>
      <c r="J544" s="23">
        <v>4.66831</v>
      </c>
      <c r="K544" s="26">
        <v>3.9519799999999998</v>
      </c>
      <c r="L544" s="3">
        <v>-0.24032600000000001</v>
      </c>
      <c r="M544" s="3">
        <v>0.99920200000000003</v>
      </c>
      <c r="N544" s="23">
        <v>2.8515100000000002</v>
      </c>
      <c r="O544" s="26">
        <v>1.12862</v>
      </c>
      <c r="P544" s="3">
        <v>-1.33717</v>
      </c>
      <c r="Q544" s="3">
        <v>3.3543299999999998E-2</v>
      </c>
      <c r="R544" s="30" t="s">
        <v>940</v>
      </c>
      <c r="S544" s="30" t="s">
        <v>1845</v>
      </c>
    </row>
    <row r="545" spans="1:19">
      <c r="A545" s="7" t="s">
        <v>539</v>
      </c>
      <c r="B545" s="6" t="s">
        <v>1331</v>
      </c>
      <c r="C545" s="17" t="s">
        <v>932</v>
      </c>
      <c r="D545" s="21" t="s">
        <v>932</v>
      </c>
      <c r="E545" s="21" t="s">
        <v>931</v>
      </c>
      <c r="F545" s="23">
        <v>2.3227699999999998</v>
      </c>
      <c r="G545" s="26">
        <v>2.4672200000000002</v>
      </c>
      <c r="H545" s="3">
        <v>8.7039199999999997E-2</v>
      </c>
      <c r="I545" s="3">
        <v>0.99786600000000003</v>
      </c>
      <c r="J545" s="23">
        <v>2.3105600000000002</v>
      </c>
      <c r="K545" s="26">
        <v>3.7239599999999999</v>
      </c>
      <c r="L545" s="3">
        <v>0.68859300000000001</v>
      </c>
      <c r="M545" s="3">
        <v>0.99920200000000003</v>
      </c>
      <c r="N545" s="23">
        <v>1.6807000000000001</v>
      </c>
      <c r="O545" s="26">
        <v>5.0354599999999996</v>
      </c>
      <c r="P545" s="3">
        <v>1.5830599999999999</v>
      </c>
      <c r="Q545" s="3">
        <v>3.3543299999999998E-2</v>
      </c>
      <c r="R545" s="30" t="s">
        <v>940</v>
      </c>
      <c r="S545" s="30" t="s">
        <v>1844</v>
      </c>
    </row>
    <row r="546" spans="1:19">
      <c r="A546" s="7" t="s">
        <v>540</v>
      </c>
      <c r="B546" s="6" t="s">
        <v>1082</v>
      </c>
      <c r="C546" s="17" t="s">
        <v>932</v>
      </c>
      <c r="D546" s="21" t="s">
        <v>932</v>
      </c>
      <c r="E546" s="21" t="s">
        <v>931</v>
      </c>
      <c r="F546" s="23">
        <v>0.18759500000000001</v>
      </c>
      <c r="G546" s="26">
        <v>0.11322400000000001</v>
      </c>
      <c r="H546" s="3">
        <v>-0.728433</v>
      </c>
      <c r="I546" s="3">
        <v>1</v>
      </c>
      <c r="J546" s="23">
        <v>2.3529900000000001</v>
      </c>
      <c r="K546" s="26">
        <v>4.1066700000000003</v>
      </c>
      <c r="L546" s="3">
        <v>0.803477</v>
      </c>
      <c r="M546" s="3">
        <v>0.99920200000000003</v>
      </c>
      <c r="N546" s="23">
        <v>6.7505699999999997</v>
      </c>
      <c r="O546" s="26">
        <v>1.49776</v>
      </c>
      <c r="P546" s="3">
        <v>-2.1722000000000001</v>
      </c>
      <c r="Q546" s="3">
        <v>1.6458199999999999E-2</v>
      </c>
      <c r="R546" s="30" t="s">
        <v>940</v>
      </c>
      <c r="S546" s="30" t="s">
        <v>1846</v>
      </c>
    </row>
    <row r="547" spans="1:19">
      <c r="A547" s="7" t="s">
        <v>541</v>
      </c>
      <c r="B547" s="6" t="s">
        <v>1712</v>
      </c>
      <c r="C547" s="17" t="s">
        <v>932</v>
      </c>
      <c r="D547" s="21" t="s">
        <v>932</v>
      </c>
      <c r="E547" s="21" t="s">
        <v>931</v>
      </c>
      <c r="F547" s="23">
        <v>11.4457</v>
      </c>
      <c r="G547" s="26">
        <v>19.094000000000001</v>
      </c>
      <c r="H547" s="3">
        <v>0.73830700000000005</v>
      </c>
      <c r="I547" s="3">
        <v>0.17726600000000001</v>
      </c>
      <c r="J547" s="23">
        <v>112.32</v>
      </c>
      <c r="K547" s="26">
        <v>90.574799999999996</v>
      </c>
      <c r="L547" s="3">
        <v>-0.31043700000000002</v>
      </c>
      <c r="M547" s="3">
        <v>0.99920200000000003</v>
      </c>
      <c r="N547" s="23">
        <v>69.677300000000002</v>
      </c>
      <c r="O547" s="26">
        <v>19.4316</v>
      </c>
      <c r="P547" s="3">
        <v>-1.8422799999999999</v>
      </c>
      <c r="Q547" s="3">
        <v>1.9577800000000001E-3</v>
      </c>
      <c r="R547" s="30" t="s">
        <v>940</v>
      </c>
      <c r="S547" s="30" t="s">
        <v>1839</v>
      </c>
    </row>
    <row r="548" spans="1:19">
      <c r="A548" s="7" t="s">
        <v>542</v>
      </c>
      <c r="B548" s="6" t="s">
        <v>1273</v>
      </c>
      <c r="C548" s="17" t="s">
        <v>932</v>
      </c>
      <c r="D548" s="21" t="s">
        <v>931</v>
      </c>
      <c r="E548" s="21" t="s">
        <v>932</v>
      </c>
      <c r="F548" s="23">
        <v>0.37571100000000002</v>
      </c>
      <c r="G548" s="26">
        <v>0.50354699999999997</v>
      </c>
      <c r="H548" s="3">
        <v>0.42250300000000002</v>
      </c>
      <c r="I548" s="3">
        <v>1</v>
      </c>
      <c r="J548" s="23">
        <v>2.81759</v>
      </c>
      <c r="K548" s="26">
        <v>0.58779000000000003</v>
      </c>
      <c r="L548" s="3">
        <v>-2.2610899999999998</v>
      </c>
      <c r="M548" s="3">
        <v>3.8448599999999999E-2</v>
      </c>
      <c r="N548" s="23">
        <v>0.676925</v>
      </c>
      <c r="O548" s="26">
        <v>0.74888999999999994</v>
      </c>
      <c r="P548" s="3">
        <v>0.145758</v>
      </c>
      <c r="Q548" s="3">
        <v>1</v>
      </c>
      <c r="R548" s="30" t="s">
        <v>940</v>
      </c>
      <c r="S548" s="30" t="s">
        <v>1841</v>
      </c>
    </row>
    <row r="549" spans="1:19">
      <c r="A549" s="7" t="s">
        <v>543</v>
      </c>
      <c r="B549" s="6" t="s">
        <v>987</v>
      </c>
      <c r="C549" s="17" t="s">
        <v>932</v>
      </c>
      <c r="D549" s="21" t="s">
        <v>932</v>
      </c>
      <c r="E549" s="21" t="s">
        <v>931</v>
      </c>
      <c r="F549" s="23">
        <v>5.8242000000000003</v>
      </c>
      <c r="G549" s="26">
        <v>5.9561700000000002</v>
      </c>
      <c r="H549" s="3">
        <v>3.23255E-2</v>
      </c>
      <c r="I549" s="3">
        <v>0.99786600000000003</v>
      </c>
      <c r="J549" s="23">
        <v>487.78800000000001</v>
      </c>
      <c r="K549" s="26">
        <v>458.75200000000001</v>
      </c>
      <c r="L549" s="3">
        <v>-8.8539499999999993E-2</v>
      </c>
      <c r="M549" s="3">
        <v>0.99920200000000003</v>
      </c>
      <c r="N549" s="23">
        <v>30.706299999999999</v>
      </c>
      <c r="O549" s="26">
        <v>6.7228000000000003</v>
      </c>
      <c r="P549" s="3">
        <v>-2.1913999999999998</v>
      </c>
      <c r="Q549" s="3">
        <v>1.9577800000000001E-3</v>
      </c>
      <c r="R549" s="30" t="s">
        <v>940</v>
      </c>
      <c r="S549" s="30" t="s">
        <v>1856</v>
      </c>
    </row>
    <row r="550" spans="1:19">
      <c r="A550" s="7" t="s">
        <v>544</v>
      </c>
      <c r="B550" s="6" t="s">
        <v>1024</v>
      </c>
      <c r="C550" s="17" t="s">
        <v>932</v>
      </c>
      <c r="D550" s="21" t="s">
        <v>932</v>
      </c>
      <c r="E550" s="21" t="s">
        <v>931</v>
      </c>
      <c r="F550" s="23">
        <v>0.96217900000000001</v>
      </c>
      <c r="G550" s="26">
        <v>1.31928</v>
      </c>
      <c r="H550" s="3">
        <v>0.45537899999999998</v>
      </c>
      <c r="I550" s="3">
        <v>0.99786600000000003</v>
      </c>
      <c r="J550" s="23">
        <v>7.0544200000000004</v>
      </c>
      <c r="K550" s="26">
        <v>7.16418</v>
      </c>
      <c r="L550" s="3">
        <v>2.2274599999999999E-2</v>
      </c>
      <c r="M550" s="3">
        <v>0.99920200000000003</v>
      </c>
      <c r="N550" s="23">
        <v>0.36099300000000001</v>
      </c>
      <c r="O550" s="26">
        <v>2.2828400000000002</v>
      </c>
      <c r="P550" s="3">
        <v>2.66079</v>
      </c>
      <c r="Q550" s="3">
        <v>3.5185300000000002E-3</v>
      </c>
      <c r="R550" s="30" t="s">
        <v>940</v>
      </c>
      <c r="S550" s="30" t="s">
        <v>1843</v>
      </c>
    </row>
    <row r="551" spans="1:19">
      <c r="A551" s="7" t="s">
        <v>545</v>
      </c>
      <c r="B551" s="6" t="s">
        <v>1598</v>
      </c>
      <c r="C551" s="17" t="s">
        <v>932</v>
      </c>
      <c r="D551" s="21" t="s">
        <v>931</v>
      </c>
      <c r="E551" s="21" t="s">
        <v>931</v>
      </c>
      <c r="F551" s="23">
        <v>12.6989</v>
      </c>
      <c r="G551" s="26">
        <v>11.1813</v>
      </c>
      <c r="H551" s="3">
        <v>-0.18362400000000001</v>
      </c>
      <c r="I551" s="3">
        <v>0.99786600000000003</v>
      </c>
      <c r="J551" s="23">
        <v>23.656099999999999</v>
      </c>
      <c r="K551" s="26">
        <v>10.343</v>
      </c>
      <c r="L551" s="3">
        <v>-1.19356</v>
      </c>
      <c r="M551" s="3">
        <v>1.4271600000000001E-2</v>
      </c>
      <c r="N551" s="23">
        <v>92.1999</v>
      </c>
      <c r="O551" s="26">
        <v>24.965900000000001</v>
      </c>
      <c r="P551" s="3">
        <v>-1.8848100000000001</v>
      </c>
      <c r="Q551" s="3">
        <v>1.9577800000000001E-3</v>
      </c>
      <c r="R551" s="30" t="s">
        <v>940</v>
      </c>
      <c r="S551" s="30" t="s">
        <v>1849</v>
      </c>
    </row>
    <row r="552" spans="1:19">
      <c r="A552" s="7" t="s">
        <v>546</v>
      </c>
      <c r="B552" s="6" t="s">
        <v>1032</v>
      </c>
      <c r="C552" s="17" t="s">
        <v>932</v>
      </c>
      <c r="D552" s="21" t="s">
        <v>931</v>
      </c>
      <c r="E552" s="21" t="s">
        <v>932</v>
      </c>
      <c r="F552" s="23">
        <v>0.34835100000000002</v>
      </c>
      <c r="G552" s="26">
        <v>0.22222900000000001</v>
      </c>
      <c r="H552" s="3">
        <v>-0.64849199999999996</v>
      </c>
      <c r="I552" s="3">
        <v>1</v>
      </c>
      <c r="J552" s="23">
        <v>2.49255</v>
      </c>
      <c r="K552" s="26">
        <v>0.831843</v>
      </c>
      <c r="L552" s="3">
        <v>-1.58324</v>
      </c>
      <c r="M552" s="3">
        <v>4.2893899999999999E-2</v>
      </c>
      <c r="N552" s="23">
        <v>0.51061500000000004</v>
      </c>
      <c r="O552" s="26">
        <v>0.67099200000000003</v>
      </c>
      <c r="P552" s="3">
        <v>0.39405899999999999</v>
      </c>
      <c r="Q552" s="3">
        <v>1</v>
      </c>
      <c r="R552" s="30" t="s">
        <v>940</v>
      </c>
      <c r="S552" s="30" t="s">
        <v>1855</v>
      </c>
    </row>
    <row r="553" spans="1:19">
      <c r="A553" s="7" t="s">
        <v>547</v>
      </c>
      <c r="B553" s="6" t="s">
        <v>1053</v>
      </c>
      <c r="C553" s="17" t="s">
        <v>932</v>
      </c>
      <c r="D553" s="21" t="s">
        <v>932</v>
      </c>
      <c r="E553" s="21" t="s">
        <v>931</v>
      </c>
      <c r="F553" s="23">
        <v>51.206000000000003</v>
      </c>
      <c r="G553" s="26">
        <v>61.258499999999998</v>
      </c>
      <c r="H553" s="3">
        <v>0.25859700000000002</v>
      </c>
      <c r="I553" s="3">
        <v>0.99786600000000003</v>
      </c>
      <c r="J553" s="23">
        <v>251.71199999999999</v>
      </c>
      <c r="K553" s="26">
        <v>227.755</v>
      </c>
      <c r="L553" s="3">
        <v>-0.144291</v>
      </c>
      <c r="M553" s="3">
        <v>0.99920200000000003</v>
      </c>
      <c r="N553" s="23">
        <v>407.03199999999998</v>
      </c>
      <c r="O553" s="26">
        <v>179.58</v>
      </c>
      <c r="P553" s="3">
        <v>-1.18052</v>
      </c>
      <c r="Q553" s="3">
        <v>1.6458199999999999E-2</v>
      </c>
      <c r="R553" s="30" t="s">
        <v>940</v>
      </c>
      <c r="S553" s="30" t="s">
        <v>1855</v>
      </c>
    </row>
    <row r="554" spans="1:19">
      <c r="A554" s="7" t="s">
        <v>548</v>
      </c>
      <c r="B554" s="6" t="s">
        <v>986</v>
      </c>
      <c r="C554" s="17" t="s">
        <v>931</v>
      </c>
      <c r="D554" s="21" t="s">
        <v>932</v>
      </c>
      <c r="E554" s="21" t="s">
        <v>932</v>
      </c>
      <c r="F554" s="23">
        <v>3.28973</v>
      </c>
      <c r="G554" s="26">
        <v>7.9960399999999998</v>
      </c>
      <c r="H554" s="3">
        <v>1.2813099999999999</v>
      </c>
      <c r="I554" s="3">
        <v>1.15984E-2</v>
      </c>
      <c r="J554" s="23">
        <v>12.0351</v>
      </c>
      <c r="K554" s="26">
        <v>10.698399999999999</v>
      </c>
      <c r="L554" s="3">
        <v>-0.169846</v>
      </c>
      <c r="M554" s="3">
        <v>0.99920200000000003</v>
      </c>
      <c r="N554" s="23">
        <v>5.7943499999999997</v>
      </c>
      <c r="O554" s="26">
        <v>9.4430399999999999</v>
      </c>
      <c r="P554" s="3">
        <v>0.70460500000000004</v>
      </c>
      <c r="Q554" s="3">
        <v>0.35868100000000003</v>
      </c>
      <c r="R554" s="30" t="s">
        <v>940</v>
      </c>
      <c r="S554" s="30" t="s">
        <v>1856</v>
      </c>
    </row>
    <row r="555" spans="1:19">
      <c r="A555" s="7" t="s">
        <v>549</v>
      </c>
      <c r="B555" s="6" t="s">
        <v>1349</v>
      </c>
      <c r="C555" s="17" t="s">
        <v>932</v>
      </c>
      <c r="D555" s="21" t="s">
        <v>932</v>
      </c>
      <c r="E555" s="21" t="s">
        <v>931</v>
      </c>
      <c r="F555" s="23">
        <v>1.4212400000000001</v>
      </c>
      <c r="G555" s="26">
        <v>0.95655100000000004</v>
      </c>
      <c r="H555" s="3">
        <v>-0.57123599999999997</v>
      </c>
      <c r="I555" s="3">
        <v>0.84005099999999999</v>
      </c>
      <c r="J555" s="23">
        <v>7.7937599999999998</v>
      </c>
      <c r="K555" s="26">
        <v>7.5139300000000002</v>
      </c>
      <c r="L555" s="3">
        <v>-5.2753099999999997E-2</v>
      </c>
      <c r="M555" s="3">
        <v>0.99920200000000003</v>
      </c>
      <c r="N555" s="23">
        <v>2.7373400000000001</v>
      </c>
      <c r="O555" s="26">
        <v>0.942241</v>
      </c>
      <c r="P555" s="3">
        <v>-1.53861</v>
      </c>
      <c r="Q555" s="3">
        <v>2.4745099999999999E-2</v>
      </c>
      <c r="R555" s="30" t="s">
        <v>940</v>
      </c>
      <c r="S555" s="30" t="s">
        <v>1847</v>
      </c>
    </row>
    <row r="556" spans="1:19">
      <c r="A556" s="7" t="s">
        <v>550</v>
      </c>
      <c r="B556" s="6" t="s">
        <v>1211</v>
      </c>
      <c r="C556" s="17" t="s">
        <v>932</v>
      </c>
      <c r="D556" s="21" t="s">
        <v>932</v>
      </c>
      <c r="E556" s="21" t="s">
        <v>931</v>
      </c>
      <c r="F556" s="23">
        <v>1.6389800000000001</v>
      </c>
      <c r="G556" s="26">
        <v>1.5463499999999999</v>
      </c>
      <c r="H556" s="3">
        <v>-8.3932499999999993E-2</v>
      </c>
      <c r="I556" s="3">
        <v>0.99786600000000003</v>
      </c>
      <c r="J556" s="23">
        <v>5.2135899999999999</v>
      </c>
      <c r="K556" s="26">
        <v>5.3882300000000001</v>
      </c>
      <c r="L556" s="3">
        <v>4.7534199999999999E-2</v>
      </c>
      <c r="M556" s="3">
        <v>0.99920200000000003</v>
      </c>
      <c r="N556" s="23">
        <v>1.36866</v>
      </c>
      <c r="O556" s="26">
        <v>3.7306400000000002</v>
      </c>
      <c r="P556" s="3">
        <v>1.4466600000000001</v>
      </c>
      <c r="Q556" s="3">
        <v>2.6216199999999999E-2</v>
      </c>
      <c r="R556" s="30" t="s">
        <v>940</v>
      </c>
      <c r="S556" s="30" t="s">
        <v>1858</v>
      </c>
    </row>
    <row r="557" spans="1:19">
      <c r="A557" s="7" t="s">
        <v>551</v>
      </c>
      <c r="B557" s="6" t="s">
        <v>1748</v>
      </c>
      <c r="C557" s="17" t="s">
        <v>932</v>
      </c>
      <c r="D557" s="21" t="s">
        <v>932</v>
      </c>
      <c r="E557" s="21" t="s">
        <v>931</v>
      </c>
      <c r="F557" s="23">
        <v>3.5717699999999999</v>
      </c>
      <c r="G557" s="26">
        <v>2.12418</v>
      </c>
      <c r="H557" s="3">
        <v>-0.74973299999999998</v>
      </c>
      <c r="I557" s="3">
        <v>0.32643299999999997</v>
      </c>
      <c r="J557" s="23">
        <v>9.3166899999999995</v>
      </c>
      <c r="K557" s="26">
        <v>7.2922599999999997</v>
      </c>
      <c r="L557" s="3">
        <v>-0.35345199999999999</v>
      </c>
      <c r="M557" s="3">
        <v>0.99920200000000003</v>
      </c>
      <c r="N557" s="23">
        <v>2.6757499999999999</v>
      </c>
      <c r="O557" s="26">
        <v>7.49892</v>
      </c>
      <c r="P557" s="3">
        <v>1.48674</v>
      </c>
      <c r="Q557" s="3">
        <v>6.3090899999999998E-3</v>
      </c>
      <c r="R557" s="30" t="s">
        <v>940</v>
      </c>
      <c r="S557" s="30" t="s">
        <v>1852</v>
      </c>
    </row>
    <row r="558" spans="1:19">
      <c r="A558" s="7" t="s">
        <v>552</v>
      </c>
      <c r="B558" s="6" t="s">
        <v>1020</v>
      </c>
      <c r="C558" s="17" t="s">
        <v>932</v>
      </c>
      <c r="D558" s="21" t="s">
        <v>931</v>
      </c>
      <c r="E558" s="21" t="s">
        <v>932</v>
      </c>
      <c r="F558" s="23">
        <v>1.38426</v>
      </c>
      <c r="G558" s="26">
        <v>1.4214</v>
      </c>
      <c r="H558" s="3">
        <v>3.8199499999999997E-2</v>
      </c>
      <c r="I558" s="3">
        <v>0.99786600000000003</v>
      </c>
      <c r="J558" s="23">
        <v>12.341200000000001</v>
      </c>
      <c r="K558" s="26">
        <v>4.0822500000000002</v>
      </c>
      <c r="L558" s="3">
        <v>-1.5960399999999999</v>
      </c>
      <c r="M558" s="3">
        <v>3.11861E-3</v>
      </c>
      <c r="N558" s="23">
        <v>1.66326</v>
      </c>
      <c r="O558" s="26">
        <v>3.59267</v>
      </c>
      <c r="P558" s="3">
        <v>1.11104</v>
      </c>
      <c r="Q558" s="3">
        <v>0.123693</v>
      </c>
      <c r="R558" s="30" t="s">
        <v>940</v>
      </c>
      <c r="S558" s="30" t="s">
        <v>1856</v>
      </c>
    </row>
    <row r="559" spans="1:19">
      <c r="A559" s="7" t="s">
        <v>553</v>
      </c>
      <c r="B559" s="6" t="s">
        <v>944</v>
      </c>
      <c r="C559" s="17" t="s">
        <v>932</v>
      </c>
      <c r="D559" s="21" t="s">
        <v>932</v>
      </c>
      <c r="E559" s="21" t="s">
        <v>931</v>
      </c>
      <c r="F559" s="23">
        <v>1.7116400000000001</v>
      </c>
      <c r="G559" s="26">
        <v>1.59968</v>
      </c>
      <c r="H559" s="3">
        <v>-9.7595699999999994E-2</v>
      </c>
      <c r="I559" s="3">
        <v>0.99786600000000003</v>
      </c>
      <c r="J559" s="23">
        <v>24.231999999999999</v>
      </c>
      <c r="K559" s="26">
        <v>18.256</v>
      </c>
      <c r="L559" s="3">
        <v>-0.40853899999999999</v>
      </c>
      <c r="M559" s="3">
        <v>0.99920200000000003</v>
      </c>
      <c r="N559" s="23">
        <v>9.7415699999999994</v>
      </c>
      <c r="O559" s="26">
        <v>4.29</v>
      </c>
      <c r="P559" s="3">
        <v>-1.1831799999999999</v>
      </c>
      <c r="Q559" s="3">
        <v>2.76782E-2</v>
      </c>
      <c r="R559" s="30" t="s">
        <v>940</v>
      </c>
      <c r="S559" s="30" t="s">
        <v>1855</v>
      </c>
    </row>
    <row r="560" spans="1:19">
      <c r="A560" s="7" t="s">
        <v>554</v>
      </c>
      <c r="B560" s="6" t="s">
        <v>944</v>
      </c>
      <c r="C560" s="17" t="s">
        <v>932</v>
      </c>
      <c r="D560" s="21" t="s">
        <v>932</v>
      </c>
      <c r="E560" s="21" t="s">
        <v>931</v>
      </c>
      <c r="F560" s="23">
        <v>0.93255500000000002</v>
      </c>
      <c r="G560" s="26">
        <v>1.07582</v>
      </c>
      <c r="H560" s="3">
        <v>0.206175</v>
      </c>
      <c r="I560" s="3">
        <v>1</v>
      </c>
      <c r="J560" s="23">
        <v>3.2410700000000001</v>
      </c>
      <c r="K560" s="26">
        <v>3.6906500000000002</v>
      </c>
      <c r="L560" s="3">
        <v>0.18740699999999999</v>
      </c>
      <c r="M560" s="3">
        <v>0.99920200000000003</v>
      </c>
      <c r="N560" s="23">
        <v>2.2913199999999998</v>
      </c>
      <c r="O560" s="26">
        <v>10.386900000000001</v>
      </c>
      <c r="P560" s="3">
        <v>2.1805099999999999</v>
      </c>
      <c r="Q560" s="3">
        <v>1.9577800000000001E-3</v>
      </c>
      <c r="R560" s="30" t="s">
        <v>940</v>
      </c>
      <c r="S560" s="30" t="s">
        <v>1851</v>
      </c>
    </row>
    <row r="561" spans="1:19">
      <c r="A561" s="7" t="s">
        <v>555</v>
      </c>
      <c r="B561" s="6" t="s">
        <v>1113</v>
      </c>
      <c r="C561" s="17" t="s">
        <v>932</v>
      </c>
      <c r="D561" s="21" t="s">
        <v>932</v>
      </c>
      <c r="E561" s="21" t="s">
        <v>931</v>
      </c>
      <c r="F561" s="23">
        <v>6.5000299999999998</v>
      </c>
      <c r="G561" s="26">
        <v>4.9736700000000003</v>
      </c>
      <c r="H561" s="3">
        <v>-0.38613599999999998</v>
      </c>
      <c r="I561" s="3">
        <v>0.99786600000000003</v>
      </c>
      <c r="J561" s="23">
        <v>15.5212</v>
      </c>
      <c r="K561" s="26">
        <v>27.864699999999999</v>
      </c>
      <c r="L561" s="3">
        <v>0.84419699999999998</v>
      </c>
      <c r="M561" s="3">
        <v>0.26151200000000002</v>
      </c>
      <c r="N561" s="23">
        <v>7.5869299999999997</v>
      </c>
      <c r="O561" s="26">
        <v>18.503799999999998</v>
      </c>
      <c r="P561" s="3">
        <v>1.28623</v>
      </c>
      <c r="Q561" s="3">
        <v>3.06682E-2</v>
      </c>
      <c r="R561" s="30" t="s">
        <v>940</v>
      </c>
      <c r="S561" s="30" t="s">
        <v>1846</v>
      </c>
    </row>
    <row r="562" spans="1:19">
      <c r="A562" s="7" t="s">
        <v>556</v>
      </c>
      <c r="B562" s="6" t="s">
        <v>1308</v>
      </c>
      <c r="C562" s="17" t="s">
        <v>931</v>
      </c>
      <c r="D562" s="21" t="s">
        <v>932</v>
      </c>
      <c r="E562" s="21" t="s">
        <v>932</v>
      </c>
      <c r="F562" s="23">
        <v>15.312799999999999</v>
      </c>
      <c r="G562" s="26">
        <v>3.0863</v>
      </c>
      <c r="H562" s="3">
        <v>-2.3107899999999999</v>
      </c>
      <c r="I562" s="3">
        <v>6.3991400000000002E-3</v>
      </c>
      <c r="J562" s="23">
        <v>50.989600000000003</v>
      </c>
      <c r="K562" s="26">
        <v>64.034599999999998</v>
      </c>
      <c r="L562" s="3">
        <v>0.32864700000000002</v>
      </c>
      <c r="M562" s="3">
        <v>0.99920200000000003</v>
      </c>
      <c r="N562" s="23">
        <v>18.918399999999998</v>
      </c>
      <c r="O562" s="26">
        <v>10.0639</v>
      </c>
      <c r="P562" s="3">
        <v>-0.91059900000000005</v>
      </c>
      <c r="Q562" s="3">
        <v>0.172711</v>
      </c>
      <c r="R562" s="30" t="s">
        <v>940</v>
      </c>
      <c r="S562" s="30" t="s">
        <v>1844</v>
      </c>
    </row>
    <row r="563" spans="1:19">
      <c r="A563" s="7" t="s">
        <v>557</v>
      </c>
      <c r="B563" s="6" t="s">
        <v>1368</v>
      </c>
      <c r="C563" s="17" t="s">
        <v>932</v>
      </c>
      <c r="D563" s="21" t="s">
        <v>931</v>
      </c>
      <c r="E563" s="21" t="s">
        <v>932</v>
      </c>
      <c r="F563" s="23">
        <v>0.737321</v>
      </c>
      <c r="G563" s="26">
        <v>0.52932299999999999</v>
      </c>
      <c r="H563" s="3">
        <v>-0.47814499999999999</v>
      </c>
      <c r="I563" s="3">
        <v>1</v>
      </c>
      <c r="J563" s="23">
        <v>46.208799999999997</v>
      </c>
      <c r="K563" s="26">
        <v>0.71399500000000005</v>
      </c>
      <c r="L563" s="3">
        <v>-6.0161100000000003</v>
      </c>
      <c r="M563" s="3">
        <v>3.11861E-3</v>
      </c>
      <c r="N563" s="23">
        <v>1.21482</v>
      </c>
      <c r="O563" s="26">
        <v>3.1440199999999998</v>
      </c>
      <c r="P563" s="3">
        <v>1.3718600000000001</v>
      </c>
      <c r="Q563" s="3">
        <v>0.11576</v>
      </c>
      <c r="R563" s="30" t="s">
        <v>940</v>
      </c>
      <c r="S563" s="30" t="s">
        <v>1854</v>
      </c>
    </row>
    <row r="564" spans="1:19">
      <c r="A564" s="7" t="s">
        <v>558</v>
      </c>
      <c r="B564" s="6" t="s">
        <v>1368</v>
      </c>
      <c r="C564" s="17" t="s">
        <v>932</v>
      </c>
      <c r="D564" s="21" t="s">
        <v>931</v>
      </c>
      <c r="E564" s="21" t="s">
        <v>932</v>
      </c>
      <c r="F564" s="23">
        <v>0.44039299999999998</v>
      </c>
      <c r="G564" s="26">
        <v>0.68206599999999995</v>
      </c>
      <c r="H564" s="3">
        <v>0.63111799999999996</v>
      </c>
      <c r="I564" s="3">
        <v>1</v>
      </c>
      <c r="J564" s="23">
        <v>6.7960099999999999</v>
      </c>
      <c r="K564" s="26">
        <v>0.60583100000000001</v>
      </c>
      <c r="L564" s="3">
        <v>-3.4876999999999998</v>
      </c>
      <c r="M564" s="3">
        <v>3.11861E-3</v>
      </c>
      <c r="N564" s="23">
        <v>0.63691600000000004</v>
      </c>
      <c r="O564" s="26">
        <v>0.98434500000000003</v>
      </c>
      <c r="P564" s="3">
        <v>0.62805999999999995</v>
      </c>
      <c r="Q564" s="3">
        <v>1</v>
      </c>
      <c r="R564" s="30" t="s">
        <v>940</v>
      </c>
      <c r="S564" s="30" t="s">
        <v>1854</v>
      </c>
    </row>
    <row r="565" spans="1:19">
      <c r="A565" s="7" t="s">
        <v>559</v>
      </c>
      <c r="B565" s="6" t="s">
        <v>1369</v>
      </c>
      <c r="C565" s="17" t="s">
        <v>932</v>
      </c>
      <c r="D565" s="21" t="s">
        <v>931</v>
      </c>
      <c r="E565" s="21" t="s">
        <v>932</v>
      </c>
      <c r="F565" s="23">
        <v>2.1382699999999999</v>
      </c>
      <c r="G565" s="26">
        <v>1.67889</v>
      </c>
      <c r="H565" s="3">
        <v>-0.348939</v>
      </c>
      <c r="I565" s="3">
        <v>0.99786600000000003</v>
      </c>
      <c r="J565" s="23">
        <v>21.1175</v>
      </c>
      <c r="K565" s="26">
        <v>5.5715899999999996</v>
      </c>
      <c r="L565" s="3">
        <v>-1.92228</v>
      </c>
      <c r="M565" s="3">
        <v>3.11861E-3</v>
      </c>
      <c r="N565" s="23">
        <v>2.8752599999999999</v>
      </c>
      <c r="O565" s="26">
        <v>4.9247300000000003</v>
      </c>
      <c r="P565" s="3">
        <v>0.77635100000000001</v>
      </c>
      <c r="Q565" s="3">
        <v>0.35777199999999998</v>
      </c>
      <c r="R565" s="30" t="s">
        <v>940</v>
      </c>
      <c r="S565" s="30" t="s">
        <v>1854</v>
      </c>
    </row>
    <row r="566" spans="1:19">
      <c r="A566" s="7" t="s">
        <v>560</v>
      </c>
      <c r="B566" s="6" t="s">
        <v>1819</v>
      </c>
      <c r="C566" s="17" t="s">
        <v>932</v>
      </c>
      <c r="D566" s="21" t="s">
        <v>931</v>
      </c>
      <c r="E566" s="21" t="s">
        <v>932</v>
      </c>
      <c r="F566" s="23">
        <v>3.1514799999999998</v>
      </c>
      <c r="G566" s="26">
        <v>2.39453</v>
      </c>
      <c r="H566" s="3">
        <v>-0.396283</v>
      </c>
      <c r="I566" s="3">
        <v>0.97555400000000003</v>
      </c>
      <c r="J566" s="23">
        <v>26.1646</v>
      </c>
      <c r="K566" s="26">
        <v>7.4695099999999996</v>
      </c>
      <c r="L566" s="3">
        <v>-1.80853</v>
      </c>
      <c r="M566" s="3">
        <v>3.11861E-3</v>
      </c>
      <c r="N566" s="23">
        <v>5.3353200000000003</v>
      </c>
      <c r="O566" s="26">
        <v>6.9398499999999999</v>
      </c>
      <c r="P566" s="3">
        <v>0.37933</v>
      </c>
      <c r="Q566" s="3">
        <v>0.73424900000000004</v>
      </c>
      <c r="R566" s="30" t="s">
        <v>940</v>
      </c>
      <c r="S566" s="30" t="s">
        <v>1853</v>
      </c>
    </row>
    <row r="567" spans="1:19">
      <c r="A567" s="7" t="s">
        <v>561</v>
      </c>
      <c r="B567" s="6" t="s">
        <v>1624</v>
      </c>
      <c r="C567" s="17" t="s">
        <v>932</v>
      </c>
      <c r="D567" s="21" t="s">
        <v>932</v>
      </c>
      <c r="E567" s="21" t="s">
        <v>931</v>
      </c>
      <c r="F567" s="23">
        <v>44.905999999999999</v>
      </c>
      <c r="G567" s="26">
        <v>36.268300000000004</v>
      </c>
      <c r="H567" s="3">
        <v>-0.30819800000000003</v>
      </c>
      <c r="I567" s="3">
        <v>0.99786600000000003</v>
      </c>
      <c r="J567" s="23">
        <v>38.5246</v>
      </c>
      <c r="K567" s="26">
        <v>40.124400000000001</v>
      </c>
      <c r="L567" s="3">
        <v>5.8699399999999999E-2</v>
      </c>
      <c r="M567" s="3">
        <v>0.99920200000000003</v>
      </c>
      <c r="N567" s="23">
        <v>43.525599999999997</v>
      </c>
      <c r="O567" s="26">
        <v>14.798999999999999</v>
      </c>
      <c r="P567" s="3">
        <v>-1.55637</v>
      </c>
      <c r="Q567" s="3">
        <v>1.9577800000000001E-3</v>
      </c>
      <c r="R567" s="30" t="s">
        <v>940</v>
      </c>
      <c r="S567" s="30" t="s">
        <v>1849</v>
      </c>
    </row>
    <row r="568" spans="1:19">
      <c r="A568" s="7" t="s">
        <v>562</v>
      </c>
      <c r="B568" s="6" t="s">
        <v>1259</v>
      </c>
      <c r="C568" s="17" t="s">
        <v>932</v>
      </c>
      <c r="D568" s="21" t="s">
        <v>932</v>
      </c>
      <c r="E568" s="21" t="s">
        <v>931</v>
      </c>
      <c r="F568" s="23">
        <v>0.40477800000000003</v>
      </c>
      <c r="G568" s="26">
        <v>0.42708800000000002</v>
      </c>
      <c r="H568" s="3">
        <v>7.7401600000000001E-2</v>
      </c>
      <c r="I568" s="3">
        <v>1</v>
      </c>
      <c r="J568" s="23">
        <v>1.60971</v>
      </c>
      <c r="K568" s="26">
        <v>0.88428300000000004</v>
      </c>
      <c r="L568" s="3">
        <v>-0.86422100000000002</v>
      </c>
      <c r="M568" s="3">
        <v>0.62411000000000005</v>
      </c>
      <c r="N568" s="23">
        <v>2.7264400000000002</v>
      </c>
      <c r="O568" s="26">
        <v>1.0233300000000001</v>
      </c>
      <c r="P568" s="3">
        <v>-1.4137500000000001</v>
      </c>
      <c r="Q568" s="3">
        <v>1.6458199999999999E-2</v>
      </c>
      <c r="R568" s="30" t="s">
        <v>940</v>
      </c>
      <c r="S568" s="30" t="s">
        <v>1841</v>
      </c>
    </row>
    <row r="569" spans="1:19">
      <c r="A569" s="7" t="s">
        <v>563</v>
      </c>
      <c r="B569" s="6" t="s">
        <v>1465</v>
      </c>
      <c r="C569" s="17" t="s">
        <v>931</v>
      </c>
      <c r="D569" s="21" t="s">
        <v>931</v>
      </c>
      <c r="E569" s="21" t="s">
        <v>931</v>
      </c>
      <c r="F569" s="23">
        <v>0.42785899999999999</v>
      </c>
      <c r="G569" s="26">
        <v>1.82457</v>
      </c>
      <c r="H569" s="3">
        <v>2.0923500000000002</v>
      </c>
      <c r="I569" s="3">
        <v>3.7958499999999999E-2</v>
      </c>
      <c r="J569" s="23">
        <v>3.5704799999999999</v>
      </c>
      <c r="K569" s="26">
        <v>0.83235499999999996</v>
      </c>
      <c r="L569" s="3">
        <v>-2.1008499999999999</v>
      </c>
      <c r="M569" s="3">
        <v>2.9107000000000001E-2</v>
      </c>
      <c r="N569" s="23">
        <v>0.71509</v>
      </c>
      <c r="O569" s="26">
        <v>2.8263400000000001</v>
      </c>
      <c r="P569" s="3">
        <v>1.9827399999999999</v>
      </c>
      <c r="Q569" s="3">
        <v>2.41596E-2</v>
      </c>
      <c r="R569" s="30" t="s">
        <v>940</v>
      </c>
      <c r="S569" s="30" t="s">
        <v>1850</v>
      </c>
    </row>
    <row r="570" spans="1:19">
      <c r="A570" s="7" t="s">
        <v>564</v>
      </c>
      <c r="B570" s="6" t="s">
        <v>1283</v>
      </c>
      <c r="C570" s="17" t="s">
        <v>932</v>
      </c>
      <c r="D570" s="21" t="s">
        <v>931</v>
      </c>
      <c r="E570" s="21" t="s">
        <v>931</v>
      </c>
      <c r="F570" s="23">
        <v>0.21394099999999999</v>
      </c>
      <c r="G570" s="26">
        <v>0.17183399999999999</v>
      </c>
      <c r="H570" s="3">
        <v>-0.31619900000000001</v>
      </c>
      <c r="I570" s="3">
        <v>1</v>
      </c>
      <c r="J570" s="23">
        <v>7.4903700000000004</v>
      </c>
      <c r="K570" s="26">
        <v>0.35963099999999998</v>
      </c>
      <c r="L570" s="3">
        <v>-4.3804499999999997</v>
      </c>
      <c r="M570" s="3">
        <v>3.11861E-3</v>
      </c>
      <c r="N570" s="23">
        <v>47.659500000000001</v>
      </c>
      <c r="O570" s="26">
        <v>10.8088</v>
      </c>
      <c r="P570" s="3">
        <v>-2.1405599999999998</v>
      </c>
      <c r="Q570" s="3">
        <v>1.9577800000000001E-3</v>
      </c>
      <c r="R570" s="30" t="s">
        <v>940</v>
      </c>
      <c r="S570" s="30" t="s">
        <v>1848</v>
      </c>
    </row>
    <row r="571" spans="1:19">
      <c r="A571" s="7" t="s">
        <v>565</v>
      </c>
      <c r="B571" s="6" t="s">
        <v>1522</v>
      </c>
      <c r="C571" s="17" t="s">
        <v>931</v>
      </c>
      <c r="D571" s="21" t="s">
        <v>932</v>
      </c>
      <c r="E571" s="21" t="s">
        <v>931</v>
      </c>
      <c r="F571" s="23">
        <v>257.49200000000002</v>
      </c>
      <c r="G571" s="26">
        <v>513.89499999999998</v>
      </c>
      <c r="H571" s="3">
        <v>0.99694700000000003</v>
      </c>
      <c r="I571" s="3">
        <v>6.3991400000000002E-3</v>
      </c>
      <c r="J571" s="23">
        <v>39.303699999999999</v>
      </c>
      <c r="K571" s="26">
        <v>22.9194</v>
      </c>
      <c r="L571" s="3">
        <v>-0.77809300000000003</v>
      </c>
      <c r="M571" s="3">
        <v>0.71818599999999999</v>
      </c>
      <c r="N571" s="23">
        <v>517.625</v>
      </c>
      <c r="O571" s="26">
        <v>1342.59</v>
      </c>
      <c r="P571" s="3">
        <v>1.37504</v>
      </c>
      <c r="Q571" s="3">
        <v>1.37336E-2</v>
      </c>
      <c r="R571" s="30" t="s">
        <v>940</v>
      </c>
      <c r="S571" s="30" t="s">
        <v>1851</v>
      </c>
    </row>
    <row r="572" spans="1:19">
      <c r="A572" s="7" t="s">
        <v>566</v>
      </c>
      <c r="B572" s="6" t="s">
        <v>1497</v>
      </c>
      <c r="C572" s="17" t="s">
        <v>932</v>
      </c>
      <c r="D572" s="21" t="s">
        <v>931</v>
      </c>
      <c r="E572" s="21" t="s">
        <v>931</v>
      </c>
      <c r="F572" s="23">
        <v>0.13917299999999999</v>
      </c>
      <c r="G572" s="26">
        <v>8.6529900000000007E-2</v>
      </c>
      <c r="H572" s="3">
        <v>-0.68561300000000003</v>
      </c>
      <c r="I572" s="3">
        <v>1</v>
      </c>
      <c r="J572" s="23">
        <v>1.7166300000000001</v>
      </c>
      <c r="K572" s="26">
        <v>0.364875</v>
      </c>
      <c r="L572" s="3">
        <v>-2.2341099999999998</v>
      </c>
      <c r="M572" s="3">
        <v>3.3720699999999999E-2</v>
      </c>
      <c r="N572" s="23">
        <v>8.1090400000000002</v>
      </c>
      <c r="O572" s="26">
        <v>1.0537300000000001</v>
      </c>
      <c r="P572" s="3">
        <v>-2.9440300000000001</v>
      </c>
      <c r="Q572" s="3">
        <v>1.9577800000000001E-3</v>
      </c>
      <c r="R572" s="30" t="s">
        <v>941</v>
      </c>
      <c r="S572" s="30" t="s">
        <v>1851</v>
      </c>
    </row>
    <row r="573" spans="1:19">
      <c r="A573" s="7" t="s">
        <v>567</v>
      </c>
      <c r="B573" s="6" t="s">
        <v>1301</v>
      </c>
      <c r="C573" s="17" t="s">
        <v>932</v>
      </c>
      <c r="D573" s="21" t="s">
        <v>932</v>
      </c>
      <c r="E573" s="21" t="s">
        <v>931</v>
      </c>
      <c r="F573" s="23">
        <v>8.3464099999999999E-2</v>
      </c>
      <c r="G573" s="26">
        <v>0.118025</v>
      </c>
      <c r="H573" s="3">
        <v>0.49986799999999998</v>
      </c>
      <c r="I573" s="3">
        <v>1</v>
      </c>
      <c r="J573" s="23">
        <v>2.4116300000000002</v>
      </c>
      <c r="K573" s="26">
        <v>3.0365899999999999</v>
      </c>
      <c r="L573" s="3">
        <v>0.33244200000000002</v>
      </c>
      <c r="M573" s="3">
        <v>0.99920200000000003</v>
      </c>
      <c r="N573" s="23">
        <v>0.226407</v>
      </c>
      <c r="O573" s="26">
        <v>1.0399400000000001</v>
      </c>
      <c r="P573" s="3">
        <v>2.1995100000000001</v>
      </c>
      <c r="Q573" s="3">
        <v>4.3899000000000001E-2</v>
      </c>
      <c r="R573" s="30" t="s">
        <v>940</v>
      </c>
      <c r="S573" s="30" t="s">
        <v>1848</v>
      </c>
    </row>
    <row r="574" spans="1:19">
      <c r="A574" s="7" t="s">
        <v>568</v>
      </c>
      <c r="B574" s="6" t="s">
        <v>1706</v>
      </c>
      <c r="C574" s="17" t="s">
        <v>931</v>
      </c>
      <c r="D574" s="21" t="s">
        <v>932</v>
      </c>
      <c r="E574" s="21" t="s">
        <v>932</v>
      </c>
      <c r="F574" s="23">
        <v>2.1080800000000002</v>
      </c>
      <c r="G574" s="26">
        <v>0.40932499999999999</v>
      </c>
      <c r="H574" s="3">
        <v>-2.3646099999999999</v>
      </c>
      <c r="I574" s="3">
        <v>6.3991400000000002E-3</v>
      </c>
      <c r="J574" s="23">
        <v>5.72656E-2</v>
      </c>
      <c r="K574" s="26">
        <v>4.3746500000000001E-2</v>
      </c>
      <c r="L574" s="3">
        <v>-0.38849899999999998</v>
      </c>
      <c r="M574" s="3">
        <v>1</v>
      </c>
      <c r="N574" s="23">
        <v>4.4310299999999997E-2</v>
      </c>
      <c r="O574" s="26">
        <v>1.32543E-2</v>
      </c>
      <c r="P574" s="3">
        <v>-1.74119</v>
      </c>
      <c r="Q574" s="3">
        <v>1</v>
      </c>
      <c r="R574" s="30" t="s">
        <v>940</v>
      </c>
      <c r="S574" s="30" t="s">
        <v>1839</v>
      </c>
    </row>
    <row r="575" spans="1:19">
      <c r="A575" s="7" t="s">
        <v>569</v>
      </c>
      <c r="B575" s="6" t="s">
        <v>1288</v>
      </c>
      <c r="C575" s="17" t="s">
        <v>932</v>
      </c>
      <c r="D575" s="21" t="s">
        <v>932</v>
      </c>
      <c r="E575" s="21" t="s">
        <v>931</v>
      </c>
      <c r="F575" s="23">
        <v>2.12168</v>
      </c>
      <c r="G575" s="26">
        <v>1.95031</v>
      </c>
      <c r="H575" s="3">
        <v>-0.121503</v>
      </c>
      <c r="I575" s="3">
        <v>0.99786600000000003</v>
      </c>
      <c r="J575" s="23">
        <v>22.188500000000001</v>
      </c>
      <c r="K575" s="26">
        <v>21.087900000000001</v>
      </c>
      <c r="L575" s="3">
        <v>-7.3397699999999996E-2</v>
      </c>
      <c r="M575" s="3">
        <v>0.99920200000000003</v>
      </c>
      <c r="N575" s="23">
        <v>18.916399999999999</v>
      </c>
      <c r="O575" s="26">
        <v>5.2280600000000002</v>
      </c>
      <c r="P575" s="3">
        <v>-1.8552900000000001</v>
      </c>
      <c r="Q575" s="3">
        <v>1.9577800000000001E-3</v>
      </c>
      <c r="R575" s="30" t="s">
        <v>940</v>
      </c>
      <c r="S575" s="30" t="s">
        <v>1848</v>
      </c>
    </row>
    <row r="576" spans="1:19">
      <c r="A576" s="7" t="s">
        <v>570</v>
      </c>
      <c r="B576" s="6" t="s">
        <v>1085</v>
      </c>
      <c r="C576" s="17" t="s">
        <v>931</v>
      </c>
      <c r="D576" s="21" t="s">
        <v>932</v>
      </c>
      <c r="E576" s="21" t="s">
        <v>932</v>
      </c>
      <c r="F576" s="23">
        <v>9.4193899999999999</v>
      </c>
      <c r="G576" s="26">
        <v>1.83527</v>
      </c>
      <c r="H576" s="3">
        <v>-2.3596400000000002</v>
      </c>
      <c r="I576" s="3">
        <v>6.3991400000000002E-3</v>
      </c>
      <c r="J576" s="23">
        <v>1.44482E-2</v>
      </c>
      <c r="K576" s="26">
        <v>2.65186E-2</v>
      </c>
      <c r="L576" s="3">
        <v>0.87611899999999998</v>
      </c>
      <c r="M576" s="3">
        <v>1</v>
      </c>
      <c r="N576" s="23">
        <v>4.6954099999999997E-3</v>
      </c>
      <c r="O576" s="26">
        <v>0</v>
      </c>
      <c r="P576" s="3" t="s">
        <v>939</v>
      </c>
      <c r="Q576" s="3">
        <v>1</v>
      </c>
      <c r="R576" s="30" t="s">
        <v>940</v>
      </c>
      <c r="S576" s="30" t="s">
        <v>1846</v>
      </c>
    </row>
    <row r="577" spans="1:19">
      <c r="A577" s="7" t="s">
        <v>571</v>
      </c>
      <c r="B577" s="6" t="s">
        <v>1115</v>
      </c>
      <c r="C577" s="17" t="s">
        <v>932</v>
      </c>
      <c r="D577" s="21" t="s">
        <v>932</v>
      </c>
      <c r="E577" s="21" t="s">
        <v>931</v>
      </c>
      <c r="F577" s="23">
        <v>0</v>
      </c>
      <c r="G577" s="26">
        <v>0</v>
      </c>
      <c r="H577" s="3">
        <v>0</v>
      </c>
      <c r="I577" s="3">
        <v>1</v>
      </c>
      <c r="J577" s="23">
        <v>0</v>
      </c>
      <c r="K577" s="26">
        <v>0</v>
      </c>
      <c r="L577" s="3">
        <v>0</v>
      </c>
      <c r="M577" s="3">
        <v>1</v>
      </c>
      <c r="N577" s="23">
        <v>0</v>
      </c>
      <c r="O577" s="26">
        <v>1.3721000000000001</v>
      </c>
      <c r="P577" s="3" t="s">
        <v>933</v>
      </c>
      <c r="Q577" s="3">
        <v>7.4651300000000004E-3</v>
      </c>
      <c r="R577" s="30" t="s">
        <v>940</v>
      </c>
      <c r="S577" s="30" t="s">
        <v>1846</v>
      </c>
    </row>
    <row r="578" spans="1:19">
      <c r="A578" s="7" t="s">
        <v>572</v>
      </c>
      <c r="B578" s="6" t="s">
        <v>1422</v>
      </c>
      <c r="C578" s="17" t="s">
        <v>932</v>
      </c>
      <c r="D578" s="21" t="s">
        <v>932</v>
      </c>
      <c r="E578" s="21" t="s">
        <v>931</v>
      </c>
      <c r="F578" s="23">
        <v>11.9125</v>
      </c>
      <c r="G578" s="26">
        <v>13.693099999999999</v>
      </c>
      <c r="H578" s="3">
        <v>0.20097000000000001</v>
      </c>
      <c r="I578" s="3">
        <v>0.99786600000000003</v>
      </c>
      <c r="J578" s="23">
        <v>88.3309</v>
      </c>
      <c r="K578" s="26">
        <v>94.143100000000004</v>
      </c>
      <c r="L578" s="3">
        <v>9.1937099999999994E-2</v>
      </c>
      <c r="M578" s="3">
        <v>0.99920200000000003</v>
      </c>
      <c r="N578" s="23">
        <v>102.28</v>
      </c>
      <c r="O578" s="26">
        <v>37.080800000000004</v>
      </c>
      <c r="P578" s="3">
        <v>-1.4637800000000001</v>
      </c>
      <c r="Q578" s="3">
        <v>4.9816799999999996E-3</v>
      </c>
      <c r="R578" s="30" t="s">
        <v>940</v>
      </c>
      <c r="S578" s="30" t="s">
        <v>1845</v>
      </c>
    </row>
    <row r="579" spans="1:19">
      <c r="A579" s="7" t="s">
        <v>573</v>
      </c>
      <c r="B579" s="6" t="s">
        <v>1284</v>
      </c>
      <c r="C579" s="17" t="s">
        <v>932</v>
      </c>
      <c r="D579" s="21" t="s">
        <v>932</v>
      </c>
      <c r="E579" s="21" t="s">
        <v>931</v>
      </c>
      <c r="F579" s="23">
        <v>0.72204599999999997</v>
      </c>
      <c r="G579" s="26">
        <v>0.76500500000000005</v>
      </c>
      <c r="H579" s="3">
        <v>8.3379599999999998E-2</v>
      </c>
      <c r="I579" s="3">
        <v>1</v>
      </c>
      <c r="J579" s="23">
        <v>7.9660599999999997</v>
      </c>
      <c r="K579" s="26">
        <v>8.1567399999999992</v>
      </c>
      <c r="L579" s="3">
        <v>3.4125500000000003E-2</v>
      </c>
      <c r="M579" s="3">
        <v>0.99920200000000003</v>
      </c>
      <c r="N579" s="23">
        <v>9.1495700000000006</v>
      </c>
      <c r="O579" s="26">
        <v>3.2803</v>
      </c>
      <c r="P579" s="3">
        <v>-1.47987</v>
      </c>
      <c r="Q579" s="3">
        <v>1.9577800000000001E-3</v>
      </c>
      <c r="R579" s="30" t="s">
        <v>940</v>
      </c>
      <c r="S579" s="30" t="s">
        <v>1848</v>
      </c>
    </row>
    <row r="580" spans="1:19">
      <c r="A580" s="7" t="s">
        <v>574</v>
      </c>
      <c r="B580" s="6" t="s">
        <v>1682</v>
      </c>
      <c r="C580" s="17" t="s">
        <v>931</v>
      </c>
      <c r="D580" s="21" t="s">
        <v>932</v>
      </c>
      <c r="E580" s="21" t="s">
        <v>932</v>
      </c>
      <c r="F580" s="23">
        <v>13.1412</v>
      </c>
      <c r="G580" s="26">
        <v>4.5465999999999998</v>
      </c>
      <c r="H580" s="3">
        <v>-1.5312300000000001</v>
      </c>
      <c r="I580" s="3">
        <v>4.87369E-2</v>
      </c>
      <c r="J580" s="23">
        <v>2.5381800000000001</v>
      </c>
      <c r="K580" s="26">
        <v>1.84552</v>
      </c>
      <c r="L580" s="3">
        <v>-0.45977299999999999</v>
      </c>
      <c r="M580" s="3">
        <v>0.99920200000000003</v>
      </c>
      <c r="N580" s="23">
        <v>0.90632000000000001</v>
      </c>
      <c r="O580" s="26">
        <v>0.71338999999999997</v>
      </c>
      <c r="P580" s="3">
        <v>-0.345329</v>
      </c>
      <c r="Q580" s="3">
        <v>1</v>
      </c>
      <c r="R580" s="30" t="s">
        <v>940</v>
      </c>
      <c r="S580" s="30" t="s">
        <v>1839</v>
      </c>
    </row>
    <row r="581" spans="1:19">
      <c r="A581" s="7" t="s">
        <v>575</v>
      </c>
      <c r="B581" s="6" t="s">
        <v>1092</v>
      </c>
      <c r="C581" s="17" t="s">
        <v>932</v>
      </c>
      <c r="D581" s="21" t="s">
        <v>931</v>
      </c>
      <c r="E581" s="21" t="s">
        <v>931</v>
      </c>
      <c r="F581" s="23">
        <v>1.48115</v>
      </c>
      <c r="G581" s="26">
        <v>1.3235600000000001</v>
      </c>
      <c r="H581" s="3">
        <v>-0.162301</v>
      </c>
      <c r="I581" s="3">
        <v>0.99786600000000003</v>
      </c>
      <c r="J581" s="23">
        <v>5.4128600000000002</v>
      </c>
      <c r="K581" s="26">
        <v>2.59518</v>
      </c>
      <c r="L581" s="3">
        <v>-1.0605599999999999</v>
      </c>
      <c r="M581" s="3">
        <v>2.37494E-2</v>
      </c>
      <c r="N581" s="23">
        <v>18.334700000000002</v>
      </c>
      <c r="O581" s="26">
        <v>3.56243</v>
      </c>
      <c r="P581" s="3">
        <v>-2.3636400000000002</v>
      </c>
      <c r="Q581" s="3">
        <v>1.9577800000000001E-3</v>
      </c>
      <c r="R581" s="30" t="s">
        <v>940</v>
      </c>
      <c r="S581" s="30" t="s">
        <v>1846</v>
      </c>
    </row>
    <row r="582" spans="1:19">
      <c r="A582" s="7" t="s">
        <v>576</v>
      </c>
      <c r="B582" s="6" t="s">
        <v>1116</v>
      </c>
      <c r="C582" s="17" t="s">
        <v>932</v>
      </c>
      <c r="D582" s="21" t="s">
        <v>931</v>
      </c>
      <c r="E582" s="21" t="s">
        <v>932</v>
      </c>
      <c r="F582" s="23">
        <v>0.57358200000000004</v>
      </c>
      <c r="G582" s="26">
        <v>0.47071499999999999</v>
      </c>
      <c r="H582" s="3">
        <v>-0.28514400000000001</v>
      </c>
      <c r="I582" s="3">
        <v>1</v>
      </c>
      <c r="J582" s="23">
        <v>5.9356900000000001</v>
      </c>
      <c r="K582" s="26">
        <v>0.868815</v>
      </c>
      <c r="L582" s="3">
        <v>-2.7722899999999999</v>
      </c>
      <c r="M582" s="3">
        <v>3.11861E-3</v>
      </c>
      <c r="N582" s="23">
        <v>0.78583099999999995</v>
      </c>
      <c r="O582" s="26">
        <v>1.07934</v>
      </c>
      <c r="P582" s="3">
        <v>0.45785599999999999</v>
      </c>
      <c r="Q582" s="3">
        <v>0.77746099999999996</v>
      </c>
      <c r="R582" s="30" t="s">
        <v>940</v>
      </c>
      <c r="S582" s="30" t="s">
        <v>1846</v>
      </c>
    </row>
    <row r="583" spans="1:19">
      <c r="A583" s="7" t="s">
        <v>577</v>
      </c>
      <c r="B583" s="6" t="s">
        <v>1582</v>
      </c>
      <c r="C583" s="17" t="s">
        <v>932</v>
      </c>
      <c r="D583" s="21" t="s">
        <v>932</v>
      </c>
      <c r="E583" s="21" t="s">
        <v>931</v>
      </c>
      <c r="F583" s="23">
        <v>2.1566700000000001</v>
      </c>
      <c r="G583" s="26">
        <v>2.1896100000000001</v>
      </c>
      <c r="H583" s="3">
        <v>2.1867899999999999E-2</v>
      </c>
      <c r="I583" s="3">
        <v>0.99786600000000003</v>
      </c>
      <c r="J583" s="23">
        <v>2.5415800000000002</v>
      </c>
      <c r="K583" s="26">
        <v>2.2437800000000001</v>
      </c>
      <c r="L583" s="3">
        <v>-0.17979400000000001</v>
      </c>
      <c r="M583" s="3">
        <v>0.99920200000000003</v>
      </c>
      <c r="N583" s="23">
        <v>2.5625800000000001</v>
      </c>
      <c r="O583" s="26">
        <v>7.5775800000000002</v>
      </c>
      <c r="P583" s="3">
        <v>1.5641400000000001</v>
      </c>
      <c r="Q583" s="3">
        <v>6.3090899999999998E-3</v>
      </c>
      <c r="R583" s="30" t="s">
        <v>940</v>
      </c>
      <c r="S583" s="30" t="s">
        <v>1840</v>
      </c>
    </row>
    <row r="584" spans="1:19">
      <c r="A584" s="7" t="s">
        <v>578</v>
      </c>
      <c r="B584" s="6" t="s">
        <v>1433</v>
      </c>
      <c r="C584" s="17" t="s">
        <v>932</v>
      </c>
      <c r="D584" s="21" t="s">
        <v>932</v>
      </c>
      <c r="E584" s="21" t="s">
        <v>931</v>
      </c>
      <c r="F584" s="23">
        <v>0.69858200000000004</v>
      </c>
      <c r="G584" s="26">
        <v>0.55667900000000003</v>
      </c>
      <c r="H584" s="3">
        <v>-0.32758300000000001</v>
      </c>
      <c r="I584" s="3">
        <v>1</v>
      </c>
      <c r="J584" s="23">
        <v>3.57497</v>
      </c>
      <c r="K584" s="26">
        <v>2.9070800000000001</v>
      </c>
      <c r="L584" s="3">
        <v>-0.29836099999999999</v>
      </c>
      <c r="M584" s="3">
        <v>0.99920200000000003</v>
      </c>
      <c r="N584" s="23">
        <v>5.4776899999999999</v>
      </c>
      <c r="O584" s="26">
        <v>1.98441</v>
      </c>
      <c r="P584" s="3">
        <v>-1.4648600000000001</v>
      </c>
      <c r="Q584" s="3">
        <v>4.9816799999999996E-3</v>
      </c>
      <c r="R584" s="30" t="s">
        <v>940</v>
      </c>
      <c r="S584" s="30" t="s">
        <v>1845</v>
      </c>
    </row>
    <row r="585" spans="1:19">
      <c r="A585" s="7" t="s">
        <v>579</v>
      </c>
      <c r="B585" s="6" t="s">
        <v>1667</v>
      </c>
      <c r="C585" s="17" t="s">
        <v>932</v>
      </c>
      <c r="D585" s="21" t="s">
        <v>931</v>
      </c>
      <c r="E585" s="21" t="s">
        <v>932</v>
      </c>
      <c r="F585" s="23">
        <v>0.323575</v>
      </c>
      <c r="G585" s="26">
        <v>0.53601799999999999</v>
      </c>
      <c r="H585" s="3">
        <v>0.72818099999999997</v>
      </c>
      <c r="I585" s="3">
        <v>1</v>
      </c>
      <c r="J585" s="23">
        <v>11.3414</v>
      </c>
      <c r="K585" s="26">
        <v>1.52826</v>
      </c>
      <c r="L585" s="3">
        <v>-2.8916400000000002</v>
      </c>
      <c r="M585" s="3">
        <v>3.11861E-3</v>
      </c>
      <c r="N585" s="23">
        <v>1.0010399999999999</v>
      </c>
      <c r="O585" s="26">
        <v>1.0685199999999999</v>
      </c>
      <c r="P585" s="3">
        <v>9.4111899999999998E-2</v>
      </c>
      <c r="Q585" s="3">
        <v>0.981236</v>
      </c>
      <c r="R585" s="30" t="s">
        <v>940</v>
      </c>
      <c r="S585" s="30" t="s">
        <v>1839</v>
      </c>
    </row>
    <row r="586" spans="1:19">
      <c r="A586" s="7" t="s">
        <v>580</v>
      </c>
      <c r="B586" s="6" t="s">
        <v>1807</v>
      </c>
      <c r="C586" s="17" t="s">
        <v>932</v>
      </c>
      <c r="D586" s="21" t="s">
        <v>932</v>
      </c>
      <c r="E586" s="21" t="s">
        <v>931</v>
      </c>
      <c r="F586" s="23">
        <v>0.19106899999999999</v>
      </c>
      <c r="G586" s="26">
        <v>0.17537900000000001</v>
      </c>
      <c r="H586" s="3">
        <v>-0.12362099999999999</v>
      </c>
      <c r="I586" s="3">
        <v>1</v>
      </c>
      <c r="J586" s="23">
        <v>0.88983000000000001</v>
      </c>
      <c r="K586" s="26">
        <v>0.41509699999999999</v>
      </c>
      <c r="L586" s="3">
        <v>-1.1000799999999999</v>
      </c>
      <c r="M586" s="3">
        <v>1</v>
      </c>
      <c r="N586" s="23">
        <v>1.8221700000000001</v>
      </c>
      <c r="O586" s="26">
        <v>0.65225599999999995</v>
      </c>
      <c r="P586" s="3">
        <v>-1.48214</v>
      </c>
      <c r="Q586" s="3">
        <v>1.5648200000000001E-2</v>
      </c>
      <c r="R586" s="30" t="s">
        <v>940</v>
      </c>
      <c r="S586" s="30" t="s">
        <v>1857</v>
      </c>
    </row>
    <row r="587" spans="1:19">
      <c r="A587" s="7" t="s">
        <v>581</v>
      </c>
      <c r="B587" s="6" t="s">
        <v>1535</v>
      </c>
      <c r="C587" s="17" t="s">
        <v>932</v>
      </c>
      <c r="D587" s="21" t="s">
        <v>932</v>
      </c>
      <c r="E587" s="21" t="s">
        <v>931</v>
      </c>
      <c r="F587" s="23">
        <v>0.94510499999999997</v>
      </c>
      <c r="G587" s="26">
        <v>0.52111099999999999</v>
      </c>
      <c r="H587" s="3">
        <v>-0.85888500000000001</v>
      </c>
      <c r="I587" s="3">
        <v>1</v>
      </c>
      <c r="J587" s="23">
        <v>3.5381999999999998</v>
      </c>
      <c r="K587" s="26">
        <v>5.4516900000000001</v>
      </c>
      <c r="L587" s="3">
        <v>0.62368900000000005</v>
      </c>
      <c r="M587" s="3">
        <v>0.99920200000000003</v>
      </c>
      <c r="N587" s="23">
        <v>1.0083200000000001</v>
      </c>
      <c r="O587" s="26">
        <v>3.3027799999999998</v>
      </c>
      <c r="P587" s="3">
        <v>1.71173</v>
      </c>
      <c r="Q587" s="3">
        <v>4.0913600000000001E-2</v>
      </c>
      <c r="R587" s="30" t="s">
        <v>940</v>
      </c>
      <c r="S587" s="30" t="s">
        <v>1851</v>
      </c>
    </row>
    <row r="588" spans="1:19">
      <c r="A588" s="7" t="s">
        <v>582</v>
      </c>
      <c r="B588" s="6" t="s">
        <v>1243</v>
      </c>
      <c r="C588" s="17" t="s">
        <v>932</v>
      </c>
      <c r="D588" s="21" t="s">
        <v>931</v>
      </c>
      <c r="E588" s="21" t="s">
        <v>932</v>
      </c>
      <c r="F588" s="23">
        <v>1.28481</v>
      </c>
      <c r="G588" s="26">
        <v>1.24247</v>
      </c>
      <c r="H588" s="3">
        <v>-4.8345600000000002E-2</v>
      </c>
      <c r="I588" s="3">
        <v>0.99786600000000003</v>
      </c>
      <c r="J588" s="23">
        <v>8.8262</v>
      </c>
      <c r="K588" s="26">
        <v>1.6221399999999999</v>
      </c>
      <c r="L588" s="3">
        <v>-2.4438900000000001</v>
      </c>
      <c r="M588" s="3">
        <v>3.11861E-3</v>
      </c>
      <c r="N588" s="23">
        <v>2.4009399999999999</v>
      </c>
      <c r="O588" s="26">
        <v>2.2670499999999998</v>
      </c>
      <c r="P588" s="3">
        <v>-8.2786700000000005E-2</v>
      </c>
      <c r="Q588" s="3">
        <v>0.98096099999999997</v>
      </c>
      <c r="R588" s="30" t="s">
        <v>940</v>
      </c>
      <c r="S588" s="30" t="s">
        <v>1841</v>
      </c>
    </row>
    <row r="589" spans="1:19">
      <c r="A589" s="7" t="s">
        <v>583</v>
      </c>
      <c r="B589" s="6" t="s">
        <v>1255</v>
      </c>
      <c r="C589" s="17" t="s">
        <v>932</v>
      </c>
      <c r="D589" s="21" t="s">
        <v>931</v>
      </c>
      <c r="E589" s="21" t="s">
        <v>932</v>
      </c>
      <c r="F589" s="23">
        <v>0.64838799999999996</v>
      </c>
      <c r="G589" s="26">
        <v>0.37920199999999998</v>
      </c>
      <c r="H589" s="3">
        <v>-0.77388999999999997</v>
      </c>
      <c r="I589" s="3">
        <v>1</v>
      </c>
      <c r="J589" s="23">
        <v>3.5146899999999999</v>
      </c>
      <c r="K589" s="26">
        <v>1.3733</v>
      </c>
      <c r="L589" s="3">
        <v>-1.35575</v>
      </c>
      <c r="M589" s="3">
        <v>1.63727E-2</v>
      </c>
      <c r="N589" s="23">
        <v>0.95313199999999998</v>
      </c>
      <c r="O589" s="26">
        <v>0.93356300000000003</v>
      </c>
      <c r="P589" s="3">
        <v>-2.9928699999999999E-2</v>
      </c>
      <c r="Q589" s="3">
        <v>1</v>
      </c>
      <c r="R589" s="30" t="s">
        <v>940</v>
      </c>
      <c r="S589" s="30" t="s">
        <v>1841</v>
      </c>
    </row>
    <row r="590" spans="1:19">
      <c r="A590" s="7" t="s">
        <v>584</v>
      </c>
      <c r="B590" s="6" t="s">
        <v>1670</v>
      </c>
      <c r="C590" s="17" t="s">
        <v>932</v>
      </c>
      <c r="D590" s="21" t="s">
        <v>932</v>
      </c>
      <c r="E590" s="21" t="s">
        <v>931</v>
      </c>
      <c r="F590" s="23">
        <v>1.77617</v>
      </c>
      <c r="G590" s="26">
        <v>0.89612999999999998</v>
      </c>
      <c r="H590" s="3">
        <v>-0.98699099999999995</v>
      </c>
      <c r="I590" s="3">
        <v>0.57514799999999999</v>
      </c>
      <c r="J590" s="23">
        <v>6.6270499999999997</v>
      </c>
      <c r="K590" s="26">
        <v>8.3993000000000002</v>
      </c>
      <c r="L590" s="3">
        <v>0.34190300000000001</v>
      </c>
      <c r="M590" s="3">
        <v>0.99920200000000003</v>
      </c>
      <c r="N590" s="23">
        <v>1.56534</v>
      </c>
      <c r="O590" s="26">
        <v>6.5566500000000003</v>
      </c>
      <c r="P590" s="3">
        <v>2.0664799999999999</v>
      </c>
      <c r="Q590" s="3">
        <v>1.9577800000000001E-3</v>
      </c>
      <c r="R590" s="30" t="s">
        <v>941</v>
      </c>
      <c r="S590" s="30" t="s">
        <v>1839</v>
      </c>
    </row>
    <row r="591" spans="1:19">
      <c r="A591" s="7" t="s">
        <v>585</v>
      </c>
      <c r="B591" s="6" t="s">
        <v>1227</v>
      </c>
      <c r="C591" s="17" t="s">
        <v>932</v>
      </c>
      <c r="D591" s="21" t="s">
        <v>932</v>
      </c>
      <c r="E591" s="21" t="s">
        <v>931</v>
      </c>
      <c r="F591" s="23">
        <v>4.9631400000000001</v>
      </c>
      <c r="G591" s="26">
        <v>5.26004</v>
      </c>
      <c r="H591" s="3">
        <v>8.3821199999999998E-2</v>
      </c>
      <c r="I591" s="3">
        <v>0.99786600000000003</v>
      </c>
      <c r="J591" s="23">
        <v>13.8489</v>
      </c>
      <c r="K591" s="26">
        <v>10.247400000000001</v>
      </c>
      <c r="L591" s="3">
        <v>-0.43451499999999998</v>
      </c>
      <c r="M591" s="3">
        <v>0.99920200000000003</v>
      </c>
      <c r="N591" s="23">
        <v>46.813499999999998</v>
      </c>
      <c r="O591" s="26">
        <v>21.7378</v>
      </c>
      <c r="P591" s="3">
        <v>-1.1067199999999999</v>
      </c>
      <c r="Q591" s="3">
        <v>4.0252000000000003E-2</v>
      </c>
      <c r="R591" s="30" t="s">
        <v>940</v>
      </c>
      <c r="S591" s="30" t="s">
        <v>1858</v>
      </c>
    </row>
    <row r="592" spans="1:19">
      <c r="A592" s="7" t="s">
        <v>586</v>
      </c>
      <c r="B592" s="6" t="s">
        <v>985</v>
      </c>
      <c r="C592" s="17" t="s">
        <v>932</v>
      </c>
      <c r="D592" s="21" t="s">
        <v>931</v>
      </c>
      <c r="E592" s="21" t="s">
        <v>932</v>
      </c>
      <c r="F592" s="23">
        <v>0.58183099999999999</v>
      </c>
      <c r="G592" s="26">
        <v>0.24674499999999999</v>
      </c>
      <c r="H592" s="3">
        <v>-1.2375799999999999</v>
      </c>
      <c r="I592" s="3">
        <v>1</v>
      </c>
      <c r="J592" s="23">
        <v>2.86083</v>
      </c>
      <c r="K592" s="26">
        <v>0.85835899999999998</v>
      </c>
      <c r="L592" s="3">
        <v>-1.73678</v>
      </c>
      <c r="M592" s="3">
        <v>2.0128099999999999E-2</v>
      </c>
      <c r="N592" s="23">
        <v>0.64257299999999995</v>
      </c>
      <c r="O592" s="26">
        <v>1.97872</v>
      </c>
      <c r="P592" s="3">
        <v>1.6226400000000001</v>
      </c>
      <c r="Q592" s="3">
        <v>6.0628899999999999E-2</v>
      </c>
      <c r="R592" s="30" t="s">
        <v>940</v>
      </c>
      <c r="S592" s="30" t="s">
        <v>1856</v>
      </c>
    </row>
    <row r="593" spans="1:19">
      <c r="A593" s="7" t="s">
        <v>587</v>
      </c>
      <c r="B593" s="6" t="s">
        <v>1593</v>
      </c>
      <c r="C593" s="17" t="s">
        <v>932</v>
      </c>
      <c r="D593" s="21" t="s">
        <v>932</v>
      </c>
      <c r="E593" s="21" t="s">
        <v>931</v>
      </c>
      <c r="F593" s="23">
        <v>0.16678899999999999</v>
      </c>
      <c r="G593" s="26">
        <v>0.230407</v>
      </c>
      <c r="H593" s="3">
        <v>0.46615600000000001</v>
      </c>
      <c r="I593" s="3">
        <v>1</v>
      </c>
      <c r="J593" s="23">
        <v>1.4381600000000001</v>
      </c>
      <c r="K593" s="26">
        <v>0.81605000000000005</v>
      </c>
      <c r="L593" s="3">
        <v>-0.817496</v>
      </c>
      <c r="M593" s="3">
        <v>0.99920200000000003</v>
      </c>
      <c r="N593" s="23">
        <v>4.7523099999999996</v>
      </c>
      <c r="O593" s="26">
        <v>1.1982900000000001</v>
      </c>
      <c r="P593" s="3">
        <v>-1.9876499999999999</v>
      </c>
      <c r="Q593" s="3">
        <v>1.9577800000000001E-3</v>
      </c>
      <c r="R593" s="30" t="s">
        <v>941</v>
      </c>
      <c r="S593" s="30" t="s">
        <v>1849</v>
      </c>
    </row>
    <row r="594" spans="1:19">
      <c r="A594" s="7" t="s">
        <v>588</v>
      </c>
      <c r="B594" s="6" t="s">
        <v>1199</v>
      </c>
      <c r="C594" s="17" t="s">
        <v>932</v>
      </c>
      <c r="D594" s="21" t="s">
        <v>932</v>
      </c>
      <c r="E594" s="21" t="s">
        <v>931</v>
      </c>
      <c r="F594" s="23">
        <v>3.1408</v>
      </c>
      <c r="G594" s="26">
        <v>4.3596000000000004</v>
      </c>
      <c r="H594" s="3">
        <v>0.47306399999999998</v>
      </c>
      <c r="I594" s="3">
        <v>0.88487300000000002</v>
      </c>
      <c r="J594" s="23">
        <v>7.7795699999999997</v>
      </c>
      <c r="K594" s="26">
        <v>10.6015</v>
      </c>
      <c r="L594" s="3">
        <v>0.44650400000000001</v>
      </c>
      <c r="M594" s="3">
        <v>0.99920200000000003</v>
      </c>
      <c r="N594" s="23">
        <v>7.0652600000000003</v>
      </c>
      <c r="O594" s="26">
        <v>19.5336</v>
      </c>
      <c r="P594" s="3">
        <v>1.4671400000000001</v>
      </c>
      <c r="Q594" s="3">
        <v>1.9577800000000001E-3</v>
      </c>
      <c r="R594" s="30" t="s">
        <v>941</v>
      </c>
      <c r="S594" s="30" t="s">
        <v>1842</v>
      </c>
    </row>
    <row r="595" spans="1:19">
      <c r="A595" s="7" t="s">
        <v>589</v>
      </c>
      <c r="B595" s="6" t="s">
        <v>1321</v>
      </c>
      <c r="C595" s="17" t="s">
        <v>932</v>
      </c>
      <c r="D595" s="21" t="s">
        <v>931</v>
      </c>
      <c r="E595" s="21" t="s">
        <v>932</v>
      </c>
      <c r="F595" s="23">
        <v>0.178171</v>
      </c>
      <c r="G595" s="26">
        <v>0.122737</v>
      </c>
      <c r="H595" s="3">
        <v>-0.537686</v>
      </c>
      <c r="I595" s="3">
        <v>1</v>
      </c>
      <c r="J595" s="23">
        <v>2.3325900000000002</v>
      </c>
      <c r="K595" s="26">
        <v>0.59506499999999996</v>
      </c>
      <c r="L595" s="3">
        <v>-1.97082</v>
      </c>
      <c r="M595" s="3">
        <v>2.37494E-2</v>
      </c>
      <c r="N595" s="23">
        <v>0.51668899999999995</v>
      </c>
      <c r="O595" s="26">
        <v>0.55102499999999999</v>
      </c>
      <c r="P595" s="3">
        <v>9.2820899999999998E-2</v>
      </c>
      <c r="Q595" s="3">
        <v>1</v>
      </c>
      <c r="R595" s="30" t="s">
        <v>941</v>
      </c>
      <c r="S595" s="30" t="s">
        <v>1844</v>
      </c>
    </row>
    <row r="596" spans="1:19">
      <c r="A596" s="7" t="s">
        <v>590</v>
      </c>
      <c r="B596" s="6" t="s">
        <v>1469</v>
      </c>
      <c r="C596" s="17" t="s">
        <v>932</v>
      </c>
      <c r="D596" s="21" t="s">
        <v>931</v>
      </c>
      <c r="E596" s="21" t="s">
        <v>931</v>
      </c>
      <c r="F596" s="23">
        <v>0.80960200000000004</v>
      </c>
      <c r="G596" s="26">
        <v>0.61003799999999997</v>
      </c>
      <c r="H596" s="3">
        <v>-0.40831400000000001</v>
      </c>
      <c r="I596" s="3">
        <v>1</v>
      </c>
      <c r="J596" s="23">
        <v>296.46100000000001</v>
      </c>
      <c r="K596" s="26">
        <v>1.2496100000000001</v>
      </c>
      <c r="L596" s="3">
        <v>-7.8902299999999999</v>
      </c>
      <c r="M596" s="3">
        <v>3.11861E-3</v>
      </c>
      <c r="N596" s="23">
        <v>2003.78</v>
      </c>
      <c r="O596" s="26">
        <v>31.706499999999998</v>
      </c>
      <c r="P596" s="3">
        <v>-5.9817999999999998</v>
      </c>
      <c r="Q596" s="3">
        <v>1.9577800000000001E-3</v>
      </c>
      <c r="R596" s="30" t="s">
        <v>940</v>
      </c>
      <c r="S596" s="30" t="s">
        <v>1850</v>
      </c>
    </row>
    <row r="597" spans="1:19">
      <c r="A597" s="7" t="s">
        <v>591</v>
      </c>
      <c r="B597" s="6" t="s">
        <v>960</v>
      </c>
      <c r="C597" s="17" t="s">
        <v>932</v>
      </c>
      <c r="D597" s="21" t="s">
        <v>931</v>
      </c>
      <c r="E597" s="21" t="s">
        <v>931</v>
      </c>
      <c r="F597" s="23">
        <v>0.16538</v>
      </c>
      <c r="G597" s="26">
        <v>0.11076999999999999</v>
      </c>
      <c r="H597" s="3">
        <v>-0.57820800000000006</v>
      </c>
      <c r="I597" s="3">
        <v>1</v>
      </c>
      <c r="J597" s="23">
        <v>10.161300000000001</v>
      </c>
      <c r="K597" s="26">
        <v>0.125166</v>
      </c>
      <c r="L597" s="3">
        <v>-6.3430900000000001</v>
      </c>
      <c r="M597" s="3">
        <v>5.5855699999999998E-3</v>
      </c>
      <c r="N597" s="23">
        <v>43.4298</v>
      </c>
      <c r="O597" s="26">
        <v>2.2457099999999999</v>
      </c>
      <c r="P597" s="3">
        <v>-4.2734399999999999</v>
      </c>
      <c r="Q597" s="3">
        <v>1.9577800000000001E-3</v>
      </c>
      <c r="R597" s="30" t="s">
        <v>940</v>
      </c>
      <c r="S597" s="30" t="s">
        <v>1846</v>
      </c>
    </row>
    <row r="598" spans="1:19">
      <c r="A598" s="7" t="s">
        <v>592</v>
      </c>
      <c r="B598" s="6" t="s">
        <v>1784</v>
      </c>
      <c r="C598" s="17" t="s">
        <v>932</v>
      </c>
      <c r="D598" s="21" t="s">
        <v>931</v>
      </c>
      <c r="E598" s="21" t="s">
        <v>932</v>
      </c>
      <c r="F598" s="23">
        <v>5.9711800000000002E-2</v>
      </c>
      <c r="G598" s="26">
        <v>0</v>
      </c>
      <c r="H598" s="3" t="s">
        <v>939</v>
      </c>
      <c r="I598" s="3">
        <v>1</v>
      </c>
      <c r="J598" s="23">
        <v>3.1107499999999999</v>
      </c>
      <c r="K598" s="26">
        <v>0</v>
      </c>
      <c r="L598" s="3" t="s">
        <v>939</v>
      </c>
      <c r="M598" s="3">
        <v>3.11861E-3</v>
      </c>
      <c r="N598" s="23">
        <v>0</v>
      </c>
      <c r="O598" s="26">
        <v>0.37963400000000003</v>
      </c>
      <c r="P598" s="3" t="s">
        <v>933</v>
      </c>
      <c r="Q598" s="3">
        <v>1</v>
      </c>
      <c r="R598" s="30" t="s">
        <v>940</v>
      </c>
      <c r="S598" s="30" t="s">
        <v>1857</v>
      </c>
    </row>
    <row r="599" spans="1:19">
      <c r="A599" s="7" t="s">
        <v>593</v>
      </c>
      <c r="B599" s="6" t="s">
        <v>1184</v>
      </c>
      <c r="C599" s="17" t="s">
        <v>931</v>
      </c>
      <c r="D599" s="21" t="s">
        <v>932</v>
      </c>
      <c r="E599" s="21" t="s">
        <v>932</v>
      </c>
      <c r="F599" s="23">
        <v>24.492799999999999</v>
      </c>
      <c r="G599" s="26">
        <v>13.882099999999999</v>
      </c>
      <c r="H599" s="3">
        <v>-0.819133</v>
      </c>
      <c r="I599" s="3">
        <v>2.8188600000000001E-2</v>
      </c>
      <c r="J599" s="23">
        <v>42.784100000000002</v>
      </c>
      <c r="K599" s="26">
        <v>47.4679</v>
      </c>
      <c r="L599" s="3">
        <v>0.14987600000000001</v>
      </c>
      <c r="M599" s="3">
        <v>0.99920200000000003</v>
      </c>
      <c r="N599" s="23">
        <v>33.343699999999998</v>
      </c>
      <c r="O599" s="26">
        <v>34.167999999999999</v>
      </c>
      <c r="P599" s="3">
        <v>3.52325E-2</v>
      </c>
      <c r="Q599" s="3">
        <v>0.98747200000000002</v>
      </c>
      <c r="R599" s="30" t="s">
        <v>940</v>
      </c>
      <c r="S599" s="30" t="s">
        <v>1842</v>
      </c>
    </row>
    <row r="600" spans="1:19">
      <c r="A600" s="7" t="s">
        <v>594</v>
      </c>
      <c r="B600" s="6" t="s">
        <v>1651</v>
      </c>
      <c r="C600" s="17" t="s">
        <v>932</v>
      </c>
      <c r="D600" s="21" t="s">
        <v>931</v>
      </c>
      <c r="E600" s="21" t="s">
        <v>932</v>
      </c>
      <c r="F600" s="23">
        <v>2.7084700000000002</v>
      </c>
      <c r="G600" s="26">
        <v>1.9738599999999999</v>
      </c>
      <c r="H600" s="3">
        <v>-0.456459</v>
      </c>
      <c r="I600" s="3">
        <v>0.99786600000000003</v>
      </c>
      <c r="J600" s="23">
        <v>39.433300000000003</v>
      </c>
      <c r="K600" s="26">
        <v>4.6231400000000002</v>
      </c>
      <c r="L600" s="3">
        <v>-3.0924700000000001</v>
      </c>
      <c r="M600" s="3">
        <v>3.11861E-3</v>
      </c>
      <c r="N600" s="23">
        <v>7.3143399999999996</v>
      </c>
      <c r="O600" s="26">
        <v>12.9053</v>
      </c>
      <c r="P600" s="3">
        <v>0.81916500000000003</v>
      </c>
      <c r="Q600" s="3">
        <v>0.32553399999999999</v>
      </c>
      <c r="R600" s="30" t="s">
        <v>940</v>
      </c>
      <c r="S600" s="30" t="s">
        <v>1839</v>
      </c>
    </row>
    <row r="601" spans="1:19">
      <c r="A601" s="7" t="s">
        <v>595</v>
      </c>
      <c r="B601" s="6" t="s">
        <v>1557</v>
      </c>
      <c r="C601" s="17" t="s">
        <v>932</v>
      </c>
      <c r="D601" s="21" t="s">
        <v>932</v>
      </c>
      <c r="E601" s="21" t="s">
        <v>931</v>
      </c>
      <c r="F601" s="23">
        <v>4.5731399999999998E-2</v>
      </c>
      <c r="G601" s="26">
        <v>2.9608499999999999E-2</v>
      </c>
      <c r="H601" s="3">
        <v>-0.62717000000000001</v>
      </c>
      <c r="I601" s="3">
        <v>1</v>
      </c>
      <c r="J601" s="23">
        <v>0.49537500000000001</v>
      </c>
      <c r="K601" s="26">
        <v>7.1511699999999997E-2</v>
      </c>
      <c r="L601" s="3">
        <v>-2.7922699999999998</v>
      </c>
      <c r="M601" s="3">
        <v>1</v>
      </c>
      <c r="N601" s="23">
        <v>1.8176300000000001</v>
      </c>
      <c r="O601" s="26">
        <v>0.14510200000000001</v>
      </c>
      <c r="P601" s="3">
        <v>-3.6469200000000002</v>
      </c>
      <c r="Q601" s="3">
        <v>1.9577800000000001E-3</v>
      </c>
      <c r="R601" s="30" t="s">
        <v>940</v>
      </c>
      <c r="S601" s="30" t="s">
        <v>1840</v>
      </c>
    </row>
    <row r="602" spans="1:19">
      <c r="A602" s="7" t="s">
        <v>596</v>
      </c>
      <c r="B602" s="6" t="s">
        <v>1398</v>
      </c>
      <c r="C602" s="17" t="s">
        <v>931</v>
      </c>
      <c r="D602" s="21" t="s">
        <v>932</v>
      </c>
      <c r="E602" s="21" t="s">
        <v>932</v>
      </c>
      <c r="F602" s="23">
        <v>60.42</v>
      </c>
      <c r="G602" s="26">
        <v>25.208300000000001</v>
      </c>
      <c r="H602" s="3">
        <v>-1.2611300000000001</v>
      </c>
      <c r="I602" s="3">
        <v>6.3991400000000002E-3</v>
      </c>
      <c r="J602" s="23">
        <v>339.21100000000001</v>
      </c>
      <c r="K602" s="26">
        <v>357.00099999999998</v>
      </c>
      <c r="L602" s="3">
        <v>7.3743699999999995E-2</v>
      </c>
      <c r="M602" s="3">
        <v>0.99920200000000003</v>
      </c>
      <c r="N602" s="23">
        <v>75.266900000000007</v>
      </c>
      <c r="O602" s="26">
        <v>71.162899999999993</v>
      </c>
      <c r="P602" s="3">
        <v>-8.0890400000000001E-2</v>
      </c>
      <c r="Q602" s="3">
        <v>0.96978600000000004</v>
      </c>
      <c r="R602" s="30" t="s">
        <v>940</v>
      </c>
      <c r="S602" s="30" t="s">
        <v>1845</v>
      </c>
    </row>
    <row r="603" spans="1:19">
      <c r="A603" s="7" t="s">
        <v>597</v>
      </c>
      <c r="B603" s="6" t="s">
        <v>1393</v>
      </c>
      <c r="C603" s="17" t="s">
        <v>932</v>
      </c>
      <c r="D603" s="21" t="s">
        <v>932</v>
      </c>
      <c r="E603" s="21" t="s">
        <v>931</v>
      </c>
      <c r="F603" s="23">
        <v>10.5802</v>
      </c>
      <c r="G603" s="26">
        <v>8.46387</v>
      </c>
      <c r="H603" s="3">
        <v>-0.32198399999999999</v>
      </c>
      <c r="I603" s="3">
        <v>0.99786600000000003</v>
      </c>
      <c r="J603" s="23">
        <v>18.328800000000001</v>
      </c>
      <c r="K603" s="26">
        <v>18.582999999999998</v>
      </c>
      <c r="L603" s="3">
        <v>1.9877800000000001E-2</v>
      </c>
      <c r="M603" s="3">
        <v>0.99920200000000003</v>
      </c>
      <c r="N603" s="23">
        <v>10.5124</v>
      </c>
      <c r="O603" s="26">
        <v>25.241499999999998</v>
      </c>
      <c r="P603" s="3">
        <v>1.2637100000000001</v>
      </c>
      <c r="Q603" s="3">
        <v>2.41596E-2</v>
      </c>
      <c r="R603" s="30" t="s">
        <v>940</v>
      </c>
      <c r="S603" s="30" t="s">
        <v>1854</v>
      </c>
    </row>
    <row r="604" spans="1:19">
      <c r="A604" s="7" t="s">
        <v>598</v>
      </c>
      <c r="B604" s="6" t="s">
        <v>1130</v>
      </c>
      <c r="C604" s="17" t="s">
        <v>932</v>
      </c>
      <c r="D604" s="21" t="s">
        <v>932</v>
      </c>
      <c r="E604" s="21" t="s">
        <v>931</v>
      </c>
      <c r="F604" s="23">
        <v>0.569407</v>
      </c>
      <c r="G604" s="26">
        <v>0.52622000000000002</v>
      </c>
      <c r="H604" s="3">
        <v>-0.11379300000000001</v>
      </c>
      <c r="I604" s="3">
        <v>1</v>
      </c>
      <c r="J604" s="23">
        <v>1.1720900000000001</v>
      </c>
      <c r="K604" s="26">
        <v>0.74793299999999996</v>
      </c>
      <c r="L604" s="3">
        <v>-0.64810299999999998</v>
      </c>
      <c r="M604" s="3">
        <v>0.99920200000000003</v>
      </c>
      <c r="N604" s="23">
        <v>1.6130100000000001</v>
      </c>
      <c r="O604" s="26">
        <v>0.58910799999999997</v>
      </c>
      <c r="P604" s="3">
        <v>-1.45316</v>
      </c>
      <c r="Q604" s="3">
        <v>2.0081399999999999E-2</v>
      </c>
      <c r="R604" s="30" t="s">
        <v>940</v>
      </c>
      <c r="S604" s="30" t="s">
        <v>1846</v>
      </c>
    </row>
    <row r="605" spans="1:19">
      <c r="A605" s="7" t="s">
        <v>599</v>
      </c>
      <c r="B605" s="6" t="s">
        <v>1065</v>
      </c>
      <c r="C605" s="17" t="s">
        <v>932</v>
      </c>
      <c r="D605" s="21" t="s">
        <v>931</v>
      </c>
      <c r="E605" s="21" t="s">
        <v>931</v>
      </c>
      <c r="F605" s="23">
        <v>7.37453</v>
      </c>
      <c r="G605" s="26">
        <v>7.6134000000000004</v>
      </c>
      <c r="H605" s="3">
        <v>4.5989000000000002E-2</v>
      </c>
      <c r="I605" s="3">
        <v>0.99786600000000003</v>
      </c>
      <c r="J605" s="23">
        <v>24.596299999999999</v>
      </c>
      <c r="K605" s="26">
        <v>11.4132</v>
      </c>
      <c r="L605" s="3">
        <v>-1.1077399999999999</v>
      </c>
      <c r="M605" s="3">
        <v>2.0128099999999999E-2</v>
      </c>
      <c r="N605" s="23">
        <v>88.245999999999995</v>
      </c>
      <c r="O605" s="26">
        <v>25.640899999999998</v>
      </c>
      <c r="P605" s="3">
        <v>-1.78308</v>
      </c>
      <c r="Q605" s="3">
        <v>1.9577800000000001E-3</v>
      </c>
      <c r="R605" s="30" t="s">
        <v>940</v>
      </c>
      <c r="S605" s="30" t="s">
        <v>1855</v>
      </c>
    </row>
    <row r="606" spans="1:19">
      <c r="A606" s="7" t="s">
        <v>600</v>
      </c>
      <c r="B606" s="6" t="s">
        <v>1793</v>
      </c>
      <c r="C606" s="17" t="s">
        <v>932</v>
      </c>
      <c r="D606" s="21" t="s">
        <v>932</v>
      </c>
      <c r="E606" s="21" t="s">
        <v>931</v>
      </c>
      <c r="F606" s="23">
        <v>0.75076900000000002</v>
      </c>
      <c r="G606" s="26">
        <v>0.56942199999999998</v>
      </c>
      <c r="H606" s="3">
        <v>-0.39887</v>
      </c>
      <c r="I606" s="3">
        <v>1</v>
      </c>
      <c r="J606" s="23">
        <v>1.9254199999999999</v>
      </c>
      <c r="K606" s="26">
        <v>2.2910900000000001</v>
      </c>
      <c r="L606" s="3">
        <v>0.25086700000000001</v>
      </c>
      <c r="M606" s="3">
        <v>0.99920200000000003</v>
      </c>
      <c r="N606" s="23">
        <v>0.61790800000000001</v>
      </c>
      <c r="O606" s="26">
        <v>2.5882999999999998</v>
      </c>
      <c r="P606" s="3">
        <v>2.0665399999999998</v>
      </c>
      <c r="Q606" s="3">
        <v>9.7294200000000008E-3</v>
      </c>
      <c r="R606" s="30" t="s">
        <v>940</v>
      </c>
      <c r="S606" s="30" t="s">
        <v>1857</v>
      </c>
    </row>
    <row r="607" spans="1:19">
      <c r="A607" s="7" t="s">
        <v>601</v>
      </c>
      <c r="B607" s="6" t="s">
        <v>1558</v>
      </c>
      <c r="C607" s="17" t="s">
        <v>932</v>
      </c>
      <c r="D607" s="21" t="s">
        <v>932</v>
      </c>
      <c r="E607" s="21" t="s">
        <v>931</v>
      </c>
      <c r="F607" s="23">
        <v>0.55934499999999998</v>
      </c>
      <c r="G607" s="26">
        <v>1.38737</v>
      </c>
      <c r="H607" s="3">
        <v>1.31054</v>
      </c>
      <c r="I607" s="3">
        <v>0.31286999999999998</v>
      </c>
      <c r="J607" s="23">
        <v>1.6965300000000001</v>
      </c>
      <c r="K607" s="26">
        <v>0.99881799999999998</v>
      </c>
      <c r="L607" s="3">
        <v>-0.76429400000000003</v>
      </c>
      <c r="M607" s="3">
        <v>0.99920200000000003</v>
      </c>
      <c r="N607" s="23">
        <v>0.62191300000000005</v>
      </c>
      <c r="O607" s="26">
        <v>2.3409200000000001</v>
      </c>
      <c r="P607" s="3">
        <v>1.91229</v>
      </c>
      <c r="Q607" s="3">
        <v>4.2639799999999999E-2</v>
      </c>
      <c r="R607" s="30" t="s">
        <v>940</v>
      </c>
      <c r="S607" s="30" t="s">
        <v>1840</v>
      </c>
    </row>
    <row r="608" spans="1:19">
      <c r="A608" s="7" t="s">
        <v>602</v>
      </c>
      <c r="B608" s="6" t="s">
        <v>1555</v>
      </c>
      <c r="C608" s="17" t="s">
        <v>931</v>
      </c>
      <c r="D608" s="21" t="s">
        <v>932</v>
      </c>
      <c r="E608" s="21" t="s">
        <v>931</v>
      </c>
      <c r="F608" s="23">
        <v>2.5635300000000001</v>
      </c>
      <c r="G608" s="26">
        <v>5.6540400000000002</v>
      </c>
      <c r="H608" s="3">
        <v>1.1411500000000001</v>
      </c>
      <c r="I608" s="3">
        <v>2.5077700000000001E-2</v>
      </c>
      <c r="J608" s="23">
        <v>9.6427800000000001</v>
      </c>
      <c r="K608" s="26">
        <v>9.8744599999999991</v>
      </c>
      <c r="L608" s="3">
        <v>3.4252600000000001E-2</v>
      </c>
      <c r="M608" s="3">
        <v>0.99920200000000003</v>
      </c>
      <c r="N608" s="23">
        <v>5.9813599999999996</v>
      </c>
      <c r="O608" s="26">
        <v>13.523</v>
      </c>
      <c r="P608" s="3">
        <v>1.1768700000000001</v>
      </c>
      <c r="Q608" s="3">
        <v>1.6458199999999999E-2</v>
      </c>
      <c r="R608" s="30" t="s">
        <v>940</v>
      </c>
      <c r="S608" s="30" t="s">
        <v>1840</v>
      </c>
    </row>
    <row r="609" spans="1:19">
      <c r="A609" s="7" t="s">
        <v>603</v>
      </c>
      <c r="B609" s="6" t="s">
        <v>1204</v>
      </c>
      <c r="C609" s="17" t="s">
        <v>932</v>
      </c>
      <c r="D609" s="21" t="s">
        <v>932</v>
      </c>
      <c r="E609" s="21" t="s">
        <v>931</v>
      </c>
      <c r="F609" s="23">
        <v>3.2185000000000001</v>
      </c>
      <c r="G609" s="26">
        <v>2.9696899999999999</v>
      </c>
      <c r="H609" s="3">
        <v>-0.116075</v>
      </c>
      <c r="I609" s="3">
        <v>0.99786600000000003</v>
      </c>
      <c r="J609" s="23">
        <v>13.4824</v>
      </c>
      <c r="K609" s="26">
        <v>11.375</v>
      </c>
      <c r="L609" s="3">
        <v>-0.24521200000000001</v>
      </c>
      <c r="M609" s="3">
        <v>0.99920200000000003</v>
      </c>
      <c r="N609" s="23">
        <v>20.014500000000002</v>
      </c>
      <c r="O609" s="26">
        <v>8.9093800000000005</v>
      </c>
      <c r="P609" s="3">
        <v>-1.1676500000000001</v>
      </c>
      <c r="Q609" s="3">
        <v>2.6847900000000001E-2</v>
      </c>
      <c r="R609" s="30" t="s">
        <v>940</v>
      </c>
      <c r="S609" s="30" t="s">
        <v>1842</v>
      </c>
    </row>
    <row r="610" spans="1:19">
      <c r="A610" s="7" t="s">
        <v>604</v>
      </c>
      <c r="B610" s="6" t="s">
        <v>1549</v>
      </c>
      <c r="C610" s="17" t="s">
        <v>932</v>
      </c>
      <c r="D610" s="21" t="s">
        <v>932</v>
      </c>
      <c r="E610" s="21" t="s">
        <v>931</v>
      </c>
      <c r="F610" s="23">
        <v>49.596899999999998</v>
      </c>
      <c r="G610" s="26">
        <v>38.188400000000001</v>
      </c>
      <c r="H610" s="3">
        <v>-0.37711499999999998</v>
      </c>
      <c r="I610" s="3">
        <v>0.92949599999999999</v>
      </c>
      <c r="J610" s="23">
        <v>0.90045200000000003</v>
      </c>
      <c r="K610" s="26">
        <v>0.44246200000000002</v>
      </c>
      <c r="L610" s="3">
        <v>-1.0250999999999999</v>
      </c>
      <c r="M610" s="3">
        <v>1</v>
      </c>
      <c r="N610" s="23">
        <v>4.0277900000000004</v>
      </c>
      <c r="O610" s="26">
        <v>0</v>
      </c>
      <c r="P610" s="3" t="s">
        <v>939</v>
      </c>
      <c r="Q610" s="3">
        <v>1.9577800000000001E-3</v>
      </c>
      <c r="R610" s="30" t="s">
        <v>940</v>
      </c>
      <c r="S610" s="30" t="s">
        <v>1840</v>
      </c>
    </row>
    <row r="611" spans="1:19">
      <c r="A611" s="7" t="s">
        <v>605</v>
      </c>
      <c r="B611" s="6" t="s">
        <v>1058</v>
      </c>
      <c r="C611" s="17" t="s">
        <v>932</v>
      </c>
      <c r="D611" s="21" t="s">
        <v>931</v>
      </c>
      <c r="E611" s="21" t="s">
        <v>931</v>
      </c>
      <c r="F611" s="23">
        <v>5.9978400000000001E-2</v>
      </c>
      <c r="G611" s="26">
        <v>5.59493E-2</v>
      </c>
      <c r="H611" s="3">
        <v>-0.100323</v>
      </c>
      <c r="I611" s="3">
        <v>1</v>
      </c>
      <c r="J611" s="23">
        <v>1.71244</v>
      </c>
      <c r="K611" s="26">
        <v>0</v>
      </c>
      <c r="L611" s="3" t="s">
        <v>939</v>
      </c>
      <c r="M611" s="3">
        <v>3.11861E-3</v>
      </c>
      <c r="N611" s="23">
        <v>10.033200000000001</v>
      </c>
      <c r="O611" s="26">
        <v>0.72638199999999997</v>
      </c>
      <c r="P611" s="3">
        <v>-3.7879100000000001</v>
      </c>
      <c r="Q611" s="3">
        <v>1.9577800000000001E-3</v>
      </c>
      <c r="R611" s="30" t="s">
        <v>940</v>
      </c>
      <c r="S611" s="30" t="s">
        <v>1855</v>
      </c>
    </row>
    <row r="612" spans="1:19">
      <c r="A612" s="7" t="s">
        <v>606</v>
      </c>
      <c r="B612" s="6" t="s">
        <v>1431</v>
      </c>
      <c r="C612" s="17" t="s">
        <v>932</v>
      </c>
      <c r="D612" s="21" t="s">
        <v>932</v>
      </c>
      <c r="E612" s="21" t="s">
        <v>931</v>
      </c>
      <c r="F612" s="23">
        <v>1.6322700000000001</v>
      </c>
      <c r="G612" s="26">
        <v>2.01355</v>
      </c>
      <c r="H612" s="3">
        <v>0.30286299999999999</v>
      </c>
      <c r="I612" s="3">
        <v>0.99786600000000003</v>
      </c>
      <c r="J612" s="23">
        <v>4.1246</v>
      </c>
      <c r="K612" s="26">
        <v>4.2305299999999999</v>
      </c>
      <c r="L612" s="3">
        <v>3.6582499999999997E-2</v>
      </c>
      <c r="M612" s="3">
        <v>0.99920200000000003</v>
      </c>
      <c r="N612" s="23">
        <v>1.3290200000000001</v>
      </c>
      <c r="O612" s="26">
        <v>6.6217100000000002</v>
      </c>
      <c r="P612" s="3">
        <v>2.31684</v>
      </c>
      <c r="Q612" s="3">
        <v>1.9577800000000001E-3</v>
      </c>
      <c r="R612" s="30" t="s">
        <v>940</v>
      </c>
      <c r="S612" s="30" t="s">
        <v>1845</v>
      </c>
    </row>
    <row r="613" spans="1:19">
      <c r="A613" s="7" t="s">
        <v>607</v>
      </c>
      <c r="B613" s="6" t="s">
        <v>973</v>
      </c>
      <c r="C613" s="17" t="s">
        <v>932</v>
      </c>
      <c r="D613" s="21" t="s">
        <v>932</v>
      </c>
      <c r="E613" s="21" t="s">
        <v>931</v>
      </c>
      <c r="F613" s="23">
        <v>0.54772399999999999</v>
      </c>
      <c r="G613" s="26">
        <v>0.39124300000000001</v>
      </c>
      <c r="H613" s="3">
        <v>-0.48538399999999998</v>
      </c>
      <c r="I613" s="3">
        <v>1</v>
      </c>
      <c r="J613" s="23">
        <v>6.1154999999999999</v>
      </c>
      <c r="K613" s="26">
        <v>6.74186</v>
      </c>
      <c r="L613" s="3">
        <v>0.140676</v>
      </c>
      <c r="M613" s="3">
        <v>0.99920200000000003</v>
      </c>
      <c r="N613" s="23">
        <v>0.31981500000000002</v>
      </c>
      <c r="O613" s="26">
        <v>1.57833</v>
      </c>
      <c r="P613" s="3">
        <v>2.3030900000000001</v>
      </c>
      <c r="Q613" s="3">
        <v>7.4651300000000004E-3</v>
      </c>
      <c r="R613" s="30" t="s">
        <v>940</v>
      </c>
      <c r="S613" s="30" t="s">
        <v>1856</v>
      </c>
    </row>
    <row r="614" spans="1:19">
      <c r="A614" s="7" t="s">
        <v>608</v>
      </c>
      <c r="B614" s="6" t="s">
        <v>1269</v>
      </c>
      <c r="C614" s="17" t="s">
        <v>932</v>
      </c>
      <c r="D614" s="21" t="s">
        <v>932</v>
      </c>
      <c r="E614" s="21" t="s">
        <v>931</v>
      </c>
      <c r="F614" s="23">
        <v>0.93923500000000004</v>
      </c>
      <c r="G614" s="26">
        <v>0.54369299999999998</v>
      </c>
      <c r="H614" s="3">
        <v>-0.78869500000000003</v>
      </c>
      <c r="I614" s="3">
        <v>1</v>
      </c>
      <c r="J614" s="23">
        <v>3.9071600000000002</v>
      </c>
      <c r="K614" s="26">
        <v>3.56745</v>
      </c>
      <c r="L614" s="3">
        <v>-0.13122400000000001</v>
      </c>
      <c r="M614" s="3">
        <v>0.99920200000000003</v>
      </c>
      <c r="N614" s="23">
        <v>5.8684099999999999</v>
      </c>
      <c r="O614" s="26">
        <v>2.62547</v>
      </c>
      <c r="P614" s="3">
        <v>-1.16039</v>
      </c>
      <c r="Q614" s="3">
        <v>4.4223800000000001E-2</v>
      </c>
      <c r="R614" s="30" t="s">
        <v>940</v>
      </c>
      <c r="S614" s="30" t="s">
        <v>1841</v>
      </c>
    </row>
    <row r="615" spans="1:19">
      <c r="A615" s="7" t="s">
        <v>609</v>
      </c>
      <c r="B615" s="6" t="s">
        <v>1730</v>
      </c>
      <c r="C615" s="17" t="s">
        <v>932</v>
      </c>
      <c r="D615" s="21" t="s">
        <v>932</v>
      </c>
      <c r="E615" s="21" t="s">
        <v>931</v>
      </c>
      <c r="F615" s="23">
        <v>1.39561</v>
      </c>
      <c r="G615" s="26">
        <v>1.0636000000000001</v>
      </c>
      <c r="H615" s="3">
        <v>-0.39194099999999998</v>
      </c>
      <c r="I615" s="3">
        <v>0.99786600000000003</v>
      </c>
      <c r="J615" s="23">
        <v>3.47628</v>
      </c>
      <c r="K615" s="26">
        <v>2.21191</v>
      </c>
      <c r="L615" s="3">
        <v>-0.65225500000000003</v>
      </c>
      <c r="M615" s="3">
        <v>0.91987600000000003</v>
      </c>
      <c r="N615" s="23">
        <v>4.1635499999999999</v>
      </c>
      <c r="O615" s="26">
        <v>1.6418900000000001</v>
      </c>
      <c r="P615" s="3">
        <v>-1.34246</v>
      </c>
      <c r="Q615" s="3">
        <v>9.7294200000000008E-3</v>
      </c>
      <c r="R615" s="30" t="s">
        <v>940</v>
      </c>
      <c r="S615" s="30" t="s">
        <v>1839</v>
      </c>
    </row>
    <row r="616" spans="1:19">
      <c r="A616" s="7" t="s">
        <v>610</v>
      </c>
      <c r="B616" s="6" t="s">
        <v>1751</v>
      </c>
      <c r="C616" s="17" t="s">
        <v>932</v>
      </c>
      <c r="D616" s="21" t="s">
        <v>932</v>
      </c>
      <c r="E616" s="21" t="s">
        <v>931</v>
      </c>
      <c r="F616" s="23">
        <v>3.7041300000000001</v>
      </c>
      <c r="G616" s="26">
        <v>4.13504</v>
      </c>
      <c r="H616" s="3">
        <v>0.15876699999999999</v>
      </c>
      <c r="I616" s="3">
        <v>0.99786600000000003</v>
      </c>
      <c r="J616" s="23">
        <v>13.4026</v>
      </c>
      <c r="K616" s="26">
        <v>11.201499999999999</v>
      </c>
      <c r="L616" s="3">
        <v>-0.25881799999999999</v>
      </c>
      <c r="M616" s="3">
        <v>0.99920200000000003</v>
      </c>
      <c r="N616" s="23">
        <v>46.563800000000001</v>
      </c>
      <c r="O616" s="26">
        <v>13.2768</v>
      </c>
      <c r="P616" s="3">
        <v>-1.8103</v>
      </c>
      <c r="Q616" s="3">
        <v>1.9577800000000001E-3</v>
      </c>
      <c r="R616" s="30" t="s">
        <v>940</v>
      </c>
      <c r="S616" s="30" t="s">
        <v>1852</v>
      </c>
    </row>
    <row r="617" spans="1:19">
      <c r="A617" s="7" t="s">
        <v>611</v>
      </c>
      <c r="B617" s="6" t="s">
        <v>1820</v>
      </c>
      <c r="C617" s="17" t="s">
        <v>932</v>
      </c>
      <c r="D617" s="21" t="s">
        <v>931</v>
      </c>
      <c r="E617" s="21" t="s">
        <v>932</v>
      </c>
      <c r="F617" s="23">
        <v>5.28678E-2</v>
      </c>
      <c r="G617" s="26">
        <v>6.5697599999999995E-2</v>
      </c>
      <c r="H617" s="3">
        <v>0.31345200000000001</v>
      </c>
      <c r="I617" s="3">
        <v>1</v>
      </c>
      <c r="J617" s="23">
        <v>1.9603699999999999</v>
      </c>
      <c r="K617" s="26">
        <v>0.22784799999999999</v>
      </c>
      <c r="L617" s="3">
        <v>-3.1049799999999999</v>
      </c>
      <c r="M617" s="3">
        <v>1.21504E-2</v>
      </c>
      <c r="N617" s="23">
        <v>7.7453599999999997E-2</v>
      </c>
      <c r="O617" s="26">
        <v>0.20111100000000001</v>
      </c>
      <c r="P617" s="3">
        <v>1.37659</v>
      </c>
      <c r="Q617" s="3">
        <v>1</v>
      </c>
      <c r="R617" s="30" t="s">
        <v>940</v>
      </c>
      <c r="S617" s="30" t="s">
        <v>1853</v>
      </c>
    </row>
    <row r="618" spans="1:19">
      <c r="A618" s="7" t="s">
        <v>612</v>
      </c>
      <c r="B618" s="6" t="s">
        <v>1475</v>
      </c>
      <c r="C618" s="17" t="s">
        <v>932</v>
      </c>
      <c r="D618" s="21" t="s">
        <v>932</v>
      </c>
      <c r="E618" s="21" t="s">
        <v>931</v>
      </c>
      <c r="F618" s="23">
        <v>0.67682100000000001</v>
      </c>
      <c r="G618" s="26">
        <v>0.57743299999999997</v>
      </c>
      <c r="H618" s="3">
        <v>-0.22912099999999999</v>
      </c>
      <c r="I618" s="3">
        <v>1</v>
      </c>
      <c r="J618" s="23">
        <v>6.4474600000000004</v>
      </c>
      <c r="K618" s="26">
        <v>3.0367999999999999</v>
      </c>
      <c r="L618" s="3">
        <v>-1.0861799999999999</v>
      </c>
      <c r="M618" s="3">
        <v>0.99920200000000003</v>
      </c>
      <c r="N618" s="23">
        <v>30.165400000000002</v>
      </c>
      <c r="O618" s="26">
        <v>4.2223300000000004</v>
      </c>
      <c r="P618" s="3">
        <v>-2.8367800000000001</v>
      </c>
      <c r="Q618" s="3">
        <v>1.9577800000000001E-3</v>
      </c>
      <c r="R618" s="30" t="s">
        <v>940</v>
      </c>
      <c r="S618" s="30" t="s">
        <v>1850</v>
      </c>
    </row>
    <row r="619" spans="1:19">
      <c r="A619" s="7" t="s">
        <v>613</v>
      </c>
      <c r="B619" s="6" t="s">
        <v>1673</v>
      </c>
      <c r="C619" s="17" t="s">
        <v>932</v>
      </c>
      <c r="D619" s="21" t="s">
        <v>932</v>
      </c>
      <c r="E619" s="21" t="s">
        <v>931</v>
      </c>
      <c r="F619" s="23">
        <v>0.49091400000000002</v>
      </c>
      <c r="G619" s="26">
        <v>0.71989700000000001</v>
      </c>
      <c r="H619" s="3">
        <v>0.55232000000000003</v>
      </c>
      <c r="I619" s="3">
        <v>1</v>
      </c>
      <c r="J619" s="23">
        <v>2.4164599999999998</v>
      </c>
      <c r="K619" s="26">
        <v>1.63411</v>
      </c>
      <c r="L619" s="3">
        <v>-0.56439399999999995</v>
      </c>
      <c r="M619" s="3">
        <v>0.99920200000000003</v>
      </c>
      <c r="N619" s="23">
        <v>4.12608</v>
      </c>
      <c r="O619" s="26">
        <v>1.59982</v>
      </c>
      <c r="P619" s="3">
        <v>-1.36686</v>
      </c>
      <c r="Q619" s="3">
        <v>1.5648200000000001E-2</v>
      </c>
      <c r="R619" s="30" t="s">
        <v>940</v>
      </c>
      <c r="S619" s="30" t="s">
        <v>1839</v>
      </c>
    </row>
    <row r="620" spans="1:19">
      <c r="A620" s="7" t="s">
        <v>614</v>
      </c>
      <c r="B620" s="6" t="s">
        <v>1616</v>
      </c>
      <c r="C620" s="17" t="s">
        <v>932</v>
      </c>
      <c r="D620" s="21" t="s">
        <v>932</v>
      </c>
      <c r="E620" s="21" t="s">
        <v>931</v>
      </c>
      <c r="F620" s="23">
        <v>1.4604999999999999</v>
      </c>
      <c r="G620" s="26">
        <v>2.17414</v>
      </c>
      <c r="H620" s="3">
        <v>0.57398400000000005</v>
      </c>
      <c r="I620" s="3">
        <v>0.74961299999999997</v>
      </c>
      <c r="J620" s="23">
        <v>3.3185799999999999</v>
      </c>
      <c r="K620" s="26">
        <v>3.45519</v>
      </c>
      <c r="L620" s="3">
        <v>5.8200200000000001E-2</v>
      </c>
      <c r="M620" s="3">
        <v>0.99920200000000003</v>
      </c>
      <c r="N620" s="23">
        <v>1.63215</v>
      </c>
      <c r="O620" s="26">
        <v>4.3578700000000001</v>
      </c>
      <c r="P620" s="3">
        <v>1.4168499999999999</v>
      </c>
      <c r="Q620" s="3">
        <v>1.8172500000000001E-2</v>
      </c>
      <c r="R620" s="30" t="s">
        <v>940</v>
      </c>
      <c r="S620" s="30" t="s">
        <v>1849</v>
      </c>
    </row>
    <row r="621" spans="1:19">
      <c r="A621" s="7" t="s">
        <v>615</v>
      </c>
      <c r="B621" s="6" t="s">
        <v>1245</v>
      </c>
      <c r="C621" s="17" t="s">
        <v>932</v>
      </c>
      <c r="D621" s="21" t="s">
        <v>931</v>
      </c>
      <c r="E621" s="21" t="s">
        <v>932</v>
      </c>
      <c r="F621" s="23">
        <v>0.31920900000000002</v>
      </c>
      <c r="G621" s="26">
        <v>0.31060199999999999</v>
      </c>
      <c r="H621" s="3">
        <v>-3.9433799999999998E-2</v>
      </c>
      <c r="I621" s="3">
        <v>1</v>
      </c>
      <c r="J621" s="23">
        <v>4.2767400000000002</v>
      </c>
      <c r="K621" s="26">
        <v>0.48852099999999998</v>
      </c>
      <c r="L621" s="3">
        <v>-3.13002</v>
      </c>
      <c r="M621" s="3">
        <v>3.11861E-3</v>
      </c>
      <c r="N621" s="23">
        <v>0.81895499999999999</v>
      </c>
      <c r="O621" s="26">
        <v>0.74907500000000005</v>
      </c>
      <c r="P621" s="3">
        <v>-0.12867300000000001</v>
      </c>
      <c r="Q621" s="3">
        <v>1</v>
      </c>
      <c r="R621" s="30" t="s">
        <v>940</v>
      </c>
      <c r="S621" s="30" t="s">
        <v>1841</v>
      </c>
    </row>
    <row r="622" spans="1:19">
      <c r="A622" s="7" t="s">
        <v>616</v>
      </c>
      <c r="B622" s="6" t="s">
        <v>1160</v>
      </c>
      <c r="C622" s="17" t="s">
        <v>932</v>
      </c>
      <c r="D622" s="21" t="s">
        <v>932</v>
      </c>
      <c r="E622" s="21" t="s">
        <v>931</v>
      </c>
      <c r="F622" s="23">
        <v>48.713799999999999</v>
      </c>
      <c r="G622" s="26">
        <v>40.841000000000001</v>
      </c>
      <c r="H622" s="3">
        <v>-0.25431300000000001</v>
      </c>
      <c r="I622" s="3">
        <v>0.99786600000000003</v>
      </c>
      <c r="J622" s="23">
        <v>9.47898</v>
      </c>
      <c r="K622" s="26">
        <v>11.1229</v>
      </c>
      <c r="L622" s="3">
        <v>0.23073399999999999</v>
      </c>
      <c r="M622" s="3">
        <v>0.99920200000000003</v>
      </c>
      <c r="N622" s="23">
        <v>10.7041</v>
      </c>
      <c r="O622" s="26">
        <v>4.66404</v>
      </c>
      <c r="P622" s="3">
        <v>-1.19851</v>
      </c>
      <c r="Q622" s="3">
        <v>1.06769E-2</v>
      </c>
      <c r="R622" s="30" t="s">
        <v>941</v>
      </c>
      <c r="S622" s="30" t="s">
        <v>1843</v>
      </c>
    </row>
    <row r="623" spans="1:19">
      <c r="A623" s="7" t="s">
        <v>617</v>
      </c>
      <c r="B623" s="6" t="s">
        <v>1782</v>
      </c>
      <c r="C623" s="17" t="s">
        <v>932</v>
      </c>
      <c r="D623" s="21" t="s">
        <v>932</v>
      </c>
      <c r="E623" s="21" t="s">
        <v>931</v>
      </c>
      <c r="F623" s="23">
        <v>0.369869</v>
      </c>
      <c r="G623" s="26">
        <v>4.6982200000000002E-2</v>
      </c>
      <c r="H623" s="3">
        <v>-2.9768300000000001</v>
      </c>
      <c r="I623" s="3">
        <v>1</v>
      </c>
      <c r="J623" s="23">
        <v>1.23838</v>
      </c>
      <c r="K623" s="26">
        <v>1.2691399999999999</v>
      </c>
      <c r="L623" s="3">
        <v>3.5401500000000002E-2</v>
      </c>
      <c r="M623" s="3">
        <v>0.99920200000000003</v>
      </c>
      <c r="N623" s="23">
        <v>0.140515</v>
      </c>
      <c r="O623" s="26">
        <v>2.2170700000000001</v>
      </c>
      <c r="P623" s="3">
        <v>3.97986</v>
      </c>
      <c r="Q623" s="3">
        <v>4.0252000000000003E-2</v>
      </c>
      <c r="R623" s="30" t="s">
        <v>940</v>
      </c>
      <c r="S623" s="30" t="s">
        <v>1857</v>
      </c>
    </row>
    <row r="624" spans="1:19">
      <c r="A624" s="7" t="s">
        <v>618</v>
      </c>
      <c r="B624" s="6" t="s">
        <v>1430</v>
      </c>
      <c r="C624" s="17" t="s">
        <v>931</v>
      </c>
      <c r="D624" s="21" t="s">
        <v>932</v>
      </c>
      <c r="E624" s="21" t="s">
        <v>932</v>
      </c>
      <c r="F624" s="23">
        <v>2.0881699999999999</v>
      </c>
      <c r="G624" s="26">
        <v>5.7014300000000002</v>
      </c>
      <c r="H624" s="3">
        <v>1.44909</v>
      </c>
      <c r="I624" s="3">
        <v>6.3991400000000002E-3</v>
      </c>
      <c r="J624" s="23">
        <v>30.751300000000001</v>
      </c>
      <c r="K624" s="26">
        <v>52.507300000000001</v>
      </c>
      <c r="L624" s="3">
        <v>0.77187300000000003</v>
      </c>
      <c r="M624" s="3">
        <v>0.11427</v>
      </c>
      <c r="N624" s="23">
        <v>1.0869899999999999</v>
      </c>
      <c r="O624" s="26">
        <v>2.5547599999999999</v>
      </c>
      <c r="P624" s="3">
        <v>1.23285</v>
      </c>
      <c r="Q624" s="3">
        <v>0.233681</v>
      </c>
      <c r="R624" s="30" t="s">
        <v>940</v>
      </c>
      <c r="S624" s="30" t="s">
        <v>1845</v>
      </c>
    </row>
    <row r="625" spans="1:19">
      <c r="A625" s="7" t="s">
        <v>619</v>
      </c>
      <c r="B625" s="6" t="s">
        <v>1781</v>
      </c>
      <c r="C625" s="17" t="s">
        <v>932</v>
      </c>
      <c r="D625" s="21" t="s">
        <v>932</v>
      </c>
      <c r="E625" s="21" t="s">
        <v>931</v>
      </c>
      <c r="F625" s="23">
        <v>2.3294600000000001</v>
      </c>
      <c r="G625" s="26">
        <v>0.83487800000000001</v>
      </c>
      <c r="H625" s="3">
        <v>-1.4803599999999999</v>
      </c>
      <c r="I625" s="3">
        <v>8.0559699999999998E-2</v>
      </c>
      <c r="J625" s="23">
        <v>3.2633800000000002</v>
      </c>
      <c r="K625" s="26">
        <v>2.3975900000000001</v>
      </c>
      <c r="L625" s="3">
        <v>-0.44478600000000001</v>
      </c>
      <c r="M625" s="3">
        <v>0.99920200000000003</v>
      </c>
      <c r="N625" s="23">
        <v>0.67334300000000002</v>
      </c>
      <c r="O625" s="26">
        <v>4.0133200000000002</v>
      </c>
      <c r="P625" s="3">
        <v>2.57538</v>
      </c>
      <c r="Q625" s="3">
        <v>3.5185300000000002E-3</v>
      </c>
      <c r="R625" s="30" t="s">
        <v>940</v>
      </c>
      <c r="S625" s="30" t="s">
        <v>1857</v>
      </c>
    </row>
    <row r="626" spans="1:19">
      <c r="A626" s="7" t="s">
        <v>620</v>
      </c>
      <c r="B626" s="6" t="s">
        <v>1287</v>
      </c>
      <c r="C626" s="17" t="s">
        <v>932</v>
      </c>
      <c r="D626" s="21" t="s">
        <v>932</v>
      </c>
      <c r="E626" s="21" t="s">
        <v>931</v>
      </c>
      <c r="F626" s="23">
        <v>3.5905999999999998</v>
      </c>
      <c r="G626" s="26">
        <v>3.0680000000000001</v>
      </c>
      <c r="H626" s="3">
        <v>-0.22692599999999999</v>
      </c>
      <c r="I626" s="3">
        <v>0.99786600000000003</v>
      </c>
      <c r="J626" s="23">
        <v>36.101599999999998</v>
      </c>
      <c r="K626" s="26">
        <v>38.146700000000003</v>
      </c>
      <c r="L626" s="3">
        <v>7.9492099999999996E-2</v>
      </c>
      <c r="M626" s="3">
        <v>0.99920200000000003</v>
      </c>
      <c r="N626" s="23">
        <v>30.174600000000002</v>
      </c>
      <c r="O626" s="26">
        <v>11.9293</v>
      </c>
      <c r="P626" s="3">
        <v>-1.3388199999999999</v>
      </c>
      <c r="Q626" s="3">
        <v>2.1734300000000002E-2</v>
      </c>
      <c r="R626" s="30" t="s">
        <v>940</v>
      </c>
      <c r="S626" s="30" t="s">
        <v>1848</v>
      </c>
    </row>
    <row r="627" spans="1:19">
      <c r="A627" s="7" t="s">
        <v>621</v>
      </c>
      <c r="B627" s="6" t="s">
        <v>1016</v>
      </c>
      <c r="C627" s="17" t="s">
        <v>932</v>
      </c>
      <c r="D627" s="21" t="s">
        <v>932</v>
      </c>
      <c r="E627" s="21" t="s">
        <v>931</v>
      </c>
      <c r="F627" s="23">
        <v>1.21621</v>
      </c>
      <c r="G627" s="26">
        <v>0.73119299999999998</v>
      </c>
      <c r="H627" s="3">
        <v>-0.73407199999999995</v>
      </c>
      <c r="I627" s="3">
        <v>0.93130800000000002</v>
      </c>
      <c r="J627" s="23">
        <v>16.506799999999998</v>
      </c>
      <c r="K627" s="26">
        <v>12.023300000000001</v>
      </c>
      <c r="L627" s="3">
        <v>-0.45722299999999999</v>
      </c>
      <c r="M627" s="3">
        <v>0.99920200000000003</v>
      </c>
      <c r="N627" s="23">
        <v>48.691800000000001</v>
      </c>
      <c r="O627" s="26">
        <v>23.507000000000001</v>
      </c>
      <c r="P627" s="3">
        <v>-1.0505899999999999</v>
      </c>
      <c r="Q627" s="3">
        <v>3.63285E-2</v>
      </c>
      <c r="R627" s="30" t="s">
        <v>940</v>
      </c>
      <c r="S627" s="30" t="s">
        <v>1856</v>
      </c>
    </row>
    <row r="628" spans="1:19">
      <c r="A628" s="7" t="s">
        <v>622</v>
      </c>
      <c r="B628" s="6" t="s">
        <v>1671</v>
      </c>
      <c r="C628" s="17" t="s">
        <v>932</v>
      </c>
      <c r="D628" s="21" t="s">
        <v>932</v>
      </c>
      <c r="E628" s="21" t="s">
        <v>931</v>
      </c>
      <c r="F628" s="23">
        <v>1.24457</v>
      </c>
      <c r="G628" s="26">
        <v>0.837368</v>
      </c>
      <c r="H628" s="3">
        <v>-0.57170799999999999</v>
      </c>
      <c r="I628" s="3">
        <v>0.86936000000000002</v>
      </c>
      <c r="J628" s="23">
        <v>2.4964400000000002</v>
      </c>
      <c r="K628" s="26">
        <v>1.5483199999999999</v>
      </c>
      <c r="L628" s="3">
        <v>-0.68916999999999995</v>
      </c>
      <c r="M628" s="3">
        <v>0.91520000000000001</v>
      </c>
      <c r="N628" s="23">
        <v>0.94275399999999998</v>
      </c>
      <c r="O628" s="26">
        <v>2.5449000000000002</v>
      </c>
      <c r="P628" s="3">
        <v>1.43266</v>
      </c>
      <c r="Q628" s="3">
        <v>2.4745099999999999E-2</v>
      </c>
      <c r="R628" s="30" t="s">
        <v>940</v>
      </c>
      <c r="S628" s="30" t="s">
        <v>1839</v>
      </c>
    </row>
    <row r="629" spans="1:19">
      <c r="A629" s="7" t="s">
        <v>623</v>
      </c>
      <c r="B629" s="6" t="s">
        <v>1675</v>
      </c>
      <c r="C629" s="17" t="s">
        <v>932</v>
      </c>
      <c r="D629" s="21" t="s">
        <v>932</v>
      </c>
      <c r="E629" s="21" t="s">
        <v>931</v>
      </c>
      <c r="F629" s="23">
        <v>0.44564799999999999</v>
      </c>
      <c r="G629" s="26">
        <v>0.39622800000000002</v>
      </c>
      <c r="H629" s="3">
        <v>-0.169573</v>
      </c>
      <c r="I629" s="3">
        <v>1</v>
      </c>
      <c r="J629" s="23">
        <v>41.934899999999999</v>
      </c>
      <c r="K629" s="26">
        <v>37.682600000000001</v>
      </c>
      <c r="L629" s="3">
        <v>-0.154251</v>
      </c>
      <c r="M629" s="3">
        <v>0.99920200000000003</v>
      </c>
      <c r="N629" s="23">
        <v>0.499973</v>
      </c>
      <c r="O629" s="26">
        <v>1.9552099999999999</v>
      </c>
      <c r="P629" s="3">
        <v>1.9674</v>
      </c>
      <c r="Q629" s="3">
        <v>6.3090899999999998E-3</v>
      </c>
      <c r="R629" s="30" t="s">
        <v>940</v>
      </c>
      <c r="S629" s="30" t="s">
        <v>1839</v>
      </c>
    </row>
    <row r="630" spans="1:19">
      <c r="A630" s="7" t="s">
        <v>624</v>
      </c>
      <c r="B630" s="6" t="s">
        <v>1500</v>
      </c>
      <c r="C630" s="17" t="s">
        <v>932</v>
      </c>
      <c r="D630" s="21" t="s">
        <v>931</v>
      </c>
      <c r="E630" s="21" t="s">
        <v>932</v>
      </c>
      <c r="F630" s="23">
        <v>3.0929000000000002</v>
      </c>
      <c r="G630" s="26">
        <v>2.7360199999999999</v>
      </c>
      <c r="H630" s="3">
        <v>-0.17688400000000001</v>
      </c>
      <c r="I630" s="3">
        <v>0.99786600000000003</v>
      </c>
      <c r="J630" s="23">
        <v>5.8953199999999999</v>
      </c>
      <c r="K630" s="26">
        <v>2.6741199999999998</v>
      </c>
      <c r="L630" s="3">
        <v>-1.1405099999999999</v>
      </c>
      <c r="M630" s="3">
        <v>2.37494E-2</v>
      </c>
      <c r="N630" s="23">
        <v>11.6685</v>
      </c>
      <c r="O630" s="26">
        <v>16.860600000000002</v>
      </c>
      <c r="P630" s="3">
        <v>0.53104300000000004</v>
      </c>
      <c r="Q630" s="3">
        <v>0.50769799999999998</v>
      </c>
      <c r="R630" s="30" t="s">
        <v>940</v>
      </c>
      <c r="S630" s="30" t="s">
        <v>1851</v>
      </c>
    </row>
    <row r="631" spans="1:19">
      <c r="A631" s="7" t="s">
        <v>625</v>
      </c>
      <c r="B631" s="6" t="s">
        <v>1618</v>
      </c>
      <c r="C631" s="17" t="s">
        <v>932</v>
      </c>
      <c r="D631" s="21" t="s">
        <v>932</v>
      </c>
      <c r="E631" s="21" t="s">
        <v>931</v>
      </c>
      <c r="F631" s="23">
        <v>13.8613</v>
      </c>
      <c r="G631" s="26">
        <v>14.0267</v>
      </c>
      <c r="H631" s="3">
        <v>1.71164E-2</v>
      </c>
      <c r="I631" s="3">
        <v>0.99786600000000003</v>
      </c>
      <c r="J631" s="23">
        <v>161.44499999999999</v>
      </c>
      <c r="K631" s="26">
        <v>122.809</v>
      </c>
      <c r="L631" s="3">
        <v>-0.39462700000000001</v>
      </c>
      <c r="M631" s="3">
        <v>0.99920200000000003</v>
      </c>
      <c r="N631" s="23">
        <v>92.128500000000003</v>
      </c>
      <c r="O631" s="26">
        <v>35.443300000000001</v>
      </c>
      <c r="P631" s="3">
        <v>-1.3781300000000001</v>
      </c>
      <c r="Q631" s="3">
        <v>7.4651300000000004E-3</v>
      </c>
      <c r="R631" s="30" t="s">
        <v>940</v>
      </c>
      <c r="S631" s="30" t="s">
        <v>1849</v>
      </c>
    </row>
    <row r="632" spans="1:19">
      <c r="A632" s="7" t="s">
        <v>626</v>
      </c>
      <c r="B632" s="6" t="s">
        <v>1293</v>
      </c>
      <c r="C632" s="17" t="s">
        <v>932</v>
      </c>
      <c r="D632" s="21" t="s">
        <v>932</v>
      </c>
      <c r="E632" s="21" t="s">
        <v>931</v>
      </c>
      <c r="F632" s="23">
        <v>1.43757</v>
      </c>
      <c r="G632" s="26">
        <v>1.21119</v>
      </c>
      <c r="H632" s="3">
        <v>-0.24720700000000001</v>
      </c>
      <c r="I632" s="3">
        <v>0.99786600000000003</v>
      </c>
      <c r="J632" s="23">
        <v>54.835900000000002</v>
      </c>
      <c r="K632" s="26">
        <v>48.986600000000003</v>
      </c>
      <c r="L632" s="3">
        <v>-0.16273499999999999</v>
      </c>
      <c r="M632" s="3">
        <v>0.99920200000000003</v>
      </c>
      <c r="N632" s="23">
        <v>7.3163600000000004</v>
      </c>
      <c r="O632" s="26">
        <v>2.3566500000000001</v>
      </c>
      <c r="P632" s="3">
        <v>-1.63439</v>
      </c>
      <c r="Q632" s="3">
        <v>1.06769E-2</v>
      </c>
      <c r="R632" s="30" t="s">
        <v>940</v>
      </c>
      <c r="S632" s="30" t="s">
        <v>1848</v>
      </c>
    </row>
    <row r="633" spans="1:19">
      <c r="A633" s="7" t="s">
        <v>627</v>
      </c>
      <c r="B633" s="6" t="s">
        <v>1739</v>
      </c>
      <c r="C633" s="17" t="s">
        <v>932</v>
      </c>
      <c r="D633" s="21" t="s">
        <v>932</v>
      </c>
      <c r="E633" s="21" t="s">
        <v>931</v>
      </c>
      <c r="F633" s="23">
        <v>9.1776900000000001</v>
      </c>
      <c r="G633" s="26">
        <v>11.643700000000001</v>
      </c>
      <c r="H633" s="3">
        <v>0.34334100000000001</v>
      </c>
      <c r="I633" s="3">
        <v>0.99786600000000003</v>
      </c>
      <c r="J633" s="23">
        <v>7.9630900000000002</v>
      </c>
      <c r="K633" s="26">
        <v>6.9721900000000003</v>
      </c>
      <c r="L633" s="3">
        <v>-0.191717</v>
      </c>
      <c r="M633" s="3">
        <v>0.99920200000000003</v>
      </c>
      <c r="N633" s="23">
        <v>14.8748</v>
      </c>
      <c r="O633" s="26">
        <v>5.84795</v>
      </c>
      <c r="P633" s="3">
        <v>-1.34687</v>
      </c>
      <c r="Q633" s="3">
        <v>2.0827600000000002E-2</v>
      </c>
      <c r="R633" s="30" t="s">
        <v>940</v>
      </c>
      <c r="S633" s="30" t="s">
        <v>1852</v>
      </c>
    </row>
    <row r="634" spans="1:19">
      <c r="A634" s="7" t="s">
        <v>628</v>
      </c>
      <c r="B634" s="6" t="s">
        <v>1128</v>
      </c>
      <c r="C634" s="17" t="s">
        <v>932</v>
      </c>
      <c r="D634" s="21" t="s">
        <v>932</v>
      </c>
      <c r="E634" s="21" t="s">
        <v>931</v>
      </c>
      <c r="F634" s="23">
        <v>2.6114099999999998</v>
      </c>
      <c r="G634" s="26">
        <v>1.5386500000000001</v>
      </c>
      <c r="H634" s="3">
        <v>-0.76316099999999998</v>
      </c>
      <c r="I634" s="3">
        <v>0.79970600000000003</v>
      </c>
      <c r="J634" s="23">
        <v>12.007999999999999</v>
      </c>
      <c r="K634" s="26">
        <v>6.2399899999999997</v>
      </c>
      <c r="L634" s="3">
        <v>-0.94438699999999998</v>
      </c>
      <c r="M634" s="3">
        <v>0.335119</v>
      </c>
      <c r="N634" s="23">
        <v>19.0106</v>
      </c>
      <c r="O634" s="26">
        <v>7.1648100000000001</v>
      </c>
      <c r="P634" s="3">
        <v>-1.40781</v>
      </c>
      <c r="Q634" s="3">
        <v>1.28355E-2</v>
      </c>
      <c r="R634" s="30" t="s">
        <v>941</v>
      </c>
      <c r="S634" s="30" t="s">
        <v>1846</v>
      </c>
    </row>
    <row r="635" spans="1:19">
      <c r="A635" s="7" t="s">
        <v>629</v>
      </c>
      <c r="B635" s="6" t="s">
        <v>1027</v>
      </c>
      <c r="C635" s="17" t="s">
        <v>932</v>
      </c>
      <c r="D635" s="21" t="s">
        <v>932</v>
      </c>
      <c r="E635" s="21" t="s">
        <v>931</v>
      </c>
      <c r="F635" s="23">
        <v>44.07</v>
      </c>
      <c r="G635" s="26">
        <v>29.028500000000001</v>
      </c>
      <c r="H635" s="3">
        <v>-0.60232699999999995</v>
      </c>
      <c r="I635" s="3">
        <v>0.32661200000000001</v>
      </c>
      <c r="J635" s="23">
        <v>106.107</v>
      </c>
      <c r="K635" s="26">
        <v>113.35299999999999</v>
      </c>
      <c r="L635" s="3">
        <v>9.5298800000000003E-2</v>
      </c>
      <c r="M635" s="3">
        <v>0.99920200000000003</v>
      </c>
      <c r="N635" s="23">
        <v>126.402</v>
      </c>
      <c r="O635" s="26">
        <v>53.678699999999999</v>
      </c>
      <c r="P635" s="3">
        <v>-1.23559</v>
      </c>
      <c r="Q635" s="3">
        <v>1.06769E-2</v>
      </c>
      <c r="R635" s="30" t="s">
        <v>940</v>
      </c>
      <c r="S635" s="30" t="s">
        <v>1855</v>
      </c>
    </row>
    <row r="636" spans="1:19">
      <c r="A636" s="7" t="s">
        <v>630</v>
      </c>
      <c r="B636" s="6" t="s">
        <v>1002</v>
      </c>
      <c r="C636" s="17" t="s">
        <v>932</v>
      </c>
      <c r="D636" s="21" t="s">
        <v>932</v>
      </c>
      <c r="E636" s="21" t="s">
        <v>931</v>
      </c>
      <c r="F636" s="23">
        <v>0.193106</v>
      </c>
      <c r="G636" s="26">
        <v>0.33157399999999998</v>
      </c>
      <c r="H636" s="3">
        <v>0.77993900000000005</v>
      </c>
      <c r="I636" s="3">
        <v>1</v>
      </c>
      <c r="J636" s="23">
        <v>1.9008499999999999</v>
      </c>
      <c r="K636" s="26">
        <v>2.5337299999999998</v>
      </c>
      <c r="L636" s="3">
        <v>0.41462100000000002</v>
      </c>
      <c r="M636" s="3">
        <v>0.99920200000000003</v>
      </c>
      <c r="N636" s="23">
        <v>2.6706099999999999</v>
      </c>
      <c r="O636" s="26">
        <v>0.772034</v>
      </c>
      <c r="P636" s="3">
        <v>-1.79043</v>
      </c>
      <c r="Q636" s="3">
        <v>4.5143999999999997E-2</v>
      </c>
      <c r="R636" s="30" t="s">
        <v>940</v>
      </c>
      <c r="S636" s="30" t="s">
        <v>1853</v>
      </c>
    </row>
    <row r="637" spans="1:19">
      <c r="A637" s="7" t="s">
        <v>631</v>
      </c>
      <c r="B637" s="6" t="s">
        <v>1057</v>
      </c>
      <c r="C637" s="17" t="s">
        <v>932</v>
      </c>
      <c r="D637" s="21" t="s">
        <v>932</v>
      </c>
      <c r="E637" s="21" t="s">
        <v>931</v>
      </c>
      <c r="F637" s="23">
        <v>1.9774400000000001</v>
      </c>
      <c r="G637" s="26">
        <v>1.62121</v>
      </c>
      <c r="H637" s="3">
        <v>-0.28656100000000001</v>
      </c>
      <c r="I637" s="3">
        <v>0.99786600000000003</v>
      </c>
      <c r="J637" s="23">
        <v>23.848299999999998</v>
      </c>
      <c r="K637" s="26">
        <v>22.111599999999999</v>
      </c>
      <c r="L637" s="3">
        <v>-0.10908</v>
      </c>
      <c r="M637" s="3">
        <v>0.99920200000000003</v>
      </c>
      <c r="N637" s="23">
        <v>9.2401999999999997</v>
      </c>
      <c r="O637" s="26">
        <v>3.7851499999999998</v>
      </c>
      <c r="P637" s="3">
        <v>-1.2875700000000001</v>
      </c>
      <c r="Q637" s="3">
        <v>1.8172500000000001E-2</v>
      </c>
      <c r="R637" s="30" t="s">
        <v>940</v>
      </c>
      <c r="S637" s="30" t="s">
        <v>1855</v>
      </c>
    </row>
    <row r="638" spans="1:19">
      <c r="A638" s="7" t="s">
        <v>632</v>
      </c>
      <c r="B638" s="6" t="s">
        <v>1250</v>
      </c>
      <c r="C638" s="17" t="s">
        <v>932</v>
      </c>
      <c r="D638" s="21" t="s">
        <v>932</v>
      </c>
      <c r="E638" s="21" t="s">
        <v>931</v>
      </c>
      <c r="F638" s="23">
        <v>7.83066</v>
      </c>
      <c r="G638" s="26">
        <v>5.1402200000000002</v>
      </c>
      <c r="H638" s="3">
        <v>-0.60730300000000004</v>
      </c>
      <c r="I638" s="3">
        <v>0.59815600000000002</v>
      </c>
      <c r="J638" s="23">
        <v>15.5379</v>
      </c>
      <c r="K638" s="26">
        <v>10.497199999999999</v>
      </c>
      <c r="L638" s="3">
        <v>-0.56579199999999996</v>
      </c>
      <c r="M638" s="3">
        <v>0.99920200000000003</v>
      </c>
      <c r="N638" s="23">
        <v>47.618400000000001</v>
      </c>
      <c r="O638" s="26">
        <v>13.8588</v>
      </c>
      <c r="P638" s="3">
        <v>-1.7807200000000001</v>
      </c>
      <c r="Q638" s="3">
        <v>1.9577800000000001E-3</v>
      </c>
      <c r="R638" s="30" t="s">
        <v>940</v>
      </c>
      <c r="S638" s="30" t="s">
        <v>1841</v>
      </c>
    </row>
    <row r="639" spans="1:19">
      <c r="A639" s="7" t="s">
        <v>633</v>
      </c>
      <c r="B639" s="6" t="s">
        <v>1133</v>
      </c>
      <c r="C639" s="17" t="s">
        <v>931</v>
      </c>
      <c r="D639" s="21" t="s">
        <v>932</v>
      </c>
      <c r="E639" s="21" t="s">
        <v>932</v>
      </c>
      <c r="F639" s="23">
        <v>80.229900000000001</v>
      </c>
      <c r="G639" s="26">
        <v>35.688899999999997</v>
      </c>
      <c r="H639" s="3">
        <v>-1.16866</v>
      </c>
      <c r="I639" s="3">
        <v>6.3991400000000002E-3</v>
      </c>
      <c r="J639" s="23">
        <v>441.57900000000001</v>
      </c>
      <c r="K639" s="26">
        <v>333.16699999999997</v>
      </c>
      <c r="L639" s="3">
        <v>-0.40642499999999998</v>
      </c>
      <c r="M639" s="3">
        <v>0.99920200000000003</v>
      </c>
      <c r="N639" s="23">
        <v>152.50299999999999</v>
      </c>
      <c r="O639" s="26">
        <v>158.79400000000001</v>
      </c>
      <c r="P639" s="3">
        <v>5.8313900000000002E-2</v>
      </c>
      <c r="Q639" s="3">
        <v>0.98318399999999995</v>
      </c>
      <c r="R639" s="30" t="s">
        <v>940</v>
      </c>
      <c r="S639" s="30" t="s">
        <v>1846</v>
      </c>
    </row>
    <row r="640" spans="1:19">
      <c r="A640" s="7" t="s">
        <v>634</v>
      </c>
      <c r="B640" s="6" t="s">
        <v>1114</v>
      </c>
      <c r="C640" s="17" t="s">
        <v>931</v>
      </c>
      <c r="D640" s="21" t="s">
        <v>932</v>
      </c>
      <c r="E640" s="21" t="s">
        <v>932</v>
      </c>
      <c r="F640" s="23">
        <v>14.533300000000001</v>
      </c>
      <c r="G640" s="26">
        <v>3.1562000000000001</v>
      </c>
      <c r="H640" s="3">
        <v>-2.2031000000000001</v>
      </c>
      <c r="I640" s="3">
        <v>6.3991400000000002E-3</v>
      </c>
      <c r="J640" s="23">
        <v>0.39945399999999998</v>
      </c>
      <c r="K640" s="26">
        <v>0.11188099999999999</v>
      </c>
      <c r="L640" s="3">
        <v>-1.83606</v>
      </c>
      <c r="M640" s="3">
        <v>1</v>
      </c>
      <c r="N640" s="23">
        <v>0.35819299999999998</v>
      </c>
      <c r="O640" s="26">
        <v>4.0092200000000001E-2</v>
      </c>
      <c r="P640" s="3">
        <v>-3.1593399999999998</v>
      </c>
      <c r="Q640" s="3">
        <v>1</v>
      </c>
      <c r="R640" s="30" t="s">
        <v>940</v>
      </c>
      <c r="S640" s="30" t="s">
        <v>1846</v>
      </c>
    </row>
    <row r="641" spans="1:19">
      <c r="A641" s="7" t="s">
        <v>635</v>
      </c>
      <c r="B641" s="6" t="s">
        <v>989</v>
      </c>
      <c r="C641" s="17" t="s">
        <v>932</v>
      </c>
      <c r="D641" s="21" t="s">
        <v>932</v>
      </c>
      <c r="E641" s="21" t="s">
        <v>931</v>
      </c>
      <c r="F641" s="23">
        <v>0.14016799999999999</v>
      </c>
      <c r="G641" s="26">
        <v>0.19432099999999999</v>
      </c>
      <c r="H641" s="3">
        <v>0.47127999999999998</v>
      </c>
      <c r="I641" s="3">
        <v>1</v>
      </c>
      <c r="J641" s="23">
        <v>1.27271</v>
      </c>
      <c r="K641" s="26">
        <v>0.57826200000000005</v>
      </c>
      <c r="L641" s="3">
        <v>-1.1380999999999999</v>
      </c>
      <c r="M641" s="3">
        <v>8.6124900000000004E-2</v>
      </c>
      <c r="N641" s="23">
        <v>2.4451900000000002</v>
      </c>
      <c r="O641" s="26">
        <v>0.84473399999999998</v>
      </c>
      <c r="P641" s="3">
        <v>-1.53338</v>
      </c>
      <c r="Q641" s="3">
        <v>6.3090899999999998E-3</v>
      </c>
      <c r="R641" s="30" t="s">
        <v>940</v>
      </c>
      <c r="S641" s="30" t="s">
        <v>1856</v>
      </c>
    </row>
    <row r="642" spans="1:19">
      <c r="A642" s="7" t="s">
        <v>636</v>
      </c>
      <c r="B642" s="6" t="s">
        <v>1235</v>
      </c>
      <c r="C642" s="17" t="s">
        <v>932</v>
      </c>
      <c r="D642" s="21" t="s">
        <v>932</v>
      </c>
      <c r="E642" s="21" t="s">
        <v>931</v>
      </c>
      <c r="F642" s="23">
        <v>6.71692</v>
      </c>
      <c r="G642" s="26">
        <v>6.6476300000000004</v>
      </c>
      <c r="H642" s="3">
        <v>-1.49604E-2</v>
      </c>
      <c r="I642" s="3">
        <v>0.99786600000000003</v>
      </c>
      <c r="J642" s="23">
        <v>58.1051</v>
      </c>
      <c r="K642" s="26">
        <v>55.480600000000003</v>
      </c>
      <c r="L642" s="3">
        <v>-6.6679000000000002E-2</v>
      </c>
      <c r="M642" s="3">
        <v>0.99920200000000003</v>
      </c>
      <c r="N642" s="23">
        <v>44.9724</v>
      </c>
      <c r="O642" s="26">
        <v>19.397300000000001</v>
      </c>
      <c r="P642" s="3">
        <v>-1.2131799999999999</v>
      </c>
      <c r="Q642" s="3">
        <v>2.24812E-2</v>
      </c>
      <c r="R642" s="30" t="s">
        <v>940</v>
      </c>
      <c r="S642" s="30" t="s">
        <v>1841</v>
      </c>
    </row>
    <row r="643" spans="1:19">
      <c r="A643" s="7" t="s">
        <v>637</v>
      </c>
      <c r="B643" s="6" t="s">
        <v>1538</v>
      </c>
      <c r="C643" s="17" t="s">
        <v>932</v>
      </c>
      <c r="D643" s="21" t="s">
        <v>932</v>
      </c>
      <c r="E643" s="21" t="s">
        <v>931</v>
      </c>
      <c r="F643" s="23">
        <v>8.7853200000000005</v>
      </c>
      <c r="G643" s="26">
        <v>9.4994599999999991</v>
      </c>
      <c r="H643" s="3">
        <v>0.112751</v>
      </c>
      <c r="I643" s="3">
        <v>0.99786600000000003</v>
      </c>
      <c r="J643" s="23">
        <v>58.831699999999998</v>
      </c>
      <c r="K643" s="26">
        <v>49.080100000000002</v>
      </c>
      <c r="L643" s="3">
        <v>-0.26145699999999999</v>
      </c>
      <c r="M643" s="3">
        <v>0.99920200000000003</v>
      </c>
      <c r="N643" s="23">
        <v>49.770200000000003</v>
      </c>
      <c r="O643" s="26">
        <v>23.297000000000001</v>
      </c>
      <c r="P643" s="3">
        <v>-1.09514</v>
      </c>
      <c r="Q643" s="3">
        <v>2.6216199999999999E-2</v>
      </c>
      <c r="R643" s="30" t="s">
        <v>940</v>
      </c>
      <c r="S643" s="30" t="s">
        <v>1851</v>
      </c>
    </row>
    <row r="644" spans="1:19">
      <c r="A644" s="7" t="s">
        <v>638</v>
      </c>
      <c r="B644" s="6" t="s">
        <v>1743</v>
      </c>
      <c r="C644" s="17" t="s">
        <v>932</v>
      </c>
      <c r="D644" s="21" t="s">
        <v>931</v>
      </c>
      <c r="E644" s="21" t="s">
        <v>932</v>
      </c>
      <c r="F644" s="23">
        <v>4.5897899999999998</v>
      </c>
      <c r="G644" s="26">
        <v>3.88001</v>
      </c>
      <c r="H644" s="3">
        <v>-0.24237</v>
      </c>
      <c r="I644" s="3">
        <v>0.99786600000000003</v>
      </c>
      <c r="J644" s="23">
        <v>9.0603300000000004</v>
      </c>
      <c r="K644" s="26">
        <v>31.814599999999999</v>
      </c>
      <c r="L644" s="3">
        <v>1.8120499999999999</v>
      </c>
      <c r="M644" s="3">
        <v>3.11861E-3</v>
      </c>
      <c r="N644" s="23">
        <v>4.4862799999999998</v>
      </c>
      <c r="O644" s="26">
        <v>9.3940999999999999</v>
      </c>
      <c r="P644" s="3">
        <v>1.06623</v>
      </c>
      <c r="Q644" s="3">
        <v>0.20757800000000001</v>
      </c>
      <c r="R644" s="30" t="s">
        <v>940</v>
      </c>
      <c r="S644" s="30" t="s">
        <v>1852</v>
      </c>
    </row>
    <row r="645" spans="1:19">
      <c r="A645" s="7" t="s">
        <v>639</v>
      </c>
      <c r="B645" s="6" t="s">
        <v>1604</v>
      </c>
      <c r="C645" s="17" t="s">
        <v>931</v>
      </c>
      <c r="D645" s="21" t="s">
        <v>932</v>
      </c>
      <c r="E645" s="21" t="s">
        <v>932</v>
      </c>
      <c r="F645" s="23">
        <v>12.4152</v>
      </c>
      <c r="G645" s="26">
        <v>6.7259500000000001</v>
      </c>
      <c r="H645" s="3">
        <v>-0.88430299999999995</v>
      </c>
      <c r="I645" s="3">
        <v>4.99625E-2</v>
      </c>
      <c r="J645" s="23">
        <v>34.407299999999999</v>
      </c>
      <c r="K645" s="26">
        <v>29.098199999999999</v>
      </c>
      <c r="L645" s="3">
        <v>-0.241786</v>
      </c>
      <c r="M645" s="3">
        <v>0.99920200000000003</v>
      </c>
      <c r="N645" s="23">
        <v>20.270299999999999</v>
      </c>
      <c r="O645" s="26">
        <v>32.351799999999997</v>
      </c>
      <c r="P645" s="3">
        <v>0.67447800000000002</v>
      </c>
      <c r="Q645" s="3">
        <v>0.42123699999999997</v>
      </c>
      <c r="R645" s="30" t="s">
        <v>940</v>
      </c>
      <c r="S645" s="30" t="s">
        <v>1849</v>
      </c>
    </row>
    <row r="646" spans="1:19">
      <c r="A646" s="7" t="s">
        <v>640</v>
      </c>
      <c r="B646" s="6" t="s">
        <v>1411</v>
      </c>
      <c r="C646" s="17" t="s">
        <v>932</v>
      </c>
      <c r="D646" s="21" t="s">
        <v>932</v>
      </c>
      <c r="E646" s="21" t="s">
        <v>931</v>
      </c>
      <c r="F646" s="23">
        <v>0</v>
      </c>
      <c r="G646" s="26">
        <v>0</v>
      </c>
      <c r="H646" s="3">
        <v>0</v>
      </c>
      <c r="I646" s="3">
        <v>1</v>
      </c>
      <c r="J646" s="23">
        <v>0.18138000000000001</v>
      </c>
      <c r="K646" s="26">
        <v>0.48110700000000001</v>
      </c>
      <c r="L646" s="3">
        <v>1.40734</v>
      </c>
      <c r="M646" s="3">
        <v>1</v>
      </c>
      <c r="N646" s="23">
        <v>0</v>
      </c>
      <c r="O646" s="26">
        <v>3.10419</v>
      </c>
      <c r="P646" s="3" t="s">
        <v>933</v>
      </c>
      <c r="Q646" s="3">
        <v>1.9577800000000001E-3</v>
      </c>
      <c r="R646" s="30" t="s">
        <v>940</v>
      </c>
      <c r="S646" s="30" t="s">
        <v>1845</v>
      </c>
    </row>
    <row r="647" spans="1:19">
      <c r="A647" s="7" t="s">
        <v>641</v>
      </c>
      <c r="B647" s="6" t="s">
        <v>1312</v>
      </c>
      <c r="C647" s="17" t="s">
        <v>932</v>
      </c>
      <c r="D647" s="21" t="s">
        <v>932</v>
      </c>
      <c r="E647" s="21" t="s">
        <v>931</v>
      </c>
      <c r="F647" s="23">
        <v>5.2874699999999999</v>
      </c>
      <c r="G647" s="26">
        <v>2.3094999999999999</v>
      </c>
      <c r="H647" s="3">
        <v>-1.19499</v>
      </c>
      <c r="I647" s="3">
        <v>7.6055300000000006E-2</v>
      </c>
      <c r="J647" s="23">
        <v>17.5547</v>
      </c>
      <c r="K647" s="26">
        <v>9.8934499999999996</v>
      </c>
      <c r="L647" s="3">
        <v>-0.82731299999999997</v>
      </c>
      <c r="M647" s="3">
        <v>0.2379</v>
      </c>
      <c r="N647" s="23">
        <v>4.4366599999999998</v>
      </c>
      <c r="O647" s="26">
        <v>22.448599999999999</v>
      </c>
      <c r="P647" s="3">
        <v>2.33908</v>
      </c>
      <c r="Q647" s="3">
        <v>1.9577800000000001E-3</v>
      </c>
      <c r="R647" s="30" t="s">
        <v>940</v>
      </c>
      <c r="S647" s="30" t="s">
        <v>1844</v>
      </c>
    </row>
    <row r="648" spans="1:19">
      <c r="A648" s="7" t="s">
        <v>642</v>
      </c>
      <c r="B648" s="6" t="s">
        <v>1375</v>
      </c>
      <c r="C648" s="17" t="s">
        <v>932</v>
      </c>
      <c r="D648" s="21" t="s">
        <v>932</v>
      </c>
      <c r="E648" s="21" t="s">
        <v>931</v>
      </c>
      <c r="F648" s="23">
        <v>1.4528399999999999</v>
      </c>
      <c r="G648" s="26">
        <v>1.6940299999999999</v>
      </c>
      <c r="H648" s="3">
        <v>0.22158</v>
      </c>
      <c r="I648" s="3">
        <v>0.99786600000000003</v>
      </c>
      <c r="J648" s="23">
        <v>5.5745399999999998</v>
      </c>
      <c r="K648" s="26">
        <v>5.4925300000000004</v>
      </c>
      <c r="L648" s="3">
        <v>-2.1381000000000001E-2</v>
      </c>
      <c r="M648" s="3">
        <v>0.99920200000000003</v>
      </c>
      <c r="N648" s="23">
        <v>10.1845</v>
      </c>
      <c r="O648" s="26">
        <v>4.94306</v>
      </c>
      <c r="P648" s="3">
        <v>-1.0428900000000001</v>
      </c>
      <c r="Q648" s="3">
        <v>4.5143999999999997E-2</v>
      </c>
      <c r="R648" s="30" t="s">
        <v>940</v>
      </c>
      <c r="S648" s="30" t="s">
        <v>1854</v>
      </c>
    </row>
    <row r="649" spans="1:19">
      <c r="A649" s="7" t="s">
        <v>643</v>
      </c>
      <c r="B649" s="6" t="s">
        <v>1426</v>
      </c>
      <c r="C649" s="17" t="s">
        <v>931</v>
      </c>
      <c r="D649" s="21" t="s">
        <v>932</v>
      </c>
      <c r="E649" s="21" t="s">
        <v>932</v>
      </c>
      <c r="F649" s="23">
        <v>5.4106500000000004</v>
      </c>
      <c r="G649" s="26">
        <v>2.5634600000000001</v>
      </c>
      <c r="H649" s="3">
        <v>-1.0777099999999999</v>
      </c>
      <c r="I649" s="3">
        <v>1.15984E-2</v>
      </c>
      <c r="J649" s="23">
        <v>12.399800000000001</v>
      </c>
      <c r="K649" s="26">
        <v>12.7643</v>
      </c>
      <c r="L649" s="3">
        <v>4.1797000000000001E-2</v>
      </c>
      <c r="M649" s="3">
        <v>0.99920200000000003</v>
      </c>
      <c r="N649" s="23">
        <v>6.10419</v>
      </c>
      <c r="O649" s="26">
        <v>4.9298700000000002</v>
      </c>
      <c r="P649" s="3">
        <v>-0.308251</v>
      </c>
      <c r="Q649" s="3">
        <v>0.83516900000000005</v>
      </c>
      <c r="R649" s="30" t="s">
        <v>940</v>
      </c>
      <c r="S649" s="30" t="s">
        <v>1845</v>
      </c>
    </row>
    <row r="650" spans="1:19">
      <c r="A650" s="7" t="s">
        <v>644</v>
      </c>
      <c r="B650" s="6" t="s">
        <v>1168</v>
      </c>
      <c r="C650" s="17" t="s">
        <v>932</v>
      </c>
      <c r="D650" s="21" t="s">
        <v>931</v>
      </c>
      <c r="E650" s="21" t="s">
        <v>932</v>
      </c>
      <c r="F650" s="23">
        <v>0.24659200000000001</v>
      </c>
      <c r="G650" s="26">
        <v>0.131744</v>
      </c>
      <c r="H650" s="3">
        <v>-0.90438799999999997</v>
      </c>
      <c r="I650" s="3">
        <v>1</v>
      </c>
      <c r="J650" s="23">
        <v>3.4883799999999998</v>
      </c>
      <c r="K650" s="26">
        <v>0.62397100000000005</v>
      </c>
      <c r="L650" s="3">
        <v>-2.4830100000000002</v>
      </c>
      <c r="M650" s="3">
        <v>3.11861E-3</v>
      </c>
      <c r="N650" s="23">
        <v>0.39078400000000002</v>
      </c>
      <c r="O650" s="26">
        <v>0.62022200000000005</v>
      </c>
      <c r="P650" s="3">
        <v>0.666412</v>
      </c>
      <c r="Q650" s="3">
        <v>1</v>
      </c>
      <c r="R650" s="30" t="s">
        <v>940</v>
      </c>
      <c r="S650" s="30" t="s">
        <v>1851</v>
      </c>
    </row>
    <row r="651" spans="1:19">
      <c r="A651" s="7" t="s">
        <v>645</v>
      </c>
      <c r="B651" s="6" t="s">
        <v>1205</v>
      </c>
      <c r="C651" s="17" t="s">
        <v>932</v>
      </c>
      <c r="D651" s="21" t="s">
        <v>932</v>
      </c>
      <c r="E651" s="21" t="s">
        <v>931</v>
      </c>
      <c r="F651" s="23">
        <v>0.61356900000000003</v>
      </c>
      <c r="G651" s="26">
        <v>0.26514900000000002</v>
      </c>
      <c r="H651" s="3">
        <v>-1.2104200000000001</v>
      </c>
      <c r="I651" s="3">
        <v>1</v>
      </c>
      <c r="J651" s="23">
        <v>2.2905099999999998</v>
      </c>
      <c r="K651" s="26">
        <v>2.4216000000000002</v>
      </c>
      <c r="L651" s="3">
        <v>8.0288999999999999E-2</v>
      </c>
      <c r="M651" s="3">
        <v>0.99920200000000003</v>
      </c>
      <c r="N651" s="23">
        <v>0.88928700000000005</v>
      </c>
      <c r="O651" s="26">
        <v>2.7150799999999999</v>
      </c>
      <c r="P651" s="3">
        <v>1.6102700000000001</v>
      </c>
      <c r="Q651" s="3">
        <v>4.3899000000000001E-2</v>
      </c>
      <c r="R651" s="30" t="s">
        <v>940</v>
      </c>
      <c r="S651" s="30" t="s">
        <v>1852</v>
      </c>
    </row>
    <row r="652" spans="1:19">
      <c r="A652" s="7" t="s">
        <v>646</v>
      </c>
      <c r="B652" s="6" t="s">
        <v>1248</v>
      </c>
      <c r="C652" s="17" t="s">
        <v>932</v>
      </c>
      <c r="D652" s="21" t="s">
        <v>932</v>
      </c>
      <c r="E652" s="21" t="s">
        <v>931</v>
      </c>
      <c r="F652" s="23">
        <v>15.0471</v>
      </c>
      <c r="G652" s="26">
        <v>20.240300000000001</v>
      </c>
      <c r="H652" s="3">
        <v>0.42774499999999999</v>
      </c>
      <c r="I652" s="3">
        <v>0.81619699999999995</v>
      </c>
      <c r="J652" s="23">
        <v>38.789900000000003</v>
      </c>
      <c r="K652" s="26">
        <v>48.8461</v>
      </c>
      <c r="L652" s="3">
        <v>0.332563</v>
      </c>
      <c r="M652" s="3">
        <v>0.99920200000000003</v>
      </c>
      <c r="N652" s="23">
        <v>20.816099999999999</v>
      </c>
      <c r="O652" s="26">
        <v>72.096100000000007</v>
      </c>
      <c r="P652" s="3">
        <v>1.7922199999999999</v>
      </c>
      <c r="Q652" s="3">
        <v>1.9577800000000001E-3</v>
      </c>
      <c r="R652" s="30" t="s">
        <v>940</v>
      </c>
      <c r="S652" s="30" t="s">
        <v>1841</v>
      </c>
    </row>
    <row r="653" spans="1:19">
      <c r="A653" s="7" t="s">
        <v>647</v>
      </c>
      <c r="B653" s="6" t="s">
        <v>1200</v>
      </c>
      <c r="C653" s="17" t="s">
        <v>932</v>
      </c>
      <c r="D653" s="21" t="s">
        <v>932</v>
      </c>
      <c r="E653" s="21" t="s">
        <v>931</v>
      </c>
      <c r="F653" s="23">
        <v>1.96316</v>
      </c>
      <c r="G653" s="26">
        <v>1.40052</v>
      </c>
      <c r="H653" s="3">
        <v>-0.48721700000000001</v>
      </c>
      <c r="I653" s="3">
        <v>0.97145400000000004</v>
      </c>
      <c r="J653" s="23">
        <v>4.9401099999999998</v>
      </c>
      <c r="K653" s="26">
        <v>6.3411499999999998</v>
      </c>
      <c r="L653" s="3">
        <v>0.36020099999999999</v>
      </c>
      <c r="M653" s="3">
        <v>0.99920200000000003</v>
      </c>
      <c r="N653" s="23">
        <v>2.5484399999999998</v>
      </c>
      <c r="O653" s="26">
        <v>10.3361</v>
      </c>
      <c r="P653" s="3">
        <v>2.0200100000000001</v>
      </c>
      <c r="Q653" s="3">
        <v>1.9577800000000001E-3</v>
      </c>
      <c r="R653" s="30" t="s">
        <v>941</v>
      </c>
      <c r="S653" s="30" t="s">
        <v>1842</v>
      </c>
    </row>
    <row r="654" spans="1:19">
      <c r="A654" s="7" t="s">
        <v>648</v>
      </c>
      <c r="B654" s="6" t="s">
        <v>1006</v>
      </c>
      <c r="C654" s="17" t="s">
        <v>932</v>
      </c>
      <c r="D654" s="21" t="s">
        <v>931</v>
      </c>
      <c r="E654" s="21" t="s">
        <v>931</v>
      </c>
      <c r="F654" s="23">
        <v>0.51911700000000005</v>
      </c>
      <c r="G654" s="26">
        <v>0.66998500000000005</v>
      </c>
      <c r="H654" s="3">
        <v>0.36807099999999998</v>
      </c>
      <c r="I654" s="3">
        <v>1</v>
      </c>
      <c r="J654" s="23">
        <v>2.7551999999999999</v>
      </c>
      <c r="K654" s="26">
        <v>0.75410600000000005</v>
      </c>
      <c r="L654" s="3">
        <v>-1.86931</v>
      </c>
      <c r="M654" s="3">
        <v>8.0192900000000001E-3</v>
      </c>
      <c r="N654" s="23">
        <v>10.177099999999999</v>
      </c>
      <c r="O654" s="26">
        <v>3.3974099999999998</v>
      </c>
      <c r="P654" s="3">
        <v>-1.58283</v>
      </c>
      <c r="Q654" s="3">
        <v>1.9577800000000001E-3</v>
      </c>
      <c r="R654" s="30" t="s">
        <v>940</v>
      </c>
      <c r="S654" s="30" t="s">
        <v>1856</v>
      </c>
    </row>
    <row r="655" spans="1:19">
      <c r="A655" s="7" t="s">
        <v>649</v>
      </c>
      <c r="B655" s="6" t="s">
        <v>1296</v>
      </c>
      <c r="C655" s="17" t="s">
        <v>931</v>
      </c>
      <c r="D655" s="21" t="s">
        <v>932</v>
      </c>
      <c r="E655" s="21" t="s">
        <v>931</v>
      </c>
      <c r="F655" s="23">
        <v>3.2803</v>
      </c>
      <c r="G655" s="26">
        <v>0.90600199999999997</v>
      </c>
      <c r="H655" s="3">
        <v>-1.8562399999999999</v>
      </c>
      <c r="I655" s="3">
        <v>6.3991400000000002E-3</v>
      </c>
      <c r="J655" s="23">
        <v>6.4073900000000004</v>
      </c>
      <c r="K655" s="26">
        <v>3.2967900000000001</v>
      </c>
      <c r="L655" s="3">
        <v>-0.95867400000000003</v>
      </c>
      <c r="M655" s="3">
        <v>0.33233600000000002</v>
      </c>
      <c r="N655" s="23">
        <v>2.7714799999999999</v>
      </c>
      <c r="O655" s="26">
        <v>7.2395899999999997</v>
      </c>
      <c r="P655" s="3">
        <v>1.3852500000000001</v>
      </c>
      <c r="Q655" s="3">
        <v>4.0252000000000003E-2</v>
      </c>
      <c r="R655" s="30" t="s">
        <v>940</v>
      </c>
      <c r="S655" s="30" t="s">
        <v>1848</v>
      </c>
    </row>
    <row r="656" spans="1:19">
      <c r="A656" s="7" t="s">
        <v>650</v>
      </c>
      <c r="B656" s="6" t="s">
        <v>1576</v>
      </c>
      <c r="C656" s="17" t="s">
        <v>932</v>
      </c>
      <c r="D656" s="21" t="s">
        <v>932</v>
      </c>
      <c r="E656" s="21" t="s">
        <v>931</v>
      </c>
      <c r="F656" s="23">
        <v>14.2964</v>
      </c>
      <c r="G656" s="26">
        <v>15.408799999999999</v>
      </c>
      <c r="H656" s="3">
        <v>0.10810400000000001</v>
      </c>
      <c r="I656" s="3">
        <v>0.99786600000000003</v>
      </c>
      <c r="J656" s="23">
        <v>36.668300000000002</v>
      </c>
      <c r="K656" s="26">
        <v>24.372299999999999</v>
      </c>
      <c r="L656" s="3">
        <v>-0.58929100000000001</v>
      </c>
      <c r="M656" s="3">
        <v>0.99920200000000003</v>
      </c>
      <c r="N656" s="23">
        <v>9.2223100000000002</v>
      </c>
      <c r="O656" s="26">
        <v>38.827399999999997</v>
      </c>
      <c r="P656" s="3">
        <v>2.0738699999999999</v>
      </c>
      <c r="Q656" s="3">
        <v>1.9577800000000001E-3</v>
      </c>
      <c r="R656" s="30" t="s">
        <v>940</v>
      </c>
      <c r="S656" s="30" t="s">
        <v>1840</v>
      </c>
    </row>
    <row r="657" spans="1:19">
      <c r="A657" s="7" t="s">
        <v>651</v>
      </c>
      <c r="B657" s="6" t="s">
        <v>955</v>
      </c>
      <c r="C657" s="17" t="s">
        <v>932</v>
      </c>
      <c r="D657" s="21" t="s">
        <v>931</v>
      </c>
      <c r="E657" s="21" t="s">
        <v>932</v>
      </c>
      <c r="F657" s="23">
        <v>0.55291000000000001</v>
      </c>
      <c r="G657" s="26">
        <v>0.48727700000000002</v>
      </c>
      <c r="H657" s="3">
        <v>-0.18230199999999999</v>
      </c>
      <c r="I657" s="3">
        <v>1</v>
      </c>
      <c r="J657" s="23">
        <v>2.44536</v>
      </c>
      <c r="K657" s="26">
        <v>0.67078499999999996</v>
      </c>
      <c r="L657" s="3">
        <v>-1.8661300000000001</v>
      </c>
      <c r="M657" s="3">
        <v>1.21504E-2</v>
      </c>
      <c r="N657" s="23">
        <v>2.5433300000000001</v>
      </c>
      <c r="O657" s="26">
        <v>1.71889</v>
      </c>
      <c r="P657" s="3">
        <v>-0.56523900000000005</v>
      </c>
      <c r="Q657" s="3">
        <v>0.52637</v>
      </c>
      <c r="R657" s="30" t="s">
        <v>940</v>
      </c>
      <c r="S657" s="30" t="s">
        <v>1852</v>
      </c>
    </row>
    <row r="658" spans="1:19">
      <c r="A658" s="7" t="s">
        <v>652</v>
      </c>
      <c r="B658" s="6" t="s">
        <v>1458</v>
      </c>
      <c r="C658" s="17" t="s">
        <v>932</v>
      </c>
      <c r="D658" s="21" t="s">
        <v>932</v>
      </c>
      <c r="E658" s="21" t="s">
        <v>931</v>
      </c>
      <c r="F658" s="23">
        <v>0.50308600000000003</v>
      </c>
      <c r="G658" s="26">
        <v>0.52133200000000002</v>
      </c>
      <c r="H658" s="3">
        <v>5.1396499999999998E-2</v>
      </c>
      <c r="I658" s="3">
        <v>1</v>
      </c>
      <c r="J658" s="23">
        <v>3.5700099999999999</v>
      </c>
      <c r="K658" s="26">
        <v>2.7143299999999999</v>
      </c>
      <c r="L658" s="3">
        <v>-0.39533499999999999</v>
      </c>
      <c r="M658" s="3">
        <v>0.99920200000000003</v>
      </c>
      <c r="N658" s="23">
        <v>8.1265099999999997</v>
      </c>
      <c r="O658" s="26">
        <v>2.5646599999999999</v>
      </c>
      <c r="P658" s="3">
        <v>-1.66387</v>
      </c>
      <c r="Q658" s="3">
        <v>1.9577800000000001E-3</v>
      </c>
      <c r="R658" s="30" t="s">
        <v>940</v>
      </c>
      <c r="S658" s="30" t="s">
        <v>1850</v>
      </c>
    </row>
    <row r="659" spans="1:19">
      <c r="A659" s="7" t="s">
        <v>653</v>
      </c>
      <c r="B659" s="6" t="s">
        <v>1268</v>
      </c>
      <c r="C659" s="17" t="s">
        <v>932</v>
      </c>
      <c r="D659" s="21" t="s">
        <v>932</v>
      </c>
      <c r="E659" s="21" t="s">
        <v>931</v>
      </c>
      <c r="F659" s="23">
        <v>1.84029</v>
      </c>
      <c r="G659" s="26">
        <v>1.8862300000000001</v>
      </c>
      <c r="H659" s="3">
        <v>3.5570999999999998E-2</v>
      </c>
      <c r="I659" s="3">
        <v>0.99786600000000003</v>
      </c>
      <c r="J659" s="23">
        <v>5.7901600000000002</v>
      </c>
      <c r="K659" s="26">
        <v>4.4154200000000001</v>
      </c>
      <c r="L659" s="3">
        <v>-0.39105499999999999</v>
      </c>
      <c r="M659" s="3">
        <v>0.99920200000000003</v>
      </c>
      <c r="N659" s="23">
        <v>9.1531099999999999</v>
      </c>
      <c r="O659" s="26">
        <v>3.98448</v>
      </c>
      <c r="P659" s="3">
        <v>-1.19987</v>
      </c>
      <c r="Q659" s="3">
        <v>2.0827600000000002E-2</v>
      </c>
      <c r="R659" s="30" t="s">
        <v>940</v>
      </c>
      <c r="S659" s="30" t="s">
        <v>1841</v>
      </c>
    </row>
    <row r="660" spans="1:19">
      <c r="A660" s="7" t="s">
        <v>654</v>
      </c>
      <c r="B660" s="6" t="s">
        <v>1191</v>
      </c>
      <c r="C660" s="17" t="s">
        <v>931</v>
      </c>
      <c r="D660" s="21" t="s">
        <v>932</v>
      </c>
      <c r="E660" s="21" t="s">
        <v>932</v>
      </c>
      <c r="F660" s="23">
        <v>0.42649799999999999</v>
      </c>
      <c r="G660" s="26">
        <v>1.97803</v>
      </c>
      <c r="H660" s="3">
        <v>2.2134499999999999</v>
      </c>
      <c r="I660" s="3">
        <v>6.3991400000000002E-3</v>
      </c>
      <c r="J660" s="23">
        <v>5.4460199999999999</v>
      </c>
      <c r="K660" s="26">
        <v>5.3984500000000004</v>
      </c>
      <c r="L660" s="3">
        <v>-1.2656799999999999E-2</v>
      </c>
      <c r="M660" s="3">
        <v>0.99920200000000003</v>
      </c>
      <c r="N660" s="23">
        <v>1.62981</v>
      </c>
      <c r="O660" s="26">
        <v>2.09145</v>
      </c>
      <c r="P660" s="3">
        <v>0.35979800000000001</v>
      </c>
      <c r="Q660" s="3">
        <v>0.81768200000000002</v>
      </c>
      <c r="R660" s="30" t="s">
        <v>940</v>
      </c>
      <c r="S660" s="30" t="s">
        <v>1842</v>
      </c>
    </row>
    <row r="661" spans="1:19">
      <c r="A661" s="7" t="s">
        <v>655</v>
      </c>
      <c r="B661" s="6" t="s">
        <v>1824</v>
      </c>
      <c r="C661" s="17" t="s">
        <v>932</v>
      </c>
      <c r="D661" s="21" t="s">
        <v>932</v>
      </c>
      <c r="E661" s="21" t="s">
        <v>931</v>
      </c>
      <c r="F661" s="23">
        <v>12.549200000000001</v>
      </c>
      <c r="G661" s="26">
        <v>9.7851800000000004</v>
      </c>
      <c r="H661" s="3">
        <v>-0.358927</v>
      </c>
      <c r="I661" s="3">
        <v>0.99786600000000003</v>
      </c>
      <c r="J661" s="23">
        <v>34.239199999999997</v>
      </c>
      <c r="K661" s="26">
        <v>23.8963</v>
      </c>
      <c r="L661" s="3">
        <v>-0.51885999999999999</v>
      </c>
      <c r="M661" s="3">
        <v>0.99920200000000003</v>
      </c>
      <c r="N661" s="23">
        <v>64.668499999999995</v>
      </c>
      <c r="O661" s="26">
        <v>18.565100000000001</v>
      </c>
      <c r="P661" s="3">
        <v>-1.80047</v>
      </c>
      <c r="Q661" s="3">
        <v>3.5185300000000002E-3</v>
      </c>
      <c r="R661" s="30" t="s">
        <v>940</v>
      </c>
      <c r="S661" s="30" t="s">
        <v>1853</v>
      </c>
    </row>
    <row r="662" spans="1:19">
      <c r="A662" s="7" t="s">
        <v>656</v>
      </c>
      <c r="B662" s="6" t="s">
        <v>1397</v>
      </c>
      <c r="C662" s="17" t="s">
        <v>932</v>
      </c>
      <c r="D662" s="21" t="s">
        <v>932</v>
      </c>
      <c r="E662" s="21" t="s">
        <v>931</v>
      </c>
      <c r="F662" s="23">
        <v>0.85836999999999997</v>
      </c>
      <c r="G662" s="26">
        <v>0.82278499999999999</v>
      </c>
      <c r="H662" s="3">
        <v>-6.1084899999999998E-2</v>
      </c>
      <c r="I662" s="3">
        <v>1</v>
      </c>
      <c r="J662" s="23">
        <v>3.5007600000000001</v>
      </c>
      <c r="K662" s="26">
        <v>3.5382500000000001</v>
      </c>
      <c r="L662" s="3">
        <v>1.53673E-2</v>
      </c>
      <c r="M662" s="3">
        <v>0.99920200000000003</v>
      </c>
      <c r="N662" s="23">
        <v>1.57456</v>
      </c>
      <c r="O662" s="26">
        <v>3.66405</v>
      </c>
      <c r="P662" s="3">
        <v>1.2184900000000001</v>
      </c>
      <c r="Q662" s="3">
        <v>4.9674000000000003E-2</v>
      </c>
      <c r="R662" s="30" t="s">
        <v>940</v>
      </c>
      <c r="S662" s="30" t="s">
        <v>1845</v>
      </c>
    </row>
    <row r="663" spans="1:19">
      <c r="A663" s="7" t="s">
        <v>657</v>
      </c>
      <c r="B663" s="6" t="s">
        <v>1026</v>
      </c>
      <c r="C663" s="17" t="s">
        <v>932</v>
      </c>
      <c r="D663" s="21" t="s">
        <v>932</v>
      </c>
      <c r="E663" s="21" t="s">
        <v>931</v>
      </c>
      <c r="F663" s="23">
        <v>1.3815299999999999</v>
      </c>
      <c r="G663" s="26">
        <v>1.4889300000000001</v>
      </c>
      <c r="H663" s="3">
        <v>0.108011</v>
      </c>
      <c r="I663" s="3">
        <v>0.99786600000000003</v>
      </c>
      <c r="J663" s="23">
        <v>5.5581500000000004</v>
      </c>
      <c r="K663" s="26">
        <v>5.3047199999999997</v>
      </c>
      <c r="L663" s="3">
        <v>-6.7330000000000001E-2</v>
      </c>
      <c r="M663" s="3">
        <v>0.99920200000000003</v>
      </c>
      <c r="N663" s="23">
        <v>4.0402199999999997</v>
      </c>
      <c r="O663" s="26">
        <v>1.0687899999999999</v>
      </c>
      <c r="P663" s="3">
        <v>-1.9184600000000001</v>
      </c>
      <c r="Q663" s="3">
        <v>1.17926E-2</v>
      </c>
      <c r="R663" s="30" t="s">
        <v>940</v>
      </c>
      <c r="S663" s="30" t="s">
        <v>1853</v>
      </c>
    </row>
    <row r="664" spans="1:19">
      <c r="A664" s="7" t="s">
        <v>658</v>
      </c>
      <c r="B664" s="6" t="s">
        <v>1556</v>
      </c>
      <c r="C664" s="17" t="s">
        <v>931</v>
      </c>
      <c r="D664" s="21" t="s">
        <v>932</v>
      </c>
      <c r="E664" s="21" t="s">
        <v>932</v>
      </c>
      <c r="F664" s="23">
        <v>14.893599999999999</v>
      </c>
      <c r="G664" s="26">
        <v>6.7491700000000003</v>
      </c>
      <c r="H664" s="3">
        <v>-1.14191</v>
      </c>
      <c r="I664" s="3">
        <v>4.99625E-2</v>
      </c>
      <c r="J664" s="23">
        <v>41.042000000000002</v>
      </c>
      <c r="K664" s="26">
        <v>65.770899999999997</v>
      </c>
      <c r="L664" s="3">
        <v>0.68034700000000004</v>
      </c>
      <c r="M664" s="3">
        <v>0.26143499999999997</v>
      </c>
      <c r="N664" s="23">
        <v>12.4894</v>
      </c>
      <c r="O664" s="26">
        <v>19.411300000000001</v>
      </c>
      <c r="P664" s="3">
        <v>0.63619400000000004</v>
      </c>
      <c r="Q664" s="3">
        <v>0.42229100000000003</v>
      </c>
      <c r="R664" s="30" t="s">
        <v>940</v>
      </c>
      <c r="S664" s="30" t="s">
        <v>1840</v>
      </c>
    </row>
    <row r="665" spans="1:19">
      <c r="A665" s="7" t="s">
        <v>659</v>
      </c>
      <c r="B665" s="6" t="s">
        <v>1560</v>
      </c>
      <c r="C665" s="17" t="s">
        <v>932</v>
      </c>
      <c r="D665" s="21" t="s">
        <v>932</v>
      </c>
      <c r="E665" s="21" t="s">
        <v>931</v>
      </c>
      <c r="F665" s="23">
        <v>5.2003000000000004</v>
      </c>
      <c r="G665" s="26">
        <v>3.8721899999999998</v>
      </c>
      <c r="H665" s="3">
        <v>-0.42544599999999999</v>
      </c>
      <c r="I665" s="3">
        <v>0.91855399999999998</v>
      </c>
      <c r="J665" s="23">
        <v>20.834900000000001</v>
      </c>
      <c r="K665" s="26">
        <v>17.101700000000001</v>
      </c>
      <c r="L665" s="3">
        <v>-0.28486</v>
      </c>
      <c r="M665" s="3">
        <v>0.99920200000000003</v>
      </c>
      <c r="N665" s="23">
        <v>27.485199999999999</v>
      </c>
      <c r="O665" s="26">
        <v>11.1599</v>
      </c>
      <c r="P665" s="3">
        <v>-1.3003199999999999</v>
      </c>
      <c r="Q665" s="3">
        <v>1.37336E-2</v>
      </c>
      <c r="R665" s="30" t="s">
        <v>940</v>
      </c>
      <c r="S665" s="30" t="s">
        <v>1840</v>
      </c>
    </row>
    <row r="666" spans="1:19">
      <c r="A666" s="7" t="s">
        <v>660</v>
      </c>
      <c r="B666" s="6" t="s">
        <v>1459</v>
      </c>
      <c r="C666" s="17" t="s">
        <v>932</v>
      </c>
      <c r="D666" s="21" t="s">
        <v>932</v>
      </c>
      <c r="E666" s="21" t="s">
        <v>931</v>
      </c>
      <c r="F666" s="23">
        <v>0.99986799999999998</v>
      </c>
      <c r="G666" s="26">
        <v>1.2969999999999999</v>
      </c>
      <c r="H666" s="3">
        <v>0.37536399999999998</v>
      </c>
      <c r="I666" s="3">
        <v>0.99786600000000003</v>
      </c>
      <c r="J666" s="23">
        <v>8.8974399999999996</v>
      </c>
      <c r="K666" s="26">
        <v>8.9762900000000005</v>
      </c>
      <c r="L666" s="3">
        <v>1.27291E-2</v>
      </c>
      <c r="M666" s="3">
        <v>0.99920200000000003</v>
      </c>
      <c r="N666" s="23">
        <v>17.4358</v>
      </c>
      <c r="O666" s="26">
        <v>4.2788199999999996</v>
      </c>
      <c r="P666" s="3">
        <v>-2.0267599999999999</v>
      </c>
      <c r="Q666" s="3">
        <v>1.9577800000000001E-3</v>
      </c>
      <c r="R666" s="30" t="s">
        <v>940</v>
      </c>
      <c r="S666" s="30" t="s">
        <v>1850</v>
      </c>
    </row>
    <row r="667" spans="1:19">
      <c r="A667" s="7" t="s">
        <v>661</v>
      </c>
      <c r="B667" s="6" t="s">
        <v>1552</v>
      </c>
      <c r="C667" s="17" t="s">
        <v>932</v>
      </c>
      <c r="D667" s="21" t="s">
        <v>931</v>
      </c>
      <c r="E667" s="21" t="s">
        <v>932</v>
      </c>
      <c r="F667" s="23">
        <v>0.37824200000000002</v>
      </c>
      <c r="G667" s="26">
        <v>0.33756799999999998</v>
      </c>
      <c r="H667" s="3">
        <v>-0.164131</v>
      </c>
      <c r="I667" s="3">
        <v>1</v>
      </c>
      <c r="J667" s="23">
        <v>0.90853399999999995</v>
      </c>
      <c r="K667" s="26">
        <v>6.3875500000000001</v>
      </c>
      <c r="L667" s="3">
        <v>2.81365</v>
      </c>
      <c r="M667" s="3">
        <v>3.3720699999999999E-2</v>
      </c>
      <c r="N667" s="23">
        <v>0.38104500000000002</v>
      </c>
      <c r="O667" s="26">
        <v>0.66058799999999995</v>
      </c>
      <c r="P667" s="3">
        <v>0.79378800000000005</v>
      </c>
      <c r="Q667" s="3">
        <v>1</v>
      </c>
      <c r="R667" s="30" t="s">
        <v>940</v>
      </c>
      <c r="S667" s="30" t="s">
        <v>1840</v>
      </c>
    </row>
    <row r="668" spans="1:19">
      <c r="A668" s="7" t="s">
        <v>662</v>
      </c>
      <c r="B668" s="6" t="s">
        <v>1622</v>
      </c>
      <c r="C668" s="17" t="s">
        <v>932</v>
      </c>
      <c r="D668" s="21" t="s">
        <v>932</v>
      </c>
      <c r="E668" s="21" t="s">
        <v>931</v>
      </c>
      <c r="F668" s="23">
        <v>3.4575900000000002</v>
      </c>
      <c r="G668" s="26">
        <v>3.6532900000000001</v>
      </c>
      <c r="H668" s="3">
        <v>7.9432199999999994E-2</v>
      </c>
      <c r="I668" s="3">
        <v>0.99786600000000003</v>
      </c>
      <c r="J668" s="23">
        <v>6.8611599999999999</v>
      </c>
      <c r="K668" s="26">
        <v>6.0847699999999998</v>
      </c>
      <c r="L668" s="3">
        <v>-0.17325099999999999</v>
      </c>
      <c r="M668" s="3">
        <v>0.99920200000000003</v>
      </c>
      <c r="N668" s="23">
        <v>1.9501900000000001</v>
      </c>
      <c r="O668" s="26">
        <v>4.5757000000000003</v>
      </c>
      <c r="P668" s="3">
        <v>1.23038</v>
      </c>
      <c r="Q668" s="3">
        <v>1.37336E-2</v>
      </c>
      <c r="R668" s="30" t="s">
        <v>940</v>
      </c>
      <c r="S668" s="30" t="s">
        <v>1849</v>
      </c>
    </row>
    <row r="669" spans="1:19">
      <c r="A669" s="7" t="s">
        <v>663</v>
      </c>
      <c r="B669" s="6" t="s">
        <v>1364</v>
      </c>
      <c r="C669" s="17" t="s">
        <v>932</v>
      </c>
      <c r="D669" s="21" t="s">
        <v>932</v>
      </c>
      <c r="E669" s="21" t="s">
        <v>931</v>
      </c>
      <c r="F669" s="23">
        <v>2.1259800000000002</v>
      </c>
      <c r="G669" s="26">
        <v>2.1477599999999999</v>
      </c>
      <c r="H669" s="3">
        <v>1.47037E-2</v>
      </c>
      <c r="I669" s="3">
        <v>0.99786600000000003</v>
      </c>
      <c r="J669" s="23">
        <v>6.1374599999999999</v>
      </c>
      <c r="K669" s="26">
        <v>6.8497300000000001</v>
      </c>
      <c r="L669" s="3">
        <v>0.15840599999999999</v>
      </c>
      <c r="M669" s="3">
        <v>0.99920200000000003</v>
      </c>
      <c r="N669" s="23">
        <v>3.9575499999999999</v>
      </c>
      <c r="O669" s="26">
        <v>11.1295</v>
      </c>
      <c r="P669" s="3">
        <v>1.4917199999999999</v>
      </c>
      <c r="Q669" s="3">
        <v>2.4745099999999999E-2</v>
      </c>
      <c r="R669" s="30" t="s">
        <v>940</v>
      </c>
      <c r="S669" s="30" t="s">
        <v>1854</v>
      </c>
    </row>
    <row r="670" spans="1:19">
      <c r="A670" s="7" t="s">
        <v>664</v>
      </c>
      <c r="B670" s="6" t="s">
        <v>1445</v>
      </c>
      <c r="C670" s="17" t="s">
        <v>932</v>
      </c>
      <c r="D670" s="21" t="s">
        <v>932</v>
      </c>
      <c r="E670" s="21" t="s">
        <v>931</v>
      </c>
      <c r="F670" s="23">
        <v>0.25677899999999998</v>
      </c>
      <c r="G670" s="26">
        <v>0.16020100000000001</v>
      </c>
      <c r="H670" s="3">
        <v>-0.68064499999999994</v>
      </c>
      <c r="I670" s="3">
        <v>1</v>
      </c>
      <c r="J670" s="23">
        <v>3.9986700000000002</v>
      </c>
      <c r="K670" s="26">
        <v>1.1755199999999999</v>
      </c>
      <c r="L670" s="3">
        <v>-1.7662199999999999</v>
      </c>
      <c r="M670" s="3">
        <v>0.28784399999999999</v>
      </c>
      <c r="N670" s="23">
        <v>16.983899999999998</v>
      </c>
      <c r="O670" s="26">
        <v>3.17869</v>
      </c>
      <c r="P670" s="3">
        <v>-2.4176600000000001</v>
      </c>
      <c r="Q670" s="3">
        <v>1.9577800000000001E-3</v>
      </c>
      <c r="R670" s="30" t="s">
        <v>940</v>
      </c>
      <c r="S670" s="30" t="s">
        <v>1845</v>
      </c>
    </row>
    <row r="671" spans="1:19">
      <c r="A671" s="7" t="s">
        <v>665</v>
      </c>
      <c r="B671" s="6" t="s">
        <v>1103</v>
      </c>
      <c r="C671" s="17" t="s">
        <v>932</v>
      </c>
      <c r="D671" s="21" t="s">
        <v>932</v>
      </c>
      <c r="E671" s="21" t="s">
        <v>931</v>
      </c>
      <c r="F671" s="23">
        <v>22.9787</v>
      </c>
      <c r="G671" s="26">
        <v>15.4343</v>
      </c>
      <c r="H671" s="3">
        <v>-0.574156</v>
      </c>
      <c r="I671" s="3">
        <v>0.397287</v>
      </c>
      <c r="J671" s="23">
        <v>70.716499999999996</v>
      </c>
      <c r="K671" s="26">
        <v>71.565399999999997</v>
      </c>
      <c r="L671" s="3">
        <v>1.7214900000000002E-2</v>
      </c>
      <c r="M671" s="3">
        <v>0.99920200000000003</v>
      </c>
      <c r="N671" s="23">
        <v>19.375900000000001</v>
      </c>
      <c r="O671" s="26">
        <v>88.162400000000005</v>
      </c>
      <c r="P671" s="3">
        <v>2.1859000000000002</v>
      </c>
      <c r="Q671" s="3">
        <v>1.9577800000000001E-3</v>
      </c>
      <c r="R671" s="30" t="s">
        <v>941</v>
      </c>
      <c r="S671" s="30" t="s">
        <v>1846</v>
      </c>
    </row>
    <row r="672" spans="1:19">
      <c r="A672" s="7" t="s">
        <v>666</v>
      </c>
      <c r="B672" s="6" t="s">
        <v>1607</v>
      </c>
      <c r="C672" s="17" t="s">
        <v>931</v>
      </c>
      <c r="D672" s="21" t="s">
        <v>932</v>
      </c>
      <c r="E672" s="21" t="s">
        <v>932</v>
      </c>
      <c r="F672" s="23">
        <v>0.94895600000000002</v>
      </c>
      <c r="G672" s="26">
        <v>47.768999999999998</v>
      </c>
      <c r="H672" s="3">
        <v>5.6535900000000003</v>
      </c>
      <c r="I672" s="3">
        <v>6.3991400000000002E-3</v>
      </c>
      <c r="J672" s="23">
        <v>3.8248200000000003E-2</v>
      </c>
      <c r="K672" s="26">
        <v>0.45816899999999999</v>
      </c>
      <c r="L672" s="3">
        <v>3.5824199999999999</v>
      </c>
      <c r="M672" s="3">
        <v>1</v>
      </c>
      <c r="N672" s="23">
        <v>3.6263299999999998E-2</v>
      </c>
      <c r="O672" s="26">
        <v>6.8265500000000007E-2</v>
      </c>
      <c r="P672" s="3">
        <v>0.91264599999999996</v>
      </c>
      <c r="Q672" s="3">
        <v>1</v>
      </c>
      <c r="R672" s="30" t="s">
        <v>940</v>
      </c>
      <c r="S672" s="30" t="s">
        <v>1849</v>
      </c>
    </row>
    <row r="673" spans="1:19">
      <c r="A673" s="7" t="s">
        <v>667</v>
      </c>
      <c r="B673" s="6" t="s">
        <v>1678</v>
      </c>
      <c r="C673" s="17" t="s">
        <v>932</v>
      </c>
      <c r="D673" s="21" t="s">
        <v>931</v>
      </c>
      <c r="E673" s="21" t="s">
        <v>932</v>
      </c>
      <c r="F673" s="23">
        <v>0.336891</v>
      </c>
      <c r="G673" s="26">
        <v>0.215113</v>
      </c>
      <c r="H673" s="3">
        <v>-0.64719199999999999</v>
      </c>
      <c r="I673" s="3">
        <v>1</v>
      </c>
      <c r="J673" s="23">
        <v>2.45736</v>
      </c>
      <c r="K673" s="26">
        <v>0.62873999999999997</v>
      </c>
      <c r="L673" s="3">
        <v>-1.9665699999999999</v>
      </c>
      <c r="M673" s="3">
        <v>3.11861E-3</v>
      </c>
      <c r="N673" s="23">
        <v>0.66651400000000005</v>
      </c>
      <c r="O673" s="26">
        <v>0.55316399999999999</v>
      </c>
      <c r="P673" s="3">
        <v>-0.268928</v>
      </c>
      <c r="Q673" s="3">
        <v>1</v>
      </c>
      <c r="R673" s="30" t="s">
        <v>940</v>
      </c>
      <c r="S673" s="30" t="s">
        <v>1839</v>
      </c>
    </row>
    <row r="674" spans="1:19">
      <c r="A674" s="7" t="s">
        <v>668</v>
      </c>
      <c r="B674" s="6" t="s">
        <v>1395</v>
      </c>
      <c r="C674" s="17" t="s">
        <v>932</v>
      </c>
      <c r="D674" s="21" t="s">
        <v>931</v>
      </c>
      <c r="E674" s="21" t="s">
        <v>932</v>
      </c>
      <c r="F674" s="23">
        <v>9.2072600000000004E-2</v>
      </c>
      <c r="G674" s="26">
        <v>3.8729699999999999E-2</v>
      </c>
      <c r="H674" s="3">
        <v>-1.2493300000000001</v>
      </c>
      <c r="I674" s="3">
        <v>1</v>
      </c>
      <c r="J674" s="23">
        <v>1.6670700000000001</v>
      </c>
      <c r="K674" s="26">
        <v>0.14804</v>
      </c>
      <c r="L674" s="3">
        <v>-3.4932599999999998</v>
      </c>
      <c r="M674" s="3">
        <v>2.37494E-2</v>
      </c>
      <c r="N674" s="23">
        <v>4.9759100000000001E-2</v>
      </c>
      <c r="O674" s="26">
        <v>0.102907</v>
      </c>
      <c r="P674" s="3">
        <v>1.0483100000000001</v>
      </c>
      <c r="Q674" s="3">
        <v>1</v>
      </c>
      <c r="R674" s="30" t="s">
        <v>940</v>
      </c>
      <c r="S674" s="30" t="s">
        <v>1845</v>
      </c>
    </row>
    <row r="675" spans="1:19">
      <c r="A675" s="7" t="s">
        <v>669</v>
      </c>
      <c r="B675" s="6" t="s">
        <v>1054</v>
      </c>
      <c r="C675" s="17" t="s">
        <v>932</v>
      </c>
      <c r="D675" s="21" t="s">
        <v>932</v>
      </c>
      <c r="E675" s="21" t="s">
        <v>931</v>
      </c>
      <c r="F675" s="23">
        <v>1.99634</v>
      </c>
      <c r="G675" s="26">
        <v>1.85799</v>
      </c>
      <c r="H675" s="3">
        <v>-0.103615</v>
      </c>
      <c r="I675" s="3">
        <v>0.99786600000000003</v>
      </c>
      <c r="J675" s="23">
        <v>15.7552</v>
      </c>
      <c r="K675" s="26">
        <v>16.400400000000001</v>
      </c>
      <c r="L675" s="3">
        <v>5.7899600000000002E-2</v>
      </c>
      <c r="M675" s="3">
        <v>0.99920200000000003</v>
      </c>
      <c r="N675" s="23">
        <v>16.589300000000001</v>
      </c>
      <c r="O675" s="26">
        <v>6.0734000000000004</v>
      </c>
      <c r="P675" s="3">
        <v>-1.4496800000000001</v>
      </c>
      <c r="Q675" s="3">
        <v>8.5764199999999995E-3</v>
      </c>
      <c r="R675" s="30" t="s">
        <v>940</v>
      </c>
      <c r="S675" s="30" t="s">
        <v>1855</v>
      </c>
    </row>
    <row r="676" spans="1:19">
      <c r="A676" s="7" t="s">
        <v>670</v>
      </c>
      <c r="B676" s="6" t="s">
        <v>1421</v>
      </c>
      <c r="C676" s="17" t="s">
        <v>932</v>
      </c>
      <c r="D676" s="21" t="s">
        <v>932</v>
      </c>
      <c r="E676" s="21" t="s">
        <v>931</v>
      </c>
      <c r="F676" s="23">
        <v>1.3129299999999999</v>
      </c>
      <c r="G676" s="26">
        <v>0.42408600000000002</v>
      </c>
      <c r="H676" s="3">
        <v>-1.63036</v>
      </c>
      <c r="I676" s="3">
        <v>0.36978</v>
      </c>
      <c r="J676" s="23">
        <v>2.2561800000000001</v>
      </c>
      <c r="K676" s="26">
        <v>1.37416</v>
      </c>
      <c r="L676" s="3">
        <v>-0.71533100000000005</v>
      </c>
      <c r="M676" s="3">
        <v>0.99920200000000003</v>
      </c>
      <c r="N676" s="23">
        <v>0.40565600000000002</v>
      </c>
      <c r="O676" s="26">
        <v>2.51553</v>
      </c>
      <c r="P676" s="3">
        <v>2.63253</v>
      </c>
      <c r="Q676" s="3">
        <v>1.8172500000000001E-2</v>
      </c>
      <c r="R676" s="30" t="s">
        <v>940</v>
      </c>
      <c r="S676" s="30" t="s">
        <v>1845</v>
      </c>
    </row>
    <row r="677" spans="1:19">
      <c r="A677" s="7" t="s">
        <v>671</v>
      </c>
      <c r="B677" s="6" t="s">
        <v>1551</v>
      </c>
      <c r="C677" s="17" t="s">
        <v>931</v>
      </c>
      <c r="D677" s="21" t="s">
        <v>932</v>
      </c>
      <c r="E677" s="21" t="s">
        <v>932</v>
      </c>
      <c r="F677" s="23">
        <v>130.92699999999999</v>
      </c>
      <c r="G677" s="26">
        <v>41.7746</v>
      </c>
      <c r="H677" s="3">
        <v>-1.6480600000000001</v>
      </c>
      <c r="I677" s="3">
        <v>6.3991400000000002E-3</v>
      </c>
      <c r="J677" s="23">
        <v>2340.7399999999998</v>
      </c>
      <c r="K677" s="26">
        <v>157.43199999999999</v>
      </c>
      <c r="L677" s="3">
        <v>-3.8941699999999999</v>
      </c>
      <c r="M677" s="3">
        <v>0.99920200000000003</v>
      </c>
      <c r="N677" s="23">
        <v>35067.4</v>
      </c>
      <c r="O677" s="26">
        <v>67124.3</v>
      </c>
      <c r="P677" s="3">
        <v>0.93670299999999995</v>
      </c>
      <c r="Q677" s="3">
        <v>0.87423200000000001</v>
      </c>
      <c r="R677" s="30" t="s">
        <v>940</v>
      </c>
      <c r="S677" s="30" t="s">
        <v>1840</v>
      </c>
    </row>
    <row r="678" spans="1:19">
      <c r="A678" s="7" t="s">
        <v>672</v>
      </c>
      <c r="B678" s="6" t="s">
        <v>1608</v>
      </c>
      <c r="C678" s="17" t="s">
        <v>931</v>
      </c>
      <c r="D678" s="21" t="s">
        <v>932</v>
      </c>
      <c r="E678" s="21" t="s">
        <v>932</v>
      </c>
      <c r="F678" s="23">
        <v>0</v>
      </c>
      <c r="G678" s="26">
        <v>4.7286799999999998</v>
      </c>
      <c r="H678" s="3" t="s">
        <v>933</v>
      </c>
      <c r="I678" s="3">
        <v>6.3991400000000002E-3</v>
      </c>
      <c r="J678" s="23">
        <v>0</v>
      </c>
      <c r="K678" s="26">
        <v>0</v>
      </c>
      <c r="L678" s="3">
        <v>0</v>
      </c>
      <c r="M678" s="3">
        <v>1</v>
      </c>
      <c r="N678" s="23">
        <v>0</v>
      </c>
      <c r="O678" s="26">
        <v>6.0838799999999998E-2</v>
      </c>
      <c r="P678" s="3" t="s">
        <v>933</v>
      </c>
      <c r="Q678" s="3">
        <v>1</v>
      </c>
      <c r="R678" s="30" t="s">
        <v>940</v>
      </c>
      <c r="S678" s="30" t="s">
        <v>1849</v>
      </c>
    </row>
    <row r="679" spans="1:19">
      <c r="A679" s="7" t="s">
        <v>673</v>
      </c>
      <c r="B679" s="6" t="s">
        <v>1821</v>
      </c>
      <c r="C679" s="17" t="s">
        <v>932</v>
      </c>
      <c r="D679" s="21" t="s">
        <v>932</v>
      </c>
      <c r="E679" s="21" t="s">
        <v>931</v>
      </c>
      <c r="F679" s="23">
        <v>2.7160700000000002</v>
      </c>
      <c r="G679" s="26">
        <v>2.7573699999999999</v>
      </c>
      <c r="H679" s="3">
        <v>2.1775099999999999E-2</v>
      </c>
      <c r="I679" s="3">
        <v>0.99786600000000003</v>
      </c>
      <c r="J679" s="23">
        <v>3.0918600000000001</v>
      </c>
      <c r="K679" s="26">
        <v>1.41967</v>
      </c>
      <c r="L679" s="3">
        <v>-1.1229199999999999</v>
      </c>
      <c r="M679" s="3">
        <v>0.37798900000000002</v>
      </c>
      <c r="N679" s="23">
        <v>6.0476200000000002</v>
      </c>
      <c r="O679" s="26">
        <v>1.96923</v>
      </c>
      <c r="P679" s="3">
        <v>-1.61873</v>
      </c>
      <c r="Q679" s="3">
        <v>1.8172500000000001E-2</v>
      </c>
      <c r="R679" s="30" t="s">
        <v>940</v>
      </c>
      <c r="S679" s="30" t="s">
        <v>1853</v>
      </c>
    </row>
    <row r="680" spans="1:19">
      <c r="A680" s="7" t="s">
        <v>674</v>
      </c>
      <c r="B680" s="6" t="s">
        <v>1444</v>
      </c>
      <c r="C680" s="17" t="s">
        <v>932</v>
      </c>
      <c r="D680" s="21" t="s">
        <v>931</v>
      </c>
      <c r="E680" s="21" t="s">
        <v>931</v>
      </c>
      <c r="F680" s="23">
        <v>8.6358099999999993E-2</v>
      </c>
      <c r="G680" s="26">
        <v>0.14182900000000001</v>
      </c>
      <c r="H680" s="3">
        <v>0.71574499999999996</v>
      </c>
      <c r="I680" s="3">
        <v>1</v>
      </c>
      <c r="J680" s="23">
        <v>1.3443799999999999</v>
      </c>
      <c r="K680" s="26">
        <v>0.35327799999999998</v>
      </c>
      <c r="L680" s="3">
        <v>-1.92807</v>
      </c>
      <c r="M680" s="3">
        <v>3.8448599999999999E-2</v>
      </c>
      <c r="N680" s="23">
        <v>6.4485299999999999</v>
      </c>
      <c r="O680" s="26">
        <v>1.2375499999999999</v>
      </c>
      <c r="P680" s="3">
        <v>-2.3814899999999999</v>
      </c>
      <c r="Q680" s="3">
        <v>1.9577800000000001E-3</v>
      </c>
      <c r="R680" s="30" t="s">
        <v>940</v>
      </c>
      <c r="S680" s="30" t="s">
        <v>1845</v>
      </c>
    </row>
    <row r="681" spans="1:19">
      <c r="A681" s="7" t="s">
        <v>675</v>
      </c>
      <c r="B681" s="6" t="s">
        <v>1012</v>
      </c>
      <c r="C681" s="17" t="s">
        <v>932</v>
      </c>
      <c r="D681" s="21" t="s">
        <v>932</v>
      </c>
      <c r="E681" s="21" t="s">
        <v>931</v>
      </c>
      <c r="F681" s="23">
        <v>0.44365900000000003</v>
      </c>
      <c r="G681" s="26">
        <v>0.38657000000000002</v>
      </c>
      <c r="H681" s="3">
        <v>-0.19872100000000001</v>
      </c>
      <c r="I681" s="3">
        <v>1</v>
      </c>
      <c r="J681" s="23">
        <v>1.49359</v>
      </c>
      <c r="K681" s="26">
        <v>1.84348</v>
      </c>
      <c r="L681" s="3">
        <v>0.30364000000000002</v>
      </c>
      <c r="M681" s="3">
        <v>0.99920200000000003</v>
      </c>
      <c r="N681" s="23">
        <v>0.43474299999999999</v>
      </c>
      <c r="O681" s="26">
        <v>1.7688200000000001</v>
      </c>
      <c r="P681" s="3">
        <v>2.0245500000000001</v>
      </c>
      <c r="Q681" s="3">
        <v>1.06769E-2</v>
      </c>
      <c r="R681" s="30" t="s">
        <v>941</v>
      </c>
      <c r="S681" s="30" t="s">
        <v>1856</v>
      </c>
    </row>
    <row r="682" spans="1:19">
      <c r="A682" s="7" t="s">
        <v>676</v>
      </c>
      <c r="B682" s="6" t="s">
        <v>1716</v>
      </c>
      <c r="C682" s="17" t="s">
        <v>932</v>
      </c>
      <c r="D682" s="21" t="s">
        <v>932</v>
      </c>
      <c r="E682" s="21" t="s">
        <v>931</v>
      </c>
      <c r="F682" s="23">
        <v>2.6440100000000002</v>
      </c>
      <c r="G682" s="26">
        <v>1.4247700000000001</v>
      </c>
      <c r="H682" s="3">
        <v>-0.89199399999999995</v>
      </c>
      <c r="I682" s="3">
        <v>0.12805800000000001</v>
      </c>
      <c r="J682" s="23">
        <v>51.331000000000003</v>
      </c>
      <c r="K682" s="26">
        <v>47.525500000000001</v>
      </c>
      <c r="L682" s="3">
        <v>-0.111128</v>
      </c>
      <c r="M682" s="3">
        <v>0.99920200000000003</v>
      </c>
      <c r="N682" s="23">
        <v>59.365900000000003</v>
      </c>
      <c r="O682" s="26">
        <v>9.64344</v>
      </c>
      <c r="P682" s="3">
        <v>-2.62201</v>
      </c>
      <c r="Q682" s="3">
        <v>1.9577800000000001E-3</v>
      </c>
      <c r="R682" s="30" t="s">
        <v>940</v>
      </c>
      <c r="S682" s="30" t="s">
        <v>1839</v>
      </c>
    </row>
    <row r="683" spans="1:19">
      <c r="A683" s="7" t="s">
        <v>677</v>
      </c>
      <c r="B683" s="6" t="s">
        <v>1304</v>
      </c>
      <c r="C683" s="17" t="s">
        <v>932</v>
      </c>
      <c r="D683" s="21" t="s">
        <v>932</v>
      </c>
      <c r="E683" s="21" t="s">
        <v>931</v>
      </c>
      <c r="F683" s="23">
        <v>0.11855499999999999</v>
      </c>
      <c r="G683" s="26">
        <v>0.333096</v>
      </c>
      <c r="H683" s="3">
        <v>1.49038</v>
      </c>
      <c r="I683" s="3">
        <v>1</v>
      </c>
      <c r="J683" s="23">
        <v>2.2232799999999999</v>
      </c>
      <c r="K683" s="26">
        <v>2.7654800000000002</v>
      </c>
      <c r="L683" s="3">
        <v>0.31484099999999998</v>
      </c>
      <c r="M683" s="3">
        <v>0.99920200000000003</v>
      </c>
      <c r="N683" s="23">
        <v>0</v>
      </c>
      <c r="O683" s="26">
        <v>3.2745500000000001</v>
      </c>
      <c r="P683" s="3" t="s">
        <v>933</v>
      </c>
      <c r="Q683" s="3">
        <v>1.9577800000000001E-3</v>
      </c>
      <c r="R683" s="30" t="s">
        <v>940</v>
      </c>
      <c r="S683" s="30" t="s">
        <v>1844</v>
      </c>
    </row>
    <row r="684" spans="1:19">
      <c r="A684" s="7" t="s">
        <v>678</v>
      </c>
      <c r="B684" s="6" t="s">
        <v>1318</v>
      </c>
      <c r="C684" s="17" t="s">
        <v>932</v>
      </c>
      <c r="D684" s="21" t="s">
        <v>931</v>
      </c>
      <c r="E684" s="21" t="s">
        <v>932</v>
      </c>
      <c r="F684" s="23">
        <v>10.3063</v>
      </c>
      <c r="G684" s="26">
        <v>11.1325</v>
      </c>
      <c r="H684" s="3">
        <v>0.11125599999999999</v>
      </c>
      <c r="I684" s="3">
        <v>0.99786600000000003</v>
      </c>
      <c r="J684" s="23">
        <v>58.392400000000002</v>
      </c>
      <c r="K684" s="26">
        <v>19.201499999999999</v>
      </c>
      <c r="L684" s="3">
        <v>-1.60456</v>
      </c>
      <c r="M684" s="3">
        <v>3.11861E-3</v>
      </c>
      <c r="N684" s="23">
        <v>15.2913</v>
      </c>
      <c r="O684" s="26">
        <v>27.644400000000001</v>
      </c>
      <c r="P684" s="3">
        <v>0.85427699999999995</v>
      </c>
      <c r="Q684" s="3">
        <v>0.21151800000000001</v>
      </c>
      <c r="R684" s="30" t="s">
        <v>940</v>
      </c>
      <c r="S684" s="30" t="s">
        <v>1844</v>
      </c>
    </row>
    <row r="685" spans="1:19">
      <c r="A685" s="7" t="s">
        <v>679</v>
      </c>
      <c r="B685" s="6" t="s">
        <v>1230</v>
      </c>
      <c r="C685" s="17" t="s">
        <v>932</v>
      </c>
      <c r="D685" s="21" t="s">
        <v>931</v>
      </c>
      <c r="E685" s="21" t="s">
        <v>932</v>
      </c>
      <c r="F685" s="23">
        <v>2.2282999999999999</v>
      </c>
      <c r="G685" s="26">
        <v>1.9499299999999999</v>
      </c>
      <c r="H685" s="3">
        <v>-0.19252</v>
      </c>
      <c r="I685" s="3">
        <v>0.99786600000000003</v>
      </c>
      <c r="J685" s="23">
        <v>5.3523699999999996</v>
      </c>
      <c r="K685" s="26">
        <v>1.9779500000000001</v>
      </c>
      <c r="L685" s="3">
        <v>-1.4361699999999999</v>
      </c>
      <c r="M685" s="3">
        <v>5.5855699999999998E-3</v>
      </c>
      <c r="N685" s="23">
        <v>3.9462799999999998</v>
      </c>
      <c r="O685" s="26">
        <v>2.3854600000000001</v>
      </c>
      <c r="P685" s="3">
        <v>-0.72622699999999996</v>
      </c>
      <c r="Q685" s="3">
        <v>0.32833899999999999</v>
      </c>
      <c r="R685" s="30" t="s">
        <v>940</v>
      </c>
      <c r="S685" s="30" t="s">
        <v>1858</v>
      </c>
    </row>
    <row r="686" spans="1:19">
      <c r="A686" s="7" t="s">
        <v>680</v>
      </c>
      <c r="B686" s="6" t="s">
        <v>1634</v>
      </c>
      <c r="C686" s="17" t="s">
        <v>932</v>
      </c>
      <c r="D686" s="21" t="s">
        <v>932</v>
      </c>
      <c r="E686" s="21" t="s">
        <v>931</v>
      </c>
      <c r="F686" s="23">
        <v>4.3938699999999997</v>
      </c>
      <c r="G686" s="26">
        <v>3.4620199999999999</v>
      </c>
      <c r="H686" s="3">
        <v>-0.34388000000000002</v>
      </c>
      <c r="I686" s="3">
        <v>0.99786600000000003</v>
      </c>
      <c r="J686" s="23">
        <v>11.1715</v>
      </c>
      <c r="K686" s="26">
        <v>11.222799999999999</v>
      </c>
      <c r="L686" s="3">
        <v>6.6105299999999999E-3</v>
      </c>
      <c r="M686" s="3">
        <v>0.99920200000000003</v>
      </c>
      <c r="N686" s="23">
        <v>8.1753</v>
      </c>
      <c r="O686" s="26">
        <v>21.272500000000001</v>
      </c>
      <c r="P686" s="3">
        <v>1.37964</v>
      </c>
      <c r="Q686" s="3">
        <v>3.1975900000000002E-2</v>
      </c>
      <c r="R686" s="30" t="s">
        <v>940</v>
      </c>
      <c r="S686" s="30" t="s">
        <v>1849</v>
      </c>
    </row>
    <row r="687" spans="1:19">
      <c r="A687" s="7" t="s">
        <v>681</v>
      </c>
      <c r="B687" s="6" t="s">
        <v>1614</v>
      </c>
      <c r="C687" s="17" t="s">
        <v>931</v>
      </c>
      <c r="D687" s="21" t="s">
        <v>932</v>
      </c>
      <c r="E687" s="21" t="s">
        <v>931</v>
      </c>
      <c r="F687" s="23">
        <v>0.21148900000000001</v>
      </c>
      <c r="G687" s="26">
        <v>6.8464099999999997</v>
      </c>
      <c r="H687" s="3">
        <v>5.0166899999999996</v>
      </c>
      <c r="I687" s="3">
        <v>2.5077700000000001E-2</v>
      </c>
      <c r="J687" s="23">
        <v>1.0120899999999999</v>
      </c>
      <c r="K687" s="26">
        <v>0.25157499999999999</v>
      </c>
      <c r="L687" s="3">
        <v>-2.0082800000000001</v>
      </c>
      <c r="M687" s="3">
        <v>0.211558</v>
      </c>
      <c r="N687" s="23">
        <v>2.0616099999999999</v>
      </c>
      <c r="O687" s="26">
        <v>5.5636799999999997</v>
      </c>
      <c r="P687" s="3">
        <v>1.4322699999999999</v>
      </c>
      <c r="Q687" s="3">
        <v>1.6458199999999999E-2</v>
      </c>
      <c r="R687" s="30" t="s">
        <v>940</v>
      </c>
      <c r="S687" s="30" t="s">
        <v>1849</v>
      </c>
    </row>
    <row r="688" spans="1:19">
      <c r="A688" s="7" t="s">
        <v>682</v>
      </c>
      <c r="B688" s="6" t="s">
        <v>947</v>
      </c>
      <c r="C688" s="17" t="s">
        <v>932</v>
      </c>
      <c r="D688" s="21" t="s">
        <v>932</v>
      </c>
      <c r="E688" s="21" t="s">
        <v>931</v>
      </c>
      <c r="F688" s="23">
        <v>5.1913800000000003E-2</v>
      </c>
      <c r="G688" s="26">
        <v>8.4371299999999996E-2</v>
      </c>
      <c r="H688" s="3">
        <v>0.70063600000000004</v>
      </c>
      <c r="I688" s="3">
        <v>1</v>
      </c>
      <c r="J688" s="23">
        <v>0.87342900000000001</v>
      </c>
      <c r="K688" s="26">
        <v>0.76913600000000004</v>
      </c>
      <c r="L688" s="3">
        <v>-0.183452</v>
      </c>
      <c r="M688" s="3">
        <v>1</v>
      </c>
      <c r="N688" s="23">
        <v>1.17913</v>
      </c>
      <c r="O688" s="26">
        <v>0.38807000000000003</v>
      </c>
      <c r="P688" s="3">
        <v>-1.6033299999999999</v>
      </c>
      <c r="Q688" s="3">
        <v>1.28355E-2</v>
      </c>
      <c r="R688" s="30" t="s">
        <v>940</v>
      </c>
      <c r="S688" s="30" t="s">
        <v>1840</v>
      </c>
    </row>
    <row r="689" spans="1:19">
      <c r="A689" s="7" t="s">
        <v>683</v>
      </c>
      <c r="B689" s="6" t="s">
        <v>947</v>
      </c>
      <c r="C689" s="17" t="s">
        <v>932</v>
      </c>
      <c r="D689" s="21" t="s">
        <v>931</v>
      </c>
      <c r="E689" s="21" t="s">
        <v>932</v>
      </c>
      <c r="F689" s="23">
        <v>0.236373</v>
      </c>
      <c r="G689" s="26">
        <v>3.6131400000000001E-2</v>
      </c>
      <c r="H689" s="3">
        <v>-2.70974</v>
      </c>
      <c r="I689" s="3">
        <v>1</v>
      </c>
      <c r="J689" s="23">
        <v>4.1782599999999999</v>
      </c>
      <c r="K689" s="26">
        <v>0.35665200000000002</v>
      </c>
      <c r="L689" s="3">
        <v>-3.5503100000000001</v>
      </c>
      <c r="M689" s="3">
        <v>8.0192900000000001E-3</v>
      </c>
      <c r="N689" s="23">
        <v>0.62449699999999997</v>
      </c>
      <c r="O689" s="26">
        <v>0.63570599999999999</v>
      </c>
      <c r="P689" s="3">
        <v>2.5666100000000001E-2</v>
      </c>
      <c r="Q689" s="3">
        <v>1</v>
      </c>
      <c r="R689" s="30" t="s">
        <v>940</v>
      </c>
      <c r="S689" s="30" t="s">
        <v>1850</v>
      </c>
    </row>
    <row r="690" spans="1:19">
      <c r="A690" s="7" t="s">
        <v>684</v>
      </c>
      <c r="B690" s="6" t="s">
        <v>1632</v>
      </c>
      <c r="C690" s="17" t="s">
        <v>932</v>
      </c>
      <c r="D690" s="21" t="s">
        <v>931</v>
      </c>
      <c r="E690" s="21" t="s">
        <v>932</v>
      </c>
      <c r="F690" s="23">
        <v>5.01675</v>
      </c>
      <c r="G690" s="26">
        <v>3.3212799999999998</v>
      </c>
      <c r="H690" s="3">
        <v>-0.59501099999999996</v>
      </c>
      <c r="I690" s="3">
        <v>0.56328599999999995</v>
      </c>
      <c r="J690" s="23">
        <v>35.506</v>
      </c>
      <c r="K690" s="26">
        <v>14.787599999999999</v>
      </c>
      <c r="L690" s="3">
        <v>-1.2636700000000001</v>
      </c>
      <c r="M690" s="3">
        <v>3.11861E-3</v>
      </c>
      <c r="N690" s="23">
        <v>13.620900000000001</v>
      </c>
      <c r="O690" s="26">
        <v>8.4964899999999997</v>
      </c>
      <c r="P690" s="3">
        <v>-0.68088400000000004</v>
      </c>
      <c r="Q690" s="3">
        <v>0.361182</v>
      </c>
      <c r="R690" s="30" t="s">
        <v>940</v>
      </c>
      <c r="S690" s="30" t="s">
        <v>1849</v>
      </c>
    </row>
    <row r="691" spans="1:19">
      <c r="A691" s="7" t="s">
        <v>685</v>
      </c>
      <c r="B691" s="6" t="s">
        <v>947</v>
      </c>
      <c r="C691" s="17" t="s">
        <v>932</v>
      </c>
      <c r="D691" s="21" t="s">
        <v>931</v>
      </c>
      <c r="E691" s="21" t="s">
        <v>932</v>
      </c>
      <c r="F691" s="23">
        <v>0.135072</v>
      </c>
      <c r="G691" s="26">
        <v>0.158049</v>
      </c>
      <c r="H691" s="3">
        <v>0.22664699999999999</v>
      </c>
      <c r="I691" s="3">
        <v>1</v>
      </c>
      <c r="J691" s="23">
        <v>2.3358500000000002</v>
      </c>
      <c r="K691" s="26">
        <v>0.55849400000000005</v>
      </c>
      <c r="L691" s="3">
        <v>-2.06433</v>
      </c>
      <c r="M691" s="3">
        <v>5.5855699999999998E-3</v>
      </c>
      <c r="N691" s="23">
        <v>0.214035</v>
      </c>
      <c r="O691" s="26">
        <v>0.50836000000000003</v>
      </c>
      <c r="P691" s="3">
        <v>1.248</v>
      </c>
      <c r="Q691" s="3">
        <v>1</v>
      </c>
      <c r="R691" s="30" t="s">
        <v>940</v>
      </c>
      <c r="S691" s="30" t="s">
        <v>1856</v>
      </c>
    </row>
    <row r="692" spans="1:19">
      <c r="A692" s="7" t="s">
        <v>686</v>
      </c>
      <c r="B692" s="6" t="s">
        <v>1007</v>
      </c>
      <c r="C692" s="17" t="s">
        <v>932</v>
      </c>
      <c r="D692" s="21" t="s">
        <v>931</v>
      </c>
      <c r="E692" s="21" t="s">
        <v>932</v>
      </c>
      <c r="F692" s="23">
        <v>0.92685700000000004</v>
      </c>
      <c r="G692" s="26">
        <v>0.70553600000000005</v>
      </c>
      <c r="H692" s="3">
        <v>-0.393627</v>
      </c>
      <c r="I692" s="3">
        <v>1</v>
      </c>
      <c r="J692" s="23">
        <v>17.689800000000002</v>
      </c>
      <c r="K692" s="26">
        <v>2.5807199999999999</v>
      </c>
      <c r="L692" s="3">
        <v>-2.7770700000000001</v>
      </c>
      <c r="M692" s="3">
        <v>3.11861E-3</v>
      </c>
      <c r="N692" s="23">
        <v>1.61809</v>
      </c>
      <c r="O692" s="26">
        <v>2.3793000000000002</v>
      </c>
      <c r="P692" s="3">
        <v>0.55624600000000002</v>
      </c>
      <c r="Q692" s="3">
        <v>0.53638200000000003</v>
      </c>
      <c r="R692" s="30" t="s">
        <v>940</v>
      </c>
      <c r="S692" s="30" t="s">
        <v>1856</v>
      </c>
    </row>
    <row r="693" spans="1:19">
      <c r="A693" s="7" t="s">
        <v>687</v>
      </c>
      <c r="B693" s="6" t="s">
        <v>1360</v>
      </c>
      <c r="C693" s="17" t="s">
        <v>932</v>
      </c>
      <c r="D693" s="21" t="s">
        <v>931</v>
      </c>
      <c r="E693" s="21" t="s">
        <v>932</v>
      </c>
      <c r="F693" s="23">
        <v>0.33227800000000002</v>
      </c>
      <c r="G693" s="26">
        <v>9.0920399999999998E-2</v>
      </c>
      <c r="H693" s="3">
        <v>-1.86971</v>
      </c>
      <c r="I693" s="3">
        <v>1</v>
      </c>
      <c r="J693" s="23">
        <v>15.555099999999999</v>
      </c>
      <c r="K693" s="26">
        <v>1.0291600000000001</v>
      </c>
      <c r="L693" s="3">
        <v>-3.91784</v>
      </c>
      <c r="M693" s="3">
        <v>3.11861E-3</v>
      </c>
      <c r="N693" s="23">
        <v>0.35919499999999999</v>
      </c>
      <c r="O693" s="26">
        <v>0.99158199999999996</v>
      </c>
      <c r="P693" s="3">
        <v>1.4649700000000001</v>
      </c>
      <c r="Q693" s="3">
        <v>1</v>
      </c>
      <c r="R693" s="30" t="s">
        <v>940</v>
      </c>
      <c r="S693" s="30" t="s">
        <v>1854</v>
      </c>
    </row>
    <row r="694" spans="1:19">
      <c r="A694" s="7" t="s">
        <v>688</v>
      </c>
      <c r="B694" s="6" t="s">
        <v>981</v>
      </c>
      <c r="C694" s="17" t="s">
        <v>932</v>
      </c>
      <c r="D694" s="21" t="s">
        <v>931</v>
      </c>
      <c r="E694" s="21" t="s">
        <v>932</v>
      </c>
      <c r="F694" s="23">
        <v>0.13167200000000001</v>
      </c>
      <c r="G694" s="26">
        <v>0.18609899999999999</v>
      </c>
      <c r="H694" s="3">
        <v>0.49911899999999998</v>
      </c>
      <c r="I694" s="3">
        <v>1</v>
      </c>
      <c r="J694" s="23">
        <v>4.1752900000000004</v>
      </c>
      <c r="K694" s="26">
        <v>0.43662800000000002</v>
      </c>
      <c r="L694" s="3">
        <v>-3.2574000000000001</v>
      </c>
      <c r="M694" s="3">
        <v>3.11861E-3</v>
      </c>
      <c r="N694" s="23">
        <v>0.12110700000000001</v>
      </c>
      <c r="O694" s="26">
        <v>0.28675</v>
      </c>
      <c r="P694" s="3">
        <v>1.24352</v>
      </c>
      <c r="Q694" s="3">
        <v>1</v>
      </c>
      <c r="R694" s="30" t="s">
        <v>940</v>
      </c>
      <c r="S694" s="30" t="s">
        <v>1856</v>
      </c>
    </row>
    <row r="695" spans="1:19">
      <c r="A695" s="7" t="s">
        <v>689</v>
      </c>
      <c r="B695" s="6" t="s">
        <v>1172</v>
      </c>
      <c r="C695" s="17" t="s">
        <v>932</v>
      </c>
      <c r="D695" s="21" t="s">
        <v>932</v>
      </c>
      <c r="E695" s="21" t="s">
        <v>931</v>
      </c>
      <c r="F695" s="23">
        <v>0.69411699999999998</v>
      </c>
      <c r="G695" s="26">
        <v>0.72797599999999996</v>
      </c>
      <c r="H695" s="3">
        <v>6.8712700000000002E-2</v>
      </c>
      <c r="I695" s="3">
        <v>1</v>
      </c>
      <c r="J695" s="23">
        <v>1.23678</v>
      </c>
      <c r="K695" s="26">
        <v>1.2315100000000001</v>
      </c>
      <c r="L695" s="3">
        <v>-6.1525E-3</v>
      </c>
      <c r="M695" s="3">
        <v>0.99920200000000003</v>
      </c>
      <c r="N695" s="23">
        <v>0.45193899999999998</v>
      </c>
      <c r="O695" s="26">
        <v>1.7754399999999999</v>
      </c>
      <c r="P695" s="3">
        <v>1.9739800000000001</v>
      </c>
      <c r="Q695" s="3">
        <v>1.37336E-2</v>
      </c>
      <c r="R695" s="30" t="s">
        <v>940</v>
      </c>
      <c r="S695" s="30" t="s">
        <v>1843</v>
      </c>
    </row>
    <row r="696" spans="1:19">
      <c r="A696" s="7" t="s">
        <v>690</v>
      </c>
      <c r="B696" s="6" t="s">
        <v>1363</v>
      </c>
      <c r="C696" s="17" t="s">
        <v>931</v>
      </c>
      <c r="D696" s="21" t="s">
        <v>932</v>
      </c>
      <c r="E696" s="21" t="s">
        <v>932</v>
      </c>
      <c r="F696" s="23">
        <v>4.07233</v>
      </c>
      <c r="G696" s="26">
        <v>0.74054900000000001</v>
      </c>
      <c r="H696" s="3">
        <v>-2.45919</v>
      </c>
      <c r="I696" s="3">
        <v>6.3991400000000002E-3</v>
      </c>
      <c r="J696" s="23">
        <v>0.45623799999999998</v>
      </c>
      <c r="K696" s="26">
        <v>0.45664199999999999</v>
      </c>
      <c r="L696" s="3">
        <v>1.27516E-3</v>
      </c>
      <c r="M696" s="3">
        <v>1</v>
      </c>
      <c r="N696" s="23">
        <v>0.37660900000000003</v>
      </c>
      <c r="O696" s="26">
        <v>0.45538099999999998</v>
      </c>
      <c r="P696" s="3">
        <v>0.27400799999999997</v>
      </c>
      <c r="Q696" s="3">
        <v>1</v>
      </c>
      <c r="R696" s="30" t="s">
        <v>940</v>
      </c>
      <c r="S696" s="30" t="s">
        <v>1854</v>
      </c>
    </row>
    <row r="697" spans="1:19">
      <c r="A697" s="7" t="s">
        <v>691</v>
      </c>
      <c r="B697" s="6" t="s">
        <v>980</v>
      </c>
      <c r="C697" s="17" t="s">
        <v>932</v>
      </c>
      <c r="D697" s="21" t="s">
        <v>931</v>
      </c>
      <c r="E697" s="21" t="s">
        <v>932</v>
      </c>
      <c r="F697" s="23">
        <v>0.40927400000000003</v>
      </c>
      <c r="G697" s="26">
        <v>0.23316799999999999</v>
      </c>
      <c r="H697" s="3">
        <v>-0.81169599999999997</v>
      </c>
      <c r="I697" s="3">
        <v>1</v>
      </c>
      <c r="J697" s="23">
        <v>7.4609199999999998</v>
      </c>
      <c r="K697" s="26">
        <v>1.0340400000000001</v>
      </c>
      <c r="L697" s="3">
        <v>-2.8510599999999999</v>
      </c>
      <c r="M697" s="3">
        <v>3.11861E-3</v>
      </c>
      <c r="N697" s="23">
        <v>0.49017699999999997</v>
      </c>
      <c r="O697" s="26">
        <v>1.0540099999999999</v>
      </c>
      <c r="P697" s="3">
        <v>1.1045100000000001</v>
      </c>
      <c r="Q697" s="3">
        <v>0.26002199999999998</v>
      </c>
      <c r="R697" s="30" t="s">
        <v>940</v>
      </c>
      <c r="S697" s="30" t="s">
        <v>1856</v>
      </c>
    </row>
    <row r="698" spans="1:19">
      <c r="A698" s="7" t="s">
        <v>692</v>
      </c>
      <c r="B698" s="6" t="s">
        <v>1392</v>
      </c>
      <c r="C698" s="17" t="s">
        <v>932</v>
      </c>
      <c r="D698" s="21" t="s">
        <v>932</v>
      </c>
      <c r="E698" s="21" t="s">
        <v>931</v>
      </c>
      <c r="F698" s="23">
        <v>1.7861</v>
      </c>
      <c r="G698" s="26">
        <v>1.4071400000000001</v>
      </c>
      <c r="H698" s="3">
        <v>-0.34404899999999999</v>
      </c>
      <c r="I698" s="3">
        <v>0.99786600000000003</v>
      </c>
      <c r="J698" s="23">
        <v>2.0491899999999998</v>
      </c>
      <c r="K698" s="26">
        <v>1.84541</v>
      </c>
      <c r="L698" s="3">
        <v>-0.15110799999999999</v>
      </c>
      <c r="M698" s="3">
        <v>0.99920200000000003</v>
      </c>
      <c r="N698" s="23">
        <v>3.6019800000000002</v>
      </c>
      <c r="O698" s="26">
        <v>0.90489299999999995</v>
      </c>
      <c r="P698" s="3">
        <v>-1.9929699999999999</v>
      </c>
      <c r="Q698" s="3">
        <v>4.9816799999999996E-3</v>
      </c>
      <c r="R698" s="30" t="s">
        <v>940</v>
      </c>
      <c r="S698" s="30" t="s">
        <v>1854</v>
      </c>
    </row>
    <row r="699" spans="1:19">
      <c r="A699" s="7" t="s">
        <v>693</v>
      </c>
      <c r="B699" s="6" t="s">
        <v>1803</v>
      </c>
      <c r="C699" s="17" t="s">
        <v>931</v>
      </c>
      <c r="D699" s="21" t="s">
        <v>932</v>
      </c>
      <c r="E699" s="21" t="s">
        <v>932</v>
      </c>
      <c r="F699" s="23">
        <v>10.309900000000001</v>
      </c>
      <c r="G699" s="26">
        <v>5.41866</v>
      </c>
      <c r="H699" s="3">
        <v>-0.92803000000000002</v>
      </c>
      <c r="I699" s="3">
        <v>2.8188600000000001E-2</v>
      </c>
      <c r="J699" s="23">
        <v>43.921500000000002</v>
      </c>
      <c r="K699" s="26">
        <v>47.761699999999998</v>
      </c>
      <c r="L699" s="3">
        <v>0.120925</v>
      </c>
      <c r="M699" s="3">
        <v>0.99920200000000003</v>
      </c>
      <c r="N699" s="23">
        <v>22.9802</v>
      </c>
      <c r="O699" s="26">
        <v>20.638400000000001</v>
      </c>
      <c r="P699" s="3">
        <v>-0.15506</v>
      </c>
      <c r="Q699" s="3">
        <v>0.93420499999999995</v>
      </c>
      <c r="R699" s="30" t="s">
        <v>941</v>
      </c>
      <c r="S699" s="30" t="s">
        <v>1857</v>
      </c>
    </row>
    <row r="700" spans="1:19">
      <c r="A700" s="7" t="s">
        <v>694</v>
      </c>
      <c r="B700" s="6" t="s">
        <v>1329</v>
      </c>
      <c r="C700" s="17" t="s">
        <v>932</v>
      </c>
      <c r="D700" s="21" t="s">
        <v>932</v>
      </c>
      <c r="E700" s="21" t="s">
        <v>931</v>
      </c>
      <c r="F700" s="23">
        <v>4.4883199999999999</v>
      </c>
      <c r="G700" s="26">
        <v>4.0563599999999997</v>
      </c>
      <c r="H700" s="3">
        <v>-0.14599000000000001</v>
      </c>
      <c r="I700" s="3">
        <v>0.99786600000000003</v>
      </c>
      <c r="J700" s="23">
        <v>2.36659</v>
      </c>
      <c r="K700" s="26">
        <v>2.17896</v>
      </c>
      <c r="L700" s="3">
        <v>-0.11916599999999999</v>
      </c>
      <c r="M700" s="3">
        <v>0.99920200000000003</v>
      </c>
      <c r="N700" s="23">
        <v>3.6484700000000001</v>
      </c>
      <c r="O700" s="26">
        <v>10.4421</v>
      </c>
      <c r="P700" s="3">
        <v>1.51705</v>
      </c>
      <c r="Q700" s="3">
        <v>1.28355E-2</v>
      </c>
      <c r="R700" s="30" t="s">
        <v>940</v>
      </c>
      <c r="S700" s="30" t="s">
        <v>1844</v>
      </c>
    </row>
    <row r="701" spans="1:19">
      <c r="A701" s="7" t="s">
        <v>695</v>
      </c>
      <c r="B701" s="6" t="s">
        <v>1356</v>
      </c>
      <c r="C701" s="17" t="s">
        <v>932</v>
      </c>
      <c r="D701" s="21" t="s">
        <v>932</v>
      </c>
      <c r="E701" s="21" t="s">
        <v>931</v>
      </c>
      <c r="F701" s="23">
        <v>3.3006899999999999</v>
      </c>
      <c r="G701" s="26">
        <v>4.1306599999999998</v>
      </c>
      <c r="H701" s="3">
        <v>0.323606</v>
      </c>
      <c r="I701" s="3">
        <v>0.99786600000000003</v>
      </c>
      <c r="J701" s="23">
        <v>11.4663</v>
      </c>
      <c r="K701" s="26">
        <v>12.7385</v>
      </c>
      <c r="L701" s="3">
        <v>0.15179300000000001</v>
      </c>
      <c r="M701" s="3">
        <v>0.99920200000000003</v>
      </c>
      <c r="N701" s="23">
        <v>5.2097300000000004</v>
      </c>
      <c r="O701" s="26">
        <v>11.3652</v>
      </c>
      <c r="P701" s="3">
        <v>1.12534</v>
      </c>
      <c r="Q701" s="3">
        <v>1.8172500000000001E-2</v>
      </c>
      <c r="R701" s="30" t="s">
        <v>940</v>
      </c>
      <c r="S701" s="30" t="s">
        <v>1847</v>
      </c>
    </row>
    <row r="702" spans="1:19">
      <c r="A702" s="7" t="s">
        <v>696</v>
      </c>
      <c r="B702" s="6" t="s">
        <v>1569</v>
      </c>
      <c r="C702" s="17" t="s">
        <v>932</v>
      </c>
      <c r="D702" s="21" t="s">
        <v>932</v>
      </c>
      <c r="E702" s="21" t="s">
        <v>931</v>
      </c>
      <c r="F702" s="23">
        <v>3.8711500000000001</v>
      </c>
      <c r="G702" s="26">
        <v>3.79976</v>
      </c>
      <c r="H702" s="3">
        <v>-2.6853499999999999E-2</v>
      </c>
      <c r="I702" s="3">
        <v>0.99786600000000003</v>
      </c>
      <c r="J702" s="23">
        <v>16.549900000000001</v>
      </c>
      <c r="K702" s="26">
        <v>18.6937</v>
      </c>
      <c r="L702" s="3">
        <v>0.175729</v>
      </c>
      <c r="M702" s="3">
        <v>0.99920200000000003</v>
      </c>
      <c r="N702" s="23">
        <v>8.3649100000000001</v>
      </c>
      <c r="O702" s="26">
        <v>18.834700000000002</v>
      </c>
      <c r="P702" s="3">
        <v>1.1709700000000001</v>
      </c>
      <c r="Q702" s="3">
        <v>4.5143999999999997E-2</v>
      </c>
      <c r="R702" s="30" t="s">
        <v>940</v>
      </c>
      <c r="S702" s="30" t="s">
        <v>1840</v>
      </c>
    </row>
    <row r="703" spans="1:19">
      <c r="A703" s="7" t="s">
        <v>697</v>
      </c>
      <c r="B703" s="6" t="s">
        <v>1272</v>
      </c>
      <c r="C703" s="17" t="s">
        <v>931</v>
      </c>
      <c r="D703" s="21" t="s">
        <v>931</v>
      </c>
      <c r="E703" s="21" t="s">
        <v>932</v>
      </c>
      <c r="F703" s="23">
        <v>3.0258099999999999</v>
      </c>
      <c r="G703" s="26">
        <v>1.18811</v>
      </c>
      <c r="H703" s="3">
        <v>-1.3486499999999999</v>
      </c>
      <c r="I703" s="3">
        <v>6.3991400000000002E-3</v>
      </c>
      <c r="J703" s="23">
        <v>45.045299999999997</v>
      </c>
      <c r="K703" s="26">
        <v>4.4157900000000003</v>
      </c>
      <c r="L703" s="3">
        <v>-3.3506300000000002</v>
      </c>
      <c r="M703" s="3">
        <v>3.11861E-3</v>
      </c>
      <c r="N703" s="23">
        <v>7.4711100000000004</v>
      </c>
      <c r="O703" s="26">
        <v>3.7617099999999999</v>
      </c>
      <c r="P703" s="3">
        <v>-0.98993399999999998</v>
      </c>
      <c r="Q703" s="3">
        <v>0.19556100000000001</v>
      </c>
      <c r="R703" s="30" t="s">
        <v>940</v>
      </c>
      <c r="S703" s="30" t="s">
        <v>1841</v>
      </c>
    </row>
    <row r="704" spans="1:19">
      <c r="A704" s="7" t="s">
        <v>698</v>
      </c>
      <c r="B704" s="6" t="s">
        <v>1010</v>
      </c>
      <c r="C704" s="17" t="s">
        <v>932</v>
      </c>
      <c r="D704" s="21" t="s">
        <v>931</v>
      </c>
      <c r="E704" s="21" t="s">
        <v>932</v>
      </c>
      <c r="F704" s="23">
        <v>0.136744</v>
      </c>
      <c r="G704" s="26">
        <v>0.124594</v>
      </c>
      <c r="H704" s="3">
        <v>-0.13424900000000001</v>
      </c>
      <c r="I704" s="3">
        <v>1</v>
      </c>
      <c r="J704" s="23">
        <v>1.3672899999999999</v>
      </c>
      <c r="K704" s="26">
        <v>0.34978700000000001</v>
      </c>
      <c r="L704" s="3">
        <v>-1.9667699999999999</v>
      </c>
      <c r="M704" s="3">
        <v>5.5855699999999998E-3</v>
      </c>
      <c r="N704" s="23">
        <v>0.42179899999999998</v>
      </c>
      <c r="O704" s="26">
        <v>0.61264600000000002</v>
      </c>
      <c r="P704" s="3">
        <v>0.53849800000000003</v>
      </c>
      <c r="Q704" s="3">
        <v>1</v>
      </c>
      <c r="R704" s="30" t="s">
        <v>940</v>
      </c>
      <c r="S704" s="30" t="s">
        <v>1856</v>
      </c>
    </row>
    <row r="705" spans="1:19">
      <c r="A705" s="7" t="s">
        <v>699</v>
      </c>
      <c r="B705" s="6" t="s">
        <v>1507</v>
      </c>
      <c r="C705" s="17" t="s">
        <v>932</v>
      </c>
      <c r="D705" s="21" t="s">
        <v>932</v>
      </c>
      <c r="E705" s="21" t="s">
        <v>931</v>
      </c>
      <c r="F705" s="23">
        <v>3.6722899999999998</v>
      </c>
      <c r="G705" s="26">
        <v>3.1288999999999998</v>
      </c>
      <c r="H705" s="3">
        <v>-0.23102400000000001</v>
      </c>
      <c r="I705" s="3">
        <v>0.99786600000000003</v>
      </c>
      <c r="J705" s="23">
        <v>15.0449</v>
      </c>
      <c r="K705" s="26">
        <v>18.5688</v>
      </c>
      <c r="L705" s="3">
        <v>0.30360900000000002</v>
      </c>
      <c r="M705" s="3">
        <v>0.99920200000000003</v>
      </c>
      <c r="N705" s="23">
        <v>8.4738100000000003</v>
      </c>
      <c r="O705" s="26">
        <v>33.581200000000003</v>
      </c>
      <c r="P705" s="3">
        <v>1.9865699999999999</v>
      </c>
      <c r="Q705" s="3">
        <v>1.9577800000000001E-3</v>
      </c>
      <c r="R705" s="30" t="s">
        <v>940</v>
      </c>
      <c r="S705" s="30" t="s">
        <v>1851</v>
      </c>
    </row>
    <row r="706" spans="1:19">
      <c r="A706" s="7" t="s">
        <v>700</v>
      </c>
      <c r="B706" s="6" t="s">
        <v>1135</v>
      </c>
      <c r="C706" s="17" t="s">
        <v>932</v>
      </c>
      <c r="D706" s="21" t="s">
        <v>932</v>
      </c>
      <c r="E706" s="21" t="s">
        <v>931</v>
      </c>
      <c r="F706" s="23">
        <v>1.5971299999999999</v>
      </c>
      <c r="G706" s="26">
        <v>1.7627200000000001</v>
      </c>
      <c r="H706" s="3">
        <v>0.142322</v>
      </c>
      <c r="I706" s="3">
        <v>0.99786600000000003</v>
      </c>
      <c r="J706" s="23">
        <v>14.396100000000001</v>
      </c>
      <c r="K706" s="26">
        <v>14.048</v>
      </c>
      <c r="L706" s="3">
        <v>-3.5313200000000003E-2</v>
      </c>
      <c r="M706" s="3">
        <v>0.99920200000000003</v>
      </c>
      <c r="N706" s="23">
        <v>18.287500000000001</v>
      </c>
      <c r="O706" s="26">
        <v>7.1068600000000002</v>
      </c>
      <c r="P706" s="3">
        <v>-1.36358</v>
      </c>
      <c r="Q706" s="3">
        <v>1.9577800000000001E-3</v>
      </c>
      <c r="R706" s="30" t="s">
        <v>940</v>
      </c>
      <c r="S706" s="30" t="s">
        <v>1846</v>
      </c>
    </row>
    <row r="707" spans="1:19">
      <c r="A707" s="7" t="s">
        <v>701</v>
      </c>
      <c r="B707" s="6" t="s">
        <v>1277</v>
      </c>
      <c r="C707" s="17" t="s">
        <v>932</v>
      </c>
      <c r="D707" s="21" t="s">
        <v>932</v>
      </c>
      <c r="E707" s="21" t="s">
        <v>931</v>
      </c>
      <c r="F707" s="23">
        <v>0.36162699999999998</v>
      </c>
      <c r="G707" s="26">
        <v>0.279671</v>
      </c>
      <c r="H707" s="3">
        <v>-0.37077100000000002</v>
      </c>
      <c r="I707" s="3">
        <v>1</v>
      </c>
      <c r="J707" s="23">
        <v>1.0511200000000001</v>
      </c>
      <c r="K707" s="26">
        <v>1.03938</v>
      </c>
      <c r="L707" s="3">
        <v>-1.6193599999999999E-2</v>
      </c>
      <c r="M707" s="3">
        <v>0.99920200000000003</v>
      </c>
      <c r="N707" s="23">
        <v>0.40749099999999999</v>
      </c>
      <c r="O707" s="26">
        <v>1.4917100000000001</v>
      </c>
      <c r="P707" s="3">
        <v>1.8721300000000001</v>
      </c>
      <c r="Q707" s="3">
        <v>4.5143999999999997E-2</v>
      </c>
      <c r="R707" s="30" t="s">
        <v>941</v>
      </c>
      <c r="S707" s="30" t="s">
        <v>1841</v>
      </c>
    </row>
    <row r="708" spans="1:19">
      <c r="A708" s="7" t="s">
        <v>702</v>
      </c>
      <c r="B708" s="6" t="s">
        <v>1756</v>
      </c>
      <c r="C708" s="17" t="s">
        <v>932</v>
      </c>
      <c r="D708" s="21" t="s">
        <v>931</v>
      </c>
      <c r="E708" s="21" t="s">
        <v>932</v>
      </c>
      <c r="F708" s="23">
        <v>0.83653599999999995</v>
      </c>
      <c r="G708" s="26">
        <v>0.39890900000000001</v>
      </c>
      <c r="H708" s="3">
        <v>-1.06837</v>
      </c>
      <c r="I708" s="3">
        <v>1</v>
      </c>
      <c r="J708" s="23">
        <v>5.4459900000000001</v>
      </c>
      <c r="K708" s="26">
        <v>2.2259199999999999</v>
      </c>
      <c r="L708" s="3">
        <v>-1.2907900000000001</v>
      </c>
      <c r="M708" s="3">
        <v>8.0192900000000001E-3</v>
      </c>
      <c r="N708" s="23">
        <v>1.51912</v>
      </c>
      <c r="O708" s="26">
        <v>1.4234500000000001</v>
      </c>
      <c r="P708" s="3">
        <v>-9.3842499999999995E-2</v>
      </c>
      <c r="Q708" s="3">
        <v>0.96978600000000004</v>
      </c>
      <c r="R708" s="30" t="s">
        <v>940</v>
      </c>
      <c r="S708" s="30" t="s">
        <v>1852</v>
      </c>
    </row>
    <row r="709" spans="1:19">
      <c r="A709" s="7" t="s">
        <v>703</v>
      </c>
      <c r="B709" s="6" t="s">
        <v>1335</v>
      </c>
      <c r="C709" s="17" t="s">
        <v>932</v>
      </c>
      <c r="D709" s="21" t="s">
        <v>931</v>
      </c>
      <c r="E709" s="21" t="s">
        <v>932</v>
      </c>
      <c r="F709" s="23">
        <v>8.2296099999999997E-2</v>
      </c>
      <c r="G709" s="26">
        <v>2.4808799999999999E-2</v>
      </c>
      <c r="H709" s="3">
        <v>-1.72997</v>
      </c>
      <c r="I709" s="3">
        <v>1</v>
      </c>
      <c r="J709" s="23">
        <v>1.13723</v>
      </c>
      <c r="K709" s="26">
        <v>0.15277099999999999</v>
      </c>
      <c r="L709" s="3">
        <v>-2.89608</v>
      </c>
      <c r="M709" s="3">
        <v>3.6905399999999998E-2</v>
      </c>
      <c r="N709" s="23">
        <v>8.7364499999999998E-2</v>
      </c>
      <c r="O709" s="26">
        <v>0.18260799999999999</v>
      </c>
      <c r="P709" s="3">
        <v>1.0636300000000001</v>
      </c>
      <c r="Q709" s="3">
        <v>1</v>
      </c>
      <c r="R709" s="30" t="s">
        <v>940</v>
      </c>
      <c r="S709" s="30" t="s">
        <v>1844</v>
      </c>
    </row>
    <row r="710" spans="1:19">
      <c r="A710" s="7" t="s">
        <v>704</v>
      </c>
      <c r="B710" s="6" t="s">
        <v>1575</v>
      </c>
      <c r="C710" s="17" t="s">
        <v>932</v>
      </c>
      <c r="D710" s="21" t="s">
        <v>931</v>
      </c>
      <c r="E710" s="21" t="s">
        <v>931</v>
      </c>
      <c r="F710" s="23">
        <v>2.1453099999999998</v>
      </c>
      <c r="G710" s="26">
        <v>2.0420500000000001</v>
      </c>
      <c r="H710" s="3">
        <v>-7.1164000000000005E-2</v>
      </c>
      <c r="I710" s="3">
        <v>0.99786600000000003</v>
      </c>
      <c r="J710" s="23">
        <v>4.1073899999999997</v>
      </c>
      <c r="K710" s="26">
        <v>1.5967100000000001</v>
      </c>
      <c r="L710" s="3">
        <v>-1.3631200000000001</v>
      </c>
      <c r="M710" s="3">
        <v>3.3720699999999999E-2</v>
      </c>
      <c r="N710" s="23">
        <v>5.1312800000000003</v>
      </c>
      <c r="O710" s="26">
        <v>1.6202399999999999</v>
      </c>
      <c r="P710" s="3">
        <v>-1.6631100000000001</v>
      </c>
      <c r="Q710" s="3">
        <v>7.4651300000000004E-3</v>
      </c>
      <c r="R710" s="30" t="s">
        <v>940</v>
      </c>
      <c r="S710" s="30" t="s">
        <v>1840</v>
      </c>
    </row>
    <row r="711" spans="1:19">
      <c r="A711" s="7" t="s">
        <v>705</v>
      </c>
      <c r="B711" s="6" t="s">
        <v>1325</v>
      </c>
      <c r="C711" s="17" t="s">
        <v>932</v>
      </c>
      <c r="D711" s="21" t="s">
        <v>931</v>
      </c>
      <c r="E711" s="21" t="s">
        <v>932</v>
      </c>
      <c r="F711" s="23">
        <v>0.253886</v>
      </c>
      <c r="G711" s="26">
        <v>0.21235299999999999</v>
      </c>
      <c r="H711" s="3">
        <v>-0.25771300000000003</v>
      </c>
      <c r="I711" s="3">
        <v>1</v>
      </c>
      <c r="J711" s="23">
        <v>2.2637100000000001</v>
      </c>
      <c r="K711" s="26">
        <v>0.39150200000000002</v>
      </c>
      <c r="L711" s="3">
        <v>-2.5316000000000001</v>
      </c>
      <c r="M711" s="3">
        <v>3.11861E-3</v>
      </c>
      <c r="N711" s="23">
        <v>0.54179699999999997</v>
      </c>
      <c r="O711" s="26">
        <v>0.62787800000000005</v>
      </c>
      <c r="P711" s="3">
        <v>0.21273300000000001</v>
      </c>
      <c r="Q711" s="3">
        <v>1</v>
      </c>
      <c r="R711" s="30" t="s">
        <v>940</v>
      </c>
      <c r="S711" s="30" t="s">
        <v>1844</v>
      </c>
    </row>
    <row r="712" spans="1:19">
      <c r="A712" s="7" t="s">
        <v>706</v>
      </c>
      <c r="B712" s="6" t="s">
        <v>1448</v>
      </c>
      <c r="C712" s="17" t="s">
        <v>932</v>
      </c>
      <c r="D712" s="21" t="s">
        <v>931</v>
      </c>
      <c r="E712" s="21" t="s">
        <v>932</v>
      </c>
      <c r="F712" s="23">
        <v>0.95285600000000004</v>
      </c>
      <c r="G712" s="26">
        <v>0.33343499999999998</v>
      </c>
      <c r="H712" s="3">
        <v>-1.51485</v>
      </c>
      <c r="I712" s="3">
        <v>1</v>
      </c>
      <c r="J712" s="23">
        <v>5.6634099999999998</v>
      </c>
      <c r="K712" s="26">
        <v>2.5493999999999999</v>
      </c>
      <c r="L712" s="3">
        <v>-1.15151</v>
      </c>
      <c r="M712" s="3">
        <v>3.5206599999999998E-2</v>
      </c>
      <c r="N712" s="23">
        <v>0.99871699999999997</v>
      </c>
      <c r="O712" s="26">
        <v>2.0201600000000002</v>
      </c>
      <c r="P712" s="3">
        <v>1.0163199999999999</v>
      </c>
      <c r="Q712" s="3">
        <v>0.120656</v>
      </c>
      <c r="R712" s="30" t="s">
        <v>940</v>
      </c>
      <c r="S712" s="30" t="s">
        <v>1845</v>
      </c>
    </row>
    <row r="713" spans="1:19">
      <c r="A713" s="7" t="s">
        <v>707</v>
      </c>
      <c r="B713" s="6" t="s">
        <v>1003</v>
      </c>
      <c r="C713" s="17" t="s">
        <v>932</v>
      </c>
      <c r="D713" s="21" t="s">
        <v>931</v>
      </c>
      <c r="E713" s="21" t="s">
        <v>932</v>
      </c>
      <c r="F713" s="23">
        <v>0.93387900000000001</v>
      </c>
      <c r="G713" s="26">
        <v>0.74776900000000002</v>
      </c>
      <c r="H713" s="3">
        <v>-0.32064300000000001</v>
      </c>
      <c r="I713" s="3">
        <v>1</v>
      </c>
      <c r="J713" s="23">
        <v>6.4647500000000004</v>
      </c>
      <c r="K713" s="26">
        <v>1.79644</v>
      </c>
      <c r="L713" s="3">
        <v>-1.8474600000000001</v>
      </c>
      <c r="M713" s="3">
        <v>3.11861E-3</v>
      </c>
      <c r="N713" s="23">
        <v>1.18025</v>
      </c>
      <c r="O713" s="26">
        <v>1.32687</v>
      </c>
      <c r="P713" s="3">
        <v>0.168932</v>
      </c>
      <c r="Q713" s="3">
        <v>0.94441299999999995</v>
      </c>
      <c r="R713" s="30" t="s">
        <v>940</v>
      </c>
      <c r="S713" s="30" t="s">
        <v>1856</v>
      </c>
    </row>
    <row r="714" spans="1:19">
      <c r="A714" s="7" t="s">
        <v>708</v>
      </c>
      <c r="B714" s="6" t="s">
        <v>1450</v>
      </c>
      <c r="C714" s="17" t="s">
        <v>932</v>
      </c>
      <c r="D714" s="21" t="s">
        <v>932</v>
      </c>
      <c r="E714" s="21" t="s">
        <v>931</v>
      </c>
      <c r="F714" s="23">
        <v>2.25264</v>
      </c>
      <c r="G714" s="26">
        <v>1.7518199999999999</v>
      </c>
      <c r="H714" s="3">
        <v>-0.36276399999999998</v>
      </c>
      <c r="I714" s="3">
        <v>0.99786600000000003</v>
      </c>
      <c r="J714" s="23">
        <v>11.0974</v>
      </c>
      <c r="K714" s="26">
        <v>11.796799999999999</v>
      </c>
      <c r="L714" s="3">
        <v>8.8182800000000006E-2</v>
      </c>
      <c r="M714" s="3">
        <v>0.99920200000000003</v>
      </c>
      <c r="N714" s="23">
        <v>3.70973</v>
      </c>
      <c r="O714" s="26">
        <v>10.139200000000001</v>
      </c>
      <c r="P714" s="3">
        <v>1.45055</v>
      </c>
      <c r="Q714" s="3">
        <v>3.5677899999999999E-2</v>
      </c>
      <c r="R714" s="30" t="s">
        <v>940</v>
      </c>
      <c r="S714" s="30" t="s">
        <v>1845</v>
      </c>
    </row>
    <row r="715" spans="1:19">
      <c r="A715" s="7" t="s">
        <v>709</v>
      </c>
      <c r="B715" s="6" t="s">
        <v>1695</v>
      </c>
      <c r="C715" s="17" t="s">
        <v>932</v>
      </c>
      <c r="D715" s="21" t="s">
        <v>932</v>
      </c>
      <c r="E715" s="21" t="s">
        <v>931</v>
      </c>
      <c r="F715" s="23">
        <v>2.68838</v>
      </c>
      <c r="G715" s="26">
        <v>1.9877800000000001</v>
      </c>
      <c r="H715" s="3">
        <v>-0.43558000000000002</v>
      </c>
      <c r="I715" s="3">
        <v>0.99786600000000003</v>
      </c>
      <c r="J715" s="23">
        <v>7.5215899999999998</v>
      </c>
      <c r="K715" s="26">
        <v>6.1972699999999996</v>
      </c>
      <c r="L715" s="3">
        <v>-0.27940599999999999</v>
      </c>
      <c r="M715" s="3">
        <v>0.99920200000000003</v>
      </c>
      <c r="N715" s="23">
        <v>3.7019199999999999</v>
      </c>
      <c r="O715" s="26">
        <v>13.3504</v>
      </c>
      <c r="P715" s="3">
        <v>1.8505400000000001</v>
      </c>
      <c r="Q715" s="3">
        <v>4.9816799999999996E-3</v>
      </c>
      <c r="R715" s="30" t="s">
        <v>940</v>
      </c>
      <c r="S715" s="30" t="s">
        <v>1839</v>
      </c>
    </row>
    <row r="716" spans="1:19">
      <c r="A716" s="7" t="s">
        <v>710</v>
      </c>
      <c r="B716" s="6" t="s">
        <v>1014</v>
      </c>
      <c r="C716" s="17" t="s">
        <v>932</v>
      </c>
      <c r="D716" s="21" t="s">
        <v>931</v>
      </c>
      <c r="E716" s="21" t="s">
        <v>932</v>
      </c>
      <c r="F716" s="23">
        <v>0.564272</v>
      </c>
      <c r="G716" s="26">
        <v>0.22181100000000001</v>
      </c>
      <c r="H716" s="3">
        <v>-1.3470599999999999</v>
      </c>
      <c r="I716" s="3">
        <v>1</v>
      </c>
      <c r="J716" s="23">
        <v>4.95221</v>
      </c>
      <c r="K716" s="26">
        <v>1.5463899999999999</v>
      </c>
      <c r="L716" s="3">
        <v>-1.6791700000000001</v>
      </c>
      <c r="M716" s="3">
        <v>5.5855699999999998E-3</v>
      </c>
      <c r="N716" s="23">
        <v>0.80612099999999998</v>
      </c>
      <c r="O716" s="26">
        <v>1.09093</v>
      </c>
      <c r="P716" s="3">
        <v>0.43649399999999999</v>
      </c>
      <c r="Q716" s="3">
        <v>0.80501900000000004</v>
      </c>
      <c r="R716" s="30" t="s">
        <v>940</v>
      </c>
      <c r="S716" s="30" t="s">
        <v>1856</v>
      </c>
    </row>
    <row r="717" spans="1:19">
      <c r="A717" s="7" t="s">
        <v>711</v>
      </c>
      <c r="B717" s="6" t="s">
        <v>1045</v>
      </c>
      <c r="C717" s="17" t="s">
        <v>932</v>
      </c>
      <c r="D717" s="21" t="s">
        <v>932</v>
      </c>
      <c r="E717" s="21" t="s">
        <v>931</v>
      </c>
      <c r="F717" s="23">
        <v>3.6614599999999997E-2</v>
      </c>
      <c r="G717" s="26">
        <v>9.7292000000000003E-3</v>
      </c>
      <c r="H717" s="3">
        <v>-1.9120299999999999</v>
      </c>
      <c r="I717" s="3">
        <v>1</v>
      </c>
      <c r="J717" s="23">
        <v>0.145929</v>
      </c>
      <c r="K717" s="26">
        <v>9.4384099999999999E-2</v>
      </c>
      <c r="L717" s="3">
        <v>-0.62865300000000002</v>
      </c>
      <c r="M717" s="3">
        <v>1</v>
      </c>
      <c r="N717" s="23">
        <v>1.75325</v>
      </c>
      <c r="O717" s="26">
        <v>0.28622399999999998</v>
      </c>
      <c r="P717" s="3">
        <v>-2.6148099999999999</v>
      </c>
      <c r="Q717" s="3">
        <v>7.4651300000000004E-3</v>
      </c>
      <c r="R717" s="30" t="s">
        <v>940</v>
      </c>
      <c r="S717" s="30" t="s">
        <v>1855</v>
      </c>
    </row>
    <row r="718" spans="1:19">
      <c r="A718" s="7" t="s">
        <v>712</v>
      </c>
      <c r="B718" s="6" t="s">
        <v>1570</v>
      </c>
      <c r="C718" s="17" t="s">
        <v>932</v>
      </c>
      <c r="D718" s="21" t="s">
        <v>932</v>
      </c>
      <c r="E718" s="21" t="s">
        <v>931</v>
      </c>
      <c r="F718" s="23">
        <v>9.7144399999999997</v>
      </c>
      <c r="G718" s="26">
        <v>11.958299999999999</v>
      </c>
      <c r="H718" s="3">
        <v>0.29980699999999999</v>
      </c>
      <c r="I718" s="3">
        <v>0.99786600000000003</v>
      </c>
      <c r="J718" s="23">
        <v>14.147500000000001</v>
      </c>
      <c r="K718" s="26">
        <v>12.9758</v>
      </c>
      <c r="L718" s="3">
        <v>-0.124723</v>
      </c>
      <c r="M718" s="3">
        <v>0.99920200000000003</v>
      </c>
      <c r="N718" s="23">
        <v>21.3108</v>
      </c>
      <c r="O718" s="26">
        <v>6.6797399999999998</v>
      </c>
      <c r="P718" s="3">
        <v>-1.6737200000000001</v>
      </c>
      <c r="Q718" s="3">
        <v>1.9577800000000001E-3</v>
      </c>
      <c r="R718" s="30" t="s">
        <v>940</v>
      </c>
      <c r="S718" s="30" t="s">
        <v>1840</v>
      </c>
    </row>
    <row r="719" spans="1:19">
      <c r="A719" s="7" t="s">
        <v>713</v>
      </c>
      <c r="B719" s="6" t="s">
        <v>1641</v>
      </c>
      <c r="C719" s="17" t="s">
        <v>932</v>
      </c>
      <c r="D719" s="21" t="s">
        <v>932</v>
      </c>
      <c r="E719" s="21" t="s">
        <v>931</v>
      </c>
      <c r="F719" s="23">
        <v>0.94986199999999998</v>
      </c>
      <c r="G719" s="26">
        <v>0.55927199999999999</v>
      </c>
      <c r="H719" s="3">
        <v>-0.76416799999999996</v>
      </c>
      <c r="I719" s="3">
        <v>1</v>
      </c>
      <c r="J719" s="23">
        <v>2.1711499999999999</v>
      </c>
      <c r="K719" s="26">
        <v>0.91596500000000003</v>
      </c>
      <c r="L719" s="3">
        <v>-1.2451000000000001</v>
      </c>
      <c r="M719" s="3">
        <v>0.24846599999999999</v>
      </c>
      <c r="N719" s="23">
        <v>5.8654500000000001</v>
      </c>
      <c r="O719" s="26">
        <v>2.39</v>
      </c>
      <c r="P719" s="3">
        <v>-1.2952300000000001</v>
      </c>
      <c r="Q719" s="3">
        <v>2.9196300000000001E-2</v>
      </c>
      <c r="R719" s="30" t="s">
        <v>940</v>
      </c>
      <c r="S719" s="30" t="s">
        <v>1849</v>
      </c>
    </row>
    <row r="720" spans="1:19">
      <c r="A720" s="7" t="s">
        <v>714</v>
      </c>
      <c r="B720" s="6" t="s">
        <v>1731</v>
      </c>
      <c r="C720" s="17" t="s">
        <v>931</v>
      </c>
      <c r="D720" s="21" t="s">
        <v>932</v>
      </c>
      <c r="E720" s="21" t="s">
        <v>932</v>
      </c>
      <c r="F720" s="23">
        <v>4.2637999999999998</v>
      </c>
      <c r="G720" s="26">
        <v>13.305199999999999</v>
      </c>
      <c r="H720" s="3">
        <v>1.64178</v>
      </c>
      <c r="I720" s="3">
        <v>4.99625E-2</v>
      </c>
      <c r="J720" s="23">
        <v>2.2219500000000001</v>
      </c>
      <c r="K720" s="26">
        <v>4.0204399999999998</v>
      </c>
      <c r="L720" s="3">
        <v>0.85552700000000004</v>
      </c>
      <c r="M720" s="3">
        <v>0.99920200000000003</v>
      </c>
      <c r="N720" s="23">
        <v>2.86544</v>
      </c>
      <c r="O720" s="26">
        <v>11.8498</v>
      </c>
      <c r="P720" s="3">
        <v>2.0480299999999998</v>
      </c>
      <c r="Q720" s="3">
        <v>0.73057700000000003</v>
      </c>
      <c r="R720" s="30" t="s">
        <v>940</v>
      </c>
      <c r="S720" s="30" t="s">
        <v>1852</v>
      </c>
    </row>
    <row r="721" spans="1:19">
      <c r="A721" s="7" t="s">
        <v>715</v>
      </c>
      <c r="B721" s="6" t="s">
        <v>1286</v>
      </c>
      <c r="C721" s="17" t="s">
        <v>932</v>
      </c>
      <c r="D721" s="21" t="s">
        <v>932</v>
      </c>
      <c r="E721" s="21" t="s">
        <v>931</v>
      </c>
      <c r="F721" s="23">
        <v>49.740200000000002</v>
      </c>
      <c r="G721" s="26">
        <v>27.8431</v>
      </c>
      <c r="H721" s="3">
        <v>-0.83709100000000003</v>
      </c>
      <c r="I721" s="3">
        <v>0.32894099999999998</v>
      </c>
      <c r="J721" s="23">
        <v>92.3142</v>
      </c>
      <c r="K721" s="26">
        <v>97.668700000000001</v>
      </c>
      <c r="L721" s="3">
        <v>8.1342800000000007E-2</v>
      </c>
      <c r="M721" s="3">
        <v>0.99920200000000003</v>
      </c>
      <c r="N721" s="23">
        <v>24.884899999999998</v>
      </c>
      <c r="O721" s="26">
        <v>63.6815</v>
      </c>
      <c r="P721" s="3">
        <v>1.3555999999999999</v>
      </c>
      <c r="Q721" s="3">
        <v>2.6847900000000001E-2</v>
      </c>
      <c r="R721" s="30" t="s">
        <v>940</v>
      </c>
      <c r="S721" s="30" t="s">
        <v>1848</v>
      </c>
    </row>
    <row r="722" spans="1:19">
      <c r="A722" s="7" t="s">
        <v>716</v>
      </c>
      <c r="B722" s="6" t="s">
        <v>1185</v>
      </c>
      <c r="C722" s="17" t="s">
        <v>932</v>
      </c>
      <c r="D722" s="21" t="s">
        <v>931</v>
      </c>
      <c r="E722" s="21" t="s">
        <v>932</v>
      </c>
      <c r="F722" s="23">
        <v>0.133714</v>
      </c>
      <c r="G722" s="26">
        <v>1.3579000000000001E-2</v>
      </c>
      <c r="H722" s="3">
        <v>-3.29969</v>
      </c>
      <c r="I722" s="3">
        <v>1</v>
      </c>
      <c r="J722" s="23">
        <v>1.6257900000000001</v>
      </c>
      <c r="K722" s="26">
        <v>0.23924100000000001</v>
      </c>
      <c r="L722" s="3">
        <v>-2.7646000000000002</v>
      </c>
      <c r="M722" s="3">
        <v>2.57107E-2</v>
      </c>
      <c r="N722" s="23">
        <v>0.12114800000000001</v>
      </c>
      <c r="O722" s="26">
        <v>0.131465</v>
      </c>
      <c r="P722" s="3">
        <v>0.117906</v>
      </c>
      <c r="Q722" s="3">
        <v>1</v>
      </c>
      <c r="R722" s="30" t="s">
        <v>940</v>
      </c>
      <c r="S722" s="30" t="s">
        <v>1842</v>
      </c>
    </row>
    <row r="723" spans="1:19">
      <c r="A723" s="7" t="s">
        <v>717</v>
      </c>
      <c r="B723" s="6" t="s">
        <v>1547</v>
      </c>
      <c r="C723" s="17" t="s">
        <v>932</v>
      </c>
      <c r="D723" s="21" t="s">
        <v>931</v>
      </c>
      <c r="E723" s="21" t="s">
        <v>932</v>
      </c>
      <c r="F723" s="23">
        <v>7.8728699999999999E-2</v>
      </c>
      <c r="G723" s="26">
        <v>0.106438</v>
      </c>
      <c r="H723" s="3">
        <v>0.435056</v>
      </c>
      <c r="I723" s="3">
        <v>1</v>
      </c>
      <c r="J723" s="23">
        <v>3.1099399999999999</v>
      </c>
      <c r="K723" s="26">
        <v>0.215555</v>
      </c>
      <c r="L723" s="3">
        <v>-3.8507600000000002</v>
      </c>
      <c r="M723" s="3">
        <v>3.11861E-3</v>
      </c>
      <c r="N723" s="23">
        <v>0.31474099999999999</v>
      </c>
      <c r="O723" s="26">
        <v>0.24556700000000001</v>
      </c>
      <c r="P723" s="3">
        <v>-0.35804900000000001</v>
      </c>
      <c r="Q723" s="3">
        <v>1</v>
      </c>
      <c r="R723" s="30" t="s">
        <v>940</v>
      </c>
      <c r="S723" s="30" t="s">
        <v>1840</v>
      </c>
    </row>
    <row r="724" spans="1:19">
      <c r="A724" s="7" t="s">
        <v>718</v>
      </c>
      <c r="B724" s="6" t="s">
        <v>1161</v>
      </c>
      <c r="C724" s="17" t="s">
        <v>932</v>
      </c>
      <c r="D724" s="21" t="s">
        <v>932</v>
      </c>
      <c r="E724" s="21" t="s">
        <v>931</v>
      </c>
      <c r="F724" s="23">
        <v>9.5760299999999994</v>
      </c>
      <c r="G724" s="26">
        <v>7.37629</v>
      </c>
      <c r="H724" s="3">
        <v>-0.376531</v>
      </c>
      <c r="I724" s="3">
        <v>0.94785399999999997</v>
      </c>
      <c r="J724" s="23">
        <v>17.851299999999998</v>
      </c>
      <c r="K724" s="26">
        <v>23.462700000000002</v>
      </c>
      <c r="L724" s="3">
        <v>0.39434200000000003</v>
      </c>
      <c r="M724" s="3">
        <v>0.99920200000000003</v>
      </c>
      <c r="N724" s="23">
        <v>4.5826000000000002</v>
      </c>
      <c r="O724" s="26">
        <v>13.280099999999999</v>
      </c>
      <c r="P724" s="3">
        <v>1.5350299999999999</v>
      </c>
      <c r="Q724" s="3">
        <v>1.9577800000000001E-3</v>
      </c>
      <c r="R724" s="30" t="s">
        <v>940</v>
      </c>
      <c r="S724" s="30" t="s">
        <v>1843</v>
      </c>
    </row>
    <row r="725" spans="1:19">
      <c r="A725" s="7" t="s">
        <v>719</v>
      </c>
      <c r="B725" s="6" t="s">
        <v>1225</v>
      </c>
      <c r="C725" s="17" t="s">
        <v>932</v>
      </c>
      <c r="D725" s="21" t="s">
        <v>932</v>
      </c>
      <c r="E725" s="21" t="s">
        <v>931</v>
      </c>
      <c r="F725" s="23">
        <v>165.13499999999999</v>
      </c>
      <c r="G725" s="26">
        <v>183.56700000000001</v>
      </c>
      <c r="H725" s="3">
        <v>0.15266199999999999</v>
      </c>
      <c r="I725" s="3">
        <v>0.99786600000000003</v>
      </c>
      <c r="J725" s="23">
        <v>1.82307</v>
      </c>
      <c r="K725" s="26">
        <v>0.77518200000000004</v>
      </c>
      <c r="L725" s="3">
        <v>-1.23377</v>
      </c>
      <c r="M725" s="3">
        <v>0.92835999999999996</v>
      </c>
      <c r="N725" s="23">
        <v>10.892200000000001</v>
      </c>
      <c r="O725" s="26">
        <v>2.8995700000000002</v>
      </c>
      <c r="P725" s="3">
        <v>-1.9093899999999999</v>
      </c>
      <c r="Q725" s="3">
        <v>9.7294200000000008E-3</v>
      </c>
      <c r="R725" s="30" t="s">
        <v>940</v>
      </c>
      <c r="S725" s="30" t="s">
        <v>1858</v>
      </c>
    </row>
    <row r="726" spans="1:19">
      <c r="A726" s="7" t="s">
        <v>720</v>
      </c>
      <c r="B726" s="6" t="s">
        <v>1210</v>
      </c>
      <c r="C726" s="17" t="s">
        <v>932</v>
      </c>
      <c r="D726" s="21" t="s">
        <v>932</v>
      </c>
      <c r="E726" s="21" t="s">
        <v>931</v>
      </c>
      <c r="F726" s="23">
        <v>0.24043700000000001</v>
      </c>
      <c r="G726" s="26">
        <v>0.34145799999999998</v>
      </c>
      <c r="H726" s="3">
        <v>0.506046</v>
      </c>
      <c r="I726" s="3">
        <v>1</v>
      </c>
      <c r="J726" s="23">
        <v>1.0988599999999999</v>
      </c>
      <c r="K726" s="26">
        <v>0.91977100000000001</v>
      </c>
      <c r="L726" s="3">
        <v>-0.256656</v>
      </c>
      <c r="M726" s="3">
        <v>0.99920200000000003</v>
      </c>
      <c r="N726" s="23">
        <v>3.1499600000000001</v>
      </c>
      <c r="O726" s="26">
        <v>0.95031699999999997</v>
      </c>
      <c r="P726" s="3">
        <v>-1.72885</v>
      </c>
      <c r="Q726" s="3">
        <v>2.24812E-2</v>
      </c>
      <c r="R726" s="30" t="s">
        <v>940</v>
      </c>
      <c r="S726" s="30" t="s">
        <v>1858</v>
      </c>
    </row>
    <row r="727" spans="1:19">
      <c r="A727" s="7" t="s">
        <v>721</v>
      </c>
      <c r="B727" s="6" t="s">
        <v>1132</v>
      </c>
      <c r="C727" s="17" t="s">
        <v>932</v>
      </c>
      <c r="D727" s="21" t="s">
        <v>932</v>
      </c>
      <c r="E727" s="21" t="s">
        <v>931</v>
      </c>
      <c r="F727" s="23">
        <v>111.887</v>
      </c>
      <c r="G727" s="26">
        <v>123.05500000000001</v>
      </c>
      <c r="H727" s="3">
        <v>0.13725499999999999</v>
      </c>
      <c r="I727" s="3">
        <v>0.99786600000000003</v>
      </c>
      <c r="J727" s="23">
        <v>377.94299999999998</v>
      </c>
      <c r="K727" s="26">
        <v>329.39299999999997</v>
      </c>
      <c r="L727" s="3">
        <v>-0.19835800000000001</v>
      </c>
      <c r="M727" s="3">
        <v>0.99920200000000003</v>
      </c>
      <c r="N727" s="23">
        <v>564.19899999999996</v>
      </c>
      <c r="O727" s="26">
        <v>263.86599999999999</v>
      </c>
      <c r="P727" s="3">
        <v>-1.0964</v>
      </c>
      <c r="Q727" s="3">
        <v>2.8387800000000001E-2</v>
      </c>
      <c r="R727" s="30" t="s">
        <v>940</v>
      </c>
      <c r="S727" s="30" t="s">
        <v>1846</v>
      </c>
    </row>
    <row r="728" spans="1:19">
      <c r="A728" s="7" t="s">
        <v>722</v>
      </c>
      <c r="B728" s="6" t="s">
        <v>1274</v>
      </c>
      <c r="C728" s="17" t="s">
        <v>932</v>
      </c>
      <c r="D728" s="21" t="s">
        <v>932</v>
      </c>
      <c r="E728" s="21" t="s">
        <v>931</v>
      </c>
      <c r="F728" s="23">
        <v>0.24892900000000001</v>
      </c>
      <c r="G728" s="26">
        <v>0.26694699999999999</v>
      </c>
      <c r="H728" s="3">
        <v>0.100823</v>
      </c>
      <c r="I728" s="3">
        <v>1</v>
      </c>
      <c r="J728" s="23">
        <v>2.3601399999999999</v>
      </c>
      <c r="K728" s="26">
        <v>1.4168000000000001</v>
      </c>
      <c r="L728" s="3">
        <v>-0.73623700000000003</v>
      </c>
      <c r="M728" s="3">
        <v>0.99920200000000003</v>
      </c>
      <c r="N728" s="23">
        <v>3.95085</v>
      </c>
      <c r="O728" s="26">
        <v>1.1735800000000001</v>
      </c>
      <c r="P728" s="3">
        <v>-1.75125</v>
      </c>
      <c r="Q728" s="3">
        <v>9.7294200000000008E-3</v>
      </c>
      <c r="R728" s="30" t="s">
        <v>940</v>
      </c>
      <c r="S728" s="30" t="s">
        <v>1841</v>
      </c>
    </row>
    <row r="729" spans="1:19">
      <c r="A729" s="7" t="s">
        <v>723</v>
      </c>
      <c r="B729" s="6" t="s">
        <v>1508</v>
      </c>
      <c r="C729" s="17" t="s">
        <v>932</v>
      </c>
      <c r="D729" s="21" t="s">
        <v>932</v>
      </c>
      <c r="E729" s="21" t="s">
        <v>931</v>
      </c>
      <c r="F729" s="23">
        <v>0</v>
      </c>
      <c r="G729" s="26">
        <v>0</v>
      </c>
      <c r="H729" s="3">
        <v>0</v>
      </c>
      <c r="I729" s="3">
        <v>1</v>
      </c>
      <c r="J729" s="23">
        <v>8.2774299999999995E-2</v>
      </c>
      <c r="K729" s="26">
        <v>6.9096199999999997E-2</v>
      </c>
      <c r="L729" s="3">
        <v>-0.26057599999999997</v>
      </c>
      <c r="M729" s="3">
        <v>1</v>
      </c>
      <c r="N729" s="23">
        <v>0</v>
      </c>
      <c r="O729" s="26">
        <v>1.3824000000000001</v>
      </c>
      <c r="P729" s="3" t="s">
        <v>933</v>
      </c>
      <c r="Q729" s="3">
        <v>1.9577800000000001E-3</v>
      </c>
      <c r="R729" s="30" t="s">
        <v>940</v>
      </c>
      <c r="S729" s="30" t="s">
        <v>1851</v>
      </c>
    </row>
    <row r="730" spans="1:19">
      <c r="A730" s="7" t="s">
        <v>724</v>
      </c>
      <c r="B730" s="6" t="s">
        <v>1136</v>
      </c>
      <c r="C730" s="17" t="s">
        <v>932</v>
      </c>
      <c r="D730" s="21" t="s">
        <v>932</v>
      </c>
      <c r="E730" s="21" t="s">
        <v>931</v>
      </c>
      <c r="F730" s="23">
        <v>0.58309500000000003</v>
      </c>
      <c r="G730" s="26">
        <v>0.53373999999999999</v>
      </c>
      <c r="H730" s="3">
        <v>-0.12759400000000001</v>
      </c>
      <c r="I730" s="3">
        <v>1</v>
      </c>
      <c r="J730" s="23">
        <v>3.80091</v>
      </c>
      <c r="K730" s="26">
        <v>1.2802</v>
      </c>
      <c r="L730" s="3">
        <v>-1.5699799999999999</v>
      </c>
      <c r="M730" s="3">
        <v>0.224303</v>
      </c>
      <c r="N730" s="23">
        <v>10.3202</v>
      </c>
      <c r="O730" s="26">
        <v>1.3457600000000001</v>
      </c>
      <c r="P730" s="3">
        <v>-2.9389699999999999</v>
      </c>
      <c r="Q730" s="3">
        <v>3.5185300000000002E-3</v>
      </c>
      <c r="R730" s="30" t="s">
        <v>940</v>
      </c>
      <c r="S730" s="30" t="s">
        <v>1846</v>
      </c>
    </row>
    <row r="731" spans="1:19">
      <c r="A731" s="7" t="s">
        <v>725</v>
      </c>
      <c r="B731" s="6" t="s">
        <v>1333</v>
      </c>
      <c r="C731" s="17" t="s">
        <v>932</v>
      </c>
      <c r="D731" s="21" t="s">
        <v>932</v>
      </c>
      <c r="E731" s="21" t="s">
        <v>931</v>
      </c>
      <c r="F731" s="23">
        <v>142.88800000000001</v>
      </c>
      <c r="G731" s="26">
        <v>108.232</v>
      </c>
      <c r="H731" s="3">
        <v>-0.40076400000000001</v>
      </c>
      <c r="I731" s="3">
        <v>0.84356799999999998</v>
      </c>
      <c r="J731" s="23">
        <v>384.07900000000001</v>
      </c>
      <c r="K731" s="26">
        <v>371.41800000000001</v>
      </c>
      <c r="L731" s="3">
        <v>-4.8360300000000002E-2</v>
      </c>
      <c r="M731" s="3">
        <v>0.99920200000000003</v>
      </c>
      <c r="N731" s="23">
        <v>118.19799999999999</v>
      </c>
      <c r="O731" s="26">
        <v>327.46899999999999</v>
      </c>
      <c r="P731" s="3">
        <v>1.4701500000000001</v>
      </c>
      <c r="Q731" s="3">
        <v>2.98234E-2</v>
      </c>
      <c r="R731" s="30" t="s">
        <v>940</v>
      </c>
      <c r="S731" s="30" t="s">
        <v>1844</v>
      </c>
    </row>
    <row r="732" spans="1:19">
      <c r="A732" s="7" t="s">
        <v>726</v>
      </c>
      <c r="B732" s="6" t="s">
        <v>1142</v>
      </c>
      <c r="C732" s="17" t="s">
        <v>931</v>
      </c>
      <c r="D732" s="21" t="s">
        <v>932</v>
      </c>
      <c r="E732" s="21" t="s">
        <v>932</v>
      </c>
      <c r="F732" s="23">
        <v>0.61016999999999999</v>
      </c>
      <c r="G732" s="26">
        <v>1.89276</v>
      </c>
      <c r="H732" s="3">
        <v>1.6332100000000001</v>
      </c>
      <c r="I732" s="3">
        <v>6.3991400000000002E-3</v>
      </c>
      <c r="J732" s="23">
        <v>2.0833499999999998</v>
      </c>
      <c r="K732" s="26">
        <v>1.9456</v>
      </c>
      <c r="L732" s="3">
        <v>-9.8689799999999994E-2</v>
      </c>
      <c r="M732" s="3">
        <v>0.99920200000000003</v>
      </c>
      <c r="N732" s="23">
        <v>1.38527</v>
      </c>
      <c r="O732" s="26">
        <v>2.7796400000000001</v>
      </c>
      <c r="P732" s="3">
        <v>1.00474</v>
      </c>
      <c r="Q732" s="3">
        <v>0.12867899999999999</v>
      </c>
      <c r="R732" s="30" t="s">
        <v>940</v>
      </c>
      <c r="S732" s="30" t="s">
        <v>1843</v>
      </c>
    </row>
    <row r="733" spans="1:19">
      <c r="A733" s="7" t="s">
        <v>727</v>
      </c>
      <c r="B733" s="6" t="s">
        <v>1340</v>
      </c>
      <c r="C733" s="17" t="s">
        <v>932</v>
      </c>
      <c r="D733" s="21" t="s">
        <v>932</v>
      </c>
      <c r="E733" s="21" t="s">
        <v>931</v>
      </c>
      <c r="F733" s="23">
        <v>4.3597599999999996</v>
      </c>
      <c r="G733" s="26">
        <v>5.8803599999999996</v>
      </c>
      <c r="H733" s="3">
        <v>0.43165599999999998</v>
      </c>
      <c r="I733" s="3">
        <v>0.99786600000000003</v>
      </c>
      <c r="J733" s="23">
        <v>46.546900000000001</v>
      </c>
      <c r="K733" s="26">
        <v>47.572200000000002</v>
      </c>
      <c r="L733" s="3">
        <v>3.1434499999999997E-2</v>
      </c>
      <c r="M733" s="3">
        <v>0.99920200000000003</v>
      </c>
      <c r="N733" s="23">
        <v>89.782600000000002</v>
      </c>
      <c r="O733" s="26">
        <v>8.4725400000000004</v>
      </c>
      <c r="P733" s="3">
        <v>-3.40557</v>
      </c>
      <c r="Q733" s="3">
        <v>1.9577800000000001E-3</v>
      </c>
      <c r="R733" s="30" t="s">
        <v>940</v>
      </c>
      <c r="S733" s="30" t="s">
        <v>1844</v>
      </c>
    </row>
    <row r="734" spans="1:19">
      <c r="A734" s="7" t="s">
        <v>728</v>
      </c>
      <c r="B734" s="6" t="s">
        <v>1049</v>
      </c>
      <c r="C734" s="17" t="s">
        <v>932</v>
      </c>
      <c r="D734" s="21" t="s">
        <v>932</v>
      </c>
      <c r="E734" s="21" t="s">
        <v>931</v>
      </c>
      <c r="F734" s="23">
        <v>0.26615299999999997</v>
      </c>
      <c r="G734" s="26">
        <v>0.172178</v>
      </c>
      <c r="H734" s="3">
        <v>-0.62835200000000002</v>
      </c>
      <c r="I734" s="3">
        <v>1</v>
      </c>
      <c r="J734" s="23">
        <v>1.38788</v>
      </c>
      <c r="K734" s="26">
        <v>1.5393600000000001</v>
      </c>
      <c r="L734" s="3">
        <v>0.14944499999999999</v>
      </c>
      <c r="M734" s="3">
        <v>0.99920200000000003</v>
      </c>
      <c r="N734" s="23">
        <v>0.30179099999999998</v>
      </c>
      <c r="O734" s="26">
        <v>1.3526800000000001</v>
      </c>
      <c r="P734" s="3">
        <v>2.1642000000000001</v>
      </c>
      <c r="Q734" s="3">
        <v>4.4223800000000001E-2</v>
      </c>
      <c r="R734" s="30" t="s">
        <v>940</v>
      </c>
      <c r="S734" s="30" t="s">
        <v>1855</v>
      </c>
    </row>
    <row r="735" spans="1:19">
      <c r="A735" s="7" t="s">
        <v>729</v>
      </c>
      <c r="B735" s="6" t="s">
        <v>1282</v>
      </c>
      <c r="C735" s="17" t="s">
        <v>931</v>
      </c>
      <c r="D735" s="21" t="s">
        <v>932</v>
      </c>
      <c r="E735" s="21" t="s">
        <v>931</v>
      </c>
      <c r="F735" s="23">
        <v>13.0731</v>
      </c>
      <c r="G735" s="26">
        <v>23.687000000000001</v>
      </c>
      <c r="H735" s="3">
        <v>0.85749799999999998</v>
      </c>
      <c r="I735" s="3">
        <v>4.99625E-2</v>
      </c>
      <c r="J735" s="23">
        <v>31.254300000000001</v>
      </c>
      <c r="K735" s="26">
        <v>30.543500000000002</v>
      </c>
      <c r="L735" s="3">
        <v>-3.3192199999999998E-2</v>
      </c>
      <c r="M735" s="3">
        <v>0.99920200000000003</v>
      </c>
      <c r="N735" s="23">
        <v>9.5284300000000002</v>
      </c>
      <c r="O735" s="26">
        <v>26.6355</v>
      </c>
      <c r="P735" s="3">
        <v>1.4830399999999999</v>
      </c>
      <c r="Q735" s="3">
        <v>1.9577800000000001E-3</v>
      </c>
      <c r="R735" s="30" t="s">
        <v>940</v>
      </c>
      <c r="S735" s="30" t="s">
        <v>1848</v>
      </c>
    </row>
    <row r="736" spans="1:19">
      <c r="A736" s="7" t="s">
        <v>730</v>
      </c>
      <c r="B736" s="6" t="s">
        <v>972</v>
      </c>
      <c r="C736" s="17" t="s">
        <v>932</v>
      </c>
      <c r="D736" s="21" t="s">
        <v>932</v>
      </c>
      <c r="E736" s="21" t="s">
        <v>931</v>
      </c>
      <c r="F736" s="23">
        <v>0.33596100000000001</v>
      </c>
      <c r="G736" s="26">
        <v>0.182504</v>
      </c>
      <c r="H736" s="3">
        <v>-0.88036400000000004</v>
      </c>
      <c r="I736" s="3">
        <v>1</v>
      </c>
      <c r="J736" s="23">
        <v>1.70688</v>
      </c>
      <c r="K736" s="26">
        <v>1.8342499999999999</v>
      </c>
      <c r="L736" s="3">
        <v>0.103826</v>
      </c>
      <c r="M736" s="3">
        <v>0.99920200000000003</v>
      </c>
      <c r="N736" s="23">
        <v>0.36496400000000001</v>
      </c>
      <c r="O736" s="26">
        <v>4.4116400000000002</v>
      </c>
      <c r="P736" s="3">
        <v>3.5954899999999999</v>
      </c>
      <c r="Q736" s="3">
        <v>3.5185300000000002E-3</v>
      </c>
      <c r="R736" s="30" t="s">
        <v>941</v>
      </c>
      <c r="S736" s="30" t="s">
        <v>1856</v>
      </c>
    </row>
    <row r="737" spans="1:19">
      <c r="A737" s="7" t="s">
        <v>731</v>
      </c>
      <c r="B737" s="6" t="s">
        <v>1480</v>
      </c>
      <c r="C737" s="17" t="s">
        <v>932</v>
      </c>
      <c r="D737" s="21" t="s">
        <v>932</v>
      </c>
      <c r="E737" s="21" t="s">
        <v>931</v>
      </c>
      <c r="F737" s="23">
        <v>186.714</v>
      </c>
      <c r="G737" s="26">
        <v>198.864</v>
      </c>
      <c r="H737" s="3">
        <v>9.0948100000000004E-2</v>
      </c>
      <c r="I737" s="3">
        <v>0.99786600000000003</v>
      </c>
      <c r="J737" s="23">
        <v>873.12699999999995</v>
      </c>
      <c r="K737" s="26">
        <v>470.14699999999999</v>
      </c>
      <c r="L737" s="3">
        <v>-0.89307899999999996</v>
      </c>
      <c r="M737" s="3">
        <v>0.38637100000000002</v>
      </c>
      <c r="N737" s="23">
        <v>3878.83</v>
      </c>
      <c r="O737" s="26">
        <v>629.01199999999994</v>
      </c>
      <c r="P737" s="3">
        <v>-2.62446</v>
      </c>
      <c r="Q737" s="3">
        <v>1.9577800000000001E-3</v>
      </c>
      <c r="R737" s="30" t="s">
        <v>940</v>
      </c>
      <c r="S737" s="30" t="s">
        <v>1850</v>
      </c>
    </row>
    <row r="738" spans="1:19">
      <c r="A738" s="7" t="s">
        <v>732</v>
      </c>
      <c r="B738" s="6" t="s">
        <v>1467</v>
      </c>
      <c r="C738" s="17" t="s">
        <v>932</v>
      </c>
      <c r="D738" s="21" t="s">
        <v>932</v>
      </c>
      <c r="E738" s="21" t="s">
        <v>931</v>
      </c>
      <c r="F738" s="23">
        <v>0</v>
      </c>
      <c r="G738" s="26">
        <v>0.33283499999999999</v>
      </c>
      <c r="H738" s="3" t="s">
        <v>933</v>
      </c>
      <c r="I738" s="3">
        <v>1</v>
      </c>
      <c r="J738" s="23">
        <v>6.2441399999999998</v>
      </c>
      <c r="K738" s="26">
        <v>0.82805700000000004</v>
      </c>
      <c r="L738" s="3">
        <v>-2.9146999999999998</v>
      </c>
      <c r="M738" s="3">
        <v>0.63625399999999999</v>
      </c>
      <c r="N738" s="23">
        <v>0</v>
      </c>
      <c r="O738" s="26">
        <v>6.6984199999999996</v>
      </c>
      <c r="P738" s="3" t="s">
        <v>933</v>
      </c>
      <c r="Q738" s="3">
        <v>1.9577800000000001E-3</v>
      </c>
      <c r="R738" s="30" t="s">
        <v>940</v>
      </c>
      <c r="S738" s="30" t="s">
        <v>1850</v>
      </c>
    </row>
    <row r="739" spans="1:19">
      <c r="A739" s="7" t="s">
        <v>733</v>
      </c>
      <c r="B739" s="6" t="s">
        <v>1481</v>
      </c>
      <c r="C739" s="17" t="s">
        <v>932</v>
      </c>
      <c r="D739" s="21" t="s">
        <v>932</v>
      </c>
      <c r="E739" s="21" t="s">
        <v>931</v>
      </c>
      <c r="F739" s="23">
        <v>9.8835599999999996E-2</v>
      </c>
      <c r="G739" s="26">
        <v>0.20496900000000001</v>
      </c>
      <c r="H739" s="3">
        <v>1.0523</v>
      </c>
      <c r="I739" s="3">
        <v>1</v>
      </c>
      <c r="J739" s="23">
        <v>6.45641</v>
      </c>
      <c r="K739" s="26">
        <v>0.66938299999999995</v>
      </c>
      <c r="L739" s="3">
        <v>-3.2698299999999998</v>
      </c>
      <c r="M739" s="3">
        <v>0.25794800000000001</v>
      </c>
      <c r="N739" s="23">
        <v>0</v>
      </c>
      <c r="O739" s="26">
        <v>8.5204900000000006</v>
      </c>
      <c r="P739" s="3" t="s">
        <v>933</v>
      </c>
      <c r="Q739" s="3">
        <v>1.9577800000000001E-3</v>
      </c>
      <c r="R739" s="30" t="s">
        <v>940</v>
      </c>
      <c r="S739" s="30" t="s">
        <v>1850</v>
      </c>
    </row>
    <row r="740" spans="1:19">
      <c r="A740" s="7" t="s">
        <v>734</v>
      </c>
      <c r="B740" s="6" t="s">
        <v>1488</v>
      </c>
      <c r="C740" s="17" t="s">
        <v>932</v>
      </c>
      <c r="D740" s="21" t="s">
        <v>931</v>
      </c>
      <c r="E740" s="21" t="s">
        <v>932</v>
      </c>
      <c r="F740" s="23">
        <v>0.93028200000000005</v>
      </c>
      <c r="G740" s="26">
        <v>0.66880600000000001</v>
      </c>
      <c r="H740" s="3">
        <v>-0.47608099999999998</v>
      </c>
      <c r="I740" s="3">
        <v>1</v>
      </c>
      <c r="J740" s="23">
        <v>8.8678500000000007</v>
      </c>
      <c r="K740" s="26">
        <v>1.6623600000000001</v>
      </c>
      <c r="L740" s="3">
        <v>-2.4153500000000001</v>
      </c>
      <c r="M740" s="3">
        <v>3.11861E-3</v>
      </c>
      <c r="N740" s="23">
        <v>1.11467</v>
      </c>
      <c r="O740" s="26">
        <v>1.68076</v>
      </c>
      <c r="P740" s="3">
        <v>0.59249799999999997</v>
      </c>
      <c r="Q740" s="3">
        <v>0.59879700000000002</v>
      </c>
      <c r="R740" s="30" t="s">
        <v>940</v>
      </c>
      <c r="S740" s="30" t="s">
        <v>1850</v>
      </c>
    </row>
    <row r="741" spans="1:19">
      <c r="A741" s="7" t="s">
        <v>735</v>
      </c>
      <c r="B741" s="6" t="s">
        <v>1061</v>
      </c>
      <c r="C741" s="17" t="s">
        <v>932</v>
      </c>
      <c r="D741" s="21" t="s">
        <v>931</v>
      </c>
      <c r="E741" s="21" t="s">
        <v>932</v>
      </c>
      <c r="F741" s="23">
        <v>8.9816199999999999E-2</v>
      </c>
      <c r="G741" s="26">
        <v>2.6699299999999999E-2</v>
      </c>
      <c r="H741" s="3">
        <v>-1.7501800000000001</v>
      </c>
      <c r="I741" s="3">
        <v>1</v>
      </c>
      <c r="J741" s="23">
        <v>2.2905700000000002</v>
      </c>
      <c r="K741" s="26">
        <v>0.16839999999999999</v>
      </c>
      <c r="L741" s="3">
        <v>-3.7657400000000001</v>
      </c>
      <c r="M741" s="3">
        <v>2.7434400000000001E-2</v>
      </c>
      <c r="N741" s="23">
        <v>5.54225E-2</v>
      </c>
      <c r="O741" s="26">
        <v>9.5694600000000005E-2</v>
      </c>
      <c r="P741" s="3">
        <v>0.78796500000000003</v>
      </c>
      <c r="Q741" s="3">
        <v>1</v>
      </c>
      <c r="R741" s="30" t="s">
        <v>940</v>
      </c>
      <c r="S741" s="30" t="s">
        <v>1855</v>
      </c>
    </row>
    <row r="742" spans="1:19">
      <c r="A742" s="7" t="s">
        <v>736</v>
      </c>
      <c r="B742" s="6" t="s">
        <v>1258</v>
      </c>
      <c r="C742" s="17" t="s">
        <v>932</v>
      </c>
      <c r="D742" s="21" t="s">
        <v>931</v>
      </c>
      <c r="E742" s="21" t="s">
        <v>931</v>
      </c>
      <c r="F742" s="23">
        <v>0.67720499999999995</v>
      </c>
      <c r="G742" s="26">
        <v>0.85673100000000002</v>
      </c>
      <c r="H742" s="3">
        <v>0.33925</v>
      </c>
      <c r="I742" s="3">
        <v>1</v>
      </c>
      <c r="J742" s="23">
        <v>3.6509900000000002</v>
      </c>
      <c r="K742" s="26">
        <v>1.34518</v>
      </c>
      <c r="L742" s="3">
        <v>-1.44049</v>
      </c>
      <c r="M742" s="3">
        <v>1.0114400000000001E-2</v>
      </c>
      <c r="N742" s="23">
        <v>0.89646700000000001</v>
      </c>
      <c r="O742" s="26">
        <v>2.5156200000000002</v>
      </c>
      <c r="P742" s="3">
        <v>1.4885900000000001</v>
      </c>
      <c r="Q742" s="3">
        <v>3.5185300000000002E-3</v>
      </c>
      <c r="R742" s="30" t="s">
        <v>940</v>
      </c>
      <c r="S742" s="30" t="s">
        <v>1849</v>
      </c>
    </row>
    <row r="743" spans="1:19">
      <c r="A743" s="7" t="s">
        <v>737</v>
      </c>
      <c r="B743" s="6" t="s">
        <v>1299</v>
      </c>
      <c r="C743" s="17" t="s">
        <v>932</v>
      </c>
      <c r="D743" s="21" t="s">
        <v>931</v>
      </c>
      <c r="E743" s="21" t="s">
        <v>932</v>
      </c>
      <c r="F743" s="23">
        <v>0.176927</v>
      </c>
      <c r="G743" s="26">
        <v>0.14280599999999999</v>
      </c>
      <c r="H743" s="3">
        <v>-0.30909300000000001</v>
      </c>
      <c r="I743" s="3">
        <v>1</v>
      </c>
      <c r="J743" s="23">
        <v>3.0998899999999998</v>
      </c>
      <c r="K743" s="26">
        <v>0.48072199999999998</v>
      </c>
      <c r="L743" s="3">
        <v>-2.6889400000000001</v>
      </c>
      <c r="M743" s="3">
        <v>5.5855699999999998E-3</v>
      </c>
      <c r="N743" s="23">
        <v>0.212395</v>
      </c>
      <c r="O743" s="26">
        <v>0.44902399999999998</v>
      </c>
      <c r="P743" s="3">
        <v>1.0800399999999999</v>
      </c>
      <c r="Q743" s="3">
        <v>1</v>
      </c>
      <c r="R743" s="30" t="s">
        <v>940</v>
      </c>
      <c r="S743" s="30" t="s">
        <v>1848</v>
      </c>
    </row>
    <row r="744" spans="1:19">
      <c r="A744" s="7" t="s">
        <v>738</v>
      </c>
      <c r="B744" s="6" t="s">
        <v>1817</v>
      </c>
      <c r="C744" s="17" t="s">
        <v>932</v>
      </c>
      <c r="D744" s="21" t="s">
        <v>931</v>
      </c>
      <c r="E744" s="21" t="s">
        <v>932</v>
      </c>
      <c r="F744" s="23">
        <v>0.59809400000000001</v>
      </c>
      <c r="G744" s="26">
        <v>0.51467300000000005</v>
      </c>
      <c r="H744" s="3">
        <v>-0.21671799999999999</v>
      </c>
      <c r="I744" s="3">
        <v>1</v>
      </c>
      <c r="J744" s="23">
        <v>11.4992</v>
      </c>
      <c r="K744" s="26">
        <v>1.25898</v>
      </c>
      <c r="L744" s="3">
        <v>-3.1912099999999999</v>
      </c>
      <c r="M744" s="3">
        <v>3.11861E-3</v>
      </c>
      <c r="N744" s="23">
        <v>0.78858700000000004</v>
      </c>
      <c r="O744" s="26">
        <v>1.32561</v>
      </c>
      <c r="P744" s="3">
        <v>0.74931000000000003</v>
      </c>
      <c r="Q744" s="3">
        <v>0.49145299999999997</v>
      </c>
      <c r="R744" s="30" t="s">
        <v>940</v>
      </c>
      <c r="S744" s="30" t="s">
        <v>1853</v>
      </c>
    </row>
    <row r="745" spans="1:19">
      <c r="A745" s="7" t="s">
        <v>739</v>
      </c>
      <c r="B745" s="6" t="s">
        <v>1792</v>
      </c>
      <c r="C745" s="17" t="s">
        <v>932</v>
      </c>
      <c r="D745" s="21" t="s">
        <v>932</v>
      </c>
      <c r="E745" s="21" t="s">
        <v>931</v>
      </c>
      <c r="F745" s="23">
        <v>12.561</v>
      </c>
      <c r="G745" s="26">
        <v>14.710100000000001</v>
      </c>
      <c r="H745" s="3">
        <v>0.227857</v>
      </c>
      <c r="I745" s="3">
        <v>0.99786600000000003</v>
      </c>
      <c r="J745" s="23">
        <v>46.460900000000002</v>
      </c>
      <c r="K745" s="26">
        <v>35.993600000000001</v>
      </c>
      <c r="L745" s="3">
        <v>-0.36827700000000002</v>
      </c>
      <c r="M745" s="3">
        <v>0.99920200000000003</v>
      </c>
      <c r="N745" s="23">
        <v>94.648499999999999</v>
      </c>
      <c r="O745" s="26">
        <v>24.763300000000001</v>
      </c>
      <c r="P745" s="3">
        <v>-1.9343699999999999</v>
      </c>
      <c r="Q745" s="3">
        <v>1.9577800000000001E-3</v>
      </c>
      <c r="R745" s="30" t="s">
        <v>940</v>
      </c>
      <c r="S745" s="30" t="s">
        <v>1857</v>
      </c>
    </row>
    <row r="746" spans="1:19">
      <c r="A746" s="7" t="s">
        <v>740</v>
      </c>
      <c r="B746" s="6" t="s">
        <v>1217</v>
      </c>
      <c r="C746" s="17" t="s">
        <v>932</v>
      </c>
      <c r="D746" s="21" t="s">
        <v>932</v>
      </c>
      <c r="E746" s="21" t="s">
        <v>931</v>
      </c>
      <c r="F746" s="23">
        <v>1.3820600000000001</v>
      </c>
      <c r="G746" s="26">
        <v>0.76500500000000005</v>
      </c>
      <c r="H746" s="3">
        <v>-0.85328300000000001</v>
      </c>
      <c r="I746" s="3">
        <v>0.43136999999999998</v>
      </c>
      <c r="J746" s="23">
        <v>5.6699700000000002</v>
      </c>
      <c r="K746" s="26">
        <v>5.8077899999999998</v>
      </c>
      <c r="L746" s="3">
        <v>3.4647299999999999E-2</v>
      </c>
      <c r="M746" s="3">
        <v>0.99920200000000003</v>
      </c>
      <c r="N746" s="23">
        <v>1.6659999999999999</v>
      </c>
      <c r="O746" s="26">
        <v>6.4050500000000001</v>
      </c>
      <c r="P746" s="3">
        <v>1.94282</v>
      </c>
      <c r="Q746" s="3">
        <v>1.9577800000000001E-3</v>
      </c>
      <c r="R746" s="30" t="s">
        <v>940</v>
      </c>
      <c r="S746" s="30" t="s">
        <v>1858</v>
      </c>
    </row>
    <row r="747" spans="1:19">
      <c r="A747" s="7" t="s">
        <v>741</v>
      </c>
      <c r="B747" s="6" t="s">
        <v>1677</v>
      </c>
      <c r="C747" s="17" t="s">
        <v>932</v>
      </c>
      <c r="D747" s="21" t="s">
        <v>931</v>
      </c>
      <c r="E747" s="21" t="s">
        <v>931</v>
      </c>
      <c r="F747" s="23">
        <v>3.1289400000000001</v>
      </c>
      <c r="G747" s="26">
        <v>3.2523599999999999</v>
      </c>
      <c r="H747" s="3">
        <v>5.5812300000000002E-2</v>
      </c>
      <c r="I747" s="3">
        <v>0.99786600000000003</v>
      </c>
      <c r="J747" s="23">
        <v>16.185400000000001</v>
      </c>
      <c r="K747" s="26">
        <v>2.51586</v>
      </c>
      <c r="L747" s="3">
        <v>-2.6855699999999998</v>
      </c>
      <c r="M747" s="3">
        <v>3.11861E-3</v>
      </c>
      <c r="N747" s="23">
        <v>71.645499999999998</v>
      </c>
      <c r="O747" s="26">
        <v>18.1431</v>
      </c>
      <c r="P747" s="3">
        <v>-1.9814499999999999</v>
      </c>
      <c r="Q747" s="3">
        <v>1.9577800000000001E-3</v>
      </c>
      <c r="R747" s="30" t="s">
        <v>940</v>
      </c>
      <c r="S747" s="30" t="s">
        <v>1839</v>
      </c>
    </row>
    <row r="748" spans="1:19">
      <c r="A748" s="7" t="s">
        <v>742</v>
      </c>
      <c r="B748" s="6" t="s">
        <v>1605</v>
      </c>
      <c r="C748" s="17" t="s">
        <v>932</v>
      </c>
      <c r="D748" s="21" t="s">
        <v>931</v>
      </c>
      <c r="E748" s="21" t="s">
        <v>932</v>
      </c>
      <c r="F748" s="23">
        <v>1.1242000000000001</v>
      </c>
      <c r="G748" s="26">
        <v>1.34487</v>
      </c>
      <c r="H748" s="3">
        <v>0.25856699999999999</v>
      </c>
      <c r="I748" s="3">
        <v>0.99786600000000003</v>
      </c>
      <c r="J748" s="23">
        <v>4.0021000000000004</v>
      </c>
      <c r="K748" s="26">
        <v>1.0906899999999999</v>
      </c>
      <c r="L748" s="3">
        <v>-1.87551</v>
      </c>
      <c r="M748" s="3">
        <v>5.5855699999999998E-3</v>
      </c>
      <c r="N748" s="23">
        <v>16.246400000000001</v>
      </c>
      <c r="O748" s="26">
        <v>8.0583100000000005</v>
      </c>
      <c r="P748" s="3">
        <v>-1.0115700000000001</v>
      </c>
      <c r="Q748" s="3">
        <v>6.8879700000000002E-2</v>
      </c>
      <c r="R748" s="30" t="s">
        <v>940</v>
      </c>
      <c r="S748" s="30" t="s">
        <v>1839</v>
      </c>
    </row>
    <row r="749" spans="1:19">
      <c r="A749" s="7" t="s">
        <v>743</v>
      </c>
      <c r="B749" s="6" t="s">
        <v>1289</v>
      </c>
      <c r="C749" s="17" t="s">
        <v>931</v>
      </c>
      <c r="D749" s="21" t="s">
        <v>932</v>
      </c>
      <c r="E749" s="21" t="s">
        <v>932</v>
      </c>
      <c r="F749" s="23">
        <v>16.458200000000001</v>
      </c>
      <c r="G749" s="26">
        <v>7.6203599999999998</v>
      </c>
      <c r="H749" s="3">
        <v>-1.11087</v>
      </c>
      <c r="I749" s="3">
        <v>1.15984E-2</v>
      </c>
      <c r="J749" s="23">
        <v>66.431899999999999</v>
      </c>
      <c r="K749" s="26">
        <v>49.916499999999999</v>
      </c>
      <c r="L749" s="3">
        <v>-0.41236</v>
      </c>
      <c r="M749" s="3">
        <v>0.99920200000000003</v>
      </c>
      <c r="N749" s="23">
        <v>49.247599999999998</v>
      </c>
      <c r="O749" s="26">
        <v>42.37</v>
      </c>
      <c r="P749" s="3">
        <v>-0.21700700000000001</v>
      </c>
      <c r="Q749" s="3">
        <v>0.89817800000000003</v>
      </c>
      <c r="R749" s="30" t="s">
        <v>940</v>
      </c>
      <c r="S749" s="30" t="s">
        <v>1848</v>
      </c>
    </row>
    <row r="750" spans="1:19">
      <c r="A750" s="7" t="s">
        <v>744</v>
      </c>
      <c r="B750" s="6" t="s">
        <v>1070</v>
      </c>
      <c r="C750" s="17" t="s">
        <v>932</v>
      </c>
      <c r="D750" s="21" t="s">
        <v>932</v>
      </c>
      <c r="E750" s="21" t="s">
        <v>931</v>
      </c>
      <c r="F750" s="23">
        <v>6.2104699999999999E-2</v>
      </c>
      <c r="G750" s="26">
        <v>0.14261299999999999</v>
      </c>
      <c r="H750" s="3">
        <v>1.19933</v>
      </c>
      <c r="I750" s="3">
        <v>1</v>
      </c>
      <c r="J750" s="23">
        <v>9.0280199999999997</v>
      </c>
      <c r="K750" s="26">
        <v>8.8391300000000008</v>
      </c>
      <c r="L750" s="3">
        <v>-3.0505500000000001E-2</v>
      </c>
      <c r="M750" s="3">
        <v>0.99920200000000003</v>
      </c>
      <c r="N750" s="23">
        <v>5.6104799999999999</v>
      </c>
      <c r="O750" s="26">
        <v>0.36474099999999998</v>
      </c>
      <c r="P750" s="3">
        <v>-3.9431799999999999</v>
      </c>
      <c r="Q750" s="3">
        <v>1.9577800000000001E-3</v>
      </c>
      <c r="R750" s="30" t="s">
        <v>940</v>
      </c>
      <c r="S750" s="30" t="s">
        <v>1846</v>
      </c>
    </row>
    <row r="751" spans="1:19">
      <c r="A751" s="7" t="s">
        <v>745</v>
      </c>
      <c r="B751" s="6" t="s">
        <v>1176</v>
      </c>
      <c r="C751" s="17" t="s">
        <v>932</v>
      </c>
      <c r="D751" s="21" t="s">
        <v>932</v>
      </c>
      <c r="E751" s="21" t="s">
        <v>931</v>
      </c>
      <c r="F751" s="23">
        <v>11.5122</v>
      </c>
      <c r="G751" s="26">
        <v>9.3613599999999995</v>
      </c>
      <c r="H751" s="3">
        <v>-0.29837999999999998</v>
      </c>
      <c r="I751" s="3">
        <v>0.99786600000000003</v>
      </c>
      <c r="J751" s="23">
        <v>37.515700000000002</v>
      </c>
      <c r="K751" s="26">
        <v>28.028099999999998</v>
      </c>
      <c r="L751" s="3">
        <v>-0.420622</v>
      </c>
      <c r="M751" s="3">
        <v>0.99920200000000003</v>
      </c>
      <c r="N751" s="23">
        <v>45.052500000000002</v>
      </c>
      <c r="O751" s="26">
        <v>19.333400000000001</v>
      </c>
      <c r="P751" s="3">
        <v>-1.22051</v>
      </c>
      <c r="Q751" s="3">
        <v>2.24812E-2</v>
      </c>
      <c r="R751" s="30" t="s">
        <v>940</v>
      </c>
      <c r="S751" s="30" t="s">
        <v>1843</v>
      </c>
    </row>
    <row r="752" spans="1:19">
      <c r="A752" s="7" t="s">
        <v>746</v>
      </c>
      <c r="B752" s="6" t="s">
        <v>969</v>
      </c>
      <c r="C752" s="17" t="s">
        <v>932</v>
      </c>
      <c r="D752" s="21" t="s">
        <v>931</v>
      </c>
      <c r="E752" s="21" t="s">
        <v>932</v>
      </c>
      <c r="F752" s="23">
        <v>0.117218</v>
      </c>
      <c r="G752" s="26">
        <v>7.0529300000000003E-2</v>
      </c>
      <c r="H752" s="3">
        <v>-0.73289599999999999</v>
      </c>
      <c r="I752" s="3">
        <v>1</v>
      </c>
      <c r="J752" s="23">
        <v>21.6753</v>
      </c>
      <c r="K752" s="26">
        <v>0.26196900000000001</v>
      </c>
      <c r="L752" s="3">
        <v>-6.3705100000000003</v>
      </c>
      <c r="M752" s="3">
        <v>3.11861E-3</v>
      </c>
      <c r="N752" s="23">
        <v>0.408829</v>
      </c>
      <c r="O752" s="26">
        <v>0.31027199999999999</v>
      </c>
      <c r="P752" s="3">
        <v>-0.39796100000000001</v>
      </c>
      <c r="Q752" s="3">
        <v>1</v>
      </c>
      <c r="R752" s="30" t="s">
        <v>940</v>
      </c>
      <c r="S752" s="30" t="s">
        <v>1856</v>
      </c>
    </row>
    <row r="753" spans="1:19">
      <c r="A753" s="7" t="s">
        <v>747</v>
      </c>
      <c r="B753" s="6" t="s">
        <v>1580</v>
      </c>
      <c r="C753" s="17" t="s">
        <v>932</v>
      </c>
      <c r="D753" s="21" t="s">
        <v>931</v>
      </c>
      <c r="E753" s="21" t="s">
        <v>932</v>
      </c>
      <c r="F753" s="23">
        <v>0.68672100000000003</v>
      </c>
      <c r="G753" s="26">
        <v>0.31911499999999998</v>
      </c>
      <c r="H753" s="3">
        <v>-1.10565</v>
      </c>
      <c r="I753" s="3">
        <v>1</v>
      </c>
      <c r="J753" s="23">
        <v>5.5569800000000003</v>
      </c>
      <c r="K753" s="26">
        <v>1.08582</v>
      </c>
      <c r="L753" s="3">
        <v>-2.3555199999999998</v>
      </c>
      <c r="M753" s="3">
        <v>3.11861E-3</v>
      </c>
      <c r="N753" s="23">
        <v>0.80720099999999995</v>
      </c>
      <c r="O753" s="26">
        <v>1.99122</v>
      </c>
      <c r="P753" s="3">
        <v>1.3026500000000001</v>
      </c>
      <c r="Q753" s="3">
        <v>0.10684</v>
      </c>
      <c r="R753" s="30" t="s">
        <v>940</v>
      </c>
      <c r="S753" s="30" t="s">
        <v>1840</v>
      </c>
    </row>
    <row r="754" spans="1:19">
      <c r="A754" s="7" t="s">
        <v>748</v>
      </c>
      <c r="B754" s="6" t="s">
        <v>1542</v>
      </c>
      <c r="C754" s="17" t="s">
        <v>932</v>
      </c>
      <c r="D754" s="21" t="s">
        <v>932</v>
      </c>
      <c r="E754" s="21" t="s">
        <v>931</v>
      </c>
      <c r="F754" s="23">
        <v>1.4033899999999999</v>
      </c>
      <c r="G754" s="26">
        <v>1.46475</v>
      </c>
      <c r="H754" s="3">
        <v>6.1736899999999997E-2</v>
      </c>
      <c r="I754" s="3">
        <v>0.99786600000000003</v>
      </c>
      <c r="J754" s="23">
        <v>7.7057500000000001</v>
      </c>
      <c r="K754" s="26">
        <v>5.2986500000000003</v>
      </c>
      <c r="L754" s="3">
        <v>-0.54031099999999999</v>
      </c>
      <c r="M754" s="3">
        <v>0.85167899999999996</v>
      </c>
      <c r="N754" s="23">
        <v>16.4739</v>
      </c>
      <c r="O754" s="26">
        <v>6.6395999999999997</v>
      </c>
      <c r="P754" s="3">
        <v>-1.31101</v>
      </c>
      <c r="Q754" s="3">
        <v>6.3090899999999998E-3</v>
      </c>
      <c r="R754" s="30" t="s">
        <v>940</v>
      </c>
      <c r="S754" s="30" t="s">
        <v>1840</v>
      </c>
    </row>
    <row r="755" spans="1:19">
      <c r="A755" s="8">
        <v>42979</v>
      </c>
      <c r="B755" s="6" t="s">
        <v>1726</v>
      </c>
      <c r="C755" s="17" t="s">
        <v>932</v>
      </c>
      <c r="D755" s="21" t="s">
        <v>931</v>
      </c>
      <c r="E755" s="21" t="s">
        <v>932</v>
      </c>
      <c r="F755" s="23" t="e">
        <v>#N/A</v>
      </c>
      <c r="G755" s="26">
        <v>0.651285</v>
      </c>
      <c r="H755" s="3">
        <v>0.51444199999999995</v>
      </c>
      <c r="I755" s="3" t="e">
        <v>#N/A</v>
      </c>
      <c r="J755" s="23">
        <v>15.202</v>
      </c>
      <c r="K755" s="26">
        <v>3.9481099999999998</v>
      </c>
      <c r="L755" s="3">
        <v>-1.94503</v>
      </c>
      <c r="M755" s="3" t="e">
        <v>#N/A</v>
      </c>
      <c r="N755" s="23">
        <v>1.2376499999999999</v>
      </c>
      <c r="O755" s="26">
        <v>1.5321499999999999</v>
      </c>
      <c r="P755" s="3">
        <v>0.30796099999999998</v>
      </c>
      <c r="Q755" s="3" t="e">
        <v>#N/A</v>
      </c>
      <c r="R755" s="30" t="s">
        <v>940</v>
      </c>
      <c r="S755" s="30" t="s">
        <v>1839</v>
      </c>
    </row>
    <row r="756" spans="1:19">
      <c r="A756" s="7" t="s">
        <v>749</v>
      </c>
      <c r="B756" s="6" t="s">
        <v>961</v>
      </c>
      <c r="C756" s="17" t="s">
        <v>932</v>
      </c>
      <c r="D756" s="21" t="s">
        <v>932</v>
      </c>
      <c r="E756" s="21" t="s">
        <v>931</v>
      </c>
      <c r="F756" s="23">
        <v>0</v>
      </c>
      <c r="G756" s="26">
        <v>7.9582399999999998E-2</v>
      </c>
      <c r="H756" s="3" t="s">
        <v>933</v>
      </c>
      <c r="I756" s="3">
        <v>1</v>
      </c>
      <c r="J756" s="23">
        <v>205.61799999999999</v>
      </c>
      <c r="K756" s="26">
        <v>228.07300000000001</v>
      </c>
      <c r="L756" s="3">
        <v>0.14952599999999999</v>
      </c>
      <c r="M756" s="3">
        <v>0.99920200000000003</v>
      </c>
      <c r="N756" s="23">
        <v>10.817</v>
      </c>
      <c r="O756" s="26">
        <v>2.0272100000000002</v>
      </c>
      <c r="P756" s="3">
        <v>-2.41574</v>
      </c>
      <c r="Q756" s="3">
        <v>1.9577800000000001E-3</v>
      </c>
      <c r="R756" s="30" t="s">
        <v>940</v>
      </c>
      <c r="S756" s="30" t="s">
        <v>1856</v>
      </c>
    </row>
    <row r="757" spans="1:19">
      <c r="A757" s="7" t="s">
        <v>750</v>
      </c>
      <c r="B757" s="6" t="s">
        <v>1194</v>
      </c>
      <c r="C757" s="17" t="s">
        <v>932</v>
      </c>
      <c r="D757" s="21" t="s">
        <v>931</v>
      </c>
      <c r="E757" s="21" t="s">
        <v>931</v>
      </c>
      <c r="F757" s="23">
        <v>2.4694199999999999</v>
      </c>
      <c r="G757" s="26">
        <v>2.9070399999999998</v>
      </c>
      <c r="H757" s="3">
        <v>0.235377</v>
      </c>
      <c r="I757" s="3">
        <v>0.99786600000000003</v>
      </c>
      <c r="J757" s="23">
        <v>44.737499999999997</v>
      </c>
      <c r="K757" s="26">
        <v>5.2650300000000003</v>
      </c>
      <c r="L757" s="3">
        <v>-3.08697</v>
      </c>
      <c r="M757" s="3">
        <v>3.11861E-3</v>
      </c>
      <c r="N757" s="23">
        <v>233.99</v>
      </c>
      <c r="O757" s="26">
        <v>42.226100000000002</v>
      </c>
      <c r="P757" s="3">
        <v>-2.47024</v>
      </c>
      <c r="Q757" s="3">
        <v>1.9577800000000001E-3</v>
      </c>
      <c r="R757" s="30" t="s">
        <v>940</v>
      </c>
      <c r="S757" s="30" t="s">
        <v>1842</v>
      </c>
    </row>
    <row r="758" spans="1:19">
      <c r="A758" s="7" t="s">
        <v>751</v>
      </c>
      <c r="B758" s="6" t="s">
        <v>1195</v>
      </c>
      <c r="C758" s="17" t="s">
        <v>932</v>
      </c>
      <c r="D758" s="21" t="s">
        <v>932</v>
      </c>
      <c r="E758" s="21" t="s">
        <v>931</v>
      </c>
      <c r="F758" s="23">
        <v>20.994199999999999</v>
      </c>
      <c r="G758" s="26">
        <v>14.972099999999999</v>
      </c>
      <c r="H758" s="3">
        <v>-0.48771799999999998</v>
      </c>
      <c r="I758" s="3">
        <v>0.89295100000000005</v>
      </c>
      <c r="J758" s="23">
        <v>203.852</v>
      </c>
      <c r="K758" s="26">
        <v>132.554</v>
      </c>
      <c r="L758" s="3">
        <v>-0.62093900000000002</v>
      </c>
      <c r="M758" s="3">
        <v>0.77363099999999996</v>
      </c>
      <c r="N758" s="23">
        <v>615.34199999999998</v>
      </c>
      <c r="O758" s="26">
        <v>84.397999999999996</v>
      </c>
      <c r="P758" s="3">
        <v>-2.8661099999999999</v>
      </c>
      <c r="Q758" s="3">
        <v>1.9577800000000001E-3</v>
      </c>
      <c r="R758" s="30" t="s">
        <v>940</v>
      </c>
      <c r="S758" s="30" t="s">
        <v>1842</v>
      </c>
    </row>
    <row r="759" spans="1:19">
      <c r="A759" s="7" t="s">
        <v>752</v>
      </c>
      <c r="B759" s="6" t="s">
        <v>997</v>
      </c>
      <c r="C759" s="17" t="s">
        <v>932</v>
      </c>
      <c r="D759" s="21" t="s">
        <v>931</v>
      </c>
      <c r="E759" s="21" t="s">
        <v>931</v>
      </c>
      <c r="F759" s="23">
        <v>1.7792600000000001</v>
      </c>
      <c r="G759" s="26">
        <v>2.5049000000000001</v>
      </c>
      <c r="H759" s="3">
        <v>0.493475</v>
      </c>
      <c r="I759" s="3">
        <v>0.99786600000000003</v>
      </c>
      <c r="J759" s="23">
        <v>22.996300000000002</v>
      </c>
      <c r="K759" s="26">
        <v>11.305899999999999</v>
      </c>
      <c r="L759" s="3">
        <v>-1.02433</v>
      </c>
      <c r="M759" s="3">
        <v>4.2893899999999999E-2</v>
      </c>
      <c r="N759" s="23">
        <v>85.572900000000004</v>
      </c>
      <c r="O759" s="26">
        <v>23.6523</v>
      </c>
      <c r="P759" s="3">
        <v>-1.85517</v>
      </c>
      <c r="Q759" s="3">
        <v>1.9577800000000001E-3</v>
      </c>
      <c r="R759" s="30" t="s">
        <v>940</v>
      </c>
      <c r="S759" s="30" t="s">
        <v>1842</v>
      </c>
    </row>
    <row r="760" spans="1:19">
      <c r="A760" s="7" t="s">
        <v>753</v>
      </c>
      <c r="B760" s="6" t="s">
        <v>1381</v>
      </c>
      <c r="C760" s="17" t="s">
        <v>932</v>
      </c>
      <c r="D760" s="21" t="s">
        <v>932</v>
      </c>
      <c r="E760" s="21" t="s">
        <v>931</v>
      </c>
      <c r="F760" s="23">
        <v>15.2834</v>
      </c>
      <c r="G760" s="26">
        <v>13.457100000000001</v>
      </c>
      <c r="H760" s="3">
        <v>-0.18359200000000001</v>
      </c>
      <c r="I760" s="3">
        <v>0.99786600000000003</v>
      </c>
      <c r="J760" s="23">
        <v>51.415199999999999</v>
      </c>
      <c r="K760" s="26">
        <v>47.913699999999999</v>
      </c>
      <c r="L760" s="3">
        <v>-0.101756</v>
      </c>
      <c r="M760" s="3">
        <v>0.99920200000000003</v>
      </c>
      <c r="N760" s="23">
        <v>56.217599999999997</v>
      </c>
      <c r="O760" s="26">
        <v>23.764299999999999</v>
      </c>
      <c r="P760" s="3">
        <v>-1.2422299999999999</v>
      </c>
      <c r="Q760" s="3">
        <v>1.37336E-2</v>
      </c>
      <c r="R760" s="30" t="s">
        <v>940</v>
      </c>
      <c r="S760" s="30" t="s">
        <v>1854</v>
      </c>
    </row>
    <row r="761" spans="1:19">
      <c r="A761" s="7" t="s">
        <v>754</v>
      </c>
      <c r="B761" s="6" t="s">
        <v>1377</v>
      </c>
      <c r="C761" s="17" t="s">
        <v>932</v>
      </c>
      <c r="D761" s="21" t="s">
        <v>932</v>
      </c>
      <c r="E761" s="21" t="s">
        <v>931</v>
      </c>
      <c r="F761" s="23">
        <v>2.21245</v>
      </c>
      <c r="G761" s="26">
        <v>2.0788099999999998</v>
      </c>
      <c r="H761" s="3">
        <v>-8.9891899999999997E-2</v>
      </c>
      <c r="I761" s="3">
        <v>0.99786600000000003</v>
      </c>
      <c r="J761" s="23">
        <v>6.1921499999999998</v>
      </c>
      <c r="K761" s="26">
        <v>3.9496600000000002</v>
      </c>
      <c r="L761" s="3">
        <v>-0.64871100000000004</v>
      </c>
      <c r="M761" s="3">
        <v>0.71818599999999999</v>
      </c>
      <c r="N761" s="23">
        <v>10.620699999999999</v>
      </c>
      <c r="O761" s="26">
        <v>2.7749000000000001</v>
      </c>
      <c r="P761" s="3">
        <v>-1.93638</v>
      </c>
      <c r="Q761" s="3">
        <v>1.9577800000000001E-3</v>
      </c>
      <c r="R761" s="30" t="s">
        <v>940</v>
      </c>
      <c r="S761" s="30" t="s">
        <v>1854</v>
      </c>
    </row>
    <row r="762" spans="1:19">
      <c r="A762" s="7" t="s">
        <v>755</v>
      </c>
      <c r="B762" s="6" t="s">
        <v>1028</v>
      </c>
      <c r="C762" s="17" t="s">
        <v>932</v>
      </c>
      <c r="D762" s="21" t="s">
        <v>932</v>
      </c>
      <c r="E762" s="21" t="s">
        <v>931</v>
      </c>
      <c r="F762" s="23">
        <v>4.0013300000000003</v>
      </c>
      <c r="G762" s="26">
        <v>6.6128999999999998</v>
      </c>
      <c r="H762" s="3">
        <v>0.724804</v>
      </c>
      <c r="I762" s="3">
        <v>0.15991</v>
      </c>
      <c r="J762" s="23">
        <v>74.8977</v>
      </c>
      <c r="K762" s="26">
        <v>51.418300000000002</v>
      </c>
      <c r="L762" s="3">
        <v>-0.54263899999999998</v>
      </c>
      <c r="M762" s="3">
        <v>0.63130299999999995</v>
      </c>
      <c r="N762" s="23">
        <v>174.38</v>
      </c>
      <c r="O762" s="26">
        <v>44.153799999999997</v>
      </c>
      <c r="P762" s="3">
        <v>-1.9816199999999999</v>
      </c>
      <c r="Q762" s="3">
        <v>1.9577800000000001E-3</v>
      </c>
      <c r="R762" s="30" t="s">
        <v>940</v>
      </c>
      <c r="S762" s="30" t="s">
        <v>1855</v>
      </c>
    </row>
    <row r="763" spans="1:19">
      <c r="A763" s="7" t="s">
        <v>756</v>
      </c>
      <c r="B763" s="6" t="s">
        <v>1816</v>
      </c>
      <c r="C763" s="17" t="s">
        <v>932</v>
      </c>
      <c r="D763" s="21" t="s">
        <v>931</v>
      </c>
      <c r="E763" s="21" t="s">
        <v>932</v>
      </c>
      <c r="F763" s="23">
        <v>0.24538499999999999</v>
      </c>
      <c r="G763" s="26">
        <v>0.241287</v>
      </c>
      <c r="H763" s="3">
        <v>-2.4296499999999999E-2</v>
      </c>
      <c r="I763" s="3">
        <v>1</v>
      </c>
      <c r="J763" s="23">
        <v>6.09992</v>
      </c>
      <c r="K763" s="26">
        <v>0.48223100000000002</v>
      </c>
      <c r="L763" s="3">
        <v>-3.66099</v>
      </c>
      <c r="M763" s="3">
        <v>4.7386699999999997E-2</v>
      </c>
      <c r="N763" s="23">
        <v>0.24635099999999999</v>
      </c>
      <c r="O763" s="26">
        <v>0.39882400000000001</v>
      </c>
      <c r="P763" s="3">
        <v>0.69503700000000002</v>
      </c>
      <c r="Q763" s="3">
        <v>1</v>
      </c>
      <c r="R763" s="30" t="s">
        <v>940</v>
      </c>
      <c r="S763" s="30" t="s">
        <v>1853</v>
      </c>
    </row>
    <row r="764" spans="1:19">
      <c r="A764" s="7" t="s">
        <v>757</v>
      </c>
      <c r="B764" s="6" t="s">
        <v>1463</v>
      </c>
      <c r="C764" s="17" t="s">
        <v>932</v>
      </c>
      <c r="D764" s="21" t="s">
        <v>931</v>
      </c>
      <c r="E764" s="21" t="s">
        <v>932</v>
      </c>
      <c r="F764" s="23">
        <v>5.0823E-2</v>
      </c>
      <c r="G764" s="26">
        <v>6.4912300000000006E-2</v>
      </c>
      <c r="H764" s="3">
        <v>0.35300999999999999</v>
      </c>
      <c r="I764" s="3">
        <v>1</v>
      </c>
      <c r="J764" s="23">
        <v>1.8226500000000001</v>
      </c>
      <c r="K764" s="26">
        <v>0.123793</v>
      </c>
      <c r="L764" s="3">
        <v>-3.8800400000000002</v>
      </c>
      <c r="M764" s="3">
        <v>3.11861E-3</v>
      </c>
      <c r="N764" s="23">
        <v>0.135987</v>
      </c>
      <c r="O764" s="26">
        <v>0.31119599999999997</v>
      </c>
      <c r="P764" s="3">
        <v>1.1943600000000001</v>
      </c>
      <c r="Q764" s="3">
        <v>1</v>
      </c>
      <c r="R764" s="30" t="s">
        <v>940</v>
      </c>
      <c r="S764" s="30" t="s">
        <v>1850</v>
      </c>
    </row>
    <row r="765" spans="1:19">
      <c r="A765" s="7" t="s">
        <v>758</v>
      </c>
      <c r="B765" s="6" t="s">
        <v>1529</v>
      </c>
      <c r="C765" s="17" t="s">
        <v>932</v>
      </c>
      <c r="D765" s="21" t="s">
        <v>932</v>
      </c>
      <c r="E765" s="21" t="s">
        <v>931</v>
      </c>
      <c r="F765" s="23">
        <v>41.684100000000001</v>
      </c>
      <c r="G765" s="26">
        <v>35.261400000000002</v>
      </c>
      <c r="H765" s="3">
        <v>-0.24141000000000001</v>
      </c>
      <c r="I765" s="3">
        <v>0.99786600000000003</v>
      </c>
      <c r="J765" s="23">
        <v>190.809</v>
      </c>
      <c r="K765" s="26">
        <v>106.566</v>
      </c>
      <c r="L765" s="3">
        <v>-0.84037600000000001</v>
      </c>
      <c r="M765" s="3">
        <v>6.8937700000000005E-2</v>
      </c>
      <c r="N765" s="23">
        <v>184.06399999999999</v>
      </c>
      <c r="O765" s="26">
        <v>84.392899999999997</v>
      </c>
      <c r="P765" s="3">
        <v>-1.1250100000000001</v>
      </c>
      <c r="Q765" s="3">
        <v>2.0081399999999999E-2</v>
      </c>
      <c r="R765" s="30" t="s">
        <v>940</v>
      </c>
      <c r="S765" s="30" t="s">
        <v>1851</v>
      </c>
    </row>
    <row r="766" spans="1:19">
      <c r="A766" s="7" t="s">
        <v>759</v>
      </c>
      <c r="B766" s="6" t="s">
        <v>1823</v>
      </c>
      <c r="C766" s="17" t="s">
        <v>932</v>
      </c>
      <c r="D766" s="21" t="s">
        <v>931</v>
      </c>
      <c r="E766" s="21" t="s">
        <v>931</v>
      </c>
      <c r="F766" s="23">
        <v>0.68418100000000004</v>
      </c>
      <c r="G766" s="26">
        <v>0.55870900000000001</v>
      </c>
      <c r="H766" s="3">
        <v>-0.29228199999999999</v>
      </c>
      <c r="I766" s="3">
        <v>1</v>
      </c>
      <c r="J766" s="23">
        <v>5.6107100000000001</v>
      </c>
      <c r="K766" s="26">
        <v>1.3433299999999999</v>
      </c>
      <c r="L766" s="3">
        <v>-2.06237</v>
      </c>
      <c r="M766" s="3">
        <v>3.11861E-3</v>
      </c>
      <c r="N766" s="23">
        <v>2.2235100000000001</v>
      </c>
      <c r="O766" s="26">
        <v>0.81624399999999997</v>
      </c>
      <c r="P766" s="3">
        <v>-1.44577</v>
      </c>
      <c r="Q766" s="3">
        <v>2.24812E-2</v>
      </c>
      <c r="R766" s="30" t="s">
        <v>940</v>
      </c>
      <c r="S766" s="30" t="s">
        <v>1853</v>
      </c>
    </row>
    <row r="767" spans="1:19">
      <c r="A767" s="7" t="s">
        <v>760</v>
      </c>
      <c r="B767" s="6" t="s">
        <v>1216</v>
      </c>
      <c r="C767" s="17" t="s">
        <v>931</v>
      </c>
      <c r="D767" s="21" t="s">
        <v>932</v>
      </c>
      <c r="E767" s="21" t="s">
        <v>932</v>
      </c>
      <c r="F767" s="23">
        <v>3.7048199999999998</v>
      </c>
      <c r="G767" s="26">
        <v>6.9665499999999998</v>
      </c>
      <c r="H767" s="3">
        <v>0.91103999999999996</v>
      </c>
      <c r="I767" s="3">
        <v>4.03424E-2</v>
      </c>
      <c r="J767" s="23">
        <v>0.27868700000000002</v>
      </c>
      <c r="K767" s="26">
        <v>0.26008199999999998</v>
      </c>
      <c r="L767" s="3">
        <v>-9.9681000000000006E-2</v>
      </c>
      <c r="M767" s="3">
        <v>1</v>
      </c>
      <c r="N767" s="23">
        <v>0.48251100000000002</v>
      </c>
      <c r="O767" s="26">
        <v>0.31108999999999998</v>
      </c>
      <c r="P767" s="3">
        <v>-0.63323099999999999</v>
      </c>
      <c r="Q767" s="3">
        <v>1</v>
      </c>
      <c r="R767" s="30" t="s">
        <v>940</v>
      </c>
      <c r="S767" s="30" t="s">
        <v>1858</v>
      </c>
    </row>
    <row r="768" spans="1:19">
      <c r="A768" s="7" t="s">
        <v>761</v>
      </c>
      <c r="B768" s="6" t="s">
        <v>1703</v>
      </c>
      <c r="C768" s="17" t="s">
        <v>932</v>
      </c>
      <c r="D768" s="21" t="s">
        <v>932</v>
      </c>
      <c r="E768" s="21" t="s">
        <v>931</v>
      </c>
      <c r="F768" s="23">
        <v>0.74893100000000001</v>
      </c>
      <c r="G768" s="26">
        <v>0.26896199999999998</v>
      </c>
      <c r="H768" s="3">
        <v>-1.47743</v>
      </c>
      <c r="I768" s="3">
        <v>1</v>
      </c>
      <c r="J768" s="23">
        <v>1.7855300000000001</v>
      </c>
      <c r="K768" s="26">
        <v>0.99905600000000006</v>
      </c>
      <c r="L768" s="3">
        <v>-0.83771399999999996</v>
      </c>
      <c r="M768" s="3">
        <v>0.99920200000000003</v>
      </c>
      <c r="N768" s="23">
        <v>2.4724699999999999</v>
      </c>
      <c r="O768" s="26">
        <v>0.67191100000000004</v>
      </c>
      <c r="P768" s="3">
        <v>-1.87961</v>
      </c>
      <c r="Q768" s="3">
        <v>3.4953699999999997E-2</v>
      </c>
      <c r="R768" s="30" t="s">
        <v>940</v>
      </c>
      <c r="S768" s="30" t="s">
        <v>1839</v>
      </c>
    </row>
    <row r="769" spans="1:19">
      <c r="A769" s="7" t="s">
        <v>762</v>
      </c>
      <c r="B769" s="6" t="s">
        <v>1669</v>
      </c>
      <c r="C769" s="17" t="s">
        <v>932</v>
      </c>
      <c r="D769" s="21" t="s">
        <v>931</v>
      </c>
      <c r="E769" s="21" t="s">
        <v>932</v>
      </c>
      <c r="F769" s="23">
        <v>0.125303</v>
      </c>
      <c r="G769" s="26">
        <v>0.27412900000000001</v>
      </c>
      <c r="H769" s="3">
        <v>1.12944</v>
      </c>
      <c r="I769" s="3">
        <v>1</v>
      </c>
      <c r="J769" s="23">
        <v>2.0650400000000002</v>
      </c>
      <c r="K769" s="26">
        <v>0.49727199999999999</v>
      </c>
      <c r="L769" s="3">
        <v>-2.0540600000000002</v>
      </c>
      <c r="M769" s="3">
        <v>3.3720699999999999E-2</v>
      </c>
      <c r="N769" s="23">
        <v>0.58031200000000005</v>
      </c>
      <c r="O769" s="26">
        <v>0.35027399999999997</v>
      </c>
      <c r="P769" s="3">
        <v>-0.72834500000000002</v>
      </c>
      <c r="Q769" s="3">
        <v>1</v>
      </c>
      <c r="R769" s="30" t="s">
        <v>940</v>
      </c>
      <c r="S769" s="30" t="s">
        <v>1839</v>
      </c>
    </row>
    <row r="770" spans="1:19">
      <c r="A770" s="7" t="s">
        <v>763</v>
      </c>
      <c r="B770" s="6" t="s">
        <v>947</v>
      </c>
      <c r="C770" s="17" t="s">
        <v>932</v>
      </c>
      <c r="D770" s="21" t="s">
        <v>932</v>
      </c>
      <c r="E770" s="21" t="s">
        <v>931</v>
      </c>
      <c r="F770" s="23">
        <v>3.7481900000000001</v>
      </c>
      <c r="G770" s="26">
        <v>3.5819700000000001</v>
      </c>
      <c r="H770" s="3">
        <v>-6.5439399999999995E-2</v>
      </c>
      <c r="I770" s="3">
        <v>0.99786600000000003</v>
      </c>
      <c r="J770" s="23">
        <v>38.319699999999997</v>
      </c>
      <c r="K770" s="26">
        <v>45.217700000000001</v>
      </c>
      <c r="L770" s="3">
        <v>0.23880100000000001</v>
      </c>
      <c r="M770" s="3">
        <v>0.99920200000000003</v>
      </c>
      <c r="N770" s="23">
        <v>2.7125400000000002</v>
      </c>
      <c r="O770" s="26">
        <v>6.4310499999999999</v>
      </c>
      <c r="P770" s="3">
        <v>1.2454099999999999</v>
      </c>
      <c r="Q770" s="3">
        <v>1.9178400000000002E-2</v>
      </c>
      <c r="R770" s="30" t="s">
        <v>940</v>
      </c>
      <c r="S770" s="30" t="s">
        <v>1845</v>
      </c>
    </row>
    <row r="771" spans="1:19">
      <c r="A771" s="7" t="s">
        <v>764</v>
      </c>
      <c r="B771" s="6" t="s">
        <v>1101</v>
      </c>
      <c r="C771" s="17" t="s">
        <v>932</v>
      </c>
      <c r="D771" s="21" t="s">
        <v>931</v>
      </c>
      <c r="E771" s="21" t="s">
        <v>932</v>
      </c>
      <c r="F771" s="23">
        <v>9.1205999999999995E-2</v>
      </c>
      <c r="G771" s="26">
        <v>0.137542</v>
      </c>
      <c r="H771" s="3">
        <v>0.59267300000000001</v>
      </c>
      <c r="I771" s="3">
        <v>1</v>
      </c>
      <c r="J771" s="23">
        <v>6.6705300000000003</v>
      </c>
      <c r="K771" s="26">
        <v>0.259349</v>
      </c>
      <c r="L771" s="3">
        <v>-4.6848299999999998</v>
      </c>
      <c r="M771" s="3">
        <v>3.11861E-3</v>
      </c>
      <c r="N771" s="23">
        <v>0.41321999999999998</v>
      </c>
      <c r="O771" s="26">
        <v>0.39601799999999998</v>
      </c>
      <c r="P771" s="3">
        <v>-6.1343399999999999E-2</v>
      </c>
      <c r="Q771" s="3">
        <v>1</v>
      </c>
      <c r="R771" s="30" t="s">
        <v>940</v>
      </c>
      <c r="S771" s="30" t="s">
        <v>1846</v>
      </c>
    </row>
    <row r="772" spans="1:19">
      <c r="A772" s="7" t="s">
        <v>765</v>
      </c>
      <c r="B772" s="6" t="s">
        <v>1261</v>
      </c>
      <c r="C772" s="17" t="s">
        <v>932</v>
      </c>
      <c r="D772" s="21" t="s">
        <v>931</v>
      </c>
      <c r="E772" s="21" t="s">
        <v>932</v>
      </c>
      <c r="F772" s="23">
        <v>0.796045</v>
      </c>
      <c r="G772" s="26">
        <v>0.40109499999999998</v>
      </c>
      <c r="H772" s="3">
        <v>-0.98890800000000001</v>
      </c>
      <c r="I772" s="3">
        <v>1</v>
      </c>
      <c r="J772" s="23">
        <v>6.1376200000000001</v>
      </c>
      <c r="K772" s="26">
        <v>1.71553</v>
      </c>
      <c r="L772" s="3">
        <v>-1.8390200000000001</v>
      </c>
      <c r="M772" s="3">
        <v>5.5855699999999998E-3</v>
      </c>
      <c r="N772" s="23">
        <v>1.83118</v>
      </c>
      <c r="O772" s="26">
        <v>2.1344099999999999</v>
      </c>
      <c r="P772" s="3">
        <v>0.22106600000000001</v>
      </c>
      <c r="Q772" s="3">
        <v>0.92729099999999998</v>
      </c>
      <c r="R772" s="30" t="s">
        <v>940</v>
      </c>
      <c r="S772" s="30" t="s">
        <v>1841</v>
      </c>
    </row>
    <row r="773" spans="1:19">
      <c r="A773" s="7" t="s">
        <v>766</v>
      </c>
      <c r="B773" s="6" t="s">
        <v>1188</v>
      </c>
      <c r="C773" s="17" t="s">
        <v>932</v>
      </c>
      <c r="D773" s="21" t="s">
        <v>931</v>
      </c>
      <c r="E773" s="21" t="s">
        <v>931</v>
      </c>
      <c r="F773" s="23">
        <v>0.63298600000000005</v>
      </c>
      <c r="G773" s="26">
        <v>0.68544799999999995</v>
      </c>
      <c r="H773" s="3">
        <v>0.114874</v>
      </c>
      <c r="I773" s="3">
        <v>1</v>
      </c>
      <c r="J773" s="23">
        <v>2.2103600000000001</v>
      </c>
      <c r="K773" s="26">
        <v>0.795153</v>
      </c>
      <c r="L773" s="3">
        <v>-1.47498</v>
      </c>
      <c r="M773" s="3">
        <v>3.09568E-2</v>
      </c>
      <c r="N773" s="23">
        <v>3.6532399999999998</v>
      </c>
      <c r="O773" s="26">
        <v>1.64744</v>
      </c>
      <c r="P773" s="3">
        <v>-1.1489499999999999</v>
      </c>
      <c r="Q773" s="3">
        <v>3.85659E-2</v>
      </c>
      <c r="R773" s="30" t="s">
        <v>940</v>
      </c>
      <c r="S773" s="30" t="s">
        <v>1842</v>
      </c>
    </row>
    <row r="774" spans="1:19">
      <c r="A774" s="7" t="s">
        <v>767</v>
      </c>
      <c r="B774" s="6" t="s">
        <v>1234</v>
      </c>
      <c r="C774" s="17" t="s">
        <v>932</v>
      </c>
      <c r="D774" s="21" t="s">
        <v>932</v>
      </c>
      <c r="E774" s="21" t="s">
        <v>931</v>
      </c>
      <c r="F774" s="23">
        <v>0</v>
      </c>
      <c r="G774" s="26">
        <v>0</v>
      </c>
      <c r="H774" s="3">
        <v>0</v>
      </c>
      <c r="I774" s="3">
        <v>1</v>
      </c>
      <c r="J774" s="23">
        <v>0.35730699999999999</v>
      </c>
      <c r="K774" s="26">
        <v>1.18494E-2</v>
      </c>
      <c r="L774" s="3">
        <v>-4.9142700000000001</v>
      </c>
      <c r="M774" s="3">
        <v>1</v>
      </c>
      <c r="N774" s="23">
        <v>2.9090500000000001</v>
      </c>
      <c r="O774" s="26">
        <v>0.188143</v>
      </c>
      <c r="P774" s="3">
        <v>-3.95065</v>
      </c>
      <c r="Q774" s="3">
        <v>1.9577800000000001E-3</v>
      </c>
      <c r="R774" s="30" t="s">
        <v>940</v>
      </c>
      <c r="S774" s="30" t="s">
        <v>1858</v>
      </c>
    </row>
    <row r="775" spans="1:19">
      <c r="A775" s="7" t="s">
        <v>768</v>
      </c>
      <c r="B775" s="6" t="s">
        <v>1294</v>
      </c>
      <c r="C775" s="17" t="s">
        <v>932</v>
      </c>
      <c r="D775" s="21" t="s">
        <v>932</v>
      </c>
      <c r="E775" s="21" t="s">
        <v>931</v>
      </c>
      <c r="F775" s="23">
        <v>14.558</v>
      </c>
      <c r="G775" s="26">
        <v>15.539099999999999</v>
      </c>
      <c r="H775" s="3">
        <v>9.4096200000000005E-2</v>
      </c>
      <c r="I775" s="3">
        <v>0.99786600000000003</v>
      </c>
      <c r="J775" s="23">
        <v>50.5916</v>
      </c>
      <c r="K775" s="26">
        <v>61.048999999999999</v>
      </c>
      <c r="L775" s="3">
        <v>0.271069</v>
      </c>
      <c r="M775" s="3">
        <v>0.99920200000000003</v>
      </c>
      <c r="N775" s="23">
        <v>26.028500000000001</v>
      </c>
      <c r="O775" s="26">
        <v>9.4369200000000006</v>
      </c>
      <c r="P775" s="3">
        <v>-1.4637</v>
      </c>
      <c r="Q775" s="3">
        <v>2.76782E-2</v>
      </c>
      <c r="R775" s="30" t="s">
        <v>940</v>
      </c>
      <c r="S775" s="30" t="s">
        <v>1848</v>
      </c>
    </row>
    <row r="776" spans="1:19">
      <c r="A776" s="7" t="s">
        <v>769</v>
      </c>
      <c r="B776" s="6" t="s">
        <v>1156</v>
      </c>
      <c r="C776" s="17" t="s">
        <v>932</v>
      </c>
      <c r="D776" s="21" t="s">
        <v>932</v>
      </c>
      <c r="E776" s="21" t="s">
        <v>931</v>
      </c>
      <c r="F776" s="23">
        <v>0.25714900000000002</v>
      </c>
      <c r="G776" s="26">
        <v>0.39415499999999998</v>
      </c>
      <c r="H776" s="3">
        <v>0.61616099999999996</v>
      </c>
      <c r="I776" s="3">
        <v>1</v>
      </c>
      <c r="J776" s="23">
        <v>3.4510999999999998</v>
      </c>
      <c r="K776" s="26">
        <v>0.46469700000000003</v>
      </c>
      <c r="L776" s="3">
        <v>-2.89269</v>
      </c>
      <c r="M776" s="3">
        <v>0.10795200000000001</v>
      </c>
      <c r="N776" s="23">
        <v>16.197500000000002</v>
      </c>
      <c r="O776" s="26">
        <v>2.4602300000000001</v>
      </c>
      <c r="P776" s="3">
        <v>-2.7189000000000001</v>
      </c>
      <c r="Q776" s="3">
        <v>1.9577800000000001E-3</v>
      </c>
      <c r="R776" s="30" t="s">
        <v>940</v>
      </c>
      <c r="S776" s="30" t="s">
        <v>1846</v>
      </c>
    </row>
    <row r="777" spans="1:19">
      <c r="A777" s="7" t="s">
        <v>770</v>
      </c>
      <c r="B777" s="6" t="s">
        <v>1197</v>
      </c>
      <c r="C777" s="17" t="s">
        <v>932</v>
      </c>
      <c r="D777" s="21" t="s">
        <v>932</v>
      </c>
      <c r="E777" s="21" t="s">
        <v>931</v>
      </c>
      <c r="F777" s="23">
        <v>0.35428199999999999</v>
      </c>
      <c r="G777" s="26">
        <v>0.64606699999999995</v>
      </c>
      <c r="H777" s="3">
        <v>0.86678500000000003</v>
      </c>
      <c r="I777" s="3">
        <v>1</v>
      </c>
      <c r="J777" s="23">
        <v>2.2723599999999999</v>
      </c>
      <c r="K777" s="26">
        <v>1.9762</v>
      </c>
      <c r="L777" s="3">
        <v>-0.201458</v>
      </c>
      <c r="M777" s="3">
        <v>0.99920200000000003</v>
      </c>
      <c r="N777" s="23">
        <v>2.5651299999999999</v>
      </c>
      <c r="O777" s="26">
        <v>1.0538099999999999</v>
      </c>
      <c r="P777" s="3">
        <v>-1.2834099999999999</v>
      </c>
      <c r="Q777" s="3">
        <v>1.37336E-2</v>
      </c>
      <c r="R777" s="30" t="s">
        <v>940</v>
      </c>
      <c r="S777" s="30" t="s">
        <v>1842</v>
      </c>
    </row>
    <row r="778" spans="1:19">
      <c r="A778" s="7" t="s">
        <v>771</v>
      </c>
      <c r="B778" s="6" t="s">
        <v>1127</v>
      </c>
      <c r="C778" s="17" t="s">
        <v>932</v>
      </c>
      <c r="D778" s="21" t="s">
        <v>932</v>
      </c>
      <c r="E778" s="21" t="s">
        <v>931</v>
      </c>
      <c r="F778" s="23">
        <v>7.88658E-2</v>
      </c>
      <c r="G778" s="26">
        <v>8.7000900000000006E-2</v>
      </c>
      <c r="H778" s="3">
        <v>0.14163100000000001</v>
      </c>
      <c r="I778" s="3">
        <v>1</v>
      </c>
      <c r="J778" s="23">
        <v>0.56667299999999998</v>
      </c>
      <c r="K778" s="26">
        <v>0.37700400000000001</v>
      </c>
      <c r="L778" s="3">
        <v>-0.58793600000000001</v>
      </c>
      <c r="M778" s="3">
        <v>1</v>
      </c>
      <c r="N778" s="23">
        <v>0.96998700000000004</v>
      </c>
      <c r="O778" s="26">
        <v>3.2706499999999998</v>
      </c>
      <c r="P778" s="3">
        <v>1.7535400000000001</v>
      </c>
      <c r="Q778" s="3">
        <v>1.7389999999999999E-2</v>
      </c>
      <c r="R778" s="30" t="s">
        <v>940</v>
      </c>
      <c r="S778" s="30" t="s">
        <v>1846</v>
      </c>
    </row>
    <row r="779" spans="1:19">
      <c r="A779" s="7" t="s">
        <v>772</v>
      </c>
      <c r="B779" s="6" t="s">
        <v>1232</v>
      </c>
      <c r="C779" s="17" t="s">
        <v>932</v>
      </c>
      <c r="D779" s="21" t="s">
        <v>932</v>
      </c>
      <c r="E779" s="21" t="s">
        <v>931</v>
      </c>
      <c r="F779" s="23">
        <v>0.77930100000000002</v>
      </c>
      <c r="G779" s="26">
        <v>1.00509</v>
      </c>
      <c r="H779" s="3">
        <v>0.36706699999999998</v>
      </c>
      <c r="I779" s="3">
        <v>1</v>
      </c>
      <c r="J779" s="23">
        <v>2.4187699999999999</v>
      </c>
      <c r="K779" s="26">
        <v>2.17733</v>
      </c>
      <c r="L779" s="3">
        <v>-0.15171299999999999</v>
      </c>
      <c r="M779" s="3">
        <v>0.99920200000000003</v>
      </c>
      <c r="N779" s="23">
        <v>2.76152</v>
      </c>
      <c r="O779" s="26">
        <v>0.81365200000000004</v>
      </c>
      <c r="P779" s="3">
        <v>-1.76298</v>
      </c>
      <c r="Q779" s="3">
        <v>4.5740900000000001E-2</v>
      </c>
      <c r="R779" s="30" t="s">
        <v>940</v>
      </c>
      <c r="S779" s="30" t="s">
        <v>1858</v>
      </c>
    </row>
    <row r="780" spans="1:19">
      <c r="A780" s="7" t="s">
        <v>773</v>
      </c>
      <c r="B780" s="6" t="s">
        <v>1537</v>
      </c>
      <c r="C780" s="17" t="s">
        <v>932</v>
      </c>
      <c r="D780" s="21" t="s">
        <v>932</v>
      </c>
      <c r="E780" s="21" t="s">
        <v>931</v>
      </c>
      <c r="F780" s="23">
        <v>3.5964299999999998</v>
      </c>
      <c r="G780" s="26">
        <v>3.7423799999999998</v>
      </c>
      <c r="H780" s="3">
        <v>5.7390400000000001E-2</v>
      </c>
      <c r="I780" s="3">
        <v>0.99786600000000003</v>
      </c>
      <c r="J780" s="23">
        <v>2.4963500000000001</v>
      </c>
      <c r="K780" s="26">
        <v>3.56142</v>
      </c>
      <c r="L780" s="3">
        <v>0.51263099999999995</v>
      </c>
      <c r="M780" s="3">
        <v>0.99920200000000003</v>
      </c>
      <c r="N780" s="23">
        <v>2.40944</v>
      </c>
      <c r="O780" s="26">
        <v>7.3364099999999999</v>
      </c>
      <c r="P780" s="3">
        <v>1.6063799999999999</v>
      </c>
      <c r="Q780" s="3">
        <v>3.5185300000000002E-3</v>
      </c>
      <c r="R780" s="30" t="s">
        <v>940</v>
      </c>
      <c r="S780" s="30" t="s">
        <v>1851</v>
      </c>
    </row>
    <row r="781" spans="1:19">
      <c r="A781" s="7" t="s">
        <v>774</v>
      </c>
      <c r="B781" s="6" t="s">
        <v>1187</v>
      </c>
      <c r="C781" s="17" t="s">
        <v>932</v>
      </c>
      <c r="D781" s="21" t="s">
        <v>932</v>
      </c>
      <c r="E781" s="21" t="s">
        <v>931</v>
      </c>
      <c r="F781" s="23">
        <v>3.0388199999999999</v>
      </c>
      <c r="G781" s="26">
        <v>2.98706</v>
      </c>
      <c r="H781" s="3">
        <v>-2.4784199999999999E-2</v>
      </c>
      <c r="I781" s="3">
        <v>0.99786600000000003</v>
      </c>
      <c r="J781" s="23">
        <v>12.7194</v>
      </c>
      <c r="K781" s="26">
        <v>13.0128</v>
      </c>
      <c r="L781" s="3">
        <v>3.2901899999999998E-2</v>
      </c>
      <c r="M781" s="3">
        <v>0.99920200000000003</v>
      </c>
      <c r="N781" s="23">
        <v>4.4338199999999999</v>
      </c>
      <c r="O781" s="26">
        <v>10.631600000000001</v>
      </c>
      <c r="P781" s="3">
        <v>1.2617400000000001</v>
      </c>
      <c r="Q781" s="3">
        <v>3.5677899999999999E-2</v>
      </c>
      <c r="R781" s="30" t="s">
        <v>940</v>
      </c>
      <c r="S781" s="30" t="s">
        <v>1842</v>
      </c>
    </row>
    <row r="782" spans="1:19">
      <c r="A782" s="7" t="s">
        <v>775</v>
      </c>
      <c r="B782" s="6" t="s">
        <v>1783</v>
      </c>
      <c r="C782" s="17" t="s">
        <v>932</v>
      </c>
      <c r="D782" s="21" t="s">
        <v>932</v>
      </c>
      <c r="E782" s="21" t="s">
        <v>931</v>
      </c>
      <c r="F782" s="23">
        <v>0.67385499999999998</v>
      </c>
      <c r="G782" s="26">
        <v>0.71491700000000002</v>
      </c>
      <c r="H782" s="3">
        <v>8.53381E-2</v>
      </c>
      <c r="I782" s="3">
        <v>1</v>
      </c>
      <c r="J782" s="23">
        <v>79.066199999999995</v>
      </c>
      <c r="K782" s="26">
        <v>74.913200000000003</v>
      </c>
      <c r="L782" s="3">
        <v>-7.7840000000000006E-2</v>
      </c>
      <c r="M782" s="3">
        <v>0.99920200000000003</v>
      </c>
      <c r="N782" s="23">
        <v>2.93682</v>
      </c>
      <c r="O782" s="26">
        <v>8.0244800000000005</v>
      </c>
      <c r="P782" s="3">
        <v>1.4501500000000001</v>
      </c>
      <c r="Q782" s="3">
        <v>1.5648200000000001E-2</v>
      </c>
      <c r="R782" s="30" t="s">
        <v>940</v>
      </c>
      <c r="S782" s="30" t="s">
        <v>1857</v>
      </c>
    </row>
    <row r="783" spans="1:19">
      <c r="A783" s="7" t="s">
        <v>776</v>
      </c>
      <c r="B783" s="6" t="s">
        <v>1415</v>
      </c>
      <c r="C783" s="17" t="s">
        <v>932</v>
      </c>
      <c r="D783" s="21" t="s">
        <v>931</v>
      </c>
      <c r="E783" s="21" t="s">
        <v>932</v>
      </c>
      <c r="F783" s="23">
        <v>0.117397</v>
      </c>
      <c r="G783" s="26">
        <v>9.5857399999999995E-2</v>
      </c>
      <c r="H783" s="3">
        <v>-0.29242800000000002</v>
      </c>
      <c r="I783" s="3">
        <v>1</v>
      </c>
      <c r="J783" s="23">
        <v>2.1531799999999999</v>
      </c>
      <c r="K783" s="26">
        <v>0.330461</v>
      </c>
      <c r="L783" s="3">
        <v>-2.70391</v>
      </c>
      <c r="M783" s="3">
        <v>3.11861E-3</v>
      </c>
      <c r="N783" s="23">
        <v>0.141875</v>
      </c>
      <c r="O783" s="26">
        <v>0.35697499999999999</v>
      </c>
      <c r="P783" s="3">
        <v>1.3311999999999999</v>
      </c>
      <c r="Q783" s="3">
        <v>1</v>
      </c>
      <c r="R783" s="30" t="s">
        <v>940</v>
      </c>
      <c r="S783" s="30" t="s">
        <v>1845</v>
      </c>
    </row>
    <row r="784" spans="1:19">
      <c r="A784" s="7" t="s">
        <v>777</v>
      </c>
      <c r="B784" s="6" t="s">
        <v>1201</v>
      </c>
      <c r="C784" s="17" t="s">
        <v>932</v>
      </c>
      <c r="D784" s="21" t="s">
        <v>932</v>
      </c>
      <c r="E784" s="21" t="s">
        <v>931</v>
      </c>
      <c r="F784" s="23">
        <v>0.90651599999999999</v>
      </c>
      <c r="G784" s="26">
        <v>1.11819</v>
      </c>
      <c r="H784" s="3">
        <v>0.302755</v>
      </c>
      <c r="I784" s="3">
        <v>0.99786600000000003</v>
      </c>
      <c r="J784" s="23">
        <v>2.28409</v>
      </c>
      <c r="K784" s="26">
        <v>2.2993899999999998</v>
      </c>
      <c r="L784" s="3">
        <v>9.6298700000000004E-3</v>
      </c>
      <c r="M784" s="3">
        <v>0.99920200000000003</v>
      </c>
      <c r="N784" s="23">
        <v>1.42943</v>
      </c>
      <c r="O784" s="26">
        <v>0.54425900000000005</v>
      </c>
      <c r="P784" s="3">
        <v>-1.3930800000000001</v>
      </c>
      <c r="Q784" s="3">
        <v>3.7169599999999997E-2</v>
      </c>
      <c r="R784" s="30" t="s">
        <v>940</v>
      </c>
      <c r="S784" s="30" t="s">
        <v>1842</v>
      </c>
    </row>
    <row r="785" spans="1:19">
      <c r="A785" s="7" t="s">
        <v>778</v>
      </c>
      <c r="B785" s="6" t="s">
        <v>1029</v>
      </c>
      <c r="C785" s="17" t="s">
        <v>932</v>
      </c>
      <c r="D785" s="21" t="s">
        <v>932</v>
      </c>
      <c r="E785" s="21" t="s">
        <v>931</v>
      </c>
      <c r="F785" s="23">
        <v>1.7615400000000001</v>
      </c>
      <c r="G785" s="26">
        <v>1.7838700000000001</v>
      </c>
      <c r="H785" s="3">
        <v>1.8169299999999999E-2</v>
      </c>
      <c r="I785" s="3">
        <v>0.99786600000000003</v>
      </c>
      <c r="J785" s="23">
        <v>7.8704299999999998</v>
      </c>
      <c r="K785" s="26">
        <v>4.6532499999999999</v>
      </c>
      <c r="L785" s="3">
        <v>-0.75820299999999996</v>
      </c>
      <c r="M785" s="3">
        <v>0.41858499999999998</v>
      </c>
      <c r="N785" s="23">
        <v>31.0732</v>
      </c>
      <c r="O785" s="26">
        <v>11.9834</v>
      </c>
      <c r="P785" s="3">
        <v>-1.37463</v>
      </c>
      <c r="Q785" s="3">
        <v>3.5185300000000002E-3</v>
      </c>
      <c r="R785" s="30" t="s">
        <v>940</v>
      </c>
      <c r="S785" s="30" t="s">
        <v>1846</v>
      </c>
    </row>
    <row r="786" spans="1:19">
      <c r="A786" s="7" t="s">
        <v>779</v>
      </c>
      <c r="B786" s="6" t="s">
        <v>1613</v>
      </c>
      <c r="C786" s="17" t="s">
        <v>932</v>
      </c>
      <c r="D786" s="21" t="s">
        <v>932</v>
      </c>
      <c r="E786" s="21" t="s">
        <v>931</v>
      </c>
      <c r="F786" s="23">
        <v>0.78967699999999996</v>
      </c>
      <c r="G786" s="26">
        <v>0.91723699999999997</v>
      </c>
      <c r="H786" s="3">
        <v>0.216032</v>
      </c>
      <c r="I786" s="3">
        <v>1</v>
      </c>
      <c r="J786" s="23">
        <v>5.4990300000000003</v>
      </c>
      <c r="K786" s="26">
        <v>4.5549799999999996</v>
      </c>
      <c r="L786" s="3">
        <v>-0.27173199999999997</v>
      </c>
      <c r="M786" s="3">
        <v>0.99920200000000003</v>
      </c>
      <c r="N786" s="23">
        <v>6.5428699999999997</v>
      </c>
      <c r="O786" s="26">
        <v>2.29149</v>
      </c>
      <c r="P786" s="3">
        <v>-1.5136400000000001</v>
      </c>
      <c r="Q786" s="3">
        <v>1.9577800000000001E-3</v>
      </c>
      <c r="R786" s="30" t="s">
        <v>940</v>
      </c>
      <c r="S786" s="30" t="s">
        <v>1849</v>
      </c>
    </row>
    <row r="787" spans="1:19">
      <c r="A787" s="7" t="s">
        <v>780</v>
      </c>
      <c r="B787" s="6" t="s">
        <v>1791</v>
      </c>
      <c r="C787" s="17" t="s">
        <v>932</v>
      </c>
      <c r="D787" s="21" t="s">
        <v>932</v>
      </c>
      <c r="E787" s="21" t="s">
        <v>931</v>
      </c>
      <c r="F787" s="23">
        <v>16.1997</v>
      </c>
      <c r="G787" s="26">
        <v>14.504</v>
      </c>
      <c r="H787" s="3">
        <v>-0.15951899999999999</v>
      </c>
      <c r="I787" s="3">
        <v>0.99786600000000003</v>
      </c>
      <c r="J787" s="23">
        <v>1.5645199999999999</v>
      </c>
      <c r="K787" s="26">
        <v>0.75572600000000001</v>
      </c>
      <c r="L787" s="3">
        <v>-1.04979</v>
      </c>
      <c r="M787" s="3">
        <v>0.35240300000000002</v>
      </c>
      <c r="N787" s="23">
        <v>7.6521999999999997</v>
      </c>
      <c r="O787" s="26">
        <v>32.888500000000001</v>
      </c>
      <c r="P787" s="3">
        <v>2.10364</v>
      </c>
      <c r="Q787" s="3">
        <v>1.9577800000000001E-3</v>
      </c>
      <c r="R787" s="30" t="s">
        <v>940</v>
      </c>
      <c r="S787" s="30" t="s">
        <v>1857</v>
      </c>
    </row>
    <row r="788" spans="1:19">
      <c r="A788" s="7" t="s">
        <v>781</v>
      </c>
      <c r="B788" s="6" t="s">
        <v>1062</v>
      </c>
      <c r="C788" s="17" t="s">
        <v>932</v>
      </c>
      <c r="D788" s="21" t="s">
        <v>932</v>
      </c>
      <c r="E788" s="21" t="s">
        <v>931</v>
      </c>
      <c r="F788" s="23">
        <v>3.60595</v>
      </c>
      <c r="G788" s="26">
        <v>3.01817</v>
      </c>
      <c r="H788" s="3">
        <v>-0.25670599999999999</v>
      </c>
      <c r="I788" s="3">
        <v>0.99786600000000003</v>
      </c>
      <c r="J788" s="23">
        <v>0.74818600000000002</v>
      </c>
      <c r="K788" s="26">
        <v>0.33299800000000002</v>
      </c>
      <c r="L788" s="3">
        <v>-1.16788</v>
      </c>
      <c r="M788" s="3">
        <v>1</v>
      </c>
      <c r="N788" s="23">
        <v>2.6230699999999998</v>
      </c>
      <c r="O788" s="26">
        <v>0.37147000000000002</v>
      </c>
      <c r="P788" s="3">
        <v>-2.8199399999999999</v>
      </c>
      <c r="Q788" s="3">
        <v>1.9577800000000001E-3</v>
      </c>
      <c r="R788" s="30" t="s">
        <v>940</v>
      </c>
      <c r="S788" s="30" t="s">
        <v>1855</v>
      </c>
    </row>
    <row r="789" spans="1:19">
      <c r="A789" s="7" t="s">
        <v>782</v>
      </c>
      <c r="B789" s="6" t="s">
        <v>1599</v>
      </c>
      <c r="C789" s="17" t="s">
        <v>932</v>
      </c>
      <c r="D789" s="21" t="s">
        <v>932</v>
      </c>
      <c r="E789" s="21" t="s">
        <v>931</v>
      </c>
      <c r="F789" s="23">
        <v>0.38828400000000002</v>
      </c>
      <c r="G789" s="26">
        <v>0.16010099999999999</v>
      </c>
      <c r="H789" s="3">
        <v>-1.27813</v>
      </c>
      <c r="I789" s="3">
        <v>1</v>
      </c>
      <c r="J789" s="23">
        <v>3.3168899999999999</v>
      </c>
      <c r="K789" s="26">
        <v>1.8015399999999999</v>
      </c>
      <c r="L789" s="3">
        <v>-0.880602</v>
      </c>
      <c r="M789" s="3">
        <v>0.64673599999999998</v>
      </c>
      <c r="N789" s="23">
        <v>6.3508800000000001</v>
      </c>
      <c r="O789" s="26">
        <v>1.47651</v>
      </c>
      <c r="P789" s="3">
        <v>-2.1047600000000002</v>
      </c>
      <c r="Q789" s="3">
        <v>1.9577800000000001E-3</v>
      </c>
      <c r="R789" s="30" t="s">
        <v>940</v>
      </c>
      <c r="S789" s="30" t="s">
        <v>1849</v>
      </c>
    </row>
    <row r="790" spans="1:19">
      <c r="A790" s="7" t="s">
        <v>783</v>
      </c>
      <c r="B790" s="6" t="s">
        <v>1447</v>
      </c>
      <c r="C790" s="17" t="s">
        <v>932</v>
      </c>
      <c r="D790" s="21" t="s">
        <v>931</v>
      </c>
      <c r="E790" s="21" t="s">
        <v>932</v>
      </c>
      <c r="F790" s="23">
        <v>2.4011200000000001</v>
      </c>
      <c r="G790" s="26">
        <v>2.54034</v>
      </c>
      <c r="H790" s="3">
        <v>8.1313800000000006E-2</v>
      </c>
      <c r="I790" s="3">
        <v>0.99786600000000003</v>
      </c>
      <c r="J790" s="23">
        <v>4.93689</v>
      </c>
      <c r="K790" s="26">
        <v>1.5134399999999999</v>
      </c>
      <c r="L790" s="3">
        <v>-1.7057800000000001</v>
      </c>
      <c r="M790" s="3">
        <v>5.5855699999999998E-3</v>
      </c>
      <c r="N790" s="23">
        <v>13.336</v>
      </c>
      <c r="O790" s="26">
        <v>10.5303</v>
      </c>
      <c r="P790" s="3">
        <v>-0.34077800000000003</v>
      </c>
      <c r="Q790" s="3">
        <v>0.78666000000000003</v>
      </c>
      <c r="R790" s="30" t="s">
        <v>940</v>
      </c>
      <c r="S790" s="30" t="s">
        <v>1845</v>
      </c>
    </row>
    <row r="791" spans="1:19">
      <c r="A791" s="7" t="s">
        <v>784</v>
      </c>
      <c r="B791" s="6" t="s">
        <v>1600</v>
      </c>
      <c r="C791" s="17" t="s">
        <v>932</v>
      </c>
      <c r="D791" s="21" t="s">
        <v>932</v>
      </c>
      <c r="E791" s="21" t="s">
        <v>931</v>
      </c>
      <c r="F791" s="23">
        <v>0.90638799999999997</v>
      </c>
      <c r="G791" s="26">
        <v>0.97865100000000005</v>
      </c>
      <c r="H791" s="3">
        <v>0.110666</v>
      </c>
      <c r="I791" s="3">
        <v>1</v>
      </c>
      <c r="J791" s="23">
        <v>14.3971</v>
      </c>
      <c r="K791" s="26">
        <v>16.770800000000001</v>
      </c>
      <c r="L791" s="3">
        <v>0.22017300000000001</v>
      </c>
      <c r="M791" s="3">
        <v>0.99920200000000003</v>
      </c>
      <c r="N791" s="23">
        <v>5.0923800000000004</v>
      </c>
      <c r="O791" s="26">
        <v>2.2398500000000001</v>
      </c>
      <c r="P791" s="3">
        <v>-1.1849400000000001</v>
      </c>
      <c r="Q791" s="3">
        <v>2.9196300000000001E-2</v>
      </c>
      <c r="R791" s="30" t="s">
        <v>940</v>
      </c>
      <c r="S791" s="30" t="s">
        <v>1849</v>
      </c>
    </row>
    <row r="792" spans="1:19">
      <c r="A792" s="7" t="s">
        <v>785</v>
      </c>
      <c r="B792" s="6" t="s">
        <v>1089</v>
      </c>
      <c r="C792" s="17" t="s">
        <v>932</v>
      </c>
      <c r="D792" s="21" t="s">
        <v>932</v>
      </c>
      <c r="E792" s="21" t="s">
        <v>931</v>
      </c>
      <c r="F792" s="23">
        <v>0.60461900000000002</v>
      </c>
      <c r="G792" s="26">
        <v>0.43169099999999999</v>
      </c>
      <c r="H792" s="3">
        <v>-0.48602600000000001</v>
      </c>
      <c r="I792" s="3">
        <v>1</v>
      </c>
      <c r="J792" s="23">
        <v>3.07809</v>
      </c>
      <c r="K792" s="26">
        <v>2.1391100000000001</v>
      </c>
      <c r="L792" s="3">
        <v>-0.52502199999999999</v>
      </c>
      <c r="M792" s="3">
        <v>0.99920200000000003</v>
      </c>
      <c r="N792" s="23">
        <v>9.3424200000000006</v>
      </c>
      <c r="O792" s="26">
        <v>2.5453199999999998</v>
      </c>
      <c r="P792" s="3">
        <v>-1.87595</v>
      </c>
      <c r="Q792" s="3">
        <v>1.9577800000000001E-3</v>
      </c>
      <c r="R792" s="30" t="s">
        <v>940</v>
      </c>
      <c r="S792" s="30" t="s">
        <v>1858</v>
      </c>
    </row>
    <row r="793" spans="1:19">
      <c r="A793" s="7" t="s">
        <v>786</v>
      </c>
      <c r="B793" s="6" t="s">
        <v>1504</v>
      </c>
      <c r="C793" s="17" t="s">
        <v>932</v>
      </c>
      <c r="D793" s="21" t="s">
        <v>932</v>
      </c>
      <c r="E793" s="21" t="s">
        <v>931</v>
      </c>
      <c r="F793" s="23">
        <v>1.1857599999999999</v>
      </c>
      <c r="G793" s="26">
        <v>1.05253</v>
      </c>
      <c r="H793" s="3">
        <v>-0.17194999999999999</v>
      </c>
      <c r="I793" s="3">
        <v>0.99786600000000003</v>
      </c>
      <c r="J793" s="23">
        <v>6.7101699999999997</v>
      </c>
      <c r="K793" s="26">
        <v>4.3760899999999996</v>
      </c>
      <c r="L793" s="3">
        <v>-0.61670700000000001</v>
      </c>
      <c r="M793" s="3">
        <v>0.681755</v>
      </c>
      <c r="N793" s="23">
        <v>9.9411699999999996</v>
      </c>
      <c r="O793" s="26">
        <v>3.45105</v>
      </c>
      <c r="P793" s="3">
        <v>-1.5263800000000001</v>
      </c>
      <c r="Q793" s="3">
        <v>1.9577800000000001E-3</v>
      </c>
      <c r="R793" s="30" t="s">
        <v>940</v>
      </c>
      <c r="S793" s="30" t="s">
        <v>1851</v>
      </c>
    </row>
    <row r="794" spans="1:19">
      <c r="A794" s="7" t="s">
        <v>787</v>
      </c>
      <c r="B794" s="6" t="s">
        <v>996</v>
      </c>
      <c r="C794" s="17" t="s">
        <v>932</v>
      </c>
      <c r="D794" s="21" t="s">
        <v>932</v>
      </c>
      <c r="E794" s="21" t="s">
        <v>931</v>
      </c>
      <c r="F794" s="23">
        <v>0</v>
      </c>
      <c r="G794" s="26">
        <v>0</v>
      </c>
      <c r="H794" s="3">
        <v>0</v>
      </c>
      <c r="I794" s="3">
        <v>1</v>
      </c>
      <c r="J794" s="23">
        <v>0.109449</v>
      </c>
      <c r="K794" s="26">
        <v>0</v>
      </c>
      <c r="L794" s="3" t="s">
        <v>939</v>
      </c>
      <c r="M794" s="3">
        <v>1</v>
      </c>
      <c r="N794" s="23">
        <v>2.69617</v>
      </c>
      <c r="O794" s="26">
        <v>0.20288900000000001</v>
      </c>
      <c r="P794" s="3">
        <v>-3.7321499999999999</v>
      </c>
      <c r="Q794" s="3">
        <v>3.5185300000000002E-3</v>
      </c>
      <c r="R794" s="30" t="s">
        <v>940</v>
      </c>
      <c r="S794" s="30" t="s">
        <v>1849</v>
      </c>
    </row>
    <row r="795" spans="1:19">
      <c r="A795" s="7" t="s">
        <v>788</v>
      </c>
      <c r="B795" s="6" t="s">
        <v>996</v>
      </c>
      <c r="C795" s="17" t="s">
        <v>932</v>
      </c>
      <c r="D795" s="21" t="s">
        <v>932</v>
      </c>
      <c r="E795" s="21" t="s">
        <v>931</v>
      </c>
      <c r="F795" s="23">
        <v>0.22328200000000001</v>
      </c>
      <c r="G795" s="26">
        <v>0.31299900000000003</v>
      </c>
      <c r="H795" s="3">
        <v>0.487292</v>
      </c>
      <c r="I795" s="3">
        <v>1</v>
      </c>
      <c r="J795" s="23">
        <v>4.3257700000000003</v>
      </c>
      <c r="K795" s="26">
        <v>4.1715099999999996</v>
      </c>
      <c r="L795" s="3">
        <v>-5.2387400000000001E-2</v>
      </c>
      <c r="M795" s="3">
        <v>0.99920200000000003</v>
      </c>
      <c r="N795" s="23">
        <v>5.1231299999999997</v>
      </c>
      <c r="O795" s="26">
        <v>0.69871799999999995</v>
      </c>
      <c r="P795" s="3">
        <v>-2.8742399999999999</v>
      </c>
      <c r="Q795" s="3">
        <v>1.9577800000000001E-3</v>
      </c>
      <c r="R795" s="30" t="s">
        <v>940</v>
      </c>
      <c r="S795" s="30" t="s">
        <v>1839</v>
      </c>
    </row>
    <row r="796" spans="1:19">
      <c r="A796" s="7" t="s">
        <v>789</v>
      </c>
      <c r="B796" s="6" t="s">
        <v>1096</v>
      </c>
      <c r="C796" s="17" t="s">
        <v>932</v>
      </c>
      <c r="D796" s="21" t="s">
        <v>931</v>
      </c>
      <c r="E796" s="21" t="s">
        <v>932</v>
      </c>
      <c r="F796" s="23">
        <v>0.43802600000000003</v>
      </c>
      <c r="G796" s="26">
        <v>0.23014599999999999</v>
      </c>
      <c r="H796" s="3">
        <v>-0.92847000000000002</v>
      </c>
      <c r="I796" s="3">
        <v>1</v>
      </c>
      <c r="J796" s="23">
        <v>11.212999999999999</v>
      </c>
      <c r="K796" s="26">
        <v>0.98619900000000005</v>
      </c>
      <c r="L796" s="3">
        <v>-3.5071400000000001</v>
      </c>
      <c r="M796" s="3">
        <v>3.11861E-3</v>
      </c>
      <c r="N796" s="23">
        <v>0.37622</v>
      </c>
      <c r="O796" s="26">
        <v>0.75683800000000001</v>
      </c>
      <c r="P796" s="3">
        <v>1.00841</v>
      </c>
      <c r="Q796" s="3">
        <v>1</v>
      </c>
      <c r="R796" s="30" t="s">
        <v>940</v>
      </c>
      <c r="S796" s="30" t="s">
        <v>1846</v>
      </c>
    </row>
    <row r="797" spans="1:19">
      <c r="A797" s="7" t="s">
        <v>790</v>
      </c>
      <c r="B797" s="6" t="s">
        <v>1095</v>
      </c>
      <c r="C797" s="17" t="s">
        <v>932</v>
      </c>
      <c r="D797" s="21" t="s">
        <v>931</v>
      </c>
      <c r="E797" s="21" t="s">
        <v>931</v>
      </c>
      <c r="F797" s="23">
        <v>8.3035700000000006</v>
      </c>
      <c r="G797" s="26">
        <v>10.7241</v>
      </c>
      <c r="H797" s="3">
        <v>0.36905900000000003</v>
      </c>
      <c r="I797" s="3">
        <v>0.99786600000000003</v>
      </c>
      <c r="J797" s="23">
        <v>44.451799999999999</v>
      </c>
      <c r="K797" s="26">
        <v>16.7349</v>
      </c>
      <c r="L797" s="3">
        <v>-1.4093800000000001</v>
      </c>
      <c r="M797" s="3">
        <v>3.11861E-3</v>
      </c>
      <c r="N797" s="23">
        <v>8.5803700000000003</v>
      </c>
      <c r="O797" s="26">
        <v>18.354199999999999</v>
      </c>
      <c r="P797" s="3">
        <v>1.097</v>
      </c>
      <c r="Q797" s="3">
        <v>3.14469E-2</v>
      </c>
      <c r="R797" s="30" t="s">
        <v>940</v>
      </c>
      <c r="S797" s="30" t="s">
        <v>1846</v>
      </c>
    </row>
    <row r="798" spans="1:19">
      <c r="A798" s="7" t="s">
        <v>791</v>
      </c>
      <c r="B798" s="6" t="s">
        <v>1137</v>
      </c>
      <c r="C798" s="17" t="s">
        <v>932</v>
      </c>
      <c r="D798" s="21" t="s">
        <v>931</v>
      </c>
      <c r="E798" s="21" t="s">
        <v>932</v>
      </c>
      <c r="F798" s="23">
        <v>0.43699199999999999</v>
      </c>
      <c r="G798" s="26">
        <v>0.51496600000000003</v>
      </c>
      <c r="H798" s="3">
        <v>0.23687</v>
      </c>
      <c r="I798" s="3">
        <v>1</v>
      </c>
      <c r="J798" s="23">
        <v>3.7621199999999999</v>
      </c>
      <c r="K798" s="26">
        <v>1.0828500000000001</v>
      </c>
      <c r="L798" s="3">
        <v>-1.79671</v>
      </c>
      <c r="M798" s="3">
        <v>1.0114400000000001E-2</v>
      </c>
      <c r="N798" s="23">
        <v>1.27525</v>
      </c>
      <c r="O798" s="26">
        <v>1.65333</v>
      </c>
      <c r="P798" s="3">
        <v>0.37458900000000001</v>
      </c>
      <c r="Q798" s="3">
        <v>0.80249599999999999</v>
      </c>
      <c r="R798" s="30" t="s">
        <v>940</v>
      </c>
      <c r="S798" s="30" t="s">
        <v>1846</v>
      </c>
    </row>
    <row r="799" spans="1:19">
      <c r="A799" s="7" t="s">
        <v>792</v>
      </c>
      <c r="B799" s="6" t="s">
        <v>1545</v>
      </c>
      <c r="C799" s="17" t="s">
        <v>932</v>
      </c>
      <c r="D799" s="21" t="s">
        <v>931</v>
      </c>
      <c r="E799" s="21" t="s">
        <v>932</v>
      </c>
      <c r="F799" s="23">
        <v>0.239871</v>
      </c>
      <c r="G799" s="26">
        <v>0.29661700000000002</v>
      </c>
      <c r="H799" s="3">
        <v>0.306342</v>
      </c>
      <c r="I799" s="3">
        <v>1</v>
      </c>
      <c r="J799" s="23">
        <v>1.37192</v>
      </c>
      <c r="K799" s="26">
        <v>0.287885</v>
      </c>
      <c r="L799" s="3">
        <v>-2.2526299999999999</v>
      </c>
      <c r="M799" s="3">
        <v>5.5855699999999998E-3</v>
      </c>
      <c r="N799" s="23">
        <v>5.6013500000000001</v>
      </c>
      <c r="O799" s="26">
        <v>2.58704</v>
      </c>
      <c r="P799" s="3">
        <v>-1.1144700000000001</v>
      </c>
      <c r="Q799" s="3">
        <v>5.3003599999999998E-2</v>
      </c>
      <c r="R799" s="30" t="s">
        <v>940</v>
      </c>
      <c r="S799" s="30" t="s">
        <v>1840</v>
      </c>
    </row>
    <row r="800" spans="1:19">
      <c r="A800" s="7" t="s">
        <v>793</v>
      </c>
      <c r="B800" s="6" t="s">
        <v>1081</v>
      </c>
      <c r="C800" s="17" t="s">
        <v>932</v>
      </c>
      <c r="D800" s="21" t="s">
        <v>932</v>
      </c>
      <c r="E800" s="21" t="s">
        <v>931</v>
      </c>
      <c r="F800" s="23">
        <v>0.62831899999999996</v>
      </c>
      <c r="G800" s="26">
        <v>0.52821899999999999</v>
      </c>
      <c r="H800" s="3">
        <v>-0.250361</v>
      </c>
      <c r="I800" s="3">
        <v>1</v>
      </c>
      <c r="J800" s="23">
        <v>3.22235</v>
      </c>
      <c r="K800" s="26">
        <v>2.3116400000000001</v>
      </c>
      <c r="L800" s="3">
        <v>-0.47919499999999998</v>
      </c>
      <c r="M800" s="3">
        <v>0.99920200000000003</v>
      </c>
      <c r="N800" s="23">
        <v>6.2776699999999996</v>
      </c>
      <c r="O800" s="26">
        <v>2.5245099999999998</v>
      </c>
      <c r="P800" s="3">
        <v>-1.31423</v>
      </c>
      <c r="Q800" s="3">
        <v>1.6458199999999999E-2</v>
      </c>
      <c r="R800" s="30" t="s">
        <v>940</v>
      </c>
      <c r="S800" s="30" t="s">
        <v>1846</v>
      </c>
    </row>
    <row r="801" spans="1:19">
      <c r="A801" s="7" t="s">
        <v>794</v>
      </c>
      <c r="B801" s="6" t="s">
        <v>1550</v>
      </c>
      <c r="C801" s="17" t="s">
        <v>932</v>
      </c>
      <c r="D801" s="21" t="s">
        <v>931</v>
      </c>
      <c r="E801" s="21" t="s">
        <v>932</v>
      </c>
      <c r="F801" s="23">
        <v>160519</v>
      </c>
      <c r="G801" s="26">
        <v>164203</v>
      </c>
      <c r="H801" s="3">
        <v>3.27362E-2</v>
      </c>
      <c r="I801" s="3">
        <v>0.99786600000000003</v>
      </c>
      <c r="J801" s="23">
        <v>67.468299999999999</v>
      </c>
      <c r="K801" s="26">
        <v>306.35000000000002</v>
      </c>
      <c r="L801" s="3">
        <v>2.1829000000000001</v>
      </c>
      <c r="M801" s="3">
        <v>3.11861E-3</v>
      </c>
      <c r="N801" s="23">
        <v>12253.6</v>
      </c>
      <c r="O801" s="26">
        <v>18.317599999999999</v>
      </c>
      <c r="P801" s="3">
        <v>-9.3857599999999994</v>
      </c>
      <c r="Q801" s="3">
        <v>0.34290799999999999</v>
      </c>
      <c r="R801" s="30" t="s">
        <v>940</v>
      </c>
      <c r="S801" s="30" t="s">
        <v>1840</v>
      </c>
    </row>
    <row r="802" spans="1:19">
      <c r="A802" s="7" t="s">
        <v>795</v>
      </c>
      <c r="B802" s="6" t="s">
        <v>1413</v>
      </c>
      <c r="C802" s="17" t="s">
        <v>932</v>
      </c>
      <c r="D802" s="21" t="s">
        <v>932</v>
      </c>
      <c r="E802" s="21" t="s">
        <v>931</v>
      </c>
      <c r="F802" s="23">
        <v>9.1860999999999997</v>
      </c>
      <c r="G802" s="26">
        <v>8.9482700000000008</v>
      </c>
      <c r="H802" s="3">
        <v>-3.7842899999999999E-2</v>
      </c>
      <c r="I802" s="3">
        <v>0.99786600000000003</v>
      </c>
      <c r="J802" s="23">
        <v>59.427999999999997</v>
      </c>
      <c r="K802" s="26">
        <v>60.266500000000001</v>
      </c>
      <c r="L802" s="3">
        <v>2.0213700000000001E-2</v>
      </c>
      <c r="M802" s="3">
        <v>0.99920200000000003</v>
      </c>
      <c r="N802" s="23">
        <v>48.861600000000003</v>
      </c>
      <c r="O802" s="26">
        <v>20.033300000000001</v>
      </c>
      <c r="P802" s="3">
        <v>-1.2863</v>
      </c>
      <c r="Q802" s="3">
        <v>8.5764199999999995E-3</v>
      </c>
      <c r="R802" s="30" t="s">
        <v>940</v>
      </c>
      <c r="S802" s="30" t="s">
        <v>1845</v>
      </c>
    </row>
    <row r="803" spans="1:19">
      <c r="A803" s="7" t="s">
        <v>796</v>
      </c>
      <c r="B803" s="6" t="s">
        <v>1423</v>
      </c>
      <c r="C803" s="17" t="s">
        <v>932</v>
      </c>
      <c r="D803" s="21" t="s">
        <v>932</v>
      </c>
      <c r="E803" s="21" t="s">
        <v>931</v>
      </c>
      <c r="F803" s="23">
        <v>1.01583E-2</v>
      </c>
      <c r="G803" s="26">
        <v>9.3575500000000006E-2</v>
      </c>
      <c r="H803" s="3">
        <v>3.2034699999999998</v>
      </c>
      <c r="I803" s="3">
        <v>1</v>
      </c>
      <c r="J803" s="23">
        <v>0.96250899999999995</v>
      </c>
      <c r="K803" s="26">
        <v>1.4203199999999999E-2</v>
      </c>
      <c r="L803" s="3">
        <v>-6.0825199999999997</v>
      </c>
      <c r="M803" s="3">
        <v>1</v>
      </c>
      <c r="N803" s="23">
        <v>11.0404</v>
      </c>
      <c r="O803" s="26">
        <v>0.38709300000000002</v>
      </c>
      <c r="P803" s="3">
        <v>-4.8339600000000003</v>
      </c>
      <c r="Q803" s="3">
        <v>1.9577800000000001E-3</v>
      </c>
      <c r="R803" s="30" t="s">
        <v>940</v>
      </c>
      <c r="S803" s="30" t="s">
        <v>1845</v>
      </c>
    </row>
    <row r="804" spans="1:19">
      <c r="A804" s="7" t="s">
        <v>797</v>
      </c>
      <c r="B804" s="6" t="s">
        <v>1709</v>
      </c>
      <c r="C804" s="17" t="s">
        <v>932</v>
      </c>
      <c r="D804" s="21" t="s">
        <v>932</v>
      </c>
      <c r="E804" s="21" t="s">
        <v>931</v>
      </c>
      <c r="F804" s="23">
        <v>3.5899200000000002</v>
      </c>
      <c r="G804" s="26">
        <v>3.8761299999999999</v>
      </c>
      <c r="H804" s="3">
        <v>0.110666</v>
      </c>
      <c r="I804" s="3">
        <v>0.99786600000000003</v>
      </c>
      <c r="J804" s="23">
        <v>7.7126099999999997</v>
      </c>
      <c r="K804" s="26">
        <v>8.4275699999999993</v>
      </c>
      <c r="L804" s="3">
        <v>0.12789800000000001</v>
      </c>
      <c r="M804" s="3">
        <v>0.99920200000000003</v>
      </c>
      <c r="N804" s="23">
        <v>5.7170399999999999</v>
      </c>
      <c r="O804" s="26">
        <v>12.7196</v>
      </c>
      <c r="P804" s="3">
        <v>1.15371</v>
      </c>
      <c r="Q804" s="3">
        <v>4.4983599999999999E-2</v>
      </c>
      <c r="R804" s="30" t="s">
        <v>940</v>
      </c>
      <c r="S804" s="30" t="s">
        <v>1839</v>
      </c>
    </row>
    <row r="805" spans="1:19">
      <c r="A805" s="7" t="s">
        <v>798</v>
      </c>
      <c r="B805" s="6" t="s">
        <v>1108</v>
      </c>
      <c r="C805" s="17" t="s">
        <v>932</v>
      </c>
      <c r="D805" s="21" t="s">
        <v>932</v>
      </c>
      <c r="E805" s="21" t="s">
        <v>931</v>
      </c>
      <c r="F805" s="23">
        <v>4.5689700000000002</v>
      </c>
      <c r="G805" s="26">
        <v>5.5628599999999997</v>
      </c>
      <c r="H805" s="3">
        <v>0.28395799999999999</v>
      </c>
      <c r="I805" s="3">
        <v>0.99786600000000003</v>
      </c>
      <c r="J805" s="23">
        <v>28.333300000000001</v>
      </c>
      <c r="K805" s="26">
        <v>29.292899999999999</v>
      </c>
      <c r="L805" s="3">
        <v>4.8052699999999997E-2</v>
      </c>
      <c r="M805" s="3">
        <v>0.99920200000000003</v>
      </c>
      <c r="N805" s="23">
        <v>8.2650400000000008</v>
      </c>
      <c r="O805" s="26">
        <v>20.444400000000002</v>
      </c>
      <c r="P805" s="3">
        <v>1.30661</v>
      </c>
      <c r="Q805" s="3">
        <v>3.5185300000000002E-3</v>
      </c>
      <c r="R805" s="30" t="s">
        <v>941</v>
      </c>
      <c r="S805" s="30" t="s">
        <v>1846</v>
      </c>
    </row>
    <row r="806" spans="1:19">
      <c r="A806" s="7" t="s">
        <v>799</v>
      </c>
      <c r="B806" s="6" t="s">
        <v>993</v>
      </c>
      <c r="C806" s="17" t="s">
        <v>932</v>
      </c>
      <c r="D806" s="21" t="s">
        <v>931</v>
      </c>
      <c r="E806" s="21" t="s">
        <v>932</v>
      </c>
      <c r="F806" s="23">
        <v>2.1118700000000001</v>
      </c>
      <c r="G806" s="26">
        <v>2.3756499999999998</v>
      </c>
      <c r="H806" s="3">
        <v>0.16980100000000001</v>
      </c>
      <c r="I806" s="3">
        <v>0.99786600000000003</v>
      </c>
      <c r="J806" s="23">
        <v>18.594100000000001</v>
      </c>
      <c r="K806" s="26">
        <v>6.5783800000000001</v>
      </c>
      <c r="L806" s="3">
        <v>-1.4990399999999999</v>
      </c>
      <c r="M806" s="3">
        <v>4.15815E-2</v>
      </c>
      <c r="N806" s="23">
        <v>21.4711</v>
      </c>
      <c r="O806" s="26">
        <v>8.3410200000000003</v>
      </c>
      <c r="P806" s="3">
        <v>-1.3641000000000001</v>
      </c>
      <c r="Q806" s="3">
        <v>6.4246300000000006E-2</v>
      </c>
      <c r="R806" s="30" t="s">
        <v>940</v>
      </c>
      <c r="S806" s="30" t="s">
        <v>1856</v>
      </c>
    </row>
    <row r="807" spans="1:19">
      <c r="A807" s="7" t="s">
        <v>800</v>
      </c>
      <c r="B807" s="6" t="s">
        <v>1334</v>
      </c>
      <c r="C807" s="17" t="s">
        <v>932</v>
      </c>
      <c r="D807" s="21" t="s">
        <v>932</v>
      </c>
      <c r="E807" s="21" t="s">
        <v>931</v>
      </c>
      <c r="F807" s="23">
        <v>6.29549</v>
      </c>
      <c r="G807" s="26">
        <v>4.4898499999999997</v>
      </c>
      <c r="H807" s="3">
        <v>-0.48764999999999997</v>
      </c>
      <c r="I807" s="3">
        <v>0.82972400000000002</v>
      </c>
      <c r="J807" s="23">
        <v>129.75200000000001</v>
      </c>
      <c r="K807" s="26">
        <v>146.291</v>
      </c>
      <c r="L807" s="3">
        <v>0.17308200000000001</v>
      </c>
      <c r="M807" s="3">
        <v>0.99920200000000003</v>
      </c>
      <c r="N807" s="23">
        <v>5.96631</v>
      </c>
      <c r="O807" s="26">
        <v>18.633800000000001</v>
      </c>
      <c r="P807" s="3">
        <v>1.6430100000000001</v>
      </c>
      <c r="Q807" s="3">
        <v>3.5185300000000002E-3</v>
      </c>
      <c r="R807" s="30" t="s">
        <v>941</v>
      </c>
      <c r="S807" s="30" t="s">
        <v>1844</v>
      </c>
    </row>
    <row r="808" spans="1:19">
      <c r="A808" s="7" t="s">
        <v>801</v>
      </c>
      <c r="B808" s="6" t="s">
        <v>1109</v>
      </c>
      <c r="C808" s="17" t="s">
        <v>932</v>
      </c>
      <c r="D808" s="21" t="s">
        <v>932</v>
      </c>
      <c r="E808" s="21" t="s">
        <v>931</v>
      </c>
      <c r="F808" s="23">
        <v>0.18326200000000001</v>
      </c>
      <c r="G808" s="26">
        <v>0.202653</v>
      </c>
      <c r="H808" s="3">
        <v>0.14510600000000001</v>
      </c>
      <c r="I808" s="3">
        <v>1</v>
      </c>
      <c r="J808" s="23">
        <v>4.5433500000000002</v>
      </c>
      <c r="K808" s="26">
        <v>5.5487900000000003</v>
      </c>
      <c r="L808" s="3">
        <v>0.28841699999999998</v>
      </c>
      <c r="M808" s="3">
        <v>0.99920200000000003</v>
      </c>
      <c r="N808" s="23">
        <v>0.75246199999999996</v>
      </c>
      <c r="O808" s="26">
        <v>7.4656399999999996</v>
      </c>
      <c r="P808" s="3">
        <v>3.3105799999999999</v>
      </c>
      <c r="Q808" s="3">
        <v>1.9577800000000001E-3</v>
      </c>
      <c r="R808" s="30" t="s">
        <v>940</v>
      </c>
      <c r="S808" s="30" t="s">
        <v>1846</v>
      </c>
    </row>
    <row r="809" spans="1:19">
      <c r="A809" s="7" t="s">
        <v>802</v>
      </c>
      <c r="B809" s="6" t="s">
        <v>1707</v>
      </c>
      <c r="C809" s="17" t="s">
        <v>932</v>
      </c>
      <c r="D809" s="21" t="s">
        <v>931</v>
      </c>
      <c r="E809" s="21" t="s">
        <v>932</v>
      </c>
      <c r="F809" s="23">
        <v>1.11174E-2</v>
      </c>
      <c r="G809" s="26">
        <v>5.7370999999999998E-2</v>
      </c>
      <c r="H809" s="3">
        <v>2.3675099999999998</v>
      </c>
      <c r="I809" s="3">
        <v>1</v>
      </c>
      <c r="J809" s="23">
        <v>3.1899700000000002</v>
      </c>
      <c r="K809" s="26">
        <v>0</v>
      </c>
      <c r="L809" s="3" t="s">
        <v>939</v>
      </c>
      <c r="M809" s="3">
        <v>3.11861E-3</v>
      </c>
      <c r="N809" s="23">
        <v>2.9404699999999999E-2</v>
      </c>
      <c r="O809" s="26">
        <v>0</v>
      </c>
      <c r="P809" s="3" t="s">
        <v>939</v>
      </c>
      <c r="Q809" s="3">
        <v>1</v>
      </c>
      <c r="R809" s="30" t="s">
        <v>941</v>
      </c>
      <c r="S809" s="30" t="s">
        <v>1839</v>
      </c>
    </row>
    <row r="810" spans="1:19">
      <c r="A810" s="7" t="s">
        <v>803</v>
      </c>
      <c r="B810" s="6" t="s">
        <v>1355</v>
      </c>
      <c r="C810" s="17" t="s">
        <v>932</v>
      </c>
      <c r="D810" s="21" t="s">
        <v>931</v>
      </c>
      <c r="E810" s="21" t="s">
        <v>931</v>
      </c>
      <c r="F810" s="23">
        <v>0.52588400000000002</v>
      </c>
      <c r="G810" s="26">
        <v>0.55433699999999997</v>
      </c>
      <c r="H810" s="3">
        <v>7.6018699999999995E-2</v>
      </c>
      <c r="I810" s="3">
        <v>1</v>
      </c>
      <c r="J810" s="23">
        <v>3.3030300000000001</v>
      </c>
      <c r="K810" s="26">
        <v>0.94436399999999998</v>
      </c>
      <c r="L810" s="3">
        <v>-1.8063800000000001</v>
      </c>
      <c r="M810" s="3">
        <v>3.11861E-3</v>
      </c>
      <c r="N810" s="23">
        <v>13.6577</v>
      </c>
      <c r="O810" s="26">
        <v>4.1140499999999998</v>
      </c>
      <c r="P810" s="3">
        <v>-1.73109</v>
      </c>
      <c r="Q810" s="3">
        <v>1.9577800000000001E-3</v>
      </c>
      <c r="R810" s="30" t="s">
        <v>940</v>
      </c>
      <c r="S810" s="30" t="s">
        <v>1847</v>
      </c>
    </row>
    <row r="811" spans="1:19">
      <c r="A811" s="7" t="s">
        <v>804</v>
      </c>
      <c r="B811" s="6" t="s">
        <v>1725</v>
      </c>
      <c r="C811" s="17" t="s">
        <v>932</v>
      </c>
      <c r="D811" s="21" t="s">
        <v>931</v>
      </c>
      <c r="E811" s="21" t="s">
        <v>932</v>
      </c>
      <c r="F811" s="23">
        <v>8.2206199999999993E-2</v>
      </c>
      <c r="G811" s="26">
        <v>4.87748E-2</v>
      </c>
      <c r="H811" s="3">
        <v>-0.75310999999999995</v>
      </c>
      <c r="I811" s="3">
        <v>1</v>
      </c>
      <c r="J811" s="23">
        <v>1.5050399999999999</v>
      </c>
      <c r="K811" s="26">
        <v>0.21273600000000001</v>
      </c>
      <c r="L811" s="3">
        <v>-2.82267</v>
      </c>
      <c r="M811" s="3">
        <v>5.5855699999999998E-3</v>
      </c>
      <c r="N811" s="23">
        <v>0.168547</v>
      </c>
      <c r="O811" s="26">
        <v>0.30282300000000001</v>
      </c>
      <c r="P811" s="3">
        <v>0.84532499999999999</v>
      </c>
      <c r="Q811" s="3">
        <v>1</v>
      </c>
      <c r="R811" s="30" t="s">
        <v>940</v>
      </c>
      <c r="S811" s="30" t="s">
        <v>1839</v>
      </c>
    </row>
    <row r="812" spans="1:19">
      <c r="A812" s="7" t="s">
        <v>805</v>
      </c>
      <c r="B812" s="6" t="s">
        <v>1134</v>
      </c>
      <c r="C812" s="17" t="s">
        <v>932</v>
      </c>
      <c r="D812" s="21" t="s">
        <v>932</v>
      </c>
      <c r="E812" s="21" t="s">
        <v>931</v>
      </c>
      <c r="F812" s="23">
        <v>3.8167200000000001</v>
      </c>
      <c r="G812" s="26">
        <v>4.5183600000000004</v>
      </c>
      <c r="H812" s="3">
        <v>0.24346699999999999</v>
      </c>
      <c r="I812" s="3">
        <v>0.99786600000000003</v>
      </c>
      <c r="J812" s="23">
        <v>6.8545400000000001</v>
      </c>
      <c r="K812" s="26">
        <v>8.8049400000000002</v>
      </c>
      <c r="L812" s="3">
        <v>0.36125299999999999</v>
      </c>
      <c r="M812" s="3">
        <v>0.99920200000000003</v>
      </c>
      <c r="N812" s="23">
        <v>3.1848100000000001</v>
      </c>
      <c r="O812" s="26">
        <v>8.2551199999999998</v>
      </c>
      <c r="P812" s="3">
        <v>1.37408</v>
      </c>
      <c r="Q812" s="3">
        <v>3.5185300000000002E-3</v>
      </c>
      <c r="R812" s="30" t="s">
        <v>940</v>
      </c>
      <c r="S812" s="30" t="s">
        <v>1846</v>
      </c>
    </row>
    <row r="813" spans="1:19">
      <c r="A813" s="7" t="s">
        <v>806</v>
      </c>
      <c r="B813" s="6" t="s">
        <v>1567</v>
      </c>
      <c r="C813" s="17" t="s">
        <v>932</v>
      </c>
      <c r="D813" s="21" t="s">
        <v>932</v>
      </c>
      <c r="E813" s="21" t="s">
        <v>931</v>
      </c>
      <c r="F813" s="23">
        <v>1.5474600000000001</v>
      </c>
      <c r="G813" s="26">
        <v>2.2441200000000001</v>
      </c>
      <c r="H813" s="3">
        <v>0.53625100000000003</v>
      </c>
      <c r="I813" s="3">
        <v>0.90251800000000004</v>
      </c>
      <c r="J813" s="23">
        <v>16.861999999999998</v>
      </c>
      <c r="K813" s="26">
        <v>14.360900000000001</v>
      </c>
      <c r="L813" s="3">
        <v>-0.231626</v>
      </c>
      <c r="M813" s="3">
        <v>0.99920200000000003</v>
      </c>
      <c r="N813" s="23">
        <v>13.3515</v>
      </c>
      <c r="O813" s="26">
        <v>4.1657799999999998</v>
      </c>
      <c r="P813" s="3">
        <v>-1.6803399999999999</v>
      </c>
      <c r="Q813" s="3">
        <v>1.9577800000000001E-3</v>
      </c>
      <c r="R813" s="30" t="s">
        <v>940</v>
      </c>
      <c r="S813" s="30" t="s">
        <v>1840</v>
      </c>
    </row>
    <row r="814" spans="1:19">
      <c r="A814" s="7" t="s">
        <v>807</v>
      </c>
      <c r="B814" s="6" t="s">
        <v>1554</v>
      </c>
      <c r="C814" s="17" t="s">
        <v>932</v>
      </c>
      <c r="D814" s="21" t="s">
        <v>932</v>
      </c>
      <c r="E814" s="21" t="s">
        <v>931</v>
      </c>
      <c r="F814" s="23">
        <v>3.6873900000000002</v>
      </c>
      <c r="G814" s="26">
        <v>5.2535999999999996</v>
      </c>
      <c r="H814" s="3">
        <v>0.51070700000000002</v>
      </c>
      <c r="I814" s="3">
        <v>0.86936000000000002</v>
      </c>
      <c r="J814" s="23">
        <v>1.1908700000000001</v>
      </c>
      <c r="K814" s="26">
        <v>0.686724</v>
      </c>
      <c r="L814" s="3">
        <v>-0.79421900000000001</v>
      </c>
      <c r="M814" s="3">
        <v>0.99920200000000003</v>
      </c>
      <c r="N814" s="23">
        <v>26.9312</v>
      </c>
      <c r="O814" s="26">
        <v>2.4399000000000002</v>
      </c>
      <c r="P814" s="3">
        <v>-3.4643899999999999</v>
      </c>
      <c r="Q814" s="3">
        <v>1.9577800000000001E-3</v>
      </c>
      <c r="R814" s="30" t="s">
        <v>940</v>
      </c>
      <c r="S814" s="30" t="s">
        <v>1840</v>
      </c>
    </row>
    <row r="815" spans="1:19">
      <c r="A815" s="7" t="s">
        <v>808</v>
      </c>
      <c r="B815" s="6" t="s">
        <v>1482</v>
      </c>
      <c r="C815" s="17" t="s">
        <v>932</v>
      </c>
      <c r="D815" s="21" t="s">
        <v>932</v>
      </c>
      <c r="E815" s="21" t="s">
        <v>931</v>
      </c>
      <c r="F815" s="23">
        <v>4.8531699999999997E-2</v>
      </c>
      <c r="G815" s="26">
        <v>0.14707400000000001</v>
      </c>
      <c r="H815" s="3">
        <v>1.59954</v>
      </c>
      <c r="I815" s="3">
        <v>1</v>
      </c>
      <c r="J815" s="23">
        <v>0</v>
      </c>
      <c r="K815" s="26">
        <v>0.123996</v>
      </c>
      <c r="L815" s="3" t="s">
        <v>933</v>
      </c>
      <c r="M815" s="3">
        <v>1</v>
      </c>
      <c r="N815" s="23">
        <v>0</v>
      </c>
      <c r="O815" s="26">
        <v>1.2900499999999999</v>
      </c>
      <c r="P815" s="3" t="s">
        <v>933</v>
      </c>
      <c r="Q815" s="3">
        <v>1.9577800000000001E-3</v>
      </c>
      <c r="R815" s="30" t="s">
        <v>940</v>
      </c>
      <c r="S815" s="30" t="s">
        <v>1850</v>
      </c>
    </row>
    <row r="816" spans="1:19">
      <c r="A816" s="7" t="s">
        <v>809</v>
      </c>
      <c r="B816" s="6" t="s">
        <v>1811</v>
      </c>
      <c r="C816" s="17" t="s">
        <v>931</v>
      </c>
      <c r="D816" s="21" t="s">
        <v>932</v>
      </c>
      <c r="E816" s="21" t="s">
        <v>932</v>
      </c>
      <c r="F816" s="23">
        <v>803.22299999999996</v>
      </c>
      <c r="G816" s="26">
        <v>100.867</v>
      </c>
      <c r="H816" s="3">
        <v>-2.9933399999999999</v>
      </c>
      <c r="I816" s="3">
        <v>6.3991400000000002E-3</v>
      </c>
      <c r="J816" s="23">
        <v>22717.9</v>
      </c>
      <c r="K816" s="26">
        <v>1676.71</v>
      </c>
      <c r="L816" s="3">
        <v>-3.7601200000000001</v>
      </c>
      <c r="M816" s="3">
        <v>0.12318900000000001</v>
      </c>
      <c r="N816" s="23">
        <v>206528</v>
      </c>
      <c r="O816" s="26">
        <v>829278</v>
      </c>
      <c r="P816" s="3">
        <v>2.0055200000000002</v>
      </c>
      <c r="Q816" s="3">
        <v>0.44156699999999999</v>
      </c>
      <c r="R816" s="30" t="s">
        <v>940</v>
      </c>
      <c r="S816" s="30" t="s">
        <v>1841</v>
      </c>
    </row>
    <row r="817" spans="1:19">
      <c r="A817" s="7" t="s">
        <v>810</v>
      </c>
      <c r="B817" s="6" t="s">
        <v>1416</v>
      </c>
      <c r="C817" s="17" t="s">
        <v>932</v>
      </c>
      <c r="D817" s="21" t="s">
        <v>932</v>
      </c>
      <c r="E817" s="21" t="s">
        <v>931</v>
      </c>
      <c r="F817" s="23">
        <v>3.9791099999999999</v>
      </c>
      <c r="G817" s="26">
        <v>4.6951999999999998</v>
      </c>
      <c r="H817" s="3">
        <v>0.23874200000000001</v>
      </c>
      <c r="I817" s="3">
        <v>0.99786600000000003</v>
      </c>
      <c r="J817" s="23">
        <v>23.574400000000001</v>
      </c>
      <c r="K817" s="26">
        <v>20.520199999999999</v>
      </c>
      <c r="L817" s="3">
        <v>-0.20017099999999999</v>
      </c>
      <c r="M817" s="3">
        <v>0.99920200000000003</v>
      </c>
      <c r="N817" s="23">
        <v>37.346800000000002</v>
      </c>
      <c r="O817" s="26">
        <v>15.4694</v>
      </c>
      <c r="P817" s="3">
        <v>-1.2715700000000001</v>
      </c>
      <c r="Q817" s="3">
        <v>8.5764199999999995E-3</v>
      </c>
      <c r="R817" s="30" t="s">
        <v>940</v>
      </c>
      <c r="S817" s="30" t="s">
        <v>1845</v>
      </c>
    </row>
    <row r="818" spans="1:19">
      <c r="A818" s="7" t="s">
        <v>811</v>
      </c>
      <c r="B818" s="6" t="s">
        <v>1052</v>
      </c>
      <c r="C818" s="17" t="s">
        <v>932</v>
      </c>
      <c r="D818" s="21" t="s">
        <v>931</v>
      </c>
      <c r="E818" s="21" t="s">
        <v>932</v>
      </c>
      <c r="F818" s="23">
        <v>3.2838599999999998</v>
      </c>
      <c r="G818" s="26">
        <v>4.2144500000000003</v>
      </c>
      <c r="H818" s="3">
        <v>0.35994900000000002</v>
      </c>
      <c r="I818" s="3">
        <v>0.99786600000000003</v>
      </c>
      <c r="J818" s="23">
        <v>36.2532</v>
      </c>
      <c r="K818" s="26">
        <v>12.5862</v>
      </c>
      <c r="L818" s="3">
        <v>-1.52627</v>
      </c>
      <c r="M818" s="3">
        <v>5.5855699999999998E-3</v>
      </c>
      <c r="N818" s="23">
        <v>5.6866399999999997</v>
      </c>
      <c r="O818" s="26">
        <v>11.666700000000001</v>
      </c>
      <c r="P818" s="3">
        <v>1.0367500000000001</v>
      </c>
      <c r="Q818" s="3">
        <v>0.13550000000000001</v>
      </c>
      <c r="R818" s="30" t="s">
        <v>940</v>
      </c>
      <c r="S818" s="30" t="s">
        <v>1855</v>
      </c>
    </row>
    <row r="819" spans="1:19">
      <c r="A819" s="7" t="s">
        <v>812</v>
      </c>
      <c r="B819" s="6" t="s">
        <v>1825</v>
      </c>
      <c r="C819" s="17" t="s">
        <v>932</v>
      </c>
      <c r="D819" s="21" t="s">
        <v>932</v>
      </c>
      <c r="E819" s="21" t="s">
        <v>931</v>
      </c>
      <c r="F819" s="23">
        <v>3.8672399999999998</v>
      </c>
      <c r="G819" s="26">
        <v>2.9233099999999999</v>
      </c>
      <c r="H819" s="3">
        <v>-0.40370299999999998</v>
      </c>
      <c r="I819" s="3">
        <v>0.99786600000000003</v>
      </c>
      <c r="J819" s="23">
        <v>8.9212000000000007</v>
      </c>
      <c r="K819" s="26">
        <v>9.0871099999999991</v>
      </c>
      <c r="L819" s="3">
        <v>2.6583499999999999E-2</v>
      </c>
      <c r="M819" s="3">
        <v>0.99920200000000003</v>
      </c>
      <c r="N819" s="23">
        <v>3.2886600000000001</v>
      </c>
      <c r="O819" s="26">
        <v>7.4975300000000002</v>
      </c>
      <c r="P819" s="3">
        <v>1.1889099999999999</v>
      </c>
      <c r="Q819" s="3">
        <v>4.9107400000000002E-2</v>
      </c>
      <c r="R819" s="30" t="s">
        <v>940</v>
      </c>
      <c r="S819" s="30" t="s">
        <v>1853</v>
      </c>
    </row>
    <row r="820" spans="1:19">
      <c r="A820" s="7" t="s">
        <v>813</v>
      </c>
      <c r="B820" s="6" t="s">
        <v>1262</v>
      </c>
      <c r="C820" s="17" t="s">
        <v>932</v>
      </c>
      <c r="D820" s="21" t="s">
        <v>932</v>
      </c>
      <c r="E820" s="21" t="s">
        <v>931</v>
      </c>
      <c r="F820" s="23">
        <v>1.6546099999999999</v>
      </c>
      <c r="G820" s="26">
        <v>1.5864</v>
      </c>
      <c r="H820" s="3">
        <v>-6.0729600000000002E-2</v>
      </c>
      <c r="I820" s="3">
        <v>0.99786600000000003</v>
      </c>
      <c r="J820" s="23">
        <v>234.80600000000001</v>
      </c>
      <c r="K820" s="26">
        <v>258.61200000000002</v>
      </c>
      <c r="L820" s="3">
        <v>0.139324</v>
      </c>
      <c r="M820" s="3">
        <v>0.99920200000000003</v>
      </c>
      <c r="N820" s="23">
        <v>5.8818900000000003</v>
      </c>
      <c r="O820" s="26">
        <v>62.882100000000001</v>
      </c>
      <c r="P820" s="3">
        <v>3.4182999999999999</v>
      </c>
      <c r="Q820" s="3">
        <v>1.9577800000000001E-3</v>
      </c>
      <c r="R820" s="30" t="s">
        <v>940</v>
      </c>
      <c r="S820" s="30" t="s">
        <v>1841</v>
      </c>
    </row>
    <row r="821" spans="1:19">
      <c r="A821" s="7" t="s">
        <v>814</v>
      </c>
      <c r="B821" s="6" t="s">
        <v>1262</v>
      </c>
      <c r="C821" s="17" t="s">
        <v>932</v>
      </c>
      <c r="D821" s="21" t="s">
        <v>932</v>
      </c>
      <c r="E821" s="21" t="s">
        <v>931</v>
      </c>
      <c r="F821" s="23">
        <v>8.1270299999999995</v>
      </c>
      <c r="G821" s="26">
        <v>13.4838</v>
      </c>
      <c r="H821" s="3">
        <v>0.73043000000000002</v>
      </c>
      <c r="I821" s="3">
        <v>0.48111999999999999</v>
      </c>
      <c r="J821" s="23">
        <v>388.52199999999999</v>
      </c>
      <c r="K821" s="26">
        <v>428.18799999999999</v>
      </c>
      <c r="L821" s="3">
        <v>0.14024600000000001</v>
      </c>
      <c r="M821" s="3">
        <v>0.99920200000000003</v>
      </c>
      <c r="N821" s="23">
        <v>65.542599999999993</v>
      </c>
      <c r="O821" s="26">
        <v>226.76499999999999</v>
      </c>
      <c r="P821" s="3">
        <v>1.7906899999999999</v>
      </c>
      <c r="Q821" s="3">
        <v>1.9577800000000001E-3</v>
      </c>
      <c r="R821" s="30" t="s">
        <v>940</v>
      </c>
      <c r="S821" s="30" t="s">
        <v>1857</v>
      </c>
    </row>
    <row r="822" spans="1:19">
      <c r="A822" s="7" t="s">
        <v>815</v>
      </c>
      <c r="B822" s="6" t="s">
        <v>1595</v>
      </c>
      <c r="C822" s="17" t="s">
        <v>932</v>
      </c>
      <c r="D822" s="21" t="s">
        <v>932</v>
      </c>
      <c r="E822" s="21" t="s">
        <v>931</v>
      </c>
      <c r="F822" s="23">
        <v>0.65604200000000001</v>
      </c>
      <c r="G822" s="26">
        <v>0.59342899999999998</v>
      </c>
      <c r="H822" s="3">
        <v>-0.14471200000000001</v>
      </c>
      <c r="I822" s="3">
        <v>1</v>
      </c>
      <c r="J822" s="23">
        <v>4.1477300000000001</v>
      </c>
      <c r="K822" s="26">
        <v>3.6812</v>
      </c>
      <c r="L822" s="3">
        <v>-0.17214499999999999</v>
      </c>
      <c r="M822" s="3">
        <v>0.99920200000000003</v>
      </c>
      <c r="N822" s="23">
        <v>4.86883</v>
      </c>
      <c r="O822" s="26">
        <v>0.97473299999999996</v>
      </c>
      <c r="P822" s="3">
        <v>-2.3205</v>
      </c>
      <c r="Q822" s="3">
        <v>1.9577800000000001E-3</v>
      </c>
      <c r="R822" s="30" t="s">
        <v>940</v>
      </c>
      <c r="S822" s="30" t="s">
        <v>1849</v>
      </c>
    </row>
    <row r="823" spans="1:19">
      <c r="A823" s="7" t="s">
        <v>816</v>
      </c>
      <c r="B823" s="6" t="s">
        <v>1298</v>
      </c>
      <c r="C823" s="17" t="s">
        <v>932</v>
      </c>
      <c r="D823" s="21" t="s">
        <v>932</v>
      </c>
      <c r="E823" s="21" t="s">
        <v>931</v>
      </c>
      <c r="F823" s="23">
        <v>79.635099999999994</v>
      </c>
      <c r="G823" s="26">
        <v>83.038499999999999</v>
      </c>
      <c r="H823" s="3">
        <v>6.03758E-2</v>
      </c>
      <c r="I823" s="3">
        <v>0.99786600000000003</v>
      </c>
      <c r="J823" s="23">
        <v>2.5383100000000001</v>
      </c>
      <c r="K823" s="26">
        <v>1.3901399999999999</v>
      </c>
      <c r="L823" s="3">
        <v>-0.86863999999999997</v>
      </c>
      <c r="M823" s="3">
        <v>0.97553699999999999</v>
      </c>
      <c r="N823" s="23">
        <v>6.5495099999999997</v>
      </c>
      <c r="O823" s="26">
        <v>1.75871</v>
      </c>
      <c r="P823" s="3">
        <v>-1.8968700000000001</v>
      </c>
      <c r="Q823" s="3">
        <v>1.7389999999999999E-2</v>
      </c>
      <c r="R823" s="30" t="s">
        <v>940</v>
      </c>
      <c r="S823" s="30" t="s">
        <v>1848</v>
      </c>
    </row>
    <row r="824" spans="1:19">
      <c r="A824" s="7" t="s">
        <v>817</v>
      </c>
      <c r="B824" s="6" t="s">
        <v>1281</v>
      </c>
      <c r="C824" s="17" t="s">
        <v>932</v>
      </c>
      <c r="D824" s="21" t="s">
        <v>931</v>
      </c>
      <c r="E824" s="21" t="s">
        <v>932</v>
      </c>
      <c r="F824" s="23">
        <v>0.29174699999999998</v>
      </c>
      <c r="G824" s="26">
        <v>0.15393200000000001</v>
      </c>
      <c r="H824" s="3">
        <v>-0.92242500000000005</v>
      </c>
      <c r="I824" s="3">
        <v>1</v>
      </c>
      <c r="J824" s="23">
        <v>2.3999700000000002</v>
      </c>
      <c r="K824" s="26">
        <v>0.49456499999999998</v>
      </c>
      <c r="L824" s="3">
        <v>-2.2787799999999998</v>
      </c>
      <c r="M824" s="3">
        <v>3.11861E-3</v>
      </c>
      <c r="N824" s="23">
        <v>0.35816700000000001</v>
      </c>
      <c r="O824" s="26">
        <v>0.49788500000000002</v>
      </c>
      <c r="P824" s="3">
        <v>0.47517900000000002</v>
      </c>
      <c r="Q824" s="3">
        <v>1</v>
      </c>
      <c r="R824" s="30" t="s">
        <v>940</v>
      </c>
      <c r="S824" s="30" t="s">
        <v>1848</v>
      </c>
    </row>
    <row r="825" spans="1:19">
      <c r="A825" s="7" t="s">
        <v>818</v>
      </c>
      <c r="B825" s="6" t="s">
        <v>1158</v>
      </c>
      <c r="C825" s="17" t="s">
        <v>932</v>
      </c>
      <c r="D825" s="21" t="s">
        <v>932</v>
      </c>
      <c r="E825" s="21" t="s">
        <v>931</v>
      </c>
      <c r="F825" s="23">
        <v>0.55405000000000004</v>
      </c>
      <c r="G825" s="26">
        <v>0.25953999999999999</v>
      </c>
      <c r="H825" s="3">
        <v>-1.09406</v>
      </c>
      <c r="I825" s="3">
        <v>1</v>
      </c>
      <c r="J825" s="23">
        <v>0.337476</v>
      </c>
      <c r="K825" s="26">
        <v>0.121063</v>
      </c>
      <c r="L825" s="3">
        <v>-1.47902</v>
      </c>
      <c r="M825" s="3">
        <v>1</v>
      </c>
      <c r="N825" s="23">
        <v>7.74803</v>
      </c>
      <c r="O825" s="26">
        <v>0.59733099999999995</v>
      </c>
      <c r="P825" s="3">
        <v>-3.6972299999999998</v>
      </c>
      <c r="Q825" s="3">
        <v>1.9577800000000001E-3</v>
      </c>
      <c r="R825" s="30" t="s">
        <v>940</v>
      </c>
      <c r="S825" s="30" t="s">
        <v>1846</v>
      </c>
    </row>
    <row r="826" spans="1:19">
      <c r="A826" s="7" t="s">
        <v>819</v>
      </c>
      <c r="B826" s="6" t="s">
        <v>1158</v>
      </c>
      <c r="C826" s="17" t="s">
        <v>931</v>
      </c>
      <c r="D826" s="21" t="s">
        <v>932</v>
      </c>
      <c r="E826" s="21" t="s">
        <v>931</v>
      </c>
      <c r="F826" s="23">
        <v>15.5421</v>
      </c>
      <c r="G826" s="26">
        <v>2.7156699999999998</v>
      </c>
      <c r="H826" s="3">
        <v>-2.5167999999999999</v>
      </c>
      <c r="I826" s="3">
        <v>6.3991400000000002E-3</v>
      </c>
      <c r="J826" s="23">
        <v>2.4347599999999998</v>
      </c>
      <c r="K826" s="26">
        <v>1.3791500000000001</v>
      </c>
      <c r="L826" s="3">
        <v>-0.82000300000000004</v>
      </c>
      <c r="M826" s="3">
        <v>0.99920200000000003</v>
      </c>
      <c r="N826" s="23">
        <v>17.873799999999999</v>
      </c>
      <c r="O826" s="26">
        <v>2.1760700000000002</v>
      </c>
      <c r="P826" s="3">
        <v>-3.0380500000000001</v>
      </c>
      <c r="Q826" s="3">
        <v>1.9577800000000001E-3</v>
      </c>
      <c r="R826" s="30" t="s">
        <v>940</v>
      </c>
      <c r="S826" s="30" t="s">
        <v>1846</v>
      </c>
    </row>
    <row r="827" spans="1:19">
      <c r="A827" s="7" t="s">
        <v>820</v>
      </c>
      <c r="B827" s="6" t="s">
        <v>951</v>
      </c>
      <c r="C827" s="17" t="s">
        <v>931</v>
      </c>
      <c r="D827" s="21" t="s">
        <v>932</v>
      </c>
      <c r="E827" s="21" t="s">
        <v>931</v>
      </c>
      <c r="F827" s="23">
        <v>2.6272799999999998</v>
      </c>
      <c r="G827" s="26">
        <v>7.2805900000000001</v>
      </c>
      <c r="H827" s="3">
        <v>1.47048</v>
      </c>
      <c r="I827" s="3">
        <v>6.3991400000000002E-3</v>
      </c>
      <c r="J827" s="23">
        <v>14.7652</v>
      </c>
      <c r="K827" s="26">
        <v>9.0286000000000008</v>
      </c>
      <c r="L827" s="3">
        <v>-0.70962499999999995</v>
      </c>
      <c r="M827" s="3">
        <v>0.321384</v>
      </c>
      <c r="N827" s="23">
        <v>5.3388299999999997</v>
      </c>
      <c r="O827" s="26">
        <v>12.3705</v>
      </c>
      <c r="P827" s="3">
        <v>1.21231</v>
      </c>
      <c r="Q827" s="3">
        <v>1.7389999999999999E-2</v>
      </c>
      <c r="R827" s="30" t="s">
        <v>941</v>
      </c>
      <c r="S827" s="30" t="s">
        <v>1856</v>
      </c>
    </row>
    <row r="828" spans="1:19">
      <c r="A828" s="7" t="s">
        <v>821</v>
      </c>
      <c r="B828" s="6" t="s">
        <v>951</v>
      </c>
      <c r="C828" s="17" t="s">
        <v>932</v>
      </c>
      <c r="D828" s="21" t="s">
        <v>931</v>
      </c>
      <c r="E828" s="21" t="s">
        <v>932</v>
      </c>
      <c r="F828" s="23">
        <v>2.9263899999999999E-2</v>
      </c>
      <c r="G828" s="26">
        <v>4.3361700000000003E-2</v>
      </c>
      <c r="H828" s="3">
        <v>0.56729799999999997</v>
      </c>
      <c r="I828" s="3">
        <v>1</v>
      </c>
      <c r="J828" s="23">
        <v>2.2688600000000001</v>
      </c>
      <c r="K828" s="26">
        <v>0.26352199999999998</v>
      </c>
      <c r="L828" s="3">
        <v>-3.1059700000000001</v>
      </c>
      <c r="M828" s="3">
        <v>3.11861E-3</v>
      </c>
      <c r="N828" s="23">
        <v>5.4626300000000003E-2</v>
      </c>
      <c r="O828" s="26">
        <v>0.15129100000000001</v>
      </c>
      <c r="P828" s="3">
        <v>1.46966</v>
      </c>
      <c r="Q828" s="3">
        <v>1</v>
      </c>
      <c r="R828" s="30" t="s">
        <v>941</v>
      </c>
      <c r="S828" s="30" t="s">
        <v>1856</v>
      </c>
    </row>
    <row r="829" spans="1:19">
      <c r="A829" s="7" t="s">
        <v>822</v>
      </c>
      <c r="B829" s="6" t="s">
        <v>1073</v>
      </c>
      <c r="C829" s="17" t="s">
        <v>932</v>
      </c>
      <c r="D829" s="21" t="s">
        <v>931</v>
      </c>
      <c r="E829" s="21" t="s">
        <v>932</v>
      </c>
      <c r="F829" s="23">
        <v>0.22161700000000001</v>
      </c>
      <c r="G829" s="26">
        <v>0.13295599999999999</v>
      </c>
      <c r="H829" s="3">
        <v>-0.73711499999999996</v>
      </c>
      <c r="I829" s="3">
        <v>1</v>
      </c>
      <c r="J829" s="23">
        <v>2.5102199999999999</v>
      </c>
      <c r="K829" s="26">
        <v>0.49301800000000001</v>
      </c>
      <c r="L829" s="3">
        <v>-2.3481000000000001</v>
      </c>
      <c r="M829" s="3">
        <v>3.11861E-3</v>
      </c>
      <c r="N829" s="23">
        <v>0.38053199999999998</v>
      </c>
      <c r="O829" s="26">
        <v>0.318351</v>
      </c>
      <c r="P829" s="3">
        <v>-0.25739899999999999</v>
      </c>
      <c r="Q829" s="3">
        <v>1</v>
      </c>
      <c r="R829" s="30" t="s">
        <v>940</v>
      </c>
      <c r="S829" s="30" t="s">
        <v>1846</v>
      </c>
    </row>
    <row r="830" spans="1:19">
      <c r="A830" s="7" t="s">
        <v>823</v>
      </c>
      <c r="B830" s="6" t="s">
        <v>988</v>
      </c>
      <c r="C830" s="17" t="s">
        <v>932</v>
      </c>
      <c r="D830" s="21" t="s">
        <v>931</v>
      </c>
      <c r="E830" s="21" t="s">
        <v>932</v>
      </c>
      <c r="F830" s="23">
        <v>1.4958199999999999</v>
      </c>
      <c r="G830" s="26">
        <v>1.4764200000000001</v>
      </c>
      <c r="H830" s="3">
        <v>-1.8832700000000001E-2</v>
      </c>
      <c r="I830" s="3">
        <v>0.99786600000000003</v>
      </c>
      <c r="J830" s="23">
        <v>14.0562</v>
      </c>
      <c r="K830" s="26">
        <v>6.1745900000000002</v>
      </c>
      <c r="L830" s="3">
        <v>-1.1868000000000001</v>
      </c>
      <c r="M830" s="3">
        <v>1.21504E-2</v>
      </c>
      <c r="N830" s="23">
        <v>3.40984</v>
      </c>
      <c r="O830" s="26">
        <v>3.7660300000000002</v>
      </c>
      <c r="P830" s="3">
        <v>0.143341</v>
      </c>
      <c r="Q830" s="3">
        <v>0.94517300000000004</v>
      </c>
      <c r="R830" s="30" t="s">
        <v>940</v>
      </c>
      <c r="S830" s="30" t="s">
        <v>1856</v>
      </c>
    </row>
    <row r="831" spans="1:19">
      <c r="A831" s="7" t="s">
        <v>824</v>
      </c>
      <c r="B831" s="6" t="s">
        <v>1425</v>
      </c>
      <c r="C831" s="17" t="s">
        <v>932</v>
      </c>
      <c r="D831" s="21" t="s">
        <v>931</v>
      </c>
      <c r="E831" s="21" t="s">
        <v>932</v>
      </c>
      <c r="F831" s="23">
        <v>1.23664</v>
      </c>
      <c r="G831" s="26">
        <v>1.15218</v>
      </c>
      <c r="H831" s="3">
        <v>-0.102048</v>
      </c>
      <c r="I831" s="3">
        <v>0.99786600000000003</v>
      </c>
      <c r="J831" s="23">
        <v>8.36083</v>
      </c>
      <c r="K831" s="26">
        <v>4.3441700000000001</v>
      </c>
      <c r="L831" s="3">
        <v>-0.94456399999999996</v>
      </c>
      <c r="M831" s="3">
        <v>4.0096399999999997E-2</v>
      </c>
      <c r="N831" s="23">
        <v>4.0739400000000003</v>
      </c>
      <c r="O831" s="26">
        <v>3.0905399999999998</v>
      </c>
      <c r="P831" s="3">
        <v>-0.39856399999999997</v>
      </c>
      <c r="Q831" s="3">
        <v>0.682141</v>
      </c>
      <c r="R831" s="30" t="s">
        <v>940</v>
      </c>
      <c r="S831" s="30" t="s">
        <v>1845</v>
      </c>
    </row>
    <row r="832" spans="1:19">
      <c r="A832" s="7" t="s">
        <v>825</v>
      </c>
      <c r="B832" s="6" t="s">
        <v>1030</v>
      </c>
      <c r="C832" s="17" t="s">
        <v>932</v>
      </c>
      <c r="D832" s="21" t="s">
        <v>932</v>
      </c>
      <c r="E832" s="21" t="s">
        <v>931</v>
      </c>
      <c r="F832" s="23">
        <v>4.0748300000000004</v>
      </c>
      <c r="G832" s="26">
        <v>4.6795200000000001</v>
      </c>
      <c r="H832" s="3">
        <v>0.19962199999999999</v>
      </c>
      <c r="I832" s="3">
        <v>0.99786600000000003</v>
      </c>
      <c r="J832" s="23">
        <v>60.581800000000001</v>
      </c>
      <c r="K832" s="26">
        <v>44.712699999999998</v>
      </c>
      <c r="L832" s="3">
        <v>-0.43819799999999998</v>
      </c>
      <c r="M832" s="3">
        <v>0.99920200000000003</v>
      </c>
      <c r="N832" s="23">
        <v>96.776899999999998</v>
      </c>
      <c r="O832" s="26">
        <v>35.783299999999997</v>
      </c>
      <c r="P832" s="3">
        <v>-1.4353800000000001</v>
      </c>
      <c r="Q832" s="3">
        <v>1.9577800000000001E-3</v>
      </c>
      <c r="R832" s="30" t="s">
        <v>940</v>
      </c>
      <c r="S832" s="30" t="s">
        <v>1855</v>
      </c>
    </row>
    <row r="833" spans="1:19">
      <c r="A833" s="7" t="s">
        <v>826</v>
      </c>
      <c r="B833" s="6" t="s">
        <v>1436</v>
      </c>
      <c r="C833" s="17" t="s">
        <v>932</v>
      </c>
      <c r="D833" s="21" t="s">
        <v>932</v>
      </c>
      <c r="E833" s="21" t="s">
        <v>931</v>
      </c>
      <c r="F833" s="23">
        <v>0.22119900000000001</v>
      </c>
      <c r="G833" s="26">
        <v>0.12659300000000001</v>
      </c>
      <c r="H833" s="3">
        <v>-0.80514699999999995</v>
      </c>
      <c r="I833" s="3">
        <v>1</v>
      </c>
      <c r="J833" s="23">
        <v>2.6252300000000002</v>
      </c>
      <c r="K833" s="26">
        <v>2.5068700000000002</v>
      </c>
      <c r="L833" s="3">
        <v>-6.6552500000000001E-2</v>
      </c>
      <c r="M833" s="3">
        <v>0.99920200000000003</v>
      </c>
      <c r="N833" s="23">
        <v>3.8450099999999998</v>
      </c>
      <c r="O833" s="26">
        <v>1.02643</v>
      </c>
      <c r="P833" s="3">
        <v>-1.9053599999999999</v>
      </c>
      <c r="Q833" s="3">
        <v>1.9577800000000001E-3</v>
      </c>
      <c r="R833" s="30" t="s">
        <v>940</v>
      </c>
      <c r="S833" s="30" t="s">
        <v>1845</v>
      </c>
    </row>
    <row r="834" spans="1:19">
      <c r="A834" s="7" t="s">
        <v>827</v>
      </c>
      <c r="B834" s="6" t="s">
        <v>1295</v>
      </c>
      <c r="C834" s="17" t="s">
        <v>932</v>
      </c>
      <c r="D834" s="21" t="s">
        <v>931</v>
      </c>
      <c r="E834" s="21" t="s">
        <v>931</v>
      </c>
      <c r="F834" s="23">
        <v>4.4979699999999996E-3</v>
      </c>
      <c r="G834" s="26">
        <v>5.0298599999999997E-3</v>
      </c>
      <c r="H834" s="3">
        <v>0.161246</v>
      </c>
      <c r="I834" s="3">
        <v>1</v>
      </c>
      <c r="J834" s="23">
        <v>1.47204</v>
      </c>
      <c r="K834" s="26">
        <v>0.16339300000000001</v>
      </c>
      <c r="L834" s="3">
        <v>-3.1714000000000002</v>
      </c>
      <c r="M834" s="3">
        <v>3.11861E-3</v>
      </c>
      <c r="N834" s="23">
        <v>7.1974900000000002</v>
      </c>
      <c r="O834" s="26">
        <v>1.0604100000000001</v>
      </c>
      <c r="P834" s="3">
        <v>-2.76288</v>
      </c>
      <c r="Q834" s="3">
        <v>1.9577800000000001E-3</v>
      </c>
      <c r="R834" s="30" t="s">
        <v>940</v>
      </c>
      <c r="S834" s="30" t="s">
        <v>1848</v>
      </c>
    </row>
    <row r="835" spans="1:19">
      <c r="A835" s="7" t="s">
        <v>828</v>
      </c>
      <c r="B835" s="6" t="s">
        <v>1171</v>
      </c>
      <c r="C835" s="17" t="s">
        <v>932</v>
      </c>
      <c r="D835" s="21" t="s">
        <v>932</v>
      </c>
      <c r="E835" s="21" t="s">
        <v>931</v>
      </c>
      <c r="F835" s="23">
        <v>1.72054</v>
      </c>
      <c r="G835" s="26">
        <v>1.9760899999999999</v>
      </c>
      <c r="H835" s="3">
        <v>0.199791</v>
      </c>
      <c r="I835" s="3">
        <v>0.99786600000000003</v>
      </c>
      <c r="J835" s="23">
        <v>14.4709</v>
      </c>
      <c r="K835" s="26">
        <v>12.083600000000001</v>
      </c>
      <c r="L835" s="3">
        <v>-0.26010800000000001</v>
      </c>
      <c r="M835" s="3">
        <v>0.99920200000000003</v>
      </c>
      <c r="N835" s="23">
        <v>31.210799999999999</v>
      </c>
      <c r="O835" s="26">
        <v>12.8066</v>
      </c>
      <c r="P835" s="3">
        <v>-1.28515</v>
      </c>
      <c r="Q835" s="3">
        <v>1.9577800000000001E-3</v>
      </c>
      <c r="R835" s="30" t="s">
        <v>940</v>
      </c>
      <c r="S835" s="30" t="s">
        <v>1843</v>
      </c>
    </row>
    <row r="836" spans="1:19">
      <c r="A836" s="7" t="s">
        <v>829</v>
      </c>
      <c r="B836" s="6" t="s">
        <v>1572</v>
      </c>
      <c r="C836" s="17" t="s">
        <v>932</v>
      </c>
      <c r="D836" s="21" t="s">
        <v>931</v>
      </c>
      <c r="E836" s="21" t="s">
        <v>932</v>
      </c>
      <c r="F836" s="23">
        <v>0.50015299999999996</v>
      </c>
      <c r="G836" s="26">
        <v>0.39761200000000002</v>
      </c>
      <c r="H836" s="3">
        <v>-0.33101000000000003</v>
      </c>
      <c r="I836" s="3">
        <v>1</v>
      </c>
      <c r="J836" s="23">
        <v>12.0365</v>
      </c>
      <c r="K836" s="26">
        <v>0</v>
      </c>
      <c r="L836" s="3" t="s">
        <v>939</v>
      </c>
      <c r="M836" s="3">
        <v>3.11861E-3</v>
      </c>
      <c r="N836" s="23">
        <v>110.82599999999999</v>
      </c>
      <c r="O836" s="26">
        <v>0.23314099999999999</v>
      </c>
      <c r="P836" s="3">
        <v>-8.8928799999999999</v>
      </c>
      <c r="Q836" s="3">
        <v>6.0067099999999998E-2</v>
      </c>
      <c r="R836" s="30" t="s">
        <v>940</v>
      </c>
      <c r="S836" s="30" t="s">
        <v>1840</v>
      </c>
    </row>
    <row r="837" spans="1:19">
      <c r="A837" s="7" t="s">
        <v>830</v>
      </c>
      <c r="B837" s="6" t="s">
        <v>1587</v>
      </c>
      <c r="C837" s="17" t="s">
        <v>932</v>
      </c>
      <c r="D837" s="21" t="s">
        <v>932</v>
      </c>
      <c r="E837" s="21" t="s">
        <v>931</v>
      </c>
      <c r="F837" s="23">
        <v>21.915600000000001</v>
      </c>
      <c r="G837" s="26">
        <v>29.822500000000002</v>
      </c>
      <c r="H837" s="3">
        <v>0.44444299999999998</v>
      </c>
      <c r="I837" s="3">
        <v>0.95583300000000004</v>
      </c>
      <c r="J837" s="23">
        <v>4.9410600000000002</v>
      </c>
      <c r="K837" s="26">
        <v>5.5679499999999997</v>
      </c>
      <c r="L837" s="3">
        <v>0.17232600000000001</v>
      </c>
      <c r="M837" s="3">
        <v>0.99920200000000003</v>
      </c>
      <c r="N837" s="23">
        <v>4.2344299999999997</v>
      </c>
      <c r="O837" s="26">
        <v>35.706499999999998</v>
      </c>
      <c r="P837" s="3">
        <v>3.0759500000000002</v>
      </c>
      <c r="Q837" s="3">
        <v>1.9577800000000001E-3</v>
      </c>
      <c r="R837" s="30" t="s">
        <v>940</v>
      </c>
      <c r="S837" s="30" t="s">
        <v>1849</v>
      </c>
    </row>
    <row r="838" spans="1:19">
      <c r="A838" s="7" t="s">
        <v>831</v>
      </c>
      <c r="B838" s="6" t="s">
        <v>1257</v>
      </c>
      <c r="C838" s="17" t="s">
        <v>932</v>
      </c>
      <c r="D838" s="21" t="s">
        <v>932</v>
      </c>
      <c r="E838" s="21" t="s">
        <v>931</v>
      </c>
      <c r="F838" s="23">
        <v>6.2456100000000001</v>
      </c>
      <c r="G838" s="26">
        <v>7.2198399999999996</v>
      </c>
      <c r="H838" s="3">
        <v>0.20912500000000001</v>
      </c>
      <c r="I838" s="3">
        <v>0.99786600000000003</v>
      </c>
      <c r="J838" s="23">
        <v>0.86965800000000004</v>
      </c>
      <c r="K838" s="26">
        <v>0.92962699999999998</v>
      </c>
      <c r="L838" s="3">
        <v>9.6203200000000003E-2</v>
      </c>
      <c r="M838" s="3">
        <v>1</v>
      </c>
      <c r="N838" s="23">
        <v>4.4070900000000002</v>
      </c>
      <c r="O838" s="26">
        <v>0.83927099999999999</v>
      </c>
      <c r="P838" s="3">
        <v>-2.39262</v>
      </c>
      <c r="Q838" s="3">
        <v>1.9577800000000001E-3</v>
      </c>
      <c r="R838" s="30" t="s">
        <v>940</v>
      </c>
      <c r="S838" s="30" t="s">
        <v>1841</v>
      </c>
    </row>
    <row r="839" spans="1:19">
      <c r="A839" s="7" t="s">
        <v>832</v>
      </c>
      <c r="B839" s="6" t="s">
        <v>1710</v>
      </c>
      <c r="C839" s="17" t="s">
        <v>932</v>
      </c>
      <c r="D839" s="21" t="s">
        <v>932</v>
      </c>
      <c r="E839" s="21" t="s">
        <v>931</v>
      </c>
      <c r="F839" s="23">
        <v>0.43479200000000001</v>
      </c>
      <c r="G839" s="26">
        <v>0.29965199999999997</v>
      </c>
      <c r="H839" s="3">
        <v>-0.53703699999999999</v>
      </c>
      <c r="I839" s="3">
        <v>1</v>
      </c>
      <c r="J839" s="23">
        <v>2.2862800000000001</v>
      </c>
      <c r="K839" s="26">
        <v>2.0896400000000002</v>
      </c>
      <c r="L839" s="3">
        <v>-0.12975100000000001</v>
      </c>
      <c r="M839" s="3">
        <v>0.99920200000000003</v>
      </c>
      <c r="N839" s="23">
        <v>1.9806900000000001</v>
      </c>
      <c r="O839" s="26">
        <v>0.366394</v>
      </c>
      <c r="P839" s="3">
        <v>-2.4345300000000001</v>
      </c>
      <c r="Q839" s="3">
        <v>1.9577800000000001E-3</v>
      </c>
      <c r="R839" s="30" t="s">
        <v>940</v>
      </c>
      <c r="S839" s="30" t="s">
        <v>1839</v>
      </c>
    </row>
    <row r="840" spans="1:19">
      <c r="A840" s="7" t="s">
        <v>833</v>
      </c>
      <c r="B840" s="6" t="s">
        <v>1813</v>
      </c>
      <c r="C840" s="17" t="s">
        <v>932</v>
      </c>
      <c r="D840" s="21" t="s">
        <v>932</v>
      </c>
      <c r="E840" s="21" t="s">
        <v>931</v>
      </c>
      <c r="F840" s="23">
        <v>0.11851299999999999</v>
      </c>
      <c r="G840" s="26">
        <v>0.166047</v>
      </c>
      <c r="H840" s="3">
        <v>0.486539</v>
      </c>
      <c r="I840" s="3">
        <v>1</v>
      </c>
      <c r="J840" s="23">
        <v>1.5688299999999999</v>
      </c>
      <c r="K840" s="26">
        <v>1.04284</v>
      </c>
      <c r="L840" s="3">
        <v>-0.58916999999999997</v>
      </c>
      <c r="M840" s="3">
        <v>0.99920200000000003</v>
      </c>
      <c r="N840" s="23">
        <v>4.6292</v>
      </c>
      <c r="O840" s="26">
        <v>1.4409400000000001</v>
      </c>
      <c r="P840" s="3">
        <v>-1.6837500000000001</v>
      </c>
      <c r="Q840" s="3">
        <v>2.41596E-2</v>
      </c>
      <c r="R840" s="30" t="s">
        <v>940</v>
      </c>
      <c r="S840" s="30" t="s">
        <v>1853</v>
      </c>
    </row>
    <row r="841" spans="1:19">
      <c r="A841" s="7" t="s">
        <v>834</v>
      </c>
      <c r="B841" s="6" t="s">
        <v>1302</v>
      </c>
      <c r="C841" s="17" t="s">
        <v>932</v>
      </c>
      <c r="D841" s="21" t="s">
        <v>931</v>
      </c>
      <c r="E841" s="21" t="s">
        <v>932</v>
      </c>
      <c r="F841" s="23">
        <v>0.44498399999999999</v>
      </c>
      <c r="G841" s="26">
        <v>0.185254</v>
      </c>
      <c r="H841" s="3">
        <v>-1.2642500000000001</v>
      </c>
      <c r="I841" s="3">
        <v>1</v>
      </c>
      <c r="J841" s="23">
        <v>2.6257799999999998</v>
      </c>
      <c r="K841" s="26">
        <v>0.61131999999999997</v>
      </c>
      <c r="L841" s="3">
        <v>-2.1027499999999999</v>
      </c>
      <c r="M841" s="3">
        <v>5.5855699999999998E-3</v>
      </c>
      <c r="N841" s="23">
        <v>1.4299599999999999</v>
      </c>
      <c r="O841" s="26">
        <v>0.49571599999999999</v>
      </c>
      <c r="P841" s="3">
        <v>-1.5283899999999999</v>
      </c>
      <c r="Q841" s="3">
        <v>8.52493E-2</v>
      </c>
      <c r="R841" s="30" t="s">
        <v>940</v>
      </c>
      <c r="S841" s="30" t="s">
        <v>1844</v>
      </c>
    </row>
    <row r="842" spans="1:19">
      <c r="A842" s="7" t="s">
        <v>835</v>
      </c>
      <c r="B842" s="6" t="s">
        <v>1797</v>
      </c>
      <c r="C842" s="17" t="s">
        <v>932</v>
      </c>
      <c r="D842" s="21" t="s">
        <v>932</v>
      </c>
      <c r="E842" s="21" t="s">
        <v>931</v>
      </c>
      <c r="F842" s="23">
        <v>9.8848400000000005</v>
      </c>
      <c r="G842" s="26">
        <v>13.2303</v>
      </c>
      <c r="H842" s="3">
        <v>0.42055500000000001</v>
      </c>
      <c r="I842" s="3">
        <v>0.99786600000000003</v>
      </c>
      <c r="J842" s="23">
        <v>127.361</v>
      </c>
      <c r="K842" s="26">
        <v>148.648</v>
      </c>
      <c r="L842" s="3">
        <v>0.22298000000000001</v>
      </c>
      <c r="M842" s="3">
        <v>0.99920200000000003</v>
      </c>
      <c r="N842" s="23">
        <v>135.86199999999999</v>
      </c>
      <c r="O842" s="26">
        <v>32.687899999999999</v>
      </c>
      <c r="P842" s="3">
        <v>-2.05531</v>
      </c>
      <c r="Q842" s="3">
        <v>1.9577800000000001E-3</v>
      </c>
      <c r="R842" s="30" t="s">
        <v>940</v>
      </c>
      <c r="S842" s="30" t="s">
        <v>1857</v>
      </c>
    </row>
    <row r="843" spans="1:19">
      <c r="A843" s="7" t="s">
        <v>836</v>
      </c>
      <c r="B843" s="6" t="s">
        <v>979</v>
      </c>
      <c r="C843" s="17" t="s">
        <v>932</v>
      </c>
      <c r="D843" s="21" t="s">
        <v>932</v>
      </c>
      <c r="E843" s="21" t="s">
        <v>931</v>
      </c>
      <c r="F843" s="23">
        <v>14.3188</v>
      </c>
      <c r="G843" s="26">
        <v>16.014099999999999</v>
      </c>
      <c r="H843" s="3">
        <v>0.161441</v>
      </c>
      <c r="I843" s="3">
        <v>0.99786600000000003</v>
      </c>
      <c r="J843" s="23">
        <v>172.27</v>
      </c>
      <c r="K843" s="26">
        <v>198.09</v>
      </c>
      <c r="L843" s="3">
        <v>0.201483</v>
      </c>
      <c r="M843" s="3">
        <v>0.99920200000000003</v>
      </c>
      <c r="N843" s="23">
        <v>89.066000000000003</v>
      </c>
      <c r="O843" s="26">
        <v>41.751800000000003</v>
      </c>
      <c r="P843" s="3">
        <v>-1.09304</v>
      </c>
      <c r="Q843" s="3">
        <v>2.6847900000000001E-2</v>
      </c>
      <c r="R843" s="30" t="s">
        <v>940</v>
      </c>
      <c r="S843" s="30" t="s">
        <v>1856</v>
      </c>
    </row>
    <row r="844" spans="1:19">
      <c r="A844" s="7" t="s">
        <v>837</v>
      </c>
      <c r="B844" s="6" t="s">
        <v>1546</v>
      </c>
      <c r="C844" s="17" t="s">
        <v>932</v>
      </c>
      <c r="D844" s="21" t="s">
        <v>932</v>
      </c>
      <c r="E844" s="21" t="s">
        <v>931</v>
      </c>
      <c r="F844" s="23">
        <v>0.34843400000000002</v>
      </c>
      <c r="G844" s="26">
        <v>0.23242099999999999</v>
      </c>
      <c r="H844" s="3">
        <v>-0.58414900000000003</v>
      </c>
      <c r="I844" s="3">
        <v>1</v>
      </c>
      <c r="J844" s="23">
        <v>3.22349</v>
      </c>
      <c r="K844" s="26">
        <v>2.0779800000000002</v>
      </c>
      <c r="L844" s="3">
        <v>-0.63343799999999995</v>
      </c>
      <c r="M844" s="3">
        <v>0.85167899999999996</v>
      </c>
      <c r="N844" s="23">
        <v>4.5396200000000002</v>
      </c>
      <c r="O844" s="26">
        <v>1.7902800000000001</v>
      </c>
      <c r="P844" s="3">
        <v>-1.34239</v>
      </c>
      <c r="Q844" s="3">
        <v>1.28355E-2</v>
      </c>
      <c r="R844" s="30" t="s">
        <v>940</v>
      </c>
      <c r="S844" s="30" t="s">
        <v>1840</v>
      </c>
    </row>
    <row r="845" spans="1:19">
      <c r="A845" s="7" t="s">
        <v>838</v>
      </c>
      <c r="B845" s="6" t="s">
        <v>1379</v>
      </c>
      <c r="C845" s="17" t="s">
        <v>932</v>
      </c>
      <c r="D845" s="21" t="s">
        <v>931</v>
      </c>
      <c r="E845" s="21" t="s">
        <v>932</v>
      </c>
      <c r="F845" s="23">
        <v>0.196545</v>
      </c>
      <c r="G845" s="26">
        <v>3.9883299999999997E-2</v>
      </c>
      <c r="H845" s="3">
        <v>-2.3010100000000002</v>
      </c>
      <c r="I845" s="3">
        <v>1</v>
      </c>
      <c r="J845" s="23">
        <v>10.4666</v>
      </c>
      <c r="K845" s="26">
        <v>0.55849000000000004</v>
      </c>
      <c r="L845" s="3">
        <v>-4.2281199999999997</v>
      </c>
      <c r="M845" s="3">
        <v>3.11861E-3</v>
      </c>
      <c r="N845" s="23">
        <v>0.32386500000000001</v>
      </c>
      <c r="O845" s="26">
        <v>0.71421500000000004</v>
      </c>
      <c r="P845" s="3">
        <v>1.14097</v>
      </c>
      <c r="Q845" s="3">
        <v>1</v>
      </c>
      <c r="R845" s="30" t="s">
        <v>940</v>
      </c>
      <c r="S845" s="30" t="s">
        <v>1854</v>
      </c>
    </row>
    <row r="846" spans="1:19">
      <c r="A846" s="7" t="s">
        <v>839</v>
      </c>
      <c r="B846" s="6" t="s">
        <v>1178</v>
      </c>
      <c r="C846" s="17" t="s">
        <v>932</v>
      </c>
      <c r="D846" s="21" t="s">
        <v>932</v>
      </c>
      <c r="E846" s="21" t="s">
        <v>931</v>
      </c>
      <c r="F846" s="23">
        <v>4.8522699999999999</v>
      </c>
      <c r="G846" s="26">
        <v>5.2890199999999998</v>
      </c>
      <c r="H846" s="3">
        <v>0.12434000000000001</v>
      </c>
      <c r="I846" s="3">
        <v>0.99786600000000003</v>
      </c>
      <c r="J846" s="23">
        <v>10.351900000000001</v>
      </c>
      <c r="K846" s="26">
        <v>13.941800000000001</v>
      </c>
      <c r="L846" s="3">
        <v>0.42951699999999998</v>
      </c>
      <c r="M846" s="3">
        <v>0.99920200000000003</v>
      </c>
      <c r="N846" s="23">
        <v>4.6705699999999997</v>
      </c>
      <c r="O846" s="26">
        <v>11.841100000000001</v>
      </c>
      <c r="P846" s="3">
        <v>1.3421400000000001</v>
      </c>
      <c r="Q846" s="3">
        <v>1.37336E-2</v>
      </c>
      <c r="R846" s="30" t="s">
        <v>940</v>
      </c>
      <c r="S846" s="30" t="s">
        <v>1843</v>
      </c>
    </row>
    <row r="847" spans="1:19">
      <c r="A847" s="7" t="s">
        <v>840</v>
      </c>
      <c r="B847" s="6" t="s">
        <v>1126</v>
      </c>
      <c r="C847" s="17" t="s">
        <v>932</v>
      </c>
      <c r="D847" s="21" t="s">
        <v>931</v>
      </c>
      <c r="E847" s="21" t="s">
        <v>932</v>
      </c>
      <c r="F847" s="23">
        <v>4.8836600000000001E-2</v>
      </c>
      <c r="G847" s="26">
        <v>0.14218900000000001</v>
      </c>
      <c r="H847" s="3">
        <v>1.5417799999999999</v>
      </c>
      <c r="I847" s="3">
        <v>1</v>
      </c>
      <c r="J847" s="23">
        <v>9.6694499999999994</v>
      </c>
      <c r="K847" s="26">
        <v>0.19019900000000001</v>
      </c>
      <c r="L847" s="3">
        <v>-5.6678499999999996</v>
      </c>
      <c r="M847" s="3">
        <v>1.8108099999999999E-2</v>
      </c>
      <c r="N847" s="23">
        <v>0.16400799999999999</v>
      </c>
      <c r="O847" s="26">
        <v>0.218836</v>
      </c>
      <c r="P847" s="3">
        <v>0.41608299999999998</v>
      </c>
      <c r="Q847" s="3">
        <v>1</v>
      </c>
      <c r="R847" s="30" t="s">
        <v>941</v>
      </c>
      <c r="S847" s="30" t="s">
        <v>1846</v>
      </c>
    </row>
    <row r="848" spans="1:19">
      <c r="A848" s="7" t="s">
        <v>841</v>
      </c>
      <c r="B848" s="6" t="s">
        <v>1584</v>
      </c>
      <c r="C848" s="17" t="s">
        <v>932</v>
      </c>
      <c r="D848" s="21" t="s">
        <v>932</v>
      </c>
      <c r="E848" s="21" t="s">
        <v>931</v>
      </c>
      <c r="F848" s="23">
        <v>1.78094</v>
      </c>
      <c r="G848" s="26">
        <v>2.9960200000000001</v>
      </c>
      <c r="H848" s="3">
        <v>0.75040700000000005</v>
      </c>
      <c r="I848" s="3">
        <v>0.40229500000000001</v>
      </c>
      <c r="J848" s="23">
        <v>27.052299999999999</v>
      </c>
      <c r="K848" s="26">
        <v>22.0398</v>
      </c>
      <c r="L848" s="3">
        <v>-0.29564200000000002</v>
      </c>
      <c r="M848" s="3">
        <v>0.99920200000000003</v>
      </c>
      <c r="N848" s="23">
        <v>36.077500000000001</v>
      </c>
      <c r="O848" s="26">
        <v>12.142799999999999</v>
      </c>
      <c r="P848" s="3">
        <v>-1.571</v>
      </c>
      <c r="Q848" s="3">
        <v>1.9577800000000001E-3</v>
      </c>
      <c r="R848" s="30" t="s">
        <v>940</v>
      </c>
      <c r="S848" s="30" t="s">
        <v>1849</v>
      </c>
    </row>
    <row r="849" spans="1:19">
      <c r="A849" s="7" t="s">
        <v>842</v>
      </c>
      <c r="B849" s="6" t="s">
        <v>1519</v>
      </c>
      <c r="C849" s="17" t="s">
        <v>932</v>
      </c>
      <c r="D849" s="21" t="s">
        <v>932</v>
      </c>
      <c r="E849" s="21" t="s">
        <v>931</v>
      </c>
      <c r="F849" s="23">
        <v>0.80112799999999995</v>
      </c>
      <c r="G849" s="26">
        <v>0.88978400000000002</v>
      </c>
      <c r="H849" s="3">
        <v>0.151422</v>
      </c>
      <c r="I849" s="3">
        <v>1</v>
      </c>
      <c r="J849" s="23">
        <v>4.5289999999999999</v>
      </c>
      <c r="K849" s="26">
        <v>3.2017699999999998</v>
      </c>
      <c r="L849" s="3">
        <v>-0.50032100000000002</v>
      </c>
      <c r="M849" s="3">
        <v>0.99920200000000003</v>
      </c>
      <c r="N849" s="23">
        <v>5.2198500000000001</v>
      </c>
      <c r="O849" s="26">
        <v>2.1914500000000001</v>
      </c>
      <c r="P849" s="3">
        <v>-1.2521199999999999</v>
      </c>
      <c r="Q849" s="3">
        <v>3.7871500000000002E-2</v>
      </c>
      <c r="R849" s="30" t="s">
        <v>940</v>
      </c>
      <c r="S849" s="30" t="s">
        <v>1851</v>
      </c>
    </row>
    <row r="850" spans="1:19">
      <c r="A850" s="7" t="s">
        <v>843</v>
      </c>
      <c r="B850" s="6" t="s">
        <v>1155</v>
      </c>
      <c r="C850" s="17" t="s">
        <v>932</v>
      </c>
      <c r="D850" s="21" t="s">
        <v>932</v>
      </c>
      <c r="E850" s="21" t="s">
        <v>931</v>
      </c>
      <c r="F850" s="23">
        <v>2.7995000000000001</v>
      </c>
      <c r="G850" s="26">
        <v>2.27311</v>
      </c>
      <c r="H850" s="3">
        <v>-0.30050500000000002</v>
      </c>
      <c r="I850" s="3">
        <v>0.99786600000000003</v>
      </c>
      <c r="J850" s="23">
        <v>13.628299999999999</v>
      </c>
      <c r="K850" s="26">
        <v>8.07883</v>
      </c>
      <c r="L850" s="3">
        <v>-0.75438400000000005</v>
      </c>
      <c r="M850" s="3">
        <v>0.22215099999999999</v>
      </c>
      <c r="N850" s="23">
        <v>35.825400000000002</v>
      </c>
      <c r="O850" s="26">
        <v>8.7286000000000001</v>
      </c>
      <c r="P850" s="3">
        <v>-2.0371600000000001</v>
      </c>
      <c r="Q850" s="3">
        <v>1.9577800000000001E-3</v>
      </c>
      <c r="R850" s="30" t="s">
        <v>940</v>
      </c>
      <c r="S850" s="30" t="s">
        <v>1846</v>
      </c>
    </row>
    <row r="851" spans="1:19">
      <c r="A851" s="7" t="s">
        <v>844</v>
      </c>
      <c r="B851" s="6" t="s">
        <v>944</v>
      </c>
      <c r="C851" s="17" t="s">
        <v>932</v>
      </c>
      <c r="D851" s="21" t="s">
        <v>932</v>
      </c>
      <c r="E851" s="21" t="s">
        <v>931</v>
      </c>
      <c r="F851" s="23">
        <v>7.6196799999999998</v>
      </c>
      <c r="G851" s="26">
        <v>7.8929999999999998</v>
      </c>
      <c r="H851" s="3">
        <v>5.0842400000000003E-2</v>
      </c>
      <c r="I851" s="3">
        <v>0.99786600000000003</v>
      </c>
      <c r="J851" s="23">
        <v>63.087699999999998</v>
      </c>
      <c r="K851" s="26">
        <v>50.2151</v>
      </c>
      <c r="L851" s="3">
        <v>-0.32923599999999997</v>
      </c>
      <c r="M851" s="3">
        <v>0.99920200000000003</v>
      </c>
      <c r="N851" s="23">
        <v>115.18600000000001</v>
      </c>
      <c r="O851" s="26">
        <v>44.291600000000003</v>
      </c>
      <c r="P851" s="3">
        <v>-1.37886</v>
      </c>
      <c r="Q851" s="3">
        <v>2.4745099999999999E-2</v>
      </c>
      <c r="R851" s="30" t="s">
        <v>940</v>
      </c>
      <c r="S851" s="30" t="s">
        <v>1856</v>
      </c>
    </row>
    <row r="852" spans="1:19">
      <c r="A852" s="7" t="s">
        <v>845</v>
      </c>
      <c r="B852" s="6" t="s">
        <v>944</v>
      </c>
      <c r="C852" s="17" t="s">
        <v>932</v>
      </c>
      <c r="D852" s="21" t="s">
        <v>932</v>
      </c>
      <c r="E852" s="21" t="s">
        <v>931</v>
      </c>
      <c r="F852" s="23">
        <v>0</v>
      </c>
      <c r="G852" s="26">
        <v>0</v>
      </c>
      <c r="H852" s="3">
        <v>0</v>
      </c>
      <c r="I852" s="3">
        <v>1</v>
      </c>
      <c r="J852" s="23">
        <v>0.21190400000000001</v>
      </c>
      <c r="K852" s="26">
        <v>8.2074099999999997E-2</v>
      </c>
      <c r="L852" s="3">
        <v>-1.36842</v>
      </c>
      <c r="M852" s="3">
        <v>1</v>
      </c>
      <c r="N852" s="23">
        <v>1.0881000000000001</v>
      </c>
      <c r="O852" s="26">
        <v>0.12501100000000001</v>
      </c>
      <c r="P852" s="3">
        <v>-3.12168</v>
      </c>
      <c r="Q852" s="3">
        <v>3.1975900000000002E-2</v>
      </c>
      <c r="R852" s="30" t="s">
        <v>940</v>
      </c>
      <c r="S852" s="30" t="s">
        <v>1840</v>
      </c>
    </row>
    <row r="853" spans="1:19">
      <c r="A853" s="7" t="s">
        <v>846</v>
      </c>
      <c r="B853" s="6" t="s">
        <v>1023</v>
      </c>
      <c r="C853" s="17" t="s">
        <v>932</v>
      </c>
      <c r="D853" s="21" t="s">
        <v>931</v>
      </c>
      <c r="E853" s="21" t="s">
        <v>931</v>
      </c>
      <c r="F853" s="23">
        <v>6.1123599999999998</v>
      </c>
      <c r="G853" s="26">
        <v>6.4487199999999998</v>
      </c>
      <c r="H853" s="3">
        <v>7.7283299999999999E-2</v>
      </c>
      <c r="I853" s="3">
        <v>0.99786600000000003</v>
      </c>
      <c r="J853" s="23">
        <v>9.6030599999999993</v>
      </c>
      <c r="K853" s="26">
        <v>2.0104000000000002</v>
      </c>
      <c r="L853" s="3">
        <v>-2.2560099999999998</v>
      </c>
      <c r="M853" s="3">
        <v>3.11861E-3</v>
      </c>
      <c r="N853" s="23">
        <v>41.480800000000002</v>
      </c>
      <c r="O853" s="26">
        <v>5.5963399999999996</v>
      </c>
      <c r="P853" s="3">
        <v>-2.8898899999999998</v>
      </c>
      <c r="Q853" s="3">
        <v>1.9577800000000001E-3</v>
      </c>
      <c r="R853" s="30" t="s">
        <v>940</v>
      </c>
      <c r="S853" s="30" t="s">
        <v>1856</v>
      </c>
    </row>
    <row r="854" spans="1:19">
      <c r="A854" s="7" t="s">
        <v>847</v>
      </c>
      <c r="B854" s="6" t="s">
        <v>1175</v>
      </c>
      <c r="C854" s="17" t="s">
        <v>932</v>
      </c>
      <c r="D854" s="21" t="s">
        <v>932</v>
      </c>
      <c r="E854" s="21" t="s">
        <v>931</v>
      </c>
      <c r="F854" s="23">
        <v>1.3790800000000001</v>
      </c>
      <c r="G854" s="26">
        <v>1.7842199999999999</v>
      </c>
      <c r="H854" s="3">
        <v>0.371591</v>
      </c>
      <c r="I854" s="3">
        <v>0.99786600000000003</v>
      </c>
      <c r="J854" s="23">
        <v>8.3497000000000003</v>
      </c>
      <c r="K854" s="26">
        <v>8.4005299999999998</v>
      </c>
      <c r="L854" s="3">
        <v>8.7553500000000003E-3</v>
      </c>
      <c r="M854" s="3">
        <v>0.99920200000000003</v>
      </c>
      <c r="N854" s="23">
        <v>7.4033699999999998</v>
      </c>
      <c r="O854" s="26">
        <v>2.6160399999999999</v>
      </c>
      <c r="P854" s="3">
        <v>-1.5007999999999999</v>
      </c>
      <c r="Q854" s="3">
        <v>6.3090899999999998E-3</v>
      </c>
      <c r="R854" s="30" t="s">
        <v>940</v>
      </c>
      <c r="S854" s="30" t="s">
        <v>1843</v>
      </c>
    </row>
    <row r="855" spans="1:19">
      <c r="A855" s="7" t="s">
        <v>848</v>
      </c>
      <c r="B855" s="6" t="s">
        <v>1446</v>
      </c>
      <c r="C855" s="17" t="s">
        <v>932</v>
      </c>
      <c r="D855" s="21" t="s">
        <v>932</v>
      </c>
      <c r="E855" s="21" t="s">
        <v>931</v>
      </c>
      <c r="F855" s="23">
        <v>0.18898400000000001</v>
      </c>
      <c r="G855" s="26">
        <v>0.13836399999999999</v>
      </c>
      <c r="H855" s="3">
        <v>-0.44979200000000003</v>
      </c>
      <c r="I855" s="3">
        <v>1</v>
      </c>
      <c r="J855" s="23">
        <v>4.5658799999999999</v>
      </c>
      <c r="K855" s="26">
        <v>2.3556300000000001</v>
      </c>
      <c r="L855" s="3">
        <v>-0.95477699999999999</v>
      </c>
      <c r="M855" s="3">
        <v>0.37629000000000001</v>
      </c>
      <c r="N855" s="23">
        <v>17.229900000000001</v>
      </c>
      <c r="O855" s="26">
        <v>3.26512</v>
      </c>
      <c r="P855" s="3">
        <v>-2.3997000000000002</v>
      </c>
      <c r="Q855" s="3">
        <v>1.9577800000000001E-3</v>
      </c>
      <c r="R855" s="30" t="s">
        <v>940</v>
      </c>
      <c r="S855" s="30" t="s">
        <v>1845</v>
      </c>
    </row>
    <row r="856" spans="1:19">
      <c r="A856" s="7" t="s">
        <v>849</v>
      </c>
      <c r="B856" s="6" t="s">
        <v>944</v>
      </c>
      <c r="C856" s="17" t="s">
        <v>932</v>
      </c>
      <c r="D856" s="21" t="s">
        <v>931</v>
      </c>
      <c r="E856" s="21" t="s">
        <v>932</v>
      </c>
      <c r="F856" s="23">
        <v>0.119349</v>
      </c>
      <c r="G856" s="26">
        <v>0.22784699999999999</v>
      </c>
      <c r="H856" s="3">
        <v>0.93287600000000004</v>
      </c>
      <c r="I856" s="3">
        <v>1</v>
      </c>
      <c r="J856" s="23">
        <v>2.5756999999999999</v>
      </c>
      <c r="K856" s="26">
        <v>0.32208399999999998</v>
      </c>
      <c r="L856" s="3">
        <v>-2.99946</v>
      </c>
      <c r="M856" s="3">
        <v>3.11861E-3</v>
      </c>
      <c r="N856" s="23">
        <v>0.40549499999999999</v>
      </c>
      <c r="O856" s="26">
        <v>0.68370699999999995</v>
      </c>
      <c r="P856" s="3">
        <v>0.75369299999999995</v>
      </c>
      <c r="Q856" s="3">
        <v>1</v>
      </c>
      <c r="R856" s="30" t="s">
        <v>940</v>
      </c>
      <c r="S856" s="30" t="s">
        <v>1846</v>
      </c>
    </row>
    <row r="857" spans="1:19">
      <c r="A857" s="7" t="s">
        <v>850</v>
      </c>
      <c r="B857" s="6" t="s">
        <v>1449</v>
      </c>
      <c r="C857" s="17" t="s">
        <v>932</v>
      </c>
      <c r="D857" s="21" t="s">
        <v>932</v>
      </c>
      <c r="E857" s="21" t="s">
        <v>931</v>
      </c>
      <c r="F857" s="23">
        <v>0.90479200000000004</v>
      </c>
      <c r="G857" s="26">
        <v>0.68331500000000001</v>
      </c>
      <c r="H857" s="3">
        <v>-0.40503499999999998</v>
      </c>
      <c r="I857" s="3">
        <v>1</v>
      </c>
      <c r="J857" s="23">
        <v>2.7976899999999998</v>
      </c>
      <c r="K857" s="26">
        <v>3.6587700000000001</v>
      </c>
      <c r="L857" s="3">
        <v>0.387125</v>
      </c>
      <c r="M857" s="3">
        <v>0.99920200000000003</v>
      </c>
      <c r="N857" s="23">
        <v>1.18876</v>
      </c>
      <c r="O857" s="26">
        <v>4.0346700000000002</v>
      </c>
      <c r="P857" s="3">
        <v>1.7629900000000001</v>
      </c>
      <c r="Q857" s="3">
        <v>1.9577800000000001E-3</v>
      </c>
      <c r="R857" s="30" t="s">
        <v>940</v>
      </c>
      <c r="S857" s="30" t="s">
        <v>1845</v>
      </c>
    </row>
    <row r="858" spans="1:19">
      <c r="A858" s="7" t="s">
        <v>851</v>
      </c>
      <c r="B858" s="6" t="s">
        <v>1410</v>
      </c>
      <c r="C858" s="17" t="s">
        <v>931</v>
      </c>
      <c r="D858" s="21" t="s">
        <v>932</v>
      </c>
      <c r="E858" s="21" t="s">
        <v>931</v>
      </c>
      <c r="F858" s="23">
        <v>1.19215</v>
      </c>
      <c r="G858" s="26">
        <v>2.47864</v>
      </c>
      <c r="H858" s="3">
        <v>1.0559799999999999</v>
      </c>
      <c r="I858" s="3">
        <v>2.1515900000000001E-2</v>
      </c>
      <c r="J858" s="23">
        <v>7.4500500000000001</v>
      </c>
      <c r="K858" s="26">
        <v>12.168799999999999</v>
      </c>
      <c r="L858" s="3">
        <v>0.70786000000000004</v>
      </c>
      <c r="M858" s="3">
        <v>0.17774000000000001</v>
      </c>
      <c r="N858" s="23">
        <v>8.5342000000000002</v>
      </c>
      <c r="O858" s="26">
        <v>1.6460900000000001</v>
      </c>
      <c r="P858" s="3">
        <v>-2.3742200000000002</v>
      </c>
      <c r="Q858" s="3">
        <v>1.9577800000000001E-3</v>
      </c>
      <c r="R858" s="30" t="s">
        <v>940</v>
      </c>
      <c r="S858" s="30" t="s">
        <v>1845</v>
      </c>
    </row>
    <row r="859" spans="1:19">
      <c r="A859" s="7" t="s">
        <v>852</v>
      </c>
      <c r="B859" s="6" t="s">
        <v>1623</v>
      </c>
      <c r="C859" s="17" t="s">
        <v>932</v>
      </c>
      <c r="D859" s="21" t="s">
        <v>932</v>
      </c>
      <c r="E859" s="21" t="s">
        <v>931</v>
      </c>
      <c r="F859" s="23">
        <v>2.7727599999999999</v>
      </c>
      <c r="G859" s="26">
        <v>3.4234200000000001</v>
      </c>
      <c r="H859" s="3">
        <v>0.304114</v>
      </c>
      <c r="I859" s="3">
        <v>0.99786600000000003</v>
      </c>
      <c r="J859" s="23">
        <v>20.383900000000001</v>
      </c>
      <c r="K859" s="26">
        <v>23.9998</v>
      </c>
      <c r="L859" s="3">
        <v>0.23559099999999999</v>
      </c>
      <c r="M859" s="3">
        <v>0.99920200000000003</v>
      </c>
      <c r="N859" s="23">
        <v>7.1206500000000004</v>
      </c>
      <c r="O859" s="26">
        <v>2.7003200000000001</v>
      </c>
      <c r="P859" s="3">
        <v>-1.3988799999999999</v>
      </c>
      <c r="Q859" s="3">
        <v>2.5566599999999998E-2</v>
      </c>
      <c r="R859" s="30" t="s">
        <v>940</v>
      </c>
      <c r="S859" s="30" t="s">
        <v>1849</v>
      </c>
    </row>
    <row r="860" spans="1:19">
      <c r="A860" s="7" t="s">
        <v>853</v>
      </c>
      <c r="B860" s="6" t="s">
        <v>1717</v>
      </c>
      <c r="C860" s="17" t="s">
        <v>932</v>
      </c>
      <c r="D860" s="21" t="s">
        <v>931</v>
      </c>
      <c r="E860" s="21" t="s">
        <v>931</v>
      </c>
      <c r="F860" s="23">
        <v>45.322600000000001</v>
      </c>
      <c r="G860" s="26">
        <v>50.765000000000001</v>
      </c>
      <c r="H860" s="3">
        <v>0.163602</v>
      </c>
      <c r="I860" s="3">
        <v>0.99786600000000003</v>
      </c>
      <c r="J860" s="23">
        <v>8.68337</v>
      </c>
      <c r="K860" s="26">
        <v>26.435199999999998</v>
      </c>
      <c r="L860" s="3">
        <v>1.6061300000000001</v>
      </c>
      <c r="M860" s="3">
        <v>5.5855699999999998E-3</v>
      </c>
      <c r="N860" s="23">
        <v>11.3698</v>
      </c>
      <c r="O860" s="26">
        <v>30.9299</v>
      </c>
      <c r="P860" s="3">
        <v>1.4438</v>
      </c>
      <c r="Q860" s="3">
        <v>1.37336E-2</v>
      </c>
      <c r="R860" s="30" t="s">
        <v>941</v>
      </c>
      <c r="S860" s="30" t="s">
        <v>1839</v>
      </c>
    </row>
    <row r="861" spans="1:19">
      <c r="A861" s="7" t="s">
        <v>854</v>
      </c>
      <c r="B861" s="6" t="s">
        <v>1772</v>
      </c>
      <c r="C861" s="17" t="s">
        <v>932</v>
      </c>
      <c r="D861" s="21" t="s">
        <v>932</v>
      </c>
      <c r="E861" s="21" t="s">
        <v>931</v>
      </c>
      <c r="F861" s="23">
        <v>0.59609199999999996</v>
      </c>
      <c r="G861" s="26">
        <v>0.34237800000000002</v>
      </c>
      <c r="H861" s="3">
        <v>-0.79994600000000005</v>
      </c>
      <c r="I861" s="3">
        <v>1</v>
      </c>
      <c r="J861" s="23">
        <v>4.5709200000000001</v>
      </c>
      <c r="K861" s="26">
        <v>1.6899299999999999</v>
      </c>
      <c r="L861" s="3">
        <v>-1.4355199999999999</v>
      </c>
      <c r="M861" s="3">
        <v>9.7497600000000004E-2</v>
      </c>
      <c r="N861" s="23">
        <v>0.48360599999999998</v>
      </c>
      <c r="O861" s="26">
        <v>2.5665</v>
      </c>
      <c r="P861" s="3">
        <v>2.4079000000000002</v>
      </c>
      <c r="Q861" s="3">
        <v>9.7294200000000008E-3</v>
      </c>
      <c r="R861" s="30" t="s">
        <v>940</v>
      </c>
      <c r="S861" s="30" t="s">
        <v>1857</v>
      </c>
    </row>
    <row r="862" spans="1:19">
      <c r="A862" s="7" t="s">
        <v>855</v>
      </c>
      <c r="B862" s="6" t="s">
        <v>1076</v>
      </c>
      <c r="C862" s="17" t="s">
        <v>932</v>
      </c>
      <c r="D862" s="21" t="s">
        <v>931</v>
      </c>
      <c r="E862" s="21" t="s">
        <v>932</v>
      </c>
      <c r="F862" s="23">
        <v>0.41266199999999997</v>
      </c>
      <c r="G862" s="26">
        <v>0.25079299999999999</v>
      </c>
      <c r="H862" s="3">
        <v>-0.71846299999999996</v>
      </c>
      <c r="I862" s="3">
        <v>1</v>
      </c>
      <c r="J862" s="23">
        <v>2.59029</v>
      </c>
      <c r="K862" s="26">
        <v>0.69193899999999997</v>
      </c>
      <c r="L862" s="3">
        <v>-1.90439</v>
      </c>
      <c r="M862" s="3">
        <v>4.2893899999999999E-2</v>
      </c>
      <c r="N862" s="23">
        <v>0.54439199999999999</v>
      </c>
      <c r="O862" s="26">
        <v>0.59420799999999996</v>
      </c>
      <c r="P862" s="3">
        <v>0.12632399999999999</v>
      </c>
      <c r="Q862" s="3">
        <v>1</v>
      </c>
      <c r="R862" s="30" t="s">
        <v>940</v>
      </c>
      <c r="S862" s="30" t="s">
        <v>1846</v>
      </c>
    </row>
    <row r="863" spans="1:19">
      <c r="A863" s="7" t="s">
        <v>856</v>
      </c>
      <c r="B863" s="6" t="s">
        <v>1040</v>
      </c>
      <c r="C863" s="17" t="s">
        <v>932</v>
      </c>
      <c r="D863" s="21" t="s">
        <v>932</v>
      </c>
      <c r="E863" s="21" t="s">
        <v>931</v>
      </c>
      <c r="F863" s="23">
        <v>4.43811</v>
      </c>
      <c r="G863" s="26">
        <v>3.7703700000000002</v>
      </c>
      <c r="H863" s="3">
        <v>-0.23524</v>
      </c>
      <c r="I863" s="3">
        <v>0.99786600000000003</v>
      </c>
      <c r="J863" s="23">
        <v>33.904000000000003</v>
      </c>
      <c r="K863" s="26">
        <v>28.0107</v>
      </c>
      <c r="L863" s="3">
        <v>-0.275476</v>
      </c>
      <c r="M863" s="3">
        <v>0.99920200000000003</v>
      </c>
      <c r="N863" s="23">
        <v>45.240900000000003</v>
      </c>
      <c r="O863" s="26">
        <v>19.971299999999999</v>
      </c>
      <c r="P863" s="3">
        <v>-1.1797</v>
      </c>
      <c r="Q863" s="3">
        <v>2.5566599999999998E-2</v>
      </c>
      <c r="R863" s="30" t="s">
        <v>940</v>
      </c>
      <c r="S863" s="30" t="s">
        <v>1855</v>
      </c>
    </row>
    <row r="864" spans="1:19">
      <c r="A864" s="7" t="s">
        <v>857</v>
      </c>
      <c r="B864" s="6" t="s">
        <v>1571</v>
      </c>
      <c r="C864" s="17" t="s">
        <v>932</v>
      </c>
      <c r="D864" s="21" t="s">
        <v>931</v>
      </c>
      <c r="E864" s="21" t="s">
        <v>932</v>
      </c>
      <c r="F864" s="23">
        <v>0.15696199999999999</v>
      </c>
      <c r="G864" s="26">
        <v>0.26653900000000003</v>
      </c>
      <c r="H864" s="3">
        <v>0.76393800000000001</v>
      </c>
      <c r="I864" s="3">
        <v>1</v>
      </c>
      <c r="J864" s="23">
        <v>2.0022899999999999</v>
      </c>
      <c r="K864" s="26">
        <v>0.23873900000000001</v>
      </c>
      <c r="L864" s="3">
        <v>-3.0681400000000001</v>
      </c>
      <c r="M864" s="3">
        <v>3.11861E-3</v>
      </c>
      <c r="N864" s="23">
        <v>4.3201599999999996</v>
      </c>
      <c r="O864" s="26">
        <v>2.3494799999999998</v>
      </c>
      <c r="P864" s="3">
        <v>-0.87874099999999999</v>
      </c>
      <c r="Q864" s="3">
        <v>0.227828</v>
      </c>
      <c r="R864" s="30" t="s">
        <v>940</v>
      </c>
      <c r="S864" s="30" t="s">
        <v>1840</v>
      </c>
    </row>
    <row r="865" spans="1:19">
      <c r="A865" s="7" t="s">
        <v>858</v>
      </c>
      <c r="B865" s="6" t="s">
        <v>992</v>
      </c>
      <c r="C865" s="17" t="s">
        <v>932</v>
      </c>
      <c r="D865" s="21" t="s">
        <v>932</v>
      </c>
      <c r="E865" s="21" t="s">
        <v>931</v>
      </c>
      <c r="F865" s="23">
        <v>0</v>
      </c>
      <c r="G865" s="26">
        <v>2.2487900000000002E-2</v>
      </c>
      <c r="H865" s="3" t="s">
        <v>933</v>
      </c>
      <c r="I865" s="3">
        <v>1</v>
      </c>
      <c r="J865" s="23">
        <v>6.3273300000000005E-2</v>
      </c>
      <c r="K865" s="26">
        <v>0.18612400000000001</v>
      </c>
      <c r="L865" s="3">
        <v>1.5565899999999999</v>
      </c>
      <c r="M865" s="3">
        <v>1</v>
      </c>
      <c r="N865" s="23">
        <v>0</v>
      </c>
      <c r="O865" s="26">
        <v>2.8731499999999999</v>
      </c>
      <c r="P865" s="3" t="s">
        <v>933</v>
      </c>
      <c r="Q865" s="3">
        <v>1.9577800000000001E-3</v>
      </c>
      <c r="R865" s="30" t="s">
        <v>940</v>
      </c>
      <c r="S865" s="30" t="s">
        <v>1856</v>
      </c>
    </row>
    <row r="866" spans="1:19">
      <c r="A866" s="7" t="s">
        <v>859</v>
      </c>
      <c r="B866" s="6" t="s">
        <v>1042</v>
      </c>
      <c r="C866" s="17" t="s">
        <v>932</v>
      </c>
      <c r="D866" s="21" t="s">
        <v>932</v>
      </c>
      <c r="E866" s="21" t="s">
        <v>931</v>
      </c>
      <c r="F866" s="23">
        <v>1.18764</v>
      </c>
      <c r="G866" s="26">
        <v>1.37303</v>
      </c>
      <c r="H866" s="3">
        <v>0.20927000000000001</v>
      </c>
      <c r="I866" s="3">
        <v>0.99786600000000003</v>
      </c>
      <c r="J866" s="23">
        <v>6.3414000000000001</v>
      </c>
      <c r="K866" s="26">
        <v>3.32484</v>
      </c>
      <c r="L866" s="3">
        <v>-0.93151499999999998</v>
      </c>
      <c r="M866" s="3">
        <v>8.6948200000000003E-2</v>
      </c>
      <c r="N866" s="23">
        <v>16.675000000000001</v>
      </c>
      <c r="O866" s="26">
        <v>5.5043600000000001</v>
      </c>
      <c r="P866" s="3">
        <v>-1.59904</v>
      </c>
      <c r="Q866" s="3">
        <v>1.9577800000000001E-3</v>
      </c>
      <c r="R866" s="30" t="s">
        <v>940</v>
      </c>
      <c r="S866" s="30" t="s">
        <v>1855</v>
      </c>
    </row>
    <row r="867" spans="1:19">
      <c r="A867" s="7" t="s">
        <v>860</v>
      </c>
      <c r="B867" s="6" t="s">
        <v>950</v>
      </c>
      <c r="C867" s="17" t="s">
        <v>932</v>
      </c>
      <c r="D867" s="21" t="s">
        <v>932</v>
      </c>
      <c r="E867" s="21" t="s">
        <v>931</v>
      </c>
      <c r="F867" s="23">
        <v>0.62210500000000002</v>
      </c>
      <c r="G867" s="26">
        <v>0.35981099999999999</v>
      </c>
      <c r="H867" s="3">
        <v>-0.78991900000000004</v>
      </c>
      <c r="I867" s="3">
        <v>1</v>
      </c>
      <c r="J867" s="23">
        <v>1.0212399999999999</v>
      </c>
      <c r="K867" s="26">
        <v>0.95162999999999998</v>
      </c>
      <c r="L867" s="3">
        <v>-0.101844</v>
      </c>
      <c r="M867" s="3">
        <v>0.99920200000000003</v>
      </c>
      <c r="N867" s="23">
        <v>0.223415</v>
      </c>
      <c r="O867" s="26">
        <v>1.5536300000000001</v>
      </c>
      <c r="P867" s="3">
        <v>2.7978399999999999</v>
      </c>
      <c r="Q867" s="3">
        <v>1.06769E-2</v>
      </c>
      <c r="R867" s="30" t="s">
        <v>940</v>
      </c>
      <c r="S867" s="30" t="s">
        <v>1856</v>
      </c>
    </row>
    <row r="868" spans="1:19">
      <c r="A868" s="7" t="s">
        <v>861</v>
      </c>
      <c r="B868" s="6" t="s">
        <v>1249</v>
      </c>
      <c r="C868" s="17" t="s">
        <v>932</v>
      </c>
      <c r="D868" s="21" t="s">
        <v>932</v>
      </c>
      <c r="E868" s="21" t="s">
        <v>931</v>
      </c>
      <c r="F868" s="23">
        <v>0.114875</v>
      </c>
      <c r="G868" s="26">
        <v>0.13764599999999999</v>
      </c>
      <c r="H868" s="3">
        <v>0.26090200000000002</v>
      </c>
      <c r="I868" s="3">
        <v>1</v>
      </c>
      <c r="J868" s="23">
        <v>2.9107799999999999</v>
      </c>
      <c r="K868" s="26">
        <v>1.26637</v>
      </c>
      <c r="L868" s="3">
        <v>-1.2007099999999999</v>
      </c>
      <c r="M868" s="3">
        <v>0.19045799999999999</v>
      </c>
      <c r="N868" s="23">
        <v>10.3147</v>
      </c>
      <c r="O868" s="26">
        <v>4.2988799999999996</v>
      </c>
      <c r="P868" s="3">
        <v>-1.2626599999999999</v>
      </c>
      <c r="Q868" s="3">
        <v>2.24812E-2</v>
      </c>
      <c r="R868" s="30" t="s">
        <v>940</v>
      </c>
      <c r="S868" s="30" t="s">
        <v>1841</v>
      </c>
    </row>
    <row r="869" spans="1:19">
      <c r="A869" s="7" t="s">
        <v>862</v>
      </c>
      <c r="B869" s="6" t="s">
        <v>1359</v>
      </c>
      <c r="C869" s="17" t="s">
        <v>931</v>
      </c>
      <c r="D869" s="21" t="s">
        <v>932</v>
      </c>
      <c r="E869" s="21" t="s">
        <v>932</v>
      </c>
      <c r="F869" s="23">
        <v>9.1902100000000004</v>
      </c>
      <c r="G869" s="26">
        <v>4.5186200000000003</v>
      </c>
      <c r="H869" s="3">
        <v>-1.0242199999999999</v>
      </c>
      <c r="I869" s="3">
        <v>2.8188600000000001E-2</v>
      </c>
      <c r="J869" s="23">
        <v>32.354799999999997</v>
      </c>
      <c r="K869" s="26">
        <v>34.580199999999998</v>
      </c>
      <c r="L869" s="3">
        <v>9.5968100000000001E-2</v>
      </c>
      <c r="M869" s="3">
        <v>0.99920200000000003</v>
      </c>
      <c r="N869" s="23">
        <v>16.220300000000002</v>
      </c>
      <c r="O869" s="26">
        <v>20.302099999999999</v>
      </c>
      <c r="P869" s="3">
        <v>0.323822</v>
      </c>
      <c r="Q869" s="3">
        <v>0.80798300000000001</v>
      </c>
      <c r="R869" s="30" t="s">
        <v>940</v>
      </c>
      <c r="S869" s="30" t="s">
        <v>1854</v>
      </c>
    </row>
    <row r="870" spans="1:19">
      <c r="A870" s="7" t="s">
        <v>863</v>
      </c>
      <c r="B870" s="6" t="s">
        <v>1380</v>
      </c>
      <c r="C870" s="17" t="s">
        <v>932</v>
      </c>
      <c r="D870" s="21" t="s">
        <v>932</v>
      </c>
      <c r="E870" s="21" t="s">
        <v>931</v>
      </c>
      <c r="F870" s="23">
        <v>3.5707900000000001E-2</v>
      </c>
      <c r="G870" s="26">
        <v>0.10180400000000001</v>
      </c>
      <c r="H870" s="3">
        <v>1.5114799999999999</v>
      </c>
      <c r="I870" s="3">
        <v>1</v>
      </c>
      <c r="J870" s="23">
        <v>0.87360099999999996</v>
      </c>
      <c r="K870" s="26">
        <v>0.10151399999999999</v>
      </c>
      <c r="L870" s="3">
        <v>-3.1052900000000001</v>
      </c>
      <c r="M870" s="3">
        <v>1</v>
      </c>
      <c r="N870" s="23">
        <v>2.6798000000000002</v>
      </c>
      <c r="O870" s="26">
        <v>0.63406099999999999</v>
      </c>
      <c r="P870" s="3">
        <v>-2.0794299999999999</v>
      </c>
      <c r="Q870" s="3">
        <v>6.3090899999999998E-3</v>
      </c>
      <c r="R870" s="30" t="s">
        <v>940</v>
      </c>
      <c r="S870" s="30" t="s">
        <v>1854</v>
      </c>
    </row>
    <row r="871" spans="1:19">
      <c r="A871" s="7" t="s">
        <v>864</v>
      </c>
      <c r="B871" s="6" t="s">
        <v>1000</v>
      </c>
      <c r="C871" s="17" t="s">
        <v>932</v>
      </c>
      <c r="D871" s="21" t="s">
        <v>932</v>
      </c>
      <c r="E871" s="21" t="s">
        <v>931</v>
      </c>
      <c r="F871" s="23">
        <v>1.4759700000000001E-2</v>
      </c>
      <c r="G871" s="26">
        <v>0</v>
      </c>
      <c r="H871" s="3" t="s">
        <v>939</v>
      </c>
      <c r="I871" s="3">
        <v>1</v>
      </c>
      <c r="J871" s="23">
        <v>0.89549999999999996</v>
      </c>
      <c r="K871" s="26">
        <v>7.9646999999999996E-2</v>
      </c>
      <c r="L871" s="3">
        <v>-3.4910000000000001</v>
      </c>
      <c r="M871" s="3">
        <v>1</v>
      </c>
      <c r="N871" s="23">
        <v>3.9521600000000001</v>
      </c>
      <c r="O871" s="26">
        <v>1.0226200000000001</v>
      </c>
      <c r="P871" s="3">
        <v>-1.9503699999999999</v>
      </c>
      <c r="Q871" s="3">
        <v>1.9577800000000001E-3</v>
      </c>
      <c r="R871" s="30" t="s">
        <v>940</v>
      </c>
      <c r="S871" s="30" t="s">
        <v>1856</v>
      </c>
    </row>
    <row r="872" spans="1:19">
      <c r="A872" s="7" t="s">
        <v>865</v>
      </c>
      <c r="B872" s="6" t="s">
        <v>998</v>
      </c>
      <c r="C872" s="17" t="s">
        <v>932</v>
      </c>
      <c r="D872" s="21" t="s">
        <v>932</v>
      </c>
      <c r="E872" s="21" t="s">
        <v>931</v>
      </c>
      <c r="F872" s="23">
        <v>1.31328</v>
      </c>
      <c r="G872" s="26">
        <v>1.02332</v>
      </c>
      <c r="H872" s="3">
        <v>-0.35992600000000002</v>
      </c>
      <c r="I872" s="3">
        <v>0.99786600000000003</v>
      </c>
      <c r="J872" s="23">
        <v>5.7056300000000002</v>
      </c>
      <c r="K872" s="26">
        <v>2.3282600000000002</v>
      </c>
      <c r="L872" s="3">
        <v>-1.2931299999999999</v>
      </c>
      <c r="M872" s="3">
        <v>0.211558</v>
      </c>
      <c r="N872" s="23">
        <v>22.335899999999999</v>
      </c>
      <c r="O872" s="26">
        <v>2.8330199999999999</v>
      </c>
      <c r="P872" s="3">
        <v>-2.9789500000000002</v>
      </c>
      <c r="Q872" s="3">
        <v>1.9577800000000001E-3</v>
      </c>
      <c r="R872" s="30" t="s">
        <v>940</v>
      </c>
      <c r="S872" s="30" t="s">
        <v>1856</v>
      </c>
    </row>
    <row r="873" spans="1:19">
      <c r="A873" s="7" t="s">
        <v>866</v>
      </c>
      <c r="B873" s="6" t="s">
        <v>1629</v>
      </c>
      <c r="C873" s="17" t="s">
        <v>932</v>
      </c>
      <c r="D873" s="21" t="s">
        <v>932</v>
      </c>
      <c r="E873" s="21" t="s">
        <v>931</v>
      </c>
      <c r="F873" s="23">
        <v>0.35496699999999998</v>
      </c>
      <c r="G873" s="26">
        <v>0.76613900000000001</v>
      </c>
      <c r="H873" s="3">
        <v>1.10992</v>
      </c>
      <c r="I873" s="3">
        <v>1</v>
      </c>
      <c r="J873" s="23">
        <v>2.9143300000000001</v>
      </c>
      <c r="K873" s="26">
        <v>2.0042200000000001</v>
      </c>
      <c r="L873" s="3">
        <v>-0.540126</v>
      </c>
      <c r="M873" s="3">
        <v>0.99920200000000003</v>
      </c>
      <c r="N873" s="23">
        <v>14.5517</v>
      </c>
      <c r="O873" s="26">
        <v>3.2250299999999998</v>
      </c>
      <c r="P873" s="3">
        <v>-2.1738</v>
      </c>
      <c r="Q873" s="3">
        <v>1.9577800000000001E-3</v>
      </c>
      <c r="R873" s="30" t="s">
        <v>940</v>
      </c>
      <c r="S873" s="30" t="s">
        <v>1849</v>
      </c>
    </row>
    <row r="874" spans="1:19">
      <c r="A874" s="7" t="s">
        <v>867</v>
      </c>
      <c r="B874" s="6" t="s">
        <v>1789</v>
      </c>
      <c r="C874" s="17" t="s">
        <v>932</v>
      </c>
      <c r="D874" s="21" t="s">
        <v>932</v>
      </c>
      <c r="E874" s="21" t="s">
        <v>931</v>
      </c>
      <c r="F874" s="23">
        <v>0.444359</v>
      </c>
      <c r="G874" s="26">
        <v>0.92618299999999998</v>
      </c>
      <c r="H874" s="3">
        <v>1.0595699999999999</v>
      </c>
      <c r="I874" s="3">
        <v>1</v>
      </c>
      <c r="J874" s="23">
        <v>0.63348499999999996</v>
      </c>
      <c r="K874" s="26">
        <v>1.1771499999999999</v>
      </c>
      <c r="L874" s="3">
        <v>0.89391900000000002</v>
      </c>
      <c r="M874" s="3">
        <v>0.99920200000000003</v>
      </c>
      <c r="N874" s="23">
        <v>0.625</v>
      </c>
      <c r="O874" s="26">
        <v>3.3680500000000002</v>
      </c>
      <c r="P874" s="3">
        <v>2.4299900000000001</v>
      </c>
      <c r="Q874" s="3">
        <v>4.5143999999999997E-2</v>
      </c>
      <c r="R874" s="30" t="s">
        <v>940</v>
      </c>
      <c r="S874" s="30" t="s">
        <v>1857</v>
      </c>
    </row>
    <row r="875" spans="1:19">
      <c r="A875" s="7" t="s">
        <v>868</v>
      </c>
      <c r="B875" s="6" t="s">
        <v>1510</v>
      </c>
      <c r="C875" s="17" t="s">
        <v>932</v>
      </c>
      <c r="D875" s="21" t="s">
        <v>932</v>
      </c>
      <c r="E875" s="21" t="s">
        <v>931</v>
      </c>
      <c r="F875" s="23">
        <v>10.023099999999999</v>
      </c>
      <c r="G875" s="26">
        <v>7.4694700000000003</v>
      </c>
      <c r="H875" s="3">
        <v>-0.42424600000000001</v>
      </c>
      <c r="I875" s="3">
        <v>0.98607100000000003</v>
      </c>
      <c r="J875" s="23">
        <v>11.2052</v>
      </c>
      <c r="K875" s="26">
        <v>7.2914899999999996</v>
      </c>
      <c r="L875" s="3">
        <v>-0.61987800000000004</v>
      </c>
      <c r="M875" s="3">
        <v>0.99920200000000003</v>
      </c>
      <c r="N875" s="23">
        <v>34.547400000000003</v>
      </c>
      <c r="O875" s="26">
        <v>13.832000000000001</v>
      </c>
      <c r="P875" s="3">
        <v>-1.32056</v>
      </c>
      <c r="Q875" s="3">
        <v>7.4651300000000004E-3</v>
      </c>
      <c r="R875" s="30" t="s">
        <v>940</v>
      </c>
      <c r="S875" s="30" t="s">
        <v>1851</v>
      </c>
    </row>
    <row r="876" spans="1:19">
      <c r="A876" s="7" t="s">
        <v>869</v>
      </c>
      <c r="B876" s="6" t="s">
        <v>1738</v>
      </c>
      <c r="C876" s="17" t="s">
        <v>931</v>
      </c>
      <c r="D876" s="21" t="s">
        <v>932</v>
      </c>
      <c r="E876" s="21" t="s">
        <v>932</v>
      </c>
      <c r="F876" s="23">
        <v>48.327399999999997</v>
      </c>
      <c r="G876" s="26">
        <v>19.8156</v>
      </c>
      <c r="H876" s="3">
        <v>-1.2862100000000001</v>
      </c>
      <c r="I876" s="3">
        <v>6.3991400000000002E-3</v>
      </c>
      <c r="J876" s="23">
        <v>145.178</v>
      </c>
      <c r="K876" s="26">
        <v>131.679</v>
      </c>
      <c r="L876" s="3">
        <v>-0.14080100000000001</v>
      </c>
      <c r="M876" s="3">
        <v>0.99920200000000003</v>
      </c>
      <c r="N876" s="23">
        <v>94.3322</v>
      </c>
      <c r="O876" s="26">
        <v>65.822599999999994</v>
      </c>
      <c r="P876" s="3">
        <v>-0.51916700000000005</v>
      </c>
      <c r="Q876" s="3">
        <v>0.48643199999999998</v>
      </c>
      <c r="R876" s="30" t="s">
        <v>940</v>
      </c>
      <c r="S876" s="30" t="s">
        <v>1852</v>
      </c>
    </row>
    <row r="877" spans="1:19">
      <c r="A877" s="7" t="s">
        <v>870</v>
      </c>
      <c r="B877" s="6" t="s">
        <v>1260</v>
      </c>
      <c r="C877" s="17" t="s">
        <v>932</v>
      </c>
      <c r="D877" s="21" t="s">
        <v>931</v>
      </c>
      <c r="E877" s="21" t="s">
        <v>932</v>
      </c>
      <c r="F877" s="23">
        <v>0.140096</v>
      </c>
      <c r="G877" s="26">
        <v>3.1595999999999999E-2</v>
      </c>
      <c r="H877" s="3">
        <v>-2.1486000000000001</v>
      </c>
      <c r="I877" s="3">
        <v>1</v>
      </c>
      <c r="J877" s="23">
        <v>2.1307999999999998</v>
      </c>
      <c r="K877" s="26">
        <v>0.31745899999999999</v>
      </c>
      <c r="L877" s="3">
        <v>-2.74675</v>
      </c>
      <c r="M877" s="3">
        <v>5.5855699999999998E-3</v>
      </c>
      <c r="N877" s="23">
        <v>0.33795199999999997</v>
      </c>
      <c r="O877" s="26">
        <v>0.32012200000000002</v>
      </c>
      <c r="P877" s="3">
        <v>-7.8195200000000006E-2</v>
      </c>
      <c r="Q877" s="3">
        <v>1</v>
      </c>
      <c r="R877" s="30" t="s">
        <v>940</v>
      </c>
      <c r="S877" s="30" t="s">
        <v>1841</v>
      </c>
    </row>
    <row r="878" spans="1:19">
      <c r="A878" s="7" t="s">
        <v>871</v>
      </c>
      <c r="B878" s="6" t="s">
        <v>1310</v>
      </c>
      <c r="C878" s="17" t="s">
        <v>932</v>
      </c>
      <c r="D878" s="21" t="s">
        <v>932</v>
      </c>
      <c r="E878" s="21" t="s">
        <v>931</v>
      </c>
      <c r="F878" s="23">
        <v>0.61347300000000005</v>
      </c>
      <c r="G878" s="26">
        <v>0.71236500000000003</v>
      </c>
      <c r="H878" s="3">
        <v>0.215617</v>
      </c>
      <c r="I878" s="3">
        <v>1</v>
      </c>
      <c r="J878" s="23">
        <v>1.26952</v>
      </c>
      <c r="K878" s="26">
        <v>1.6118699999999999</v>
      </c>
      <c r="L878" s="3">
        <v>0.344445</v>
      </c>
      <c r="M878" s="3">
        <v>0.99920200000000003</v>
      </c>
      <c r="N878" s="23">
        <v>1.36114</v>
      </c>
      <c r="O878" s="26">
        <v>0.43787199999999998</v>
      </c>
      <c r="P878" s="3">
        <v>-1.6362300000000001</v>
      </c>
      <c r="Q878" s="3">
        <v>3.63285E-2</v>
      </c>
      <c r="R878" s="30" t="s">
        <v>940</v>
      </c>
      <c r="S878" s="30" t="s">
        <v>1844</v>
      </c>
    </row>
    <row r="879" spans="1:19">
      <c r="A879" s="7" t="s">
        <v>872</v>
      </c>
      <c r="B879" s="6" t="s">
        <v>1091</v>
      </c>
      <c r="C879" s="17" t="s">
        <v>932</v>
      </c>
      <c r="D879" s="21" t="s">
        <v>932</v>
      </c>
      <c r="E879" s="21" t="s">
        <v>931</v>
      </c>
      <c r="F879" s="23">
        <v>2.4070100000000001</v>
      </c>
      <c r="G879" s="26">
        <v>2.6022699999999999</v>
      </c>
      <c r="H879" s="3">
        <v>0.112526</v>
      </c>
      <c r="I879" s="3">
        <v>0.99786600000000003</v>
      </c>
      <c r="J879" s="23">
        <v>41.328299999999999</v>
      </c>
      <c r="K879" s="26">
        <v>43.444099999999999</v>
      </c>
      <c r="L879" s="3">
        <v>7.2028499999999995E-2</v>
      </c>
      <c r="M879" s="3">
        <v>0.99920200000000003</v>
      </c>
      <c r="N879" s="23">
        <v>6.8894700000000002</v>
      </c>
      <c r="O879" s="26">
        <v>51.481900000000003</v>
      </c>
      <c r="P879" s="3">
        <v>2.9016000000000002</v>
      </c>
      <c r="Q879" s="3">
        <v>1.9577800000000001E-3</v>
      </c>
      <c r="R879" s="30" t="s">
        <v>940</v>
      </c>
      <c r="S879" s="30" t="s">
        <v>1846</v>
      </c>
    </row>
    <row r="880" spans="1:19">
      <c r="A880" s="7" t="s">
        <v>873</v>
      </c>
      <c r="B880" s="6" t="s">
        <v>960</v>
      </c>
      <c r="C880" s="17" t="s">
        <v>932</v>
      </c>
      <c r="D880" s="21" t="s">
        <v>932</v>
      </c>
      <c r="E880" s="21" t="s">
        <v>931</v>
      </c>
      <c r="F880" s="23">
        <v>0.18629299999999999</v>
      </c>
      <c r="G880" s="26">
        <v>0.324791</v>
      </c>
      <c r="H880" s="3">
        <v>0.80193800000000004</v>
      </c>
      <c r="I880" s="3">
        <v>1</v>
      </c>
      <c r="J880" s="23">
        <v>2.9801099999999998</v>
      </c>
      <c r="K880" s="26">
        <v>3.0610200000000001</v>
      </c>
      <c r="L880" s="3">
        <v>3.8643700000000003E-2</v>
      </c>
      <c r="M880" s="3">
        <v>0.99920200000000003</v>
      </c>
      <c r="N880" s="23">
        <v>0.73735399999999995</v>
      </c>
      <c r="O880" s="26">
        <v>2.6402000000000001</v>
      </c>
      <c r="P880" s="3">
        <v>1.84022</v>
      </c>
      <c r="Q880" s="3">
        <v>8.5764199999999995E-3</v>
      </c>
      <c r="R880" s="30" t="s">
        <v>940</v>
      </c>
      <c r="S880" s="30" t="s">
        <v>1841</v>
      </c>
    </row>
    <row r="881" spans="1:19">
      <c r="A881" s="7" t="s">
        <v>874</v>
      </c>
      <c r="B881" s="6" t="s">
        <v>960</v>
      </c>
      <c r="C881" s="17" t="s">
        <v>932</v>
      </c>
      <c r="D881" s="21" t="s">
        <v>931</v>
      </c>
      <c r="E881" s="21" t="s">
        <v>932</v>
      </c>
      <c r="F881" s="23">
        <v>0</v>
      </c>
      <c r="G881" s="26">
        <v>0</v>
      </c>
      <c r="H881" s="3">
        <v>0</v>
      </c>
      <c r="I881" s="3">
        <v>1</v>
      </c>
      <c r="J881" s="23">
        <v>4.7693099999999999</v>
      </c>
      <c r="K881" s="26">
        <v>0</v>
      </c>
      <c r="L881" s="3" t="s">
        <v>939</v>
      </c>
      <c r="M881" s="3">
        <v>3.11861E-3</v>
      </c>
      <c r="N881" s="23">
        <v>1.4262199999999999E-2</v>
      </c>
      <c r="O881" s="26">
        <v>0</v>
      </c>
      <c r="P881" s="3" t="s">
        <v>939</v>
      </c>
      <c r="Q881" s="3">
        <v>1</v>
      </c>
      <c r="R881" s="30" t="s">
        <v>940</v>
      </c>
      <c r="S881" s="30" t="s">
        <v>1841</v>
      </c>
    </row>
    <row r="882" spans="1:19">
      <c r="A882" s="7" t="s">
        <v>875</v>
      </c>
      <c r="B882" s="6" t="s">
        <v>1455</v>
      </c>
      <c r="C882" s="17" t="s">
        <v>931</v>
      </c>
      <c r="D882" s="21" t="s">
        <v>932</v>
      </c>
      <c r="E882" s="21" t="s">
        <v>932</v>
      </c>
      <c r="F882" s="23">
        <v>85.743899999999996</v>
      </c>
      <c r="G882" s="26">
        <v>24.207899999999999</v>
      </c>
      <c r="H882" s="3">
        <v>-1.82456</v>
      </c>
      <c r="I882" s="3">
        <v>6.3991400000000002E-3</v>
      </c>
      <c r="J882" s="23">
        <v>5.2232300000000002E-2</v>
      </c>
      <c r="K882" s="26">
        <v>0</v>
      </c>
      <c r="L882" s="3" t="s">
        <v>939</v>
      </c>
      <c r="M882" s="3">
        <v>1</v>
      </c>
      <c r="N882" s="23">
        <v>0</v>
      </c>
      <c r="O882" s="26">
        <v>0</v>
      </c>
      <c r="P882" s="3">
        <v>0</v>
      </c>
      <c r="Q882" s="3">
        <v>1</v>
      </c>
      <c r="R882" s="30" t="s">
        <v>940</v>
      </c>
      <c r="S882" s="30" t="s">
        <v>1845</v>
      </c>
    </row>
    <row r="883" spans="1:19">
      <c r="A883" s="7" t="s">
        <v>876</v>
      </c>
      <c r="B883" s="6" t="s">
        <v>1686</v>
      </c>
      <c r="C883" s="17" t="s">
        <v>931</v>
      </c>
      <c r="D883" s="21" t="s">
        <v>932</v>
      </c>
      <c r="E883" s="21" t="s">
        <v>932</v>
      </c>
      <c r="F883" s="23">
        <v>14.949199999999999</v>
      </c>
      <c r="G883" s="26">
        <v>4.5354099999999997</v>
      </c>
      <c r="H883" s="3">
        <v>-1.7207699999999999</v>
      </c>
      <c r="I883" s="3">
        <v>2.1515900000000001E-2</v>
      </c>
      <c r="J883" s="23">
        <v>2.44678</v>
      </c>
      <c r="K883" s="26">
        <v>1.409</v>
      </c>
      <c r="L883" s="3">
        <v>-0.79621299999999995</v>
      </c>
      <c r="M883" s="3">
        <v>0.99920200000000003</v>
      </c>
      <c r="N883" s="23">
        <v>0.156282</v>
      </c>
      <c r="O883" s="26">
        <v>0.34769800000000001</v>
      </c>
      <c r="P883" s="3">
        <v>1.1536900000000001</v>
      </c>
      <c r="Q883" s="3">
        <v>1</v>
      </c>
      <c r="R883" s="30" t="s">
        <v>940</v>
      </c>
      <c r="S883" s="30" t="s">
        <v>1839</v>
      </c>
    </row>
    <row r="884" spans="1:19">
      <c r="A884" s="7" t="s">
        <v>877</v>
      </c>
      <c r="B884" s="6" t="s">
        <v>1144</v>
      </c>
      <c r="C884" s="17" t="s">
        <v>932</v>
      </c>
      <c r="D884" s="21" t="s">
        <v>932</v>
      </c>
      <c r="E884" s="21" t="s">
        <v>931</v>
      </c>
      <c r="F884" s="23">
        <v>0.930724</v>
      </c>
      <c r="G884" s="26">
        <v>0.83170699999999997</v>
      </c>
      <c r="H884" s="3">
        <v>-0.162277</v>
      </c>
      <c r="I884" s="3">
        <v>1</v>
      </c>
      <c r="J884" s="23">
        <v>3.4020000000000001</v>
      </c>
      <c r="K884" s="26">
        <v>1.6182700000000001</v>
      </c>
      <c r="L884" s="3">
        <v>-1.0719399999999999</v>
      </c>
      <c r="M884" s="3">
        <v>0.129968</v>
      </c>
      <c r="N884" s="23">
        <v>10.328200000000001</v>
      </c>
      <c r="O884" s="26">
        <v>4.5147500000000003</v>
      </c>
      <c r="P884" s="3">
        <v>-1.19387</v>
      </c>
      <c r="Q884" s="3">
        <v>1.8172500000000001E-2</v>
      </c>
      <c r="R884" s="30" t="s">
        <v>940</v>
      </c>
      <c r="S884" s="30" t="s">
        <v>1846</v>
      </c>
    </row>
    <row r="885" spans="1:19">
      <c r="A885" s="7" t="s">
        <v>878</v>
      </c>
      <c r="B885" s="6" t="s">
        <v>1009</v>
      </c>
      <c r="C885" s="17" t="s">
        <v>932</v>
      </c>
      <c r="D885" s="21" t="s">
        <v>932</v>
      </c>
      <c r="E885" s="21" t="s">
        <v>931</v>
      </c>
      <c r="F885" s="23">
        <v>0.78897099999999998</v>
      </c>
      <c r="G885" s="26">
        <v>1.21974</v>
      </c>
      <c r="H885" s="3">
        <v>0.628529</v>
      </c>
      <c r="I885" s="3">
        <v>0.86936000000000002</v>
      </c>
      <c r="J885" s="23">
        <v>7.0601000000000003</v>
      </c>
      <c r="K885" s="26">
        <v>6.8061299999999996</v>
      </c>
      <c r="L885" s="3">
        <v>-5.2855100000000002E-2</v>
      </c>
      <c r="M885" s="3">
        <v>0.99920200000000003</v>
      </c>
      <c r="N885" s="23">
        <v>1.0903099999999999</v>
      </c>
      <c r="O885" s="26">
        <v>3.04033</v>
      </c>
      <c r="P885" s="3">
        <v>1.47949</v>
      </c>
      <c r="Q885" s="3">
        <v>2.98234E-2</v>
      </c>
      <c r="R885" s="30" t="s">
        <v>940</v>
      </c>
      <c r="S885" s="30" t="s">
        <v>1856</v>
      </c>
    </row>
    <row r="886" spans="1:19">
      <c r="A886" s="7" t="s">
        <v>879</v>
      </c>
      <c r="B886" s="6" t="s">
        <v>1512</v>
      </c>
      <c r="C886" s="17" t="s">
        <v>932</v>
      </c>
      <c r="D886" s="21" t="s">
        <v>931</v>
      </c>
      <c r="E886" s="21" t="s">
        <v>932</v>
      </c>
      <c r="F886" s="23">
        <v>1.89184</v>
      </c>
      <c r="G886" s="26">
        <v>1.65065</v>
      </c>
      <c r="H886" s="3">
        <v>-0.19675300000000001</v>
      </c>
      <c r="I886" s="3">
        <v>0.99786600000000003</v>
      </c>
      <c r="J886" s="23">
        <v>2.0906699999999998</v>
      </c>
      <c r="K886" s="26">
        <v>0.65045399999999998</v>
      </c>
      <c r="L886" s="3">
        <v>-1.6844399999999999</v>
      </c>
      <c r="M886" s="3">
        <v>4.6163700000000002E-2</v>
      </c>
      <c r="N886" s="23">
        <v>0.55090300000000003</v>
      </c>
      <c r="O886" s="26">
        <v>0.57950999999999997</v>
      </c>
      <c r="P886" s="3">
        <v>7.3035500000000003E-2</v>
      </c>
      <c r="Q886" s="3">
        <v>1</v>
      </c>
      <c r="R886" s="30" t="s">
        <v>940</v>
      </c>
      <c r="S886" s="30" t="s">
        <v>1851</v>
      </c>
    </row>
    <row r="887" spans="1:19">
      <c r="A887" s="7" t="s">
        <v>880</v>
      </c>
      <c r="B887" s="6" t="s">
        <v>1517</v>
      </c>
      <c r="C887" s="17" t="s">
        <v>932</v>
      </c>
      <c r="D887" s="21" t="s">
        <v>932</v>
      </c>
      <c r="E887" s="21" t="s">
        <v>931</v>
      </c>
      <c r="F887" s="23">
        <v>8.0507799999999996</v>
      </c>
      <c r="G887" s="26">
        <v>3.9334600000000002</v>
      </c>
      <c r="H887" s="3">
        <v>-1.0333300000000001</v>
      </c>
      <c r="I887" s="3">
        <v>9.9142800000000003E-2</v>
      </c>
      <c r="J887" s="23">
        <v>20.5943</v>
      </c>
      <c r="K887" s="26">
        <v>21.516300000000001</v>
      </c>
      <c r="L887" s="3">
        <v>6.31795E-2</v>
      </c>
      <c r="M887" s="3">
        <v>0.99920200000000003</v>
      </c>
      <c r="N887" s="23">
        <v>19.388400000000001</v>
      </c>
      <c r="O887" s="26">
        <v>4.7632599999999998</v>
      </c>
      <c r="P887" s="3">
        <v>-2.0251800000000002</v>
      </c>
      <c r="Q887" s="3">
        <v>1.9577800000000001E-3</v>
      </c>
      <c r="R887" s="30" t="s">
        <v>940</v>
      </c>
      <c r="S887" s="30" t="s">
        <v>1851</v>
      </c>
    </row>
    <row r="888" spans="1:19">
      <c r="A888" s="7" t="s">
        <v>881</v>
      </c>
      <c r="B888" s="6" t="s">
        <v>1309</v>
      </c>
      <c r="C888" s="17" t="s">
        <v>932</v>
      </c>
      <c r="D888" s="21" t="s">
        <v>932</v>
      </c>
      <c r="E888" s="21" t="s">
        <v>931</v>
      </c>
      <c r="F888" s="23">
        <v>0.45803700000000003</v>
      </c>
      <c r="G888" s="26">
        <v>0.52303900000000003</v>
      </c>
      <c r="H888" s="3">
        <v>0.19145400000000001</v>
      </c>
      <c r="I888" s="3">
        <v>1</v>
      </c>
      <c r="J888" s="23">
        <v>2.7524199999999999</v>
      </c>
      <c r="K888" s="26">
        <v>2.5914700000000002</v>
      </c>
      <c r="L888" s="3">
        <v>-8.6932400000000007E-2</v>
      </c>
      <c r="M888" s="3">
        <v>0.99920200000000003</v>
      </c>
      <c r="N888" s="23">
        <v>0.743892</v>
      </c>
      <c r="O888" s="26">
        <v>3.2347700000000001</v>
      </c>
      <c r="P888" s="3">
        <v>2.1204999999999998</v>
      </c>
      <c r="Q888" s="3">
        <v>3.1975900000000002E-2</v>
      </c>
      <c r="R888" s="30" t="s">
        <v>940</v>
      </c>
      <c r="S888" s="30" t="s">
        <v>1844</v>
      </c>
    </row>
    <row r="889" spans="1:19">
      <c r="A889" s="7" t="s">
        <v>882</v>
      </c>
      <c r="B889" s="6" t="s">
        <v>1437</v>
      </c>
      <c r="C889" s="17" t="s">
        <v>932</v>
      </c>
      <c r="D889" s="21" t="s">
        <v>931</v>
      </c>
      <c r="E889" s="21" t="s">
        <v>932</v>
      </c>
      <c r="F889" s="23">
        <v>0.193774</v>
      </c>
      <c r="G889" s="26">
        <v>7.0556900000000006E-2</v>
      </c>
      <c r="H889" s="3">
        <v>-1.4575100000000001</v>
      </c>
      <c r="I889" s="3">
        <v>1</v>
      </c>
      <c r="J889" s="23">
        <v>3.33311</v>
      </c>
      <c r="K889" s="26">
        <v>0.53257600000000005</v>
      </c>
      <c r="L889" s="3">
        <v>-2.64581</v>
      </c>
      <c r="M889" s="3">
        <v>3.11861E-3</v>
      </c>
      <c r="N889" s="23">
        <v>0.73886399999999997</v>
      </c>
      <c r="O889" s="26">
        <v>0.45944299999999999</v>
      </c>
      <c r="P889" s="3">
        <v>-0.685423</v>
      </c>
      <c r="Q889" s="3">
        <v>1</v>
      </c>
      <c r="R889" s="30" t="s">
        <v>940</v>
      </c>
      <c r="S889" s="30" t="s">
        <v>1845</v>
      </c>
    </row>
    <row r="890" spans="1:19">
      <c r="A890" s="7" t="s">
        <v>883</v>
      </c>
      <c r="B890" s="6" t="s">
        <v>1297</v>
      </c>
      <c r="C890" s="17" t="s">
        <v>932</v>
      </c>
      <c r="D890" s="21" t="s">
        <v>931</v>
      </c>
      <c r="E890" s="21" t="s">
        <v>932</v>
      </c>
      <c r="F890" s="23">
        <v>0</v>
      </c>
      <c r="G890" s="26">
        <v>0</v>
      </c>
      <c r="H890" s="3">
        <v>0</v>
      </c>
      <c r="I890" s="3">
        <v>1</v>
      </c>
      <c r="J890" s="23">
        <v>1.5320199999999999</v>
      </c>
      <c r="K890" s="26">
        <v>0</v>
      </c>
      <c r="L890" s="3" t="s">
        <v>939</v>
      </c>
      <c r="M890" s="3">
        <v>3.11861E-3</v>
      </c>
      <c r="N890" s="23">
        <v>0</v>
      </c>
      <c r="O890" s="26">
        <v>0</v>
      </c>
      <c r="P890" s="3">
        <v>0</v>
      </c>
      <c r="Q890" s="3">
        <v>1</v>
      </c>
      <c r="R890" s="30" t="s">
        <v>940</v>
      </c>
      <c r="S890" s="30" t="s">
        <v>1848</v>
      </c>
    </row>
    <row r="891" spans="1:19">
      <c r="A891" s="7" t="s">
        <v>884</v>
      </c>
      <c r="B891" s="6" t="s">
        <v>1236</v>
      </c>
      <c r="C891" s="17" t="s">
        <v>931</v>
      </c>
      <c r="D891" s="21" t="s">
        <v>932</v>
      </c>
      <c r="E891" s="21" t="s">
        <v>932</v>
      </c>
      <c r="F891" s="23">
        <v>2.0618500000000002</v>
      </c>
      <c r="G891" s="26">
        <v>3.9834399999999999</v>
      </c>
      <c r="H891" s="3">
        <v>0.95007399999999997</v>
      </c>
      <c r="I891" s="3">
        <v>4.03424E-2</v>
      </c>
      <c r="J891" s="23">
        <v>3.5153599999999998</v>
      </c>
      <c r="K891" s="26">
        <v>4.1999399999999998</v>
      </c>
      <c r="L891" s="3">
        <v>0.25669700000000001</v>
      </c>
      <c r="M891" s="3">
        <v>0.99920200000000003</v>
      </c>
      <c r="N891" s="23">
        <v>4.0868900000000004</v>
      </c>
      <c r="O891" s="26">
        <v>4.8778699999999997</v>
      </c>
      <c r="P891" s="3">
        <v>0.25524799999999997</v>
      </c>
      <c r="Q891" s="3">
        <v>0.85096400000000005</v>
      </c>
      <c r="R891" s="30" t="s">
        <v>940</v>
      </c>
      <c r="S891" s="30" t="s">
        <v>1841</v>
      </c>
    </row>
    <row r="892" spans="1:19">
      <c r="A892" s="7" t="s">
        <v>885</v>
      </c>
      <c r="B892" s="6" t="s">
        <v>1084</v>
      </c>
      <c r="C892" s="17" t="s">
        <v>932</v>
      </c>
      <c r="D892" s="21" t="s">
        <v>932</v>
      </c>
      <c r="E892" s="21" t="s">
        <v>931</v>
      </c>
      <c r="F892" s="23">
        <v>1.6149100000000001</v>
      </c>
      <c r="G892" s="26">
        <v>1.8329800000000001</v>
      </c>
      <c r="H892" s="3">
        <v>0.18273600000000001</v>
      </c>
      <c r="I892" s="3">
        <v>0.99786600000000003</v>
      </c>
      <c r="J892" s="23">
        <v>8.4348100000000006</v>
      </c>
      <c r="K892" s="26">
        <v>5.1394599999999997</v>
      </c>
      <c r="L892" s="3">
        <v>-0.71473900000000001</v>
      </c>
      <c r="M892" s="3">
        <v>0.38472299999999998</v>
      </c>
      <c r="N892" s="23">
        <v>23.086500000000001</v>
      </c>
      <c r="O892" s="26">
        <v>6.2715899999999998</v>
      </c>
      <c r="P892" s="3">
        <v>-1.88015</v>
      </c>
      <c r="Q892" s="3">
        <v>1.9577800000000001E-3</v>
      </c>
      <c r="R892" s="30" t="s">
        <v>940</v>
      </c>
      <c r="S892" s="30" t="s">
        <v>1846</v>
      </c>
    </row>
    <row r="893" spans="1:19">
      <c r="A893" s="7" t="s">
        <v>886</v>
      </c>
      <c r="B893" s="6" t="s">
        <v>1586</v>
      </c>
      <c r="C893" s="17" t="s">
        <v>932</v>
      </c>
      <c r="D893" s="21" t="s">
        <v>932</v>
      </c>
      <c r="E893" s="21" t="s">
        <v>931</v>
      </c>
      <c r="F893" s="23">
        <v>1.71495</v>
      </c>
      <c r="G893" s="26">
        <v>2.5489899999999999</v>
      </c>
      <c r="H893" s="3">
        <v>0.57176099999999996</v>
      </c>
      <c r="I893" s="3">
        <v>0.627363</v>
      </c>
      <c r="J893" s="23">
        <v>5.9393799999999999</v>
      </c>
      <c r="K893" s="26">
        <v>6.3402200000000004</v>
      </c>
      <c r="L893" s="3">
        <v>9.4219300000000006E-2</v>
      </c>
      <c r="M893" s="3">
        <v>0.99920200000000003</v>
      </c>
      <c r="N893" s="23">
        <v>1.72881</v>
      </c>
      <c r="O893" s="26">
        <v>4.3582099999999997</v>
      </c>
      <c r="P893" s="3">
        <v>1.33396</v>
      </c>
      <c r="Q893" s="3">
        <v>2.1734300000000002E-2</v>
      </c>
      <c r="R893" s="30" t="s">
        <v>941</v>
      </c>
      <c r="S893" s="30" t="s">
        <v>1849</v>
      </c>
    </row>
    <row r="894" spans="1:19">
      <c r="A894" s="7" t="s">
        <v>887</v>
      </c>
      <c r="B894" s="6" t="s">
        <v>1721</v>
      </c>
      <c r="C894" s="17" t="s">
        <v>932</v>
      </c>
      <c r="D894" s="21" t="s">
        <v>931</v>
      </c>
      <c r="E894" s="21" t="s">
        <v>932</v>
      </c>
      <c r="F894" s="23">
        <v>1.1216299999999999</v>
      </c>
      <c r="G894" s="26">
        <v>0.99141699999999999</v>
      </c>
      <c r="H894" s="3">
        <v>-0.178032</v>
      </c>
      <c r="I894" s="3">
        <v>0.99786600000000003</v>
      </c>
      <c r="J894" s="23">
        <v>6.1714599999999997</v>
      </c>
      <c r="K894" s="26">
        <v>1.8782300000000001</v>
      </c>
      <c r="L894" s="3">
        <v>-1.71624</v>
      </c>
      <c r="M894" s="3">
        <v>3.11861E-3</v>
      </c>
      <c r="N894" s="23">
        <v>1.137</v>
      </c>
      <c r="O894" s="26">
        <v>2.5431599999999999</v>
      </c>
      <c r="P894" s="3">
        <v>1.1613899999999999</v>
      </c>
      <c r="Q894" s="3">
        <v>9.99636E-2</v>
      </c>
      <c r="R894" s="30" t="s">
        <v>940</v>
      </c>
      <c r="S894" s="30" t="s">
        <v>1839</v>
      </c>
    </row>
    <row r="895" spans="1:19">
      <c r="A895" s="7" t="s">
        <v>888</v>
      </c>
      <c r="B895" s="6" t="s">
        <v>1220</v>
      </c>
      <c r="C895" s="17" t="s">
        <v>932</v>
      </c>
      <c r="D895" s="21" t="s">
        <v>932</v>
      </c>
      <c r="E895" s="21" t="s">
        <v>931</v>
      </c>
      <c r="F895" s="23">
        <v>22.3736</v>
      </c>
      <c r="G895" s="26">
        <v>24.2441</v>
      </c>
      <c r="H895" s="3">
        <v>0.115837</v>
      </c>
      <c r="I895" s="3">
        <v>0.99786600000000003</v>
      </c>
      <c r="J895" s="23">
        <v>209.27600000000001</v>
      </c>
      <c r="K895" s="26">
        <v>182.32300000000001</v>
      </c>
      <c r="L895" s="3">
        <v>-0.19891200000000001</v>
      </c>
      <c r="M895" s="3">
        <v>0.99920200000000003</v>
      </c>
      <c r="N895" s="23">
        <v>340.459</v>
      </c>
      <c r="O895" s="26">
        <v>115.22499999999999</v>
      </c>
      <c r="P895" s="3">
        <v>-1.5630200000000001</v>
      </c>
      <c r="Q895" s="3">
        <v>1.9577800000000001E-3</v>
      </c>
      <c r="R895" s="30" t="s">
        <v>940</v>
      </c>
      <c r="S895" s="30" t="s">
        <v>1858</v>
      </c>
    </row>
    <row r="896" spans="1:19">
      <c r="A896" s="7" t="s">
        <v>889</v>
      </c>
      <c r="B896" s="6" t="s">
        <v>1834</v>
      </c>
      <c r="C896" s="17" t="s">
        <v>932</v>
      </c>
      <c r="D896" s="21" t="s">
        <v>931</v>
      </c>
      <c r="E896" s="21" t="s">
        <v>932</v>
      </c>
      <c r="F896" s="23">
        <v>25.872800000000002</v>
      </c>
      <c r="G896" s="26">
        <v>25.644200000000001</v>
      </c>
      <c r="H896" s="3">
        <v>-1.28022E-2</v>
      </c>
      <c r="I896" s="3">
        <v>0.99786600000000003</v>
      </c>
      <c r="J896" s="23">
        <v>79.207899999999995</v>
      </c>
      <c r="K896" s="26">
        <v>38.301299999999998</v>
      </c>
      <c r="L896" s="3">
        <v>-1.0482499999999999</v>
      </c>
      <c r="M896" s="3">
        <v>1.8108099999999999E-2</v>
      </c>
      <c r="N896" s="23">
        <v>40.4026</v>
      </c>
      <c r="O896" s="26">
        <v>49.5383</v>
      </c>
      <c r="P896" s="3">
        <v>0.29409600000000002</v>
      </c>
      <c r="Q896" s="3">
        <v>0.81780799999999998</v>
      </c>
      <c r="R896" s="30" t="s">
        <v>940</v>
      </c>
      <c r="S896" s="30" t="s">
        <v>1853</v>
      </c>
    </row>
    <row r="897" spans="1:19">
      <c r="A897" s="7" t="s">
        <v>890</v>
      </c>
      <c r="B897" s="6" t="s">
        <v>1561</v>
      </c>
      <c r="C897" s="17" t="s">
        <v>932</v>
      </c>
      <c r="D897" s="21" t="s">
        <v>932</v>
      </c>
      <c r="E897" s="21" t="s">
        <v>931</v>
      </c>
      <c r="F897" s="23">
        <v>2.5545800000000001</v>
      </c>
      <c r="G897" s="26">
        <v>2.2316600000000002</v>
      </c>
      <c r="H897" s="3">
        <v>-0.194969</v>
      </c>
      <c r="I897" s="3">
        <v>0.99786600000000003</v>
      </c>
      <c r="J897" s="23">
        <v>12.615</v>
      </c>
      <c r="K897" s="26">
        <v>12.443</v>
      </c>
      <c r="L897" s="3">
        <v>-1.9813299999999999E-2</v>
      </c>
      <c r="M897" s="3">
        <v>0.99920200000000003</v>
      </c>
      <c r="N897" s="23">
        <v>4.9713900000000004</v>
      </c>
      <c r="O897" s="26">
        <v>14.614100000000001</v>
      </c>
      <c r="P897" s="3">
        <v>1.5556399999999999</v>
      </c>
      <c r="Q897" s="3">
        <v>1.8172500000000001E-2</v>
      </c>
      <c r="R897" s="30" t="s">
        <v>940</v>
      </c>
      <c r="S897" s="30" t="s">
        <v>1840</v>
      </c>
    </row>
    <row r="898" spans="1:19">
      <c r="A898" s="7" t="s">
        <v>891</v>
      </c>
      <c r="B898" s="6" t="s">
        <v>1525</v>
      </c>
      <c r="C898" s="17" t="s">
        <v>932</v>
      </c>
      <c r="D898" s="21" t="s">
        <v>932</v>
      </c>
      <c r="E898" s="21" t="s">
        <v>931</v>
      </c>
      <c r="F898" s="23">
        <v>0.68243600000000004</v>
      </c>
      <c r="G898" s="26">
        <v>1.96011</v>
      </c>
      <c r="H898" s="3">
        <v>1.52217</v>
      </c>
      <c r="I898" s="3">
        <v>8.4996199999999994E-2</v>
      </c>
      <c r="J898" s="23">
        <v>66.728899999999996</v>
      </c>
      <c r="K898" s="26">
        <v>67.745999999999995</v>
      </c>
      <c r="L898" s="3">
        <v>2.18228E-2</v>
      </c>
      <c r="M898" s="3">
        <v>0.99920200000000003</v>
      </c>
      <c r="N898" s="23">
        <v>39.572200000000002</v>
      </c>
      <c r="O898" s="26">
        <v>11.5924</v>
      </c>
      <c r="P898" s="3">
        <v>-1.7713099999999999</v>
      </c>
      <c r="Q898" s="3">
        <v>1.9577800000000001E-3</v>
      </c>
      <c r="R898" s="30" t="s">
        <v>940</v>
      </c>
      <c r="S898" s="30" t="s">
        <v>1851</v>
      </c>
    </row>
    <row r="899" spans="1:19">
      <c r="A899" s="7" t="s">
        <v>892</v>
      </c>
      <c r="B899" s="6" t="s">
        <v>1606</v>
      </c>
      <c r="C899" s="17" t="s">
        <v>932</v>
      </c>
      <c r="D899" s="21" t="s">
        <v>932</v>
      </c>
      <c r="E899" s="21" t="s">
        <v>931</v>
      </c>
      <c r="F899" s="23">
        <v>6.6644999999999996E-2</v>
      </c>
      <c r="G899" s="26">
        <v>7.1837700000000004E-2</v>
      </c>
      <c r="H899" s="3">
        <v>0.10824400000000001</v>
      </c>
      <c r="I899" s="3">
        <v>1</v>
      </c>
      <c r="J899" s="23">
        <v>1.13106</v>
      </c>
      <c r="K899" s="26">
        <v>0.72106700000000001</v>
      </c>
      <c r="L899" s="3">
        <v>-0.64946400000000004</v>
      </c>
      <c r="M899" s="3">
        <v>0.99920200000000003</v>
      </c>
      <c r="N899" s="23">
        <v>2.8284199999999999</v>
      </c>
      <c r="O899" s="26">
        <v>0.52090599999999998</v>
      </c>
      <c r="P899" s="3">
        <v>-2.4409000000000001</v>
      </c>
      <c r="Q899" s="3">
        <v>1.9577800000000001E-3</v>
      </c>
      <c r="R899" s="30" t="s">
        <v>940</v>
      </c>
      <c r="S899" s="30" t="s">
        <v>1849</v>
      </c>
    </row>
    <row r="900" spans="1:19">
      <c r="A900" s="7" t="s">
        <v>893</v>
      </c>
      <c r="B900" s="6" t="s">
        <v>1169</v>
      </c>
      <c r="C900" s="17" t="s">
        <v>932</v>
      </c>
      <c r="D900" s="21" t="s">
        <v>932</v>
      </c>
      <c r="E900" s="21" t="s">
        <v>931</v>
      </c>
      <c r="F900" s="23">
        <v>31.028099999999998</v>
      </c>
      <c r="G900" s="26">
        <v>32.216000000000001</v>
      </c>
      <c r="H900" s="3">
        <v>5.4202599999999997E-2</v>
      </c>
      <c r="I900" s="3">
        <v>0.99786600000000003</v>
      </c>
      <c r="J900" s="23">
        <v>209.363</v>
      </c>
      <c r="K900" s="26">
        <v>208.81399999999999</v>
      </c>
      <c r="L900" s="3">
        <v>-3.7848299999999999E-3</v>
      </c>
      <c r="M900" s="3">
        <v>0.99920200000000003</v>
      </c>
      <c r="N900" s="23">
        <v>37.219799999999999</v>
      </c>
      <c r="O900" s="26">
        <v>89.797700000000006</v>
      </c>
      <c r="P900" s="3">
        <v>1.27061</v>
      </c>
      <c r="Q900" s="3">
        <v>2.33038E-2</v>
      </c>
      <c r="R900" s="30" t="s">
        <v>940</v>
      </c>
      <c r="S900" s="30" t="s">
        <v>1843</v>
      </c>
    </row>
    <row r="901" spans="1:19">
      <c r="A901" s="7" t="s">
        <v>894</v>
      </c>
      <c r="B901" s="6" t="s">
        <v>1800</v>
      </c>
      <c r="C901" s="17" t="s">
        <v>932</v>
      </c>
      <c r="D901" s="21" t="s">
        <v>932</v>
      </c>
      <c r="E901" s="21" t="s">
        <v>931</v>
      </c>
      <c r="F901" s="23">
        <v>2.6181399999999999</v>
      </c>
      <c r="G901" s="26">
        <v>2.91398</v>
      </c>
      <c r="H901" s="3">
        <v>0.154445</v>
      </c>
      <c r="I901" s="3">
        <v>0.99786600000000003</v>
      </c>
      <c r="J901" s="23">
        <v>45.601199999999999</v>
      </c>
      <c r="K901" s="26">
        <v>57.361400000000003</v>
      </c>
      <c r="L901" s="3">
        <v>0.331007</v>
      </c>
      <c r="M901" s="3">
        <v>0.99920200000000003</v>
      </c>
      <c r="N901" s="23">
        <v>4.9725299999999999</v>
      </c>
      <c r="O901" s="26">
        <v>11.7332</v>
      </c>
      <c r="P901" s="3">
        <v>1.23854</v>
      </c>
      <c r="Q901" s="3">
        <v>2.41596E-2</v>
      </c>
      <c r="R901" s="30" t="s">
        <v>940</v>
      </c>
      <c r="S901" s="30" t="s">
        <v>1857</v>
      </c>
    </row>
    <row r="902" spans="1:19">
      <c r="A902" s="7" t="s">
        <v>895</v>
      </c>
      <c r="B902" s="6" t="s">
        <v>1688</v>
      </c>
      <c r="C902" s="17" t="s">
        <v>932</v>
      </c>
      <c r="D902" s="21" t="s">
        <v>931</v>
      </c>
      <c r="E902" s="21" t="s">
        <v>932</v>
      </c>
      <c r="F902" s="23">
        <v>0.533273</v>
      </c>
      <c r="G902" s="26">
        <v>0.17985400000000001</v>
      </c>
      <c r="H902" s="3">
        <v>-1.5680499999999999</v>
      </c>
      <c r="I902" s="3">
        <v>1</v>
      </c>
      <c r="J902" s="23">
        <v>11.1099</v>
      </c>
      <c r="K902" s="26">
        <v>1.0767199999999999</v>
      </c>
      <c r="L902" s="3">
        <v>-3.36713</v>
      </c>
      <c r="M902" s="3">
        <v>3.11861E-3</v>
      </c>
      <c r="N902" s="23">
        <v>0.81906599999999996</v>
      </c>
      <c r="O902" s="26">
        <v>1.2970900000000001</v>
      </c>
      <c r="P902" s="3">
        <v>0.66322099999999995</v>
      </c>
      <c r="Q902" s="3">
        <v>0.65455600000000003</v>
      </c>
      <c r="R902" s="30" t="s">
        <v>940</v>
      </c>
      <c r="S902" s="30" t="s">
        <v>1839</v>
      </c>
    </row>
    <row r="903" spans="1:19">
      <c r="A903" s="7" t="s">
        <v>896</v>
      </c>
      <c r="B903" s="6" t="s">
        <v>1044</v>
      </c>
      <c r="C903" s="17" t="s">
        <v>932</v>
      </c>
      <c r="D903" s="21" t="s">
        <v>931</v>
      </c>
      <c r="E903" s="21" t="s">
        <v>932</v>
      </c>
      <c r="F903" s="23">
        <v>4.33589</v>
      </c>
      <c r="G903" s="26">
        <v>5.7357300000000002</v>
      </c>
      <c r="H903" s="3">
        <v>0.40364899999999998</v>
      </c>
      <c r="I903" s="3">
        <v>0.99786600000000003</v>
      </c>
      <c r="J903" s="23">
        <v>24.854600000000001</v>
      </c>
      <c r="K903" s="26">
        <v>8.9696400000000001</v>
      </c>
      <c r="L903" s="3">
        <v>-1.4703900000000001</v>
      </c>
      <c r="M903" s="3">
        <v>3.11861E-3</v>
      </c>
      <c r="N903" s="23">
        <v>88.535200000000003</v>
      </c>
      <c r="O903" s="26">
        <v>43.83</v>
      </c>
      <c r="P903" s="3">
        <v>-1.01433</v>
      </c>
      <c r="Q903" s="3">
        <v>6.5976000000000007E-2</v>
      </c>
      <c r="R903" s="30" t="s">
        <v>940</v>
      </c>
      <c r="S903" s="30" t="s">
        <v>1855</v>
      </c>
    </row>
    <row r="904" spans="1:19">
      <c r="A904" s="7" t="s">
        <v>897</v>
      </c>
      <c r="B904" s="6" t="s">
        <v>1794</v>
      </c>
      <c r="C904" s="17" t="s">
        <v>932</v>
      </c>
      <c r="D904" s="21" t="s">
        <v>932</v>
      </c>
      <c r="E904" s="21" t="s">
        <v>931</v>
      </c>
      <c r="F904" s="23">
        <v>0</v>
      </c>
      <c r="G904" s="26">
        <v>0</v>
      </c>
      <c r="H904" s="3">
        <v>0</v>
      </c>
      <c r="I904" s="3">
        <v>1</v>
      </c>
      <c r="J904" s="23">
        <v>0.27805800000000003</v>
      </c>
      <c r="K904" s="26">
        <v>0.133853</v>
      </c>
      <c r="L904" s="3">
        <v>-1.05474</v>
      </c>
      <c r="M904" s="3">
        <v>1</v>
      </c>
      <c r="N904" s="23">
        <v>1.1260300000000001</v>
      </c>
      <c r="O904" s="26">
        <v>0</v>
      </c>
      <c r="P904" s="3" t="s">
        <v>939</v>
      </c>
      <c r="Q904" s="3">
        <v>1.9577800000000001E-3</v>
      </c>
      <c r="R904" s="30" t="s">
        <v>940</v>
      </c>
      <c r="S904" s="30" t="s">
        <v>1857</v>
      </c>
    </row>
    <row r="905" spans="1:19">
      <c r="A905" s="7" t="s">
        <v>898</v>
      </c>
      <c r="B905" s="6" t="s">
        <v>1493</v>
      </c>
      <c r="C905" s="17" t="s">
        <v>932</v>
      </c>
      <c r="D905" s="21" t="s">
        <v>932</v>
      </c>
      <c r="E905" s="21" t="s">
        <v>931</v>
      </c>
      <c r="F905" s="23">
        <v>5.7923200000000001</v>
      </c>
      <c r="G905" s="26">
        <v>8.8685899999999993</v>
      </c>
      <c r="H905" s="3">
        <v>0.61456500000000003</v>
      </c>
      <c r="I905" s="3">
        <v>0.29754599999999998</v>
      </c>
      <c r="J905" s="23">
        <v>0.498116</v>
      </c>
      <c r="K905" s="26">
        <v>0.52915000000000001</v>
      </c>
      <c r="L905" s="3">
        <v>8.7196499999999996E-2</v>
      </c>
      <c r="M905" s="3">
        <v>1</v>
      </c>
      <c r="N905" s="23">
        <v>1.59904</v>
      </c>
      <c r="O905" s="26">
        <v>3.8197299999999998</v>
      </c>
      <c r="P905" s="3">
        <v>1.25627</v>
      </c>
      <c r="Q905" s="3">
        <v>2.8387800000000001E-2</v>
      </c>
      <c r="R905" s="30" t="s">
        <v>940</v>
      </c>
      <c r="S905" s="30" t="s">
        <v>1851</v>
      </c>
    </row>
    <row r="906" spans="1:19">
      <c r="A906" s="7" t="s">
        <v>899</v>
      </c>
      <c r="B906" s="6" t="s">
        <v>1348</v>
      </c>
      <c r="C906" s="17" t="s">
        <v>932</v>
      </c>
      <c r="D906" s="21" t="s">
        <v>932</v>
      </c>
      <c r="E906" s="21" t="s">
        <v>931</v>
      </c>
      <c r="F906" s="23">
        <v>93.698700000000002</v>
      </c>
      <c r="G906" s="26">
        <v>98.938599999999994</v>
      </c>
      <c r="H906" s="3">
        <v>7.8503199999999995E-2</v>
      </c>
      <c r="I906" s="3">
        <v>0.99786600000000003</v>
      </c>
      <c r="J906" s="23">
        <v>1.6815599999999999</v>
      </c>
      <c r="K906" s="26">
        <v>0.55784699999999998</v>
      </c>
      <c r="L906" s="3">
        <v>-1.5918600000000001</v>
      </c>
      <c r="M906" s="3">
        <v>0.71184000000000003</v>
      </c>
      <c r="N906" s="23">
        <v>27.602</v>
      </c>
      <c r="O906" s="26">
        <v>6.3391500000000001</v>
      </c>
      <c r="P906" s="3">
        <v>-2.1224099999999999</v>
      </c>
      <c r="Q906" s="3">
        <v>1.9577800000000001E-3</v>
      </c>
      <c r="R906" s="30" t="s">
        <v>940</v>
      </c>
      <c r="S906" s="30" t="s">
        <v>1847</v>
      </c>
    </row>
    <row r="907" spans="1:19">
      <c r="A907" s="7" t="s">
        <v>900</v>
      </c>
      <c r="B907" s="6" t="s">
        <v>1251</v>
      </c>
      <c r="C907" s="17" t="s">
        <v>932</v>
      </c>
      <c r="D907" s="21" t="s">
        <v>932</v>
      </c>
      <c r="E907" s="21" t="s">
        <v>931</v>
      </c>
      <c r="F907" s="23">
        <v>8.1687399999999997</v>
      </c>
      <c r="G907" s="26">
        <v>10.6264</v>
      </c>
      <c r="H907" s="3">
        <v>0.37946800000000003</v>
      </c>
      <c r="I907" s="3">
        <v>0.93289100000000003</v>
      </c>
      <c r="J907" s="23">
        <v>47.069099999999999</v>
      </c>
      <c r="K907" s="26">
        <v>45.582099999999997</v>
      </c>
      <c r="L907" s="3">
        <v>-4.6311400000000003E-2</v>
      </c>
      <c r="M907" s="3">
        <v>0.99920200000000003</v>
      </c>
      <c r="N907" s="23">
        <v>65.224000000000004</v>
      </c>
      <c r="O907" s="26">
        <v>24.1999</v>
      </c>
      <c r="P907" s="3">
        <v>-1.4303999999999999</v>
      </c>
      <c r="Q907" s="3">
        <v>1.9577800000000001E-3</v>
      </c>
      <c r="R907" s="30" t="s">
        <v>940</v>
      </c>
      <c r="S907" s="30" t="s">
        <v>1841</v>
      </c>
    </row>
    <row r="908" spans="1:19">
      <c r="A908" s="7" t="s">
        <v>901</v>
      </c>
      <c r="B908" s="6" t="s">
        <v>1196</v>
      </c>
      <c r="C908" s="17" t="s">
        <v>932</v>
      </c>
      <c r="D908" s="21" t="s">
        <v>932</v>
      </c>
      <c r="E908" s="21" t="s">
        <v>931</v>
      </c>
      <c r="F908" s="23">
        <v>0.35016599999999998</v>
      </c>
      <c r="G908" s="26">
        <v>0.61103700000000005</v>
      </c>
      <c r="H908" s="3">
        <v>0.80322199999999999</v>
      </c>
      <c r="I908" s="3">
        <v>1</v>
      </c>
      <c r="J908" s="23">
        <v>1.96756</v>
      </c>
      <c r="K908" s="26">
        <v>0.97926299999999999</v>
      </c>
      <c r="L908" s="3">
        <v>-1.00664</v>
      </c>
      <c r="M908" s="3">
        <v>0.80615499999999995</v>
      </c>
      <c r="N908" s="23">
        <v>4.5917000000000003</v>
      </c>
      <c r="O908" s="26">
        <v>1.1790799999999999</v>
      </c>
      <c r="P908" s="3">
        <v>-1.96136</v>
      </c>
      <c r="Q908" s="3">
        <v>8.5764199999999995E-3</v>
      </c>
      <c r="R908" s="30" t="s">
        <v>940</v>
      </c>
      <c r="S908" s="30" t="s">
        <v>1842</v>
      </c>
    </row>
    <row r="909" spans="1:19">
      <c r="A909" s="7" t="s">
        <v>902</v>
      </c>
      <c r="B909" s="6" t="s">
        <v>1186</v>
      </c>
      <c r="C909" s="17" t="s">
        <v>932</v>
      </c>
      <c r="D909" s="21" t="s">
        <v>932</v>
      </c>
      <c r="E909" s="21" t="s">
        <v>931</v>
      </c>
      <c r="F909" s="23">
        <v>5.3880499999999998</v>
      </c>
      <c r="G909" s="26">
        <v>3.2856100000000001</v>
      </c>
      <c r="H909" s="3">
        <v>-0.71360199999999996</v>
      </c>
      <c r="I909" s="3">
        <v>0.42825000000000002</v>
      </c>
      <c r="J909" s="23">
        <v>23.7133</v>
      </c>
      <c r="K909" s="26">
        <v>21.244299999999999</v>
      </c>
      <c r="L909" s="3">
        <v>-0.15862000000000001</v>
      </c>
      <c r="M909" s="3">
        <v>0.99920200000000003</v>
      </c>
      <c r="N909" s="23">
        <v>8.6129599999999993</v>
      </c>
      <c r="O909" s="26">
        <v>23.288900000000002</v>
      </c>
      <c r="P909" s="3">
        <v>1.43506</v>
      </c>
      <c r="Q909" s="3">
        <v>3.4953699999999997E-2</v>
      </c>
      <c r="R909" s="30" t="s">
        <v>940</v>
      </c>
      <c r="S909" s="30" t="s">
        <v>1842</v>
      </c>
    </row>
    <row r="910" spans="1:19">
      <c r="A910" s="7" t="s">
        <v>903</v>
      </c>
      <c r="B910" s="6" t="s">
        <v>1314</v>
      </c>
      <c r="C910" s="17" t="s">
        <v>932</v>
      </c>
      <c r="D910" s="21" t="s">
        <v>931</v>
      </c>
      <c r="E910" s="21" t="s">
        <v>932</v>
      </c>
      <c r="F910" s="23">
        <v>8.5687699999999999E-3</v>
      </c>
      <c r="G910" s="26">
        <v>6.2135299999999997E-2</v>
      </c>
      <c r="H910" s="3">
        <v>2.85825</v>
      </c>
      <c r="I910" s="3">
        <v>1</v>
      </c>
      <c r="J910" s="23">
        <v>1.5593999999999999</v>
      </c>
      <c r="K910" s="26">
        <v>0</v>
      </c>
      <c r="L910" s="3" t="s">
        <v>939</v>
      </c>
      <c r="M910" s="3">
        <v>3.11861E-3</v>
      </c>
      <c r="N910" s="23">
        <v>3.7442299999999998E-2</v>
      </c>
      <c r="O910" s="26">
        <v>4.7134099999999998E-2</v>
      </c>
      <c r="P910" s="3">
        <v>0.33210000000000001</v>
      </c>
      <c r="Q910" s="3">
        <v>1</v>
      </c>
      <c r="R910" s="30" t="s">
        <v>940</v>
      </c>
      <c r="S910" s="30" t="s">
        <v>1844</v>
      </c>
    </row>
    <row r="911" spans="1:19">
      <c r="A911" s="7" t="s">
        <v>904</v>
      </c>
      <c r="B911" s="6" t="s">
        <v>1374</v>
      </c>
      <c r="C911" s="17" t="s">
        <v>932</v>
      </c>
      <c r="D911" s="21" t="s">
        <v>932</v>
      </c>
      <c r="E911" s="21" t="s">
        <v>931</v>
      </c>
      <c r="F911" s="23">
        <v>1.4411</v>
      </c>
      <c r="G911" s="26">
        <v>0.95424299999999995</v>
      </c>
      <c r="H911" s="3">
        <v>-0.59473799999999999</v>
      </c>
      <c r="I911" s="3">
        <v>0.99786600000000003</v>
      </c>
      <c r="J911" s="23">
        <v>4.4107799999999999</v>
      </c>
      <c r="K911" s="26">
        <v>6.8083400000000003</v>
      </c>
      <c r="L911" s="3">
        <v>0.62626800000000005</v>
      </c>
      <c r="M911" s="3">
        <v>0.99920200000000003</v>
      </c>
      <c r="N911" s="23">
        <v>2.1589700000000001</v>
      </c>
      <c r="O911" s="26">
        <v>8.4973299999999998</v>
      </c>
      <c r="P911" s="3">
        <v>1.9766699999999999</v>
      </c>
      <c r="Q911" s="3">
        <v>9.7294200000000008E-3</v>
      </c>
      <c r="R911" s="30" t="s">
        <v>940</v>
      </c>
      <c r="S911" s="30" t="s">
        <v>1854</v>
      </c>
    </row>
    <row r="912" spans="1:19">
      <c r="A912" s="7" t="s">
        <v>905</v>
      </c>
      <c r="B912" s="6" t="s">
        <v>1744</v>
      </c>
      <c r="C912" s="17" t="s">
        <v>932</v>
      </c>
      <c r="D912" s="21" t="s">
        <v>931</v>
      </c>
      <c r="E912" s="21" t="s">
        <v>932</v>
      </c>
      <c r="F912" s="23">
        <v>0.70296099999999995</v>
      </c>
      <c r="G912" s="26">
        <v>0.10291400000000001</v>
      </c>
      <c r="H912" s="3">
        <v>-2.7720099999999999</v>
      </c>
      <c r="I912" s="3">
        <v>1</v>
      </c>
      <c r="J912" s="23">
        <v>0</v>
      </c>
      <c r="K912" s="26">
        <v>15.149699999999999</v>
      </c>
      <c r="L912" s="3" t="s">
        <v>933</v>
      </c>
      <c r="M912" s="3">
        <v>3.11861E-3</v>
      </c>
      <c r="N912" s="23">
        <v>0</v>
      </c>
      <c r="O912" s="26">
        <v>5.6261899999999997E-2</v>
      </c>
      <c r="P912" s="3" t="s">
        <v>933</v>
      </c>
      <c r="Q912" s="3">
        <v>1</v>
      </c>
      <c r="R912" s="30" t="s">
        <v>940</v>
      </c>
      <c r="S912" s="30" t="s">
        <v>1852</v>
      </c>
    </row>
    <row r="913" spans="1:19">
      <c r="A913" s="7" t="s">
        <v>906</v>
      </c>
      <c r="B913" s="6" t="s">
        <v>1674</v>
      </c>
      <c r="C913" s="17" t="s">
        <v>932</v>
      </c>
      <c r="D913" s="21" t="s">
        <v>932</v>
      </c>
      <c r="E913" s="21" t="s">
        <v>931</v>
      </c>
      <c r="F913" s="23">
        <v>38.793199999999999</v>
      </c>
      <c r="G913" s="26">
        <v>40.023800000000001</v>
      </c>
      <c r="H913" s="3">
        <v>4.5056800000000001E-2</v>
      </c>
      <c r="I913" s="3">
        <v>0.99786600000000003</v>
      </c>
      <c r="J913" s="23">
        <v>87.621600000000001</v>
      </c>
      <c r="K913" s="26">
        <v>82.908900000000003</v>
      </c>
      <c r="L913" s="3">
        <v>-7.9759700000000003E-2</v>
      </c>
      <c r="M913" s="3">
        <v>0.99920200000000003</v>
      </c>
      <c r="N913" s="23">
        <v>129.37799999999999</v>
      </c>
      <c r="O913" s="26">
        <v>58.157800000000002</v>
      </c>
      <c r="P913" s="3">
        <v>-1.1535500000000001</v>
      </c>
      <c r="Q913" s="3">
        <v>4.9674000000000003E-2</v>
      </c>
      <c r="R913" s="30" t="s">
        <v>940</v>
      </c>
      <c r="S913" s="30" t="s">
        <v>1839</v>
      </c>
    </row>
    <row r="914" spans="1:19">
      <c r="A914" s="7" t="s">
        <v>907</v>
      </c>
      <c r="B914" s="6" t="s">
        <v>1120</v>
      </c>
      <c r="C914" s="17" t="s">
        <v>932</v>
      </c>
      <c r="D914" s="21" t="s">
        <v>932</v>
      </c>
      <c r="E914" s="21" t="s">
        <v>931</v>
      </c>
      <c r="F914" s="23">
        <v>2.9380299999999999</v>
      </c>
      <c r="G914" s="26">
        <v>2.8920400000000002</v>
      </c>
      <c r="H914" s="3">
        <v>-2.2761E-2</v>
      </c>
      <c r="I914" s="3">
        <v>0.99786600000000003</v>
      </c>
      <c r="J914" s="23">
        <v>126.925</v>
      </c>
      <c r="K914" s="26">
        <v>143.17099999999999</v>
      </c>
      <c r="L914" s="3">
        <v>0.173763</v>
      </c>
      <c r="M914" s="3">
        <v>0.99920200000000003</v>
      </c>
      <c r="N914" s="23">
        <v>7.46678</v>
      </c>
      <c r="O914" s="26">
        <v>16.494199999999999</v>
      </c>
      <c r="P914" s="3">
        <v>1.1434</v>
      </c>
      <c r="Q914" s="3">
        <v>1.17926E-2</v>
      </c>
      <c r="R914" s="30" t="s">
        <v>941</v>
      </c>
      <c r="S914" s="30" t="s">
        <v>1846</v>
      </c>
    </row>
    <row r="915" spans="1:19">
      <c r="A915" s="7" t="s">
        <v>908</v>
      </c>
      <c r="B915" s="6" t="s">
        <v>1041</v>
      </c>
      <c r="C915" s="17" t="s">
        <v>932</v>
      </c>
      <c r="D915" s="21" t="s">
        <v>932</v>
      </c>
      <c r="E915" s="21" t="s">
        <v>931</v>
      </c>
      <c r="F915" s="23">
        <v>1.30959</v>
      </c>
      <c r="G915" s="26">
        <v>1.42005</v>
      </c>
      <c r="H915" s="3">
        <v>0.11681900000000001</v>
      </c>
      <c r="I915" s="3">
        <v>0.99786600000000003</v>
      </c>
      <c r="J915" s="23">
        <v>6.3658099999999997</v>
      </c>
      <c r="K915" s="26">
        <v>4.4966900000000001</v>
      </c>
      <c r="L915" s="3">
        <v>-0.50148000000000004</v>
      </c>
      <c r="M915" s="3">
        <v>0.97015200000000001</v>
      </c>
      <c r="N915" s="23">
        <v>13.4451</v>
      </c>
      <c r="O915" s="26">
        <v>5.6473599999999999</v>
      </c>
      <c r="P915" s="3">
        <v>-1.25143</v>
      </c>
      <c r="Q915" s="3">
        <v>1.06769E-2</v>
      </c>
      <c r="R915" s="30" t="s">
        <v>940</v>
      </c>
      <c r="S915" s="30" t="s">
        <v>1855</v>
      </c>
    </row>
    <row r="916" spans="1:19">
      <c r="A916" s="7" t="s">
        <v>909</v>
      </c>
      <c r="B916" s="6" t="s">
        <v>1494</v>
      </c>
      <c r="C916" s="17" t="s">
        <v>932</v>
      </c>
      <c r="D916" s="21" t="s">
        <v>931</v>
      </c>
      <c r="E916" s="21" t="s">
        <v>931</v>
      </c>
      <c r="F916" s="23">
        <v>1.7380800000000001</v>
      </c>
      <c r="G916" s="26">
        <v>1.73963</v>
      </c>
      <c r="H916" s="3">
        <v>1.2845300000000001E-3</v>
      </c>
      <c r="I916" s="3">
        <v>0.99786600000000003</v>
      </c>
      <c r="J916" s="23">
        <v>8.5059400000000007</v>
      </c>
      <c r="K916" s="26">
        <v>2.87663</v>
      </c>
      <c r="L916" s="3">
        <v>-1.56409</v>
      </c>
      <c r="M916" s="3">
        <v>5.5855699999999998E-3</v>
      </c>
      <c r="N916" s="23">
        <v>34.679699999999997</v>
      </c>
      <c r="O916" s="26">
        <v>7.5986000000000002</v>
      </c>
      <c r="P916" s="3">
        <v>-2.1902900000000001</v>
      </c>
      <c r="Q916" s="3">
        <v>1.9577800000000001E-3</v>
      </c>
      <c r="R916" s="30" t="s">
        <v>940</v>
      </c>
      <c r="S916" s="30" t="s">
        <v>1851</v>
      </c>
    </row>
    <row r="917" spans="1:19">
      <c r="A917" s="7" t="s">
        <v>910</v>
      </c>
      <c r="B917" s="6" t="s">
        <v>1327</v>
      </c>
      <c r="C917" s="17" t="s">
        <v>932</v>
      </c>
      <c r="D917" s="21" t="s">
        <v>932</v>
      </c>
      <c r="E917" s="21" t="s">
        <v>931</v>
      </c>
      <c r="F917" s="23">
        <v>0.103917</v>
      </c>
      <c r="G917" s="26">
        <v>0.161548</v>
      </c>
      <c r="H917" s="3">
        <v>0.63652799999999998</v>
      </c>
      <c r="I917" s="3">
        <v>1</v>
      </c>
      <c r="J917" s="23">
        <v>0.25421899999999997</v>
      </c>
      <c r="K917" s="26">
        <v>1.4179499999999999E-2</v>
      </c>
      <c r="L917" s="3">
        <v>-4.1642000000000001</v>
      </c>
      <c r="M917" s="3">
        <v>1</v>
      </c>
      <c r="N917" s="23">
        <v>2.3431099999999998</v>
      </c>
      <c r="O917" s="26">
        <v>0.76719599999999999</v>
      </c>
      <c r="P917" s="3">
        <v>-1.61076</v>
      </c>
      <c r="Q917" s="3">
        <v>4.4223800000000001E-2</v>
      </c>
      <c r="R917" s="30" t="s">
        <v>940</v>
      </c>
      <c r="S917" s="30" t="s">
        <v>1844</v>
      </c>
    </row>
    <row r="918" spans="1:19">
      <c r="A918" s="7" t="s">
        <v>911</v>
      </c>
      <c r="B918" s="6" t="s">
        <v>1357</v>
      </c>
      <c r="C918" s="17" t="s">
        <v>931</v>
      </c>
      <c r="D918" s="21" t="s">
        <v>931</v>
      </c>
      <c r="E918" s="21" t="s">
        <v>932</v>
      </c>
      <c r="F918" s="23">
        <v>5.9266699999999997</v>
      </c>
      <c r="G918" s="26">
        <v>2.9207000000000001</v>
      </c>
      <c r="H918" s="3">
        <v>-1.02091</v>
      </c>
      <c r="I918" s="3">
        <v>3.4931799999999999E-2</v>
      </c>
      <c r="J918" s="23">
        <v>25.913799999999998</v>
      </c>
      <c r="K918" s="26">
        <v>13.708</v>
      </c>
      <c r="L918" s="3">
        <v>-0.91870399999999997</v>
      </c>
      <c r="M918" s="3">
        <v>4.2893899999999999E-2</v>
      </c>
      <c r="N918" s="23">
        <v>6.3424100000000001</v>
      </c>
      <c r="O918" s="26">
        <v>10.297599999999999</v>
      </c>
      <c r="P918" s="3">
        <v>0.69920199999999999</v>
      </c>
      <c r="Q918" s="3">
        <v>0.41337600000000002</v>
      </c>
      <c r="R918" s="30" t="s">
        <v>940</v>
      </c>
      <c r="S918" s="30" t="s">
        <v>1854</v>
      </c>
    </row>
    <row r="919" spans="1:19">
      <c r="A919" s="7" t="s">
        <v>912</v>
      </c>
      <c r="B919" s="6" t="s">
        <v>1246</v>
      </c>
      <c r="C919" s="17" t="s">
        <v>931</v>
      </c>
      <c r="D919" s="21" t="s">
        <v>932</v>
      </c>
      <c r="E919" s="21" t="s">
        <v>932</v>
      </c>
      <c r="F919" s="23">
        <v>0</v>
      </c>
      <c r="G919" s="26">
        <v>4.4674800000000001</v>
      </c>
      <c r="H919" s="3" t="s">
        <v>933</v>
      </c>
      <c r="I919" s="3">
        <v>6.3991400000000002E-3</v>
      </c>
      <c r="J919" s="23">
        <v>2.8227800000000001E-2</v>
      </c>
      <c r="K919" s="26">
        <v>0</v>
      </c>
      <c r="L919" s="3" t="s">
        <v>939</v>
      </c>
      <c r="M919" s="3">
        <v>1</v>
      </c>
      <c r="N919" s="23">
        <v>0</v>
      </c>
      <c r="O919" s="26">
        <v>0.183196</v>
      </c>
      <c r="P919" s="3" t="s">
        <v>933</v>
      </c>
      <c r="Q919" s="3">
        <v>1</v>
      </c>
      <c r="R919" s="30" t="s">
        <v>940</v>
      </c>
      <c r="S919" s="30" t="s">
        <v>1841</v>
      </c>
    </row>
    <row r="920" spans="1:19">
      <c r="A920" s="7" t="s">
        <v>913</v>
      </c>
      <c r="B920" s="6" t="s">
        <v>1403</v>
      </c>
      <c r="C920" s="17" t="s">
        <v>932</v>
      </c>
      <c r="D920" s="21" t="s">
        <v>932</v>
      </c>
      <c r="E920" s="21" t="s">
        <v>931</v>
      </c>
      <c r="F920" s="23">
        <v>3.6670300000000003E-2</v>
      </c>
      <c r="G920" s="26">
        <v>4.3590999999999998E-2</v>
      </c>
      <c r="H920" s="3">
        <v>0.249418</v>
      </c>
      <c r="I920" s="3">
        <v>1</v>
      </c>
      <c r="J920" s="23">
        <v>0.30608800000000003</v>
      </c>
      <c r="K920" s="26">
        <v>0</v>
      </c>
      <c r="L920" s="3" t="s">
        <v>939</v>
      </c>
      <c r="M920" s="3">
        <v>1</v>
      </c>
      <c r="N920" s="23">
        <v>3.4445700000000001</v>
      </c>
      <c r="O920" s="26">
        <v>0.29611700000000002</v>
      </c>
      <c r="P920" s="3">
        <v>-3.5400800000000001</v>
      </c>
      <c r="Q920" s="3">
        <v>1.8172500000000001E-2</v>
      </c>
      <c r="R920" s="30" t="s">
        <v>940</v>
      </c>
      <c r="S920" s="30" t="s">
        <v>1845</v>
      </c>
    </row>
    <row r="921" spans="1:19">
      <c r="A921" s="7" t="s">
        <v>914</v>
      </c>
      <c r="B921" s="6" t="s">
        <v>1603</v>
      </c>
      <c r="C921" s="17" t="s">
        <v>931</v>
      </c>
      <c r="D921" s="21" t="s">
        <v>932</v>
      </c>
      <c r="E921" s="21" t="s">
        <v>931</v>
      </c>
      <c r="F921" s="23">
        <v>6.8488600000000002</v>
      </c>
      <c r="G921" s="26">
        <v>22.9024</v>
      </c>
      <c r="H921" s="3">
        <v>1.74156</v>
      </c>
      <c r="I921" s="3">
        <v>6.3991400000000002E-3</v>
      </c>
      <c r="J921" s="23">
        <v>23.5627</v>
      </c>
      <c r="K921" s="26">
        <v>25.606999999999999</v>
      </c>
      <c r="L921" s="3">
        <v>0.120034</v>
      </c>
      <c r="M921" s="3">
        <v>0.99920200000000003</v>
      </c>
      <c r="N921" s="23">
        <v>10.253</v>
      </c>
      <c r="O921" s="26">
        <v>37.567100000000003</v>
      </c>
      <c r="P921" s="3">
        <v>1.8734299999999999</v>
      </c>
      <c r="Q921" s="3">
        <v>1.9577800000000001E-3</v>
      </c>
      <c r="R921" s="30" t="s">
        <v>940</v>
      </c>
      <c r="S921" s="30" t="s">
        <v>1849</v>
      </c>
    </row>
    <row r="922" spans="1:19">
      <c r="A922" s="7" t="s">
        <v>915</v>
      </c>
      <c r="B922" s="6" t="s">
        <v>1151</v>
      </c>
      <c r="C922" s="17" t="s">
        <v>932</v>
      </c>
      <c r="D922" s="21" t="s">
        <v>932</v>
      </c>
      <c r="E922" s="21" t="s">
        <v>931</v>
      </c>
      <c r="F922" s="23">
        <v>2.7333400000000001</v>
      </c>
      <c r="G922" s="26">
        <v>2.5731299999999999</v>
      </c>
      <c r="H922" s="3">
        <v>-8.7141800000000005E-2</v>
      </c>
      <c r="I922" s="3">
        <v>0.99786600000000003</v>
      </c>
      <c r="J922" s="23">
        <v>4.8432899999999997</v>
      </c>
      <c r="K922" s="26">
        <v>5.2545599999999997</v>
      </c>
      <c r="L922" s="3">
        <v>0.11758299999999999</v>
      </c>
      <c r="M922" s="3">
        <v>0.99920200000000003</v>
      </c>
      <c r="N922" s="23">
        <v>2.62771</v>
      </c>
      <c r="O922" s="26">
        <v>5.9636300000000002</v>
      </c>
      <c r="P922" s="3">
        <v>1.18238</v>
      </c>
      <c r="Q922" s="3">
        <v>3.63285E-2</v>
      </c>
      <c r="R922" s="30" t="s">
        <v>940</v>
      </c>
      <c r="S922" s="30" t="s">
        <v>1846</v>
      </c>
    </row>
    <row r="923" spans="1:19">
      <c r="A923" s="7" t="s">
        <v>916</v>
      </c>
      <c r="B923" s="6" t="s">
        <v>1324</v>
      </c>
      <c r="C923" s="17" t="s">
        <v>932</v>
      </c>
      <c r="D923" s="21" t="s">
        <v>931</v>
      </c>
      <c r="E923" s="21" t="s">
        <v>932</v>
      </c>
      <c r="F923" s="23">
        <v>0.377305</v>
      </c>
      <c r="G923" s="26">
        <v>0.240646</v>
      </c>
      <c r="H923" s="3">
        <v>-0.64881599999999995</v>
      </c>
      <c r="I923" s="3">
        <v>1</v>
      </c>
      <c r="J923" s="23">
        <v>2.4495399999999998</v>
      </c>
      <c r="K923" s="26">
        <v>0.65163599999999999</v>
      </c>
      <c r="L923" s="3">
        <v>-1.9103699999999999</v>
      </c>
      <c r="M923" s="3">
        <v>8.0192900000000001E-3</v>
      </c>
      <c r="N923" s="23">
        <v>0.59040400000000004</v>
      </c>
      <c r="O923" s="26">
        <v>0.70069300000000001</v>
      </c>
      <c r="P923" s="3">
        <v>0.247081</v>
      </c>
      <c r="Q923" s="3">
        <v>1</v>
      </c>
      <c r="R923" s="30" t="s">
        <v>940</v>
      </c>
      <c r="S923" s="30" t="s">
        <v>1844</v>
      </c>
    </row>
    <row r="924" spans="1:19">
      <c r="A924" s="7" t="s">
        <v>917</v>
      </c>
      <c r="B924" s="6" t="s">
        <v>1339</v>
      </c>
      <c r="C924" s="17" t="s">
        <v>932</v>
      </c>
      <c r="D924" s="21" t="s">
        <v>932</v>
      </c>
      <c r="E924" s="21" t="s">
        <v>931</v>
      </c>
      <c r="F924" s="23">
        <v>0.82818099999999994</v>
      </c>
      <c r="G924" s="26">
        <v>1.03674</v>
      </c>
      <c r="H924" s="3">
        <v>0.32403199999999999</v>
      </c>
      <c r="I924" s="3">
        <v>1</v>
      </c>
      <c r="J924" s="23">
        <v>3.7404899999999999</v>
      </c>
      <c r="K924" s="26">
        <v>3.0054099999999999</v>
      </c>
      <c r="L924" s="3">
        <v>-0.31566499999999997</v>
      </c>
      <c r="M924" s="3">
        <v>0.99920200000000003</v>
      </c>
      <c r="N924" s="23">
        <v>12.5183</v>
      </c>
      <c r="O924" s="26">
        <v>3.4445299999999999</v>
      </c>
      <c r="P924" s="3">
        <v>-1.8616600000000001</v>
      </c>
      <c r="Q924" s="3">
        <v>1.9577800000000001E-3</v>
      </c>
      <c r="R924" s="30" t="s">
        <v>940</v>
      </c>
      <c r="S924" s="30" t="s">
        <v>1844</v>
      </c>
    </row>
    <row r="925" spans="1:19">
      <c r="A925" s="7" t="s">
        <v>918</v>
      </c>
      <c r="B925" s="6" t="s">
        <v>1396</v>
      </c>
      <c r="C925" s="17" t="s">
        <v>932</v>
      </c>
      <c r="D925" s="21" t="s">
        <v>932</v>
      </c>
      <c r="E925" s="21" t="s">
        <v>931</v>
      </c>
      <c r="F925" s="23">
        <v>16.6753</v>
      </c>
      <c r="G925" s="26">
        <v>8.4227100000000004</v>
      </c>
      <c r="H925" s="3">
        <v>-0.98535399999999995</v>
      </c>
      <c r="I925" s="3">
        <v>8.8632799999999998E-2</v>
      </c>
      <c r="J925" s="23">
        <v>39.154400000000003</v>
      </c>
      <c r="K925" s="26">
        <v>30.995699999999999</v>
      </c>
      <c r="L925" s="3">
        <v>-0.33710400000000001</v>
      </c>
      <c r="M925" s="3">
        <v>0.99920200000000003</v>
      </c>
      <c r="N925" s="23">
        <v>10.012</v>
      </c>
      <c r="O925" s="26">
        <v>28.906099999999999</v>
      </c>
      <c r="P925" s="3">
        <v>1.52965</v>
      </c>
      <c r="Q925" s="3">
        <v>4.9816799999999996E-3</v>
      </c>
      <c r="R925" s="30" t="s">
        <v>940</v>
      </c>
      <c r="S925" s="30" t="s">
        <v>1845</v>
      </c>
    </row>
    <row r="926" spans="1:19">
      <c r="A926" s="7" t="s">
        <v>919</v>
      </c>
      <c r="B926" s="6" t="s">
        <v>1035</v>
      </c>
      <c r="C926" s="17" t="s">
        <v>932</v>
      </c>
      <c r="D926" s="21" t="s">
        <v>931</v>
      </c>
      <c r="E926" s="21" t="s">
        <v>932</v>
      </c>
      <c r="F926" s="23">
        <v>7.1052799999999999E-2</v>
      </c>
      <c r="G926" s="26">
        <v>0</v>
      </c>
      <c r="H926" s="3" t="s">
        <v>939</v>
      </c>
      <c r="I926" s="3">
        <v>1</v>
      </c>
      <c r="J926" s="23">
        <v>4.4011899999999997</v>
      </c>
      <c r="K926" s="26">
        <v>0</v>
      </c>
      <c r="L926" s="3" t="s">
        <v>939</v>
      </c>
      <c r="M926" s="3">
        <v>3.11861E-3</v>
      </c>
      <c r="N926" s="23">
        <v>0.130024</v>
      </c>
      <c r="O926" s="26">
        <v>0.20191899999999999</v>
      </c>
      <c r="P926" s="3">
        <v>0.63499700000000003</v>
      </c>
      <c r="Q926" s="3">
        <v>1</v>
      </c>
      <c r="R926" s="30" t="s">
        <v>940</v>
      </c>
      <c r="S926" s="30" t="s">
        <v>1855</v>
      </c>
    </row>
    <row r="927" spans="1:19">
      <c r="A927" s="7" t="s">
        <v>920</v>
      </c>
      <c r="B927" s="6" t="s">
        <v>1454</v>
      </c>
      <c r="C927" s="17" t="s">
        <v>932</v>
      </c>
      <c r="D927" s="21" t="s">
        <v>932</v>
      </c>
      <c r="E927" s="21" t="s">
        <v>931</v>
      </c>
      <c r="F927" s="23">
        <v>2704.78</v>
      </c>
      <c r="G927" s="26">
        <v>2496.42</v>
      </c>
      <c r="H927" s="3">
        <v>-0.11565300000000001</v>
      </c>
      <c r="I927" s="3">
        <v>0.99786600000000003</v>
      </c>
      <c r="J927" s="23">
        <v>15755.4</v>
      </c>
      <c r="K927" s="26">
        <v>16181</v>
      </c>
      <c r="L927" s="3">
        <v>3.84532E-2</v>
      </c>
      <c r="M927" s="3">
        <v>0.99920200000000003</v>
      </c>
      <c r="N927" s="23">
        <v>14204.6</v>
      </c>
      <c r="O927" s="26">
        <v>3393.43</v>
      </c>
      <c r="P927" s="3">
        <v>-2.0655399999999999</v>
      </c>
      <c r="Q927" s="3">
        <v>4.0252000000000003E-2</v>
      </c>
      <c r="R927" s="30" t="s">
        <v>940</v>
      </c>
      <c r="S927" s="30" t="s">
        <v>1845</v>
      </c>
    </row>
    <row r="928" spans="1:19">
      <c r="A928" s="7" t="s">
        <v>921</v>
      </c>
      <c r="B928" s="6" t="s">
        <v>1427</v>
      </c>
      <c r="C928" s="17" t="s">
        <v>931</v>
      </c>
      <c r="D928" s="21" t="s">
        <v>932</v>
      </c>
      <c r="E928" s="21" t="s">
        <v>932</v>
      </c>
      <c r="F928" s="23">
        <v>17.908300000000001</v>
      </c>
      <c r="G928" s="26">
        <v>33.929600000000001</v>
      </c>
      <c r="H928" s="3">
        <v>0.92191599999999996</v>
      </c>
      <c r="I928" s="3">
        <v>3.4931799999999999E-2</v>
      </c>
      <c r="J928" s="23">
        <v>114.745</v>
      </c>
      <c r="K928" s="26">
        <v>63.204700000000003</v>
      </c>
      <c r="L928" s="3">
        <v>-0.86032900000000001</v>
      </c>
      <c r="M928" s="3">
        <v>5.8366700000000001E-2</v>
      </c>
      <c r="N928" s="23">
        <v>111.72</v>
      </c>
      <c r="O928" s="26">
        <v>96.583100000000002</v>
      </c>
      <c r="P928" s="3">
        <v>-0.21004300000000001</v>
      </c>
      <c r="Q928" s="3">
        <v>0.87963899999999995</v>
      </c>
      <c r="R928" s="30" t="s">
        <v>940</v>
      </c>
      <c r="S928" s="30" t="s">
        <v>1845</v>
      </c>
    </row>
    <row r="929" spans="1:19">
      <c r="A929" s="7" t="s">
        <v>922</v>
      </c>
      <c r="B929" s="6" t="s">
        <v>1506</v>
      </c>
      <c r="C929" s="17" t="s">
        <v>932</v>
      </c>
      <c r="D929" s="21" t="s">
        <v>931</v>
      </c>
      <c r="E929" s="21" t="s">
        <v>931</v>
      </c>
      <c r="F929" s="23">
        <v>0.285271</v>
      </c>
      <c r="G929" s="26">
        <v>0.59223800000000004</v>
      </c>
      <c r="H929" s="3">
        <v>1.0538400000000001</v>
      </c>
      <c r="I929" s="3">
        <v>1</v>
      </c>
      <c r="J929" s="23">
        <v>4.2462200000000001</v>
      </c>
      <c r="K929" s="26">
        <v>1.5713200000000001</v>
      </c>
      <c r="L929" s="3">
        <v>-1.4341999999999999</v>
      </c>
      <c r="M929" s="3">
        <v>5.5855699999999998E-3</v>
      </c>
      <c r="N929" s="23">
        <v>13.598000000000001</v>
      </c>
      <c r="O929" s="26">
        <v>4.5791300000000001</v>
      </c>
      <c r="P929" s="3">
        <v>-1.5702400000000001</v>
      </c>
      <c r="Q929" s="3">
        <v>1.9577800000000001E-3</v>
      </c>
      <c r="R929" s="30" t="s">
        <v>940</v>
      </c>
      <c r="S929" s="30" t="s">
        <v>1851</v>
      </c>
    </row>
    <row r="930" spans="1:19">
      <c r="A930" s="7" t="s">
        <v>923</v>
      </c>
      <c r="B930" s="6" t="s">
        <v>1750</v>
      </c>
      <c r="C930" s="17" t="s">
        <v>932</v>
      </c>
      <c r="D930" s="21" t="s">
        <v>932</v>
      </c>
      <c r="E930" s="21" t="s">
        <v>931</v>
      </c>
      <c r="F930" s="23">
        <v>2.37751</v>
      </c>
      <c r="G930" s="26">
        <v>2.0040499999999999</v>
      </c>
      <c r="H930" s="3">
        <v>-0.246533</v>
      </c>
      <c r="I930" s="3">
        <v>0.99786600000000003</v>
      </c>
      <c r="J930" s="23">
        <v>14.5395</v>
      </c>
      <c r="K930" s="26">
        <v>11.243399999999999</v>
      </c>
      <c r="L930" s="3">
        <v>-0.37089800000000001</v>
      </c>
      <c r="M930" s="3">
        <v>0.99920200000000003</v>
      </c>
      <c r="N930" s="23">
        <v>26.6374</v>
      </c>
      <c r="O930" s="26">
        <v>4.9526300000000001</v>
      </c>
      <c r="P930" s="3">
        <v>-2.42719</v>
      </c>
      <c r="Q930" s="3">
        <v>1.9577800000000001E-3</v>
      </c>
      <c r="R930" s="30" t="s">
        <v>940</v>
      </c>
      <c r="S930" s="30" t="s">
        <v>1852</v>
      </c>
    </row>
    <row r="931" spans="1:19">
      <c r="A931" s="7" t="s">
        <v>924</v>
      </c>
      <c r="B931" s="6" t="s">
        <v>1088</v>
      </c>
      <c r="C931" s="17" t="s">
        <v>931</v>
      </c>
      <c r="D931" s="21" t="s">
        <v>932</v>
      </c>
      <c r="E931" s="21" t="s">
        <v>931</v>
      </c>
      <c r="F931" s="23">
        <v>1.2152499999999999</v>
      </c>
      <c r="G931" s="26">
        <v>3.55545</v>
      </c>
      <c r="H931" s="3">
        <v>1.54878</v>
      </c>
      <c r="I931" s="3">
        <v>6.3991400000000002E-3</v>
      </c>
      <c r="J931" s="23">
        <v>3.6500699999999999</v>
      </c>
      <c r="K931" s="26">
        <v>2.6796799999999998</v>
      </c>
      <c r="L931" s="3">
        <v>-0.44586599999999998</v>
      </c>
      <c r="M931" s="3">
        <v>0.99920200000000003</v>
      </c>
      <c r="N931" s="23">
        <v>1.2580199999999999</v>
      </c>
      <c r="O931" s="26">
        <v>4.6609400000000001</v>
      </c>
      <c r="P931" s="3">
        <v>1.8894599999999999</v>
      </c>
      <c r="Q931" s="3">
        <v>1.9577800000000001E-3</v>
      </c>
      <c r="R931" s="30" t="s">
        <v>940</v>
      </c>
      <c r="S931" s="30" t="s">
        <v>1846</v>
      </c>
    </row>
    <row r="932" spans="1:19">
      <c r="A932" s="7" t="s">
        <v>925</v>
      </c>
      <c r="B932" s="6" t="s">
        <v>967</v>
      </c>
      <c r="C932" s="17" t="s">
        <v>932</v>
      </c>
      <c r="D932" s="21" t="s">
        <v>932</v>
      </c>
      <c r="E932" s="21" t="s">
        <v>931</v>
      </c>
      <c r="F932" s="23">
        <v>1.7310700000000001</v>
      </c>
      <c r="G932" s="26">
        <v>1.7903100000000001</v>
      </c>
      <c r="H932" s="3">
        <v>4.8543099999999999E-2</v>
      </c>
      <c r="I932" s="3">
        <v>0.99786600000000003</v>
      </c>
      <c r="J932" s="23">
        <v>5.3876900000000001</v>
      </c>
      <c r="K932" s="26">
        <v>5.6637500000000003</v>
      </c>
      <c r="L932" s="3">
        <v>7.2090699999999994E-2</v>
      </c>
      <c r="M932" s="3">
        <v>0.99920200000000003</v>
      </c>
      <c r="N932" s="23">
        <v>7.0517799999999999</v>
      </c>
      <c r="O932" s="26">
        <v>3.33629</v>
      </c>
      <c r="P932" s="3">
        <v>-1.0797399999999999</v>
      </c>
      <c r="Q932" s="3">
        <v>4.3899000000000001E-2</v>
      </c>
      <c r="R932" s="30" t="s">
        <v>940</v>
      </c>
      <c r="S932" s="30" t="s">
        <v>1843</v>
      </c>
    </row>
    <row r="933" spans="1:19">
      <c r="A933" s="7" t="s">
        <v>926</v>
      </c>
      <c r="B933" s="6" t="s">
        <v>1174</v>
      </c>
      <c r="C933" s="17" t="s">
        <v>932</v>
      </c>
      <c r="D933" s="21" t="s">
        <v>932</v>
      </c>
      <c r="E933" s="21" t="s">
        <v>931</v>
      </c>
      <c r="F933" s="23">
        <v>5.72384</v>
      </c>
      <c r="G933" s="26">
        <v>5.1196000000000002</v>
      </c>
      <c r="H933" s="3">
        <v>-0.16095300000000001</v>
      </c>
      <c r="I933" s="3">
        <v>0.99786600000000003</v>
      </c>
      <c r="J933" s="23">
        <v>14.714600000000001</v>
      </c>
      <c r="K933" s="26">
        <v>13.7136</v>
      </c>
      <c r="L933" s="3">
        <v>-0.101644</v>
      </c>
      <c r="M933" s="3">
        <v>0.99920200000000003</v>
      </c>
      <c r="N933" s="23">
        <v>5.3679199999999998</v>
      </c>
      <c r="O933" s="26">
        <v>11.3193</v>
      </c>
      <c r="P933" s="3">
        <v>1.0763499999999999</v>
      </c>
      <c r="Q933" s="3">
        <v>4.1496900000000003E-2</v>
      </c>
      <c r="R933" s="30" t="s">
        <v>941</v>
      </c>
      <c r="S933" s="30" t="s">
        <v>1843</v>
      </c>
    </row>
    <row r="934" spans="1:19">
      <c r="A934" s="7" t="s">
        <v>927</v>
      </c>
      <c r="B934" s="6" t="s">
        <v>1441</v>
      </c>
      <c r="C934" s="17" t="s">
        <v>932</v>
      </c>
      <c r="D934" s="21" t="s">
        <v>932</v>
      </c>
      <c r="E934" s="21" t="s">
        <v>931</v>
      </c>
      <c r="F934" s="23">
        <v>5.0945499999999998E-2</v>
      </c>
      <c r="G934" s="26">
        <v>9.8668699999999998E-2</v>
      </c>
      <c r="H934" s="3">
        <v>0.95363699999999996</v>
      </c>
      <c r="I934" s="3">
        <v>1</v>
      </c>
      <c r="J934" s="23">
        <v>0.85812200000000005</v>
      </c>
      <c r="K934" s="26">
        <v>0.19617000000000001</v>
      </c>
      <c r="L934" s="3">
        <v>-2.1290800000000001</v>
      </c>
      <c r="M934" s="3">
        <v>1</v>
      </c>
      <c r="N934" s="23">
        <v>4.2604699999999998</v>
      </c>
      <c r="O934" s="26">
        <v>0.953403</v>
      </c>
      <c r="P934" s="3">
        <v>-2.15985</v>
      </c>
      <c r="Q934" s="3">
        <v>1.9577800000000001E-3</v>
      </c>
      <c r="R934" s="30" t="s">
        <v>940</v>
      </c>
      <c r="S934" s="30" t="s">
        <v>1845</v>
      </c>
    </row>
    <row r="935" spans="1:19">
      <c r="A935" s="7" t="s">
        <v>928</v>
      </c>
      <c r="B935" s="6" t="s">
        <v>1303</v>
      </c>
      <c r="C935" s="17" t="s">
        <v>932</v>
      </c>
      <c r="D935" s="21" t="s">
        <v>932</v>
      </c>
      <c r="E935" s="21" t="s">
        <v>931</v>
      </c>
      <c r="F935" s="23">
        <v>0.487431</v>
      </c>
      <c r="G935" s="26">
        <v>0.55965399999999998</v>
      </c>
      <c r="H935" s="3">
        <v>0.19933699999999999</v>
      </c>
      <c r="I935" s="3">
        <v>1</v>
      </c>
      <c r="J935" s="23">
        <v>1.78189</v>
      </c>
      <c r="K935" s="26">
        <v>1.0500700000000001</v>
      </c>
      <c r="L935" s="3">
        <v>-0.76292199999999999</v>
      </c>
      <c r="M935" s="3">
        <v>0.99920200000000003</v>
      </c>
      <c r="N935" s="23">
        <v>3.4804300000000001</v>
      </c>
      <c r="O935" s="26">
        <v>1.1416599999999999</v>
      </c>
      <c r="P935" s="3">
        <v>-1.6081399999999999</v>
      </c>
      <c r="Q935" s="3">
        <v>1.17926E-2</v>
      </c>
      <c r="R935" s="30" t="s">
        <v>941</v>
      </c>
      <c r="S935" s="30" t="s">
        <v>1844</v>
      </c>
    </row>
    <row r="936" spans="1:19">
      <c r="A936" s="7" t="s">
        <v>929</v>
      </c>
      <c r="B936" s="6" t="s">
        <v>1764</v>
      </c>
      <c r="C936" s="17" t="s">
        <v>932</v>
      </c>
      <c r="D936" s="21" t="s">
        <v>932</v>
      </c>
      <c r="E936" s="21" t="s">
        <v>931</v>
      </c>
      <c r="F936" s="23">
        <v>1.2850299999999999</v>
      </c>
      <c r="G936" s="26">
        <v>1.3469</v>
      </c>
      <c r="H936" s="3">
        <v>6.7833299999999999E-2</v>
      </c>
      <c r="I936" s="3">
        <v>0.99786600000000003</v>
      </c>
      <c r="J936" s="23">
        <v>4.7035999999999998</v>
      </c>
      <c r="K936" s="26">
        <v>3.7783699999999998</v>
      </c>
      <c r="L936" s="3">
        <v>-0.31600200000000001</v>
      </c>
      <c r="M936" s="3">
        <v>0.99920200000000003</v>
      </c>
      <c r="N936" s="23">
        <v>13.548999999999999</v>
      </c>
      <c r="O936" s="26">
        <v>5.6873800000000001</v>
      </c>
      <c r="P936" s="3">
        <v>-1.2523500000000001</v>
      </c>
      <c r="Q936" s="3">
        <v>2.6216199999999999E-2</v>
      </c>
      <c r="R936" s="30" t="s">
        <v>940</v>
      </c>
      <c r="S936" s="30" t="s">
        <v>1852</v>
      </c>
    </row>
    <row r="937" spans="1:19">
      <c r="A937" s="9" t="s">
        <v>930</v>
      </c>
      <c r="B937" s="10" t="s">
        <v>1362</v>
      </c>
      <c r="C937" s="19" t="s">
        <v>932</v>
      </c>
      <c r="D937" s="36" t="s">
        <v>932</v>
      </c>
      <c r="E937" s="36" t="s">
        <v>931</v>
      </c>
      <c r="F937" s="27">
        <v>0.80711900000000003</v>
      </c>
      <c r="G937" s="28">
        <v>1.22037</v>
      </c>
      <c r="H937" s="4">
        <v>0.59646100000000002</v>
      </c>
      <c r="I937" s="4">
        <v>0.99786600000000003</v>
      </c>
      <c r="J937" s="27">
        <v>2.0492599999999999</v>
      </c>
      <c r="K937" s="28">
        <v>3.3829799999999999</v>
      </c>
      <c r="L937" s="4">
        <v>0.72318899999999997</v>
      </c>
      <c r="M937" s="4">
        <v>0.99920200000000003</v>
      </c>
      <c r="N937" s="27">
        <v>0.48445500000000002</v>
      </c>
      <c r="O937" s="28">
        <v>2.9375100000000001</v>
      </c>
      <c r="P937" s="4">
        <v>2.6001599999999998</v>
      </c>
      <c r="Q937" s="4">
        <v>3.1975900000000002E-2</v>
      </c>
      <c r="R937" s="44" t="s">
        <v>940</v>
      </c>
      <c r="S937" s="44" t="s">
        <v>1854</v>
      </c>
    </row>
    <row r="938" spans="1:19">
      <c r="D938" s="31"/>
      <c r="E938" s="31"/>
      <c r="F938" s="45"/>
      <c r="G938" s="46"/>
      <c r="H938" s="30"/>
      <c r="I938" s="30"/>
      <c r="J938" s="30"/>
      <c r="K938" s="46"/>
      <c r="L938" s="30"/>
      <c r="M938" s="30"/>
      <c r="N938" s="30"/>
      <c r="O938" s="46"/>
      <c r="P938" s="30"/>
    </row>
    <row r="939" spans="1:19">
      <c r="D939" s="31"/>
      <c r="E939" s="31"/>
      <c r="F939" s="45"/>
      <c r="G939" s="46"/>
      <c r="H939" s="30"/>
      <c r="I939" s="30"/>
      <c r="J939" s="30"/>
      <c r="K939" s="46"/>
      <c r="L939" s="30"/>
      <c r="M939" s="30"/>
      <c r="N939" s="30"/>
      <c r="O939" s="46"/>
      <c r="P939" s="30"/>
      <c r="R939" s="30" t="s">
        <v>1860</v>
      </c>
      <c r="S939" s="30">
        <f>COUNTIF(S5:S937, "chrY")</f>
        <v>3</v>
      </c>
    </row>
    <row r="940" spans="1:19">
      <c r="D940" s="31"/>
      <c r="E940" s="31"/>
      <c r="F940" s="45"/>
      <c r="G940" s="46"/>
      <c r="H940" s="30"/>
      <c r="I940" s="30"/>
      <c r="J940" s="30"/>
      <c r="K940" s="46"/>
      <c r="L940" s="30"/>
      <c r="M940" s="30"/>
      <c r="N940" s="30"/>
      <c r="O940" s="46"/>
      <c r="P940" s="30"/>
      <c r="R940" s="30" t="s">
        <v>1861</v>
      </c>
      <c r="S940" s="30">
        <f>COUNTIF(S5:S937, "chrX")</f>
        <v>27</v>
      </c>
    </row>
    <row r="941" spans="1:19">
      <c r="D941" s="31"/>
      <c r="E941" s="31"/>
      <c r="F941" s="45"/>
      <c r="G941" s="46"/>
      <c r="H941" s="30"/>
      <c r="I941" s="30"/>
      <c r="J941" s="30"/>
      <c r="K941" s="46"/>
      <c r="L941" s="30"/>
      <c r="M941" s="30"/>
      <c r="N941" s="30"/>
      <c r="O941" s="46"/>
      <c r="P941" s="30"/>
      <c r="R941" s="30" t="s">
        <v>1862</v>
      </c>
      <c r="S941" s="30" t="s">
        <v>1863</v>
      </c>
    </row>
    <row r="942" spans="1:19">
      <c r="D942" s="31"/>
      <c r="E942" s="31"/>
      <c r="F942" s="45"/>
      <c r="G942" s="46"/>
      <c r="H942" s="30"/>
      <c r="I942" s="30"/>
      <c r="J942" s="30"/>
      <c r="K942" s="46"/>
      <c r="L942" s="30"/>
      <c r="M942" s="30"/>
      <c r="N942" s="30"/>
      <c r="O942" s="46"/>
      <c r="P942" s="30"/>
    </row>
    <row r="943" spans="1:19">
      <c r="D943" s="31"/>
      <c r="E943" s="31"/>
      <c r="F943" s="45"/>
      <c r="G943" s="46"/>
      <c r="H943" s="30"/>
      <c r="I943" s="30"/>
      <c r="J943" s="30"/>
      <c r="K943" s="46"/>
      <c r="L943" s="30"/>
      <c r="M943" s="30"/>
      <c r="N943" s="30"/>
      <c r="O943" s="46"/>
      <c r="P943" s="30"/>
    </row>
    <row r="944" spans="1:19">
      <c r="D944" s="31"/>
      <c r="E944" s="31"/>
      <c r="F944" s="45"/>
      <c r="G944" s="46"/>
      <c r="H944" s="30"/>
      <c r="I944" s="30"/>
      <c r="J944" s="30"/>
      <c r="K944" s="46"/>
      <c r="L944" s="30"/>
      <c r="M944" s="30"/>
      <c r="N944" s="30"/>
      <c r="O944" s="46"/>
      <c r="P944" s="30"/>
    </row>
    <row r="945" spans="4:16">
      <c r="D945" s="31"/>
      <c r="E945" s="31"/>
      <c r="F945" s="45"/>
      <c r="G945" s="46"/>
      <c r="H945" s="30"/>
      <c r="I945" s="30"/>
      <c r="J945" s="30"/>
      <c r="K945" s="46"/>
      <c r="L945" s="30"/>
      <c r="M945" s="30"/>
      <c r="N945" s="30"/>
      <c r="O945" s="46"/>
      <c r="P945" s="30"/>
    </row>
    <row r="946" spans="4:16">
      <c r="D946" s="31"/>
      <c r="E946" s="31"/>
      <c r="F946" s="45"/>
      <c r="G946" s="46"/>
      <c r="H946" s="30"/>
      <c r="I946" s="30"/>
      <c r="J946" s="30"/>
      <c r="K946" s="46"/>
      <c r="L946" s="30"/>
      <c r="M946" s="30"/>
      <c r="N946" s="30"/>
      <c r="O946" s="46"/>
      <c r="P946" s="30"/>
    </row>
    <row r="947" spans="4:16">
      <c r="D947" s="31"/>
      <c r="E947" s="31"/>
      <c r="F947" s="45"/>
      <c r="G947" s="46"/>
      <c r="H947" s="30"/>
      <c r="I947" s="30"/>
      <c r="J947" s="30"/>
      <c r="K947" s="46"/>
      <c r="L947" s="30"/>
      <c r="M947" s="30"/>
      <c r="N947" s="30"/>
      <c r="O947" s="46"/>
      <c r="P947" s="30"/>
    </row>
    <row r="948" spans="4:16">
      <c r="D948" s="31"/>
      <c r="E948" s="31"/>
      <c r="F948" s="45"/>
      <c r="G948" s="46"/>
      <c r="H948" s="30"/>
      <c r="I948" s="30"/>
      <c r="J948" s="30"/>
      <c r="K948" s="46"/>
      <c r="L948" s="30"/>
      <c r="M948" s="30"/>
      <c r="N948" s="30"/>
      <c r="O948" s="46"/>
      <c r="P948" s="30"/>
    </row>
    <row r="949" spans="4:16">
      <c r="D949" s="31"/>
      <c r="E949" s="31"/>
      <c r="F949" s="45"/>
      <c r="G949" s="46"/>
      <c r="H949" s="30"/>
      <c r="I949" s="30"/>
      <c r="J949" s="30"/>
      <c r="K949" s="46"/>
      <c r="L949" s="30"/>
      <c r="M949" s="30"/>
      <c r="N949" s="30"/>
      <c r="O949" s="46"/>
      <c r="P949" s="30"/>
    </row>
    <row r="950" spans="4:16">
      <c r="D950" s="31"/>
      <c r="E950" s="31"/>
      <c r="F950" s="45"/>
      <c r="G950" s="46"/>
      <c r="H950" s="30"/>
      <c r="I950" s="30"/>
      <c r="J950" s="30"/>
      <c r="K950" s="46"/>
      <c r="L950" s="30"/>
      <c r="M950" s="30"/>
      <c r="N950" s="30"/>
      <c r="O950" s="46"/>
      <c r="P950" s="30"/>
    </row>
    <row r="951" spans="4:16">
      <c r="D951" s="31"/>
      <c r="E951" s="31"/>
      <c r="F951" s="45"/>
      <c r="G951" s="46"/>
      <c r="H951" s="30"/>
      <c r="I951" s="30"/>
      <c r="J951" s="30"/>
      <c r="K951" s="46"/>
      <c r="L951" s="30"/>
      <c r="M951" s="30"/>
      <c r="N951" s="30"/>
      <c r="O951" s="46"/>
      <c r="P951" s="30"/>
    </row>
    <row r="952" spans="4:16">
      <c r="D952" s="31"/>
      <c r="E952" s="31"/>
      <c r="F952" s="45"/>
      <c r="G952" s="46"/>
      <c r="H952" s="30"/>
      <c r="I952" s="30"/>
      <c r="J952" s="30"/>
      <c r="K952" s="46"/>
      <c r="L952" s="30"/>
      <c r="M952" s="30"/>
      <c r="N952" s="30"/>
      <c r="O952" s="46"/>
      <c r="P952" s="30"/>
    </row>
    <row r="953" spans="4:16">
      <c r="D953" s="31"/>
      <c r="E953" s="31"/>
      <c r="F953" s="45"/>
      <c r="G953" s="46"/>
      <c r="H953" s="30"/>
      <c r="I953" s="30"/>
      <c r="J953" s="30"/>
      <c r="K953" s="46"/>
      <c r="L953" s="30"/>
      <c r="M953" s="30"/>
      <c r="N953" s="30"/>
      <c r="O953" s="46"/>
      <c r="P953" s="30"/>
    </row>
    <row r="954" spans="4:16">
      <c r="D954" s="31"/>
      <c r="E954" s="31"/>
      <c r="F954" s="45"/>
      <c r="G954" s="46"/>
      <c r="H954" s="30"/>
      <c r="I954" s="30"/>
      <c r="J954" s="30"/>
      <c r="K954" s="46"/>
      <c r="L954" s="30"/>
      <c r="M954" s="30"/>
      <c r="N954" s="30"/>
      <c r="O954" s="46"/>
      <c r="P954" s="30"/>
    </row>
    <row r="955" spans="4:16">
      <c r="D955" s="31"/>
      <c r="E955" s="31"/>
      <c r="F955" s="45"/>
      <c r="G955" s="46"/>
      <c r="H955" s="30"/>
      <c r="I955" s="30"/>
      <c r="J955" s="30"/>
      <c r="K955" s="46"/>
      <c r="L955" s="30"/>
      <c r="M955" s="30"/>
      <c r="N955" s="30"/>
      <c r="O955" s="46"/>
      <c r="P955" s="30"/>
    </row>
    <row r="956" spans="4:16">
      <c r="D956" s="31"/>
      <c r="E956" s="31"/>
      <c r="F956" s="45"/>
      <c r="G956" s="46"/>
      <c r="H956" s="30"/>
      <c r="I956" s="30"/>
      <c r="J956" s="30"/>
      <c r="K956" s="46"/>
      <c r="L956" s="30"/>
      <c r="M956" s="30"/>
      <c r="N956" s="30"/>
      <c r="O956" s="46"/>
      <c r="P956" s="30"/>
    </row>
    <row r="957" spans="4:16">
      <c r="D957" s="31"/>
      <c r="E957" s="31"/>
      <c r="F957" s="45"/>
      <c r="G957" s="46"/>
      <c r="H957" s="30"/>
      <c r="I957" s="30"/>
      <c r="J957" s="30"/>
      <c r="K957" s="46"/>
      <c r="L957" s="30"/>
      <c r="M957" s="30"/>
      <c r="N957" s="30"/>
      <c r="O957" s="46"/>
      <c r="P957" s="30"/>
    </row>
    <row r="958" spans="4:16">
      <c r="D958" s="31"/>
      <c r="E958" s="31"/>
      <c r="F958" s="45"/>
      <c r="G958" s="46"/>
      <c r="H958" s="30"/>
      <c r="I958" s="30"/>
      <c r="J958" s="30"/>
      <c r="K958" s="46"/>
      <c r="L958" s="30"/>
      <c r="M958" s="30"/>
      <c r="N958" s="30"/>
      <c r="O958" s="46"/>
      <c r="P958" s="30"/>
    </row>
    <row r="959" spans="4:16">
      <c r="D959" s="31"/>
      <c r="E959" s="31"/>
      <c r="F959" s="45"/>
      <c r="G959" s="46"/>
      <c r="H959" s="30"/>
      <c r="I959" s="30"/>
      <c r="J959" s="30"/>
      <c r="K959" s="46"/>
      <c r="L959" s="30"/>
      <c r="M959" s="30"/>
      <c r="N959" s="30"/>
      <c r="O959" s="46"/>
      <c r="P959" s="30"/>
    </row>
    <row r="960" spans="4:16">
      <c r="D960" s="31"/>
      <c r="E960" s="31"/>
      <c r="F960" s="45"/>
      <c r="G960" s="46"/>
      <c r="H960" s="30"/>
      <c r="I960" s="30"/>
      <c r="J960" s="30"/>
      <c r="K960" s="46"/>
      <c r="L960" s="30"/>
      <c r="M960" s="30"/>
      <c r="N960" s="30"/>
      <c r="O960" s="46"/>
      <c r="P960" s="30"/>
    </row>
    <row r="961" spans="4:16">
      <c r="D961" s="31"/>
      <c r="E961" s="31"/>
      <c r="F961" s="45"/>
      <c r="G961" s="46"/>
      <c r="H961" s="30"/>
      <c r="I961" s="30"/>
      <c r="J961" s="30"/>
      <c r="K961" s="46"/>
      <c r="L961" s="30"/>
      <c r="M961" s="30"/>
      <c r="N961" s="30"/>
      <c r="O961" s="46"/>
      <c r="P961" s="30"/>
    </row>
    <row r="962" spans="4:16">
      <c r="D962" s="31"/>
      <c r="E962" s="31"/>
      <c r="F962" s="45"/>
      <c r="G962" s="46"/>
      <c r="H962" s="30"/>
      <c r="I962" s="30"/>
      <c r="J962" s="30"/>
      <c r="K962" s="46"/>
      <c r="L962" s="30"/>
      <c r="M962" s="30"/>
      <c r="N962" s="30"/>
      <c r="O962" s="46"/>
      <c r="P962" s="30"/>
    </row>
    <row r="963" spans="4:16">
      <c r="D963" s="31"/>
      <c r="E963" s="31"/>
      <c r="F963" s="45"/>
      <c r="G963" s="46"/>
      <c r="H963" s="30"/>
      <c r="I963" s="30"/>
      <c r="J963" s="30"/>
      <c r="K963" s="46"/>
      <c r="L963" s="30"/>
      <c r="M963" s="30"/>
      <c r="N963" s="30"/>
      <c r="O963" s="46"/>
      <c r="P963" s="30"/>
    </row>
    <row r="964" spans="4:16">
      <c r="D964" s="31"/>
      <c r="E964" s="31"/>
      <c r="F964" s="45"/>
      <c r="G964" s="46"/>
      <c r="H964" s="30"/>
      <c r="I964" s="30"/>
      <c r="J964" s="30"/>
      <c r="K964" s="46"/>
      <c r="L964" s="30"/>
      <c r="M964" s="30"/>
      <c r="N964" s="30"/>
      <c r="O964" s="46"/>
      <c r="P964" s="30"/>
    </row>
    <row r="965" spans="4:16">
      <c r="D965" s="31"/>
      <c r="E965" s="31"/>
      <c r="F965" s="45"/>
      <c r="G965" s="46"/>
      <c r="H965" s="30"/>
      <c r="I965" s="30"/>
      <c r="J965" s="30"/>
      <c r="K965" s="46"/>
      <c r="L965" s="30"/>
      <c r="M965" s="30"/>
      <c r="N965" s="30"/>
      <c r="O965" s="46"/>
      <c r="P965" s="30"/>
    </row>
    <row r="966" spans="4:16">
      <c r="D966" s="31"/>
      <c r="E966" s="31"/>
      <c r="F966" s="45"/>
      <c r="G966" s="46"/>
      <c r="H966" s="30"/>
      <c r="I966" s="30"/>
      <c r="J966" s="30"/>
      <c r="K966" s="46"/>
      <c r="L966" s="30"/>
      <c r="M966" s="30"/>
      <c r="N966" s="30"/>
      <c r="O966" s="46"/>
      <c r="P966" s="30"/>
    </row>
    <row r="967" spans="4:16">
      <c r="D967" s="31"/>
      <c r="E967" s="31"/>
      <c r="F967" s="45"/>
      <c r="G967" s="46"/>
      <c r="H967" s="30"/>
      <c r="I967" s="30"/>
      <c r="J967" s="30"/>
      <c r="K967" s="46"/>
      <c r="L967" s="30"/>
      <c r="M967" s="30"/>
      <c r="N967" s="30"/>
      <c r="O967" s="46"/>
      <c r="P967" s="30"/>
    </row>
    <row r="968" spans="4:16">
      <c r="D968" s="31"/>
      <c r="E968" s="31"/>
      <c r="F968" s="45"/>
      <c r="G968" s="46"/>
      <c r="H968" s="30"/>
      <c r="I968" s="30"/>
      <c r="J968" s="30"/>
      <c r="K968" s="46"/>
      <c r="L968" s="30"/>
      <c r="M968" s="30"/>
      <c r="N968" s="30"/>
      <c r="O968" s="46"/>
      <c r="P968" s="30"/>
    </row>
    <row r="969" spans="4:16">
      <c r="D969" s="31"/>
      <c r="E969" s="31"/>
      <c r="F969" s="45"/>
      <c r="G969" s="46"/>
      <c r="H969" s="30"/>
      <c r="I969" s="30"/>
      <c r="J969" s="30"/>
      <c r="K969" s="46"/>
      <c r="L969" s="30"/>
      <c r="M969" s="30"/>
      <c r="N969" s="30"/>
      <c r="O969" s="46"/>
      <c r="P969" s="30"/>
    </row>
    <row r="970" spans="4:16">
      <c r="D970" s="31"/>
      <c r="E970" s="31"/>
      <c r="F970" s="45"/>
      <c r="G970" s="46"/>
      <c r="H970" s="30"/>
      <c r="I970" s="30"/>
      <c r="J970" s="30"/>
      <c r="K970" s="46"/>
      <c r="L970" s="30"/>
      <c r="M970" s="30"/>
      <c r="N970" s="30"/>
      <c r="O970" s="46"/>
      <c r="P970" s="30"/>
    </row>
    <row r="971" spans="4:16">
      <c r="D971" s="31"/>
      <c r="E971" s="31"/>
      <c r="F971" s="45"/>
      <c r="G971" s="46"/>
      <c r="H971" s="30"/>
      <c r="I971" s="30"/>
      <c r="J971" s="30"/>
      <c r="K971" s="46"/>
      <c r="L971" s="30"/>
      <c r="M971" s="30"/>
      <c r="N971" s="30"/>
      <c r="O971" s="46"/>
      <c r="P971" s="30"/>
    </row>
    <row r="972" spans="4:16">
      <c r="D972" s="31"/>
      <c r="E972" s="31"/>
      <c r="F972" s="45"/>
      <c r="G972" s="46"/>
      <c r="H972" s="30"/>
      <c r="I972" s="30"/>
      <c r="J972" s="30"/>
      <c r="K972" s="46"/>
      <c r="L972" s="30"/>
      <c r="M972" s="30"/>
      <c r="N972" s="30"/>
      <c r="O972" s="46"/>
      <c r="P972" s="30"/>
    </row>
    <row r="973" spans="4:16">
      <c r="D973" s="31"/>
      <c r="E973" s="31"/>
      <c r="F973" s="45"/>
      <c r="G973" s="46"/>
      <c r="H973" s="30"/>
      <c r="I973" s="30"/>
      <c r="J973" s="30"/>
      <c r="K973" s="46"/>
      <c r="L973" s="30"/>
      <c r="M973" s="30"/>
      <c r="N973" s="30"/>
      <c r="O973" s="46"/>
      <c r="P973" s="30"/>
    </row>
    <row r="974" spans="4:16">
      <c r="D974" s="31"/>
      <c r="E974" s="31"/>
      <c r="F974" s="45"/>
      <c r="G974" s="46"/>
      <c r="H974" s="30"/>
      <c r="I974" s="30"/>
      <c r="J974" s="30"/>
      <c r="K974" s="46"/>
      <c r="L974" s="30"/>
      <c r="M974" s="30"/>
      <c r="N974" s="30"/>
      <c r="O974" s="46"/>
      <c r="P974" s="30"/>
    </row>
    <row r="975" spans="4:16">
      <c r="D975" s="31"/>
      <c r="E975" s="31"/>
      <c r="F975" s="45"/>
      <c r="G975" s="46"/>
      <c r="H975" s="30"/>
      <c r="I975" s="30"/>
      <c r="J975" s="30"/>
      <c r="K975" s="46"/>
      <c r="L975" s="30"/>
      <c r="M975" s="30"/>
      <c r="N975" s="30"/>
      <c r="O975" s="46"/>
      <c r="P975" s="30"/>
    </row>
    <row r="976" spans="4:16">
      <c r="D976" s="31"/>
      <c r="E976" s="31"/>
      <c r="F976" s="45"/>
      <c r="G976" s="46"/>
      <c r="H976" s="30"/>
      <c r="I976" s="30"/>
      <c r="J976" s="30"/>
      <c r="K976" s="46"/>
      <c r="L976" s="30"/>
      <c r="M976" s="30"/>
      <c r="N976" s="30"/>
      <c r="O976" s="46"/>
      <c r="P976" s="30"/>
    </row>
    <row r="977" spans="4:16">
      <c r="D977" s="31"/>
      <c r="E977" s="31"/>
      <c r="F977" s="45"/>
      <c r="G977" s="46"/>
      <c r="H977" s="30"/>
      <c r="I977" s="30"/>
      <c r="J977" s="30"/>
      <c r="K977" s="46"/>
      <c r="L977" s="30"/>
      <c r="M977" s="30"/>
      <c r="N977" s="30"/>
      <c r="O977" s="46"/>
      <c r="P977" s="30"/>
    </row>
    <row r="978" spans="4:16">
      <c r="D978" s="31"/>
      <c r="E978" s="31"/>
      <c r="F978" s="45"/>
      <c r="G978" s="46"/>
      <c r="H978" s="30"/>
      <c r="I978" s="30"/>
      <c r="J978" s="30"/>
      <c r="K978" s="46"/>
      <c r="L978" s="30"/>
      <c r="M978" s="30"/>
      <c r="N978" s="30"/>
      <c r="O978" s="46"/>
      <c r="P978" s="30"/>
    </row>
    <row r="979" spans="4:16">
      <c r="D979" s="31"/>
      <c r="E979" s="31"/>
      <c r="F979" s="45"/>
      <c r="G979" s="46"/>
      <c r="H979" s="30"/>
      <c r="I979" s="30"/>
      <c r="J979" s="30"/>
      <c r="K979" s="46"/>
      <c r="L979" s="30"/>
      <c r="M979" s="30"/>
      <c r="N979" s="30"/>
      <c r="O979" s="46"/>
      <c r="P979" s="30"/>
    </row>
    <row r="980" spans="4:16">
      <c r="D980" s="31"/>
      <c r="E980" s="31"/>
      <c r="F980" s="45"/>
      <c r="G980" s="46"/>
      <c r="H980" s="30"/>
      <c r="I980" s="30"/>
      <c r="J980" s="30"/>
      <c r="K980" s="46"/>
      <c r="L980" s="30"/>
      <c r="M980" s="30"/>
      <c r="N980" s="30"/>
      <c r="O980" s="46"/>
      <c r="P980" s="30"/>
    </row>
    <row r="981" spans="4:16">
      <c r="D981" s="31"/>
      <c r="E981" s="31"/>
      <c r="F981" s="45"/>
      <c r="G981" s="46"/>
      <c r="H981" s="30"/>
      <c r="I981" s="30"/>
      <c r="J981" s="30"/>
      <c r="K981" s="46"/>
      <c r="L981" s="30"/>
      <c r="M981" s="30"/>
      <c r="N981" s="30"/>
      <c r="O981" s="46"/>
      <c r="P981" s="30"/>
    </row>
    <row r="982" spans="4:16">
      <c r="D982" s="31"/>
      <c r="E982" s="31"/>
      <c r="F982" s="45"/>
      <c r="G982" s="46"/>
      <c r="H982" s="30"/>
      <c r="I982" s="30"/>
      <c r="J982" s="30"/>
      <c r="K982" s="46"/>
      <c r="L982" s="30"/>
      <c r="M982" s="30"/>
      <c r="N982" s="30"/>
      <c r="O982" s="46"/>
      <c r="P982" s="30"/>
    </row>
    <row r="983" spans="4:16">
      <c r="D983" s="31"/>
      <c r="E983" s="31"/>
      <c r="F983" s="45"/>
      <c r="G983" s="46"/>
      <c r="H983" s="30"/>
      <c r="I983" s="30"/>
      <c r="J983" s="30"/>
      <c r="K983" s="46"/>
      <c r="L983" s="30"/>
      <c r="M983" s="30"/>
      <c r="N983" s="30"/>
      <c r="O983" s="46"/>
      <c r="P983" s="30"/>
    </row>
    <row r="984" spans="4:16">
      <c r="D984" s="31"/>
      <c r="E984" s="31"/>
      <c r="F984" s="45"/>
      <c r="G984" s="46"/>
      <c r="H984" s="30"/>
      <c r="I984" s="30"/>
      <c r="J984" s="30"/>
      <c r="K984" s="46"/>
      <c r="L984" s="30"/>
      <c r="M984" s="30"/>
      <c r="N984" s="30"/>
      <c r="O984" s="46"/>
      <c r="P984" s="30"/>
    </row>
    <row r="985" spans="4:16">
      <c r="D985" s="31"/>
      <c r="E985" s="31"/>
      <c r="F985" s="45"/>
      <c r="G985" s="46"/>
      <c r="H985" s="30"/>
      <c r="I985" s="30"/>
      <c r="J985" s="30"/>
      <c r="K985" s="46"/>
      <c r="L985" s="30"/>
      <c r="M985" s="30"/>
      <c r="N985" s="30"/>
      <c r="O985" s="46"/>
      <c r="P985" s="30"/>
    </row>
    <row r="986" spans="4:16">
      <c r="D986" s="31"/>
      <c r="E986" s="31"/>
      <c r="F986" s="45"/>
      <c r="G986" s="46"/>
      <c r="H986" s="30"/>
      <c r="I986" s="30"/>
      <c r="J986" s="30"/>
      <c r="K986" s="46"/>
      <c r="L986" s="30"/>
      <c r="M986" s="30"/>
      <c r="N986" s="30"/>
      <c r="O986" s="46"/>
      <c r="P986" s="30"/>
    </row>
    <row r="987" spans="4:16">
      <c r="D987" s="31"/>
      <c r="E987" s="31"/>
      <c r="F987" s="45"/>
      <c r="G987" s="46"/>
      <c r="H987" s="30"/>
      <c r="I987" s="30"/>
      <c r="J987" s="30"/>
      <c r="K987" s="46"/>
      <c r="L987" s="30"/>
      <c r="M987" s="30"/>
      <c r="N987" s="30"/>
      <c r="O987" s="46"/>
      <c r="P987" s="30"/>
    </row>
    <row r="988" spans="4:16">
      <c r="D988" s="31"/>
      <c r="E988" s="31"/>
      <c r="F988" s="45"/>
      <c r="G988" s="46"/>
      <c r="H988" s="30"/>
      <c r="I988" s="30"/>
      <c r="J988" s="30"/>
      <c r="K988" s="46"/>
      <c r="L988" s="30"/>
      <c r="M988" s="30"/>
      <c r="N988" s="30"/>
      <c r="O988" s="46"/>
      <c r="P988" s="30"/>
    </row>
    <row r="989" spans="4:16">
      <c r="D989" s="31"/>
      <c r="E989" s="31"/>
      <c r="F989" s="45"/>
      <c r="G989" s="46"/>
      <c r="H989" s="30"/>
      <c r="I989" s="30"/>
      <c r="J989" s="30"/>
      <c r="K989" s="46"/>
      <c r="L989" s="30"/>
      <c r="M989" s="30"/>
      <c r="N989" s="30"/>
      <c r="O989" s="46"/>
      <c r="P989" s="30"/>
    </row>
    <row r="990" spans="4:16">
      <c r="D990" s="31"/>
      <c r="E990" s="31"/>
      <c r="F990" s="45"/>
      <c r="G990" s="46"/>
      <c r="H990" s="30"/>
      <c r="I990" s="30"/>
      <c r="J990" s="30"/>
      <c r="K990" s="46"/>
      <c r="L990" s="30"/>
      <c r="M990" s="30"/>
      <c r="N990" s="30"/>
      <c r="O990" s="46"/>
      <c r="P990" s="30"/>
    </row>
    <row r="991" spans="4:16">
      <c r="D991" s="31"/>
      <c r="E991" s="31"/>
      <c r="F991" s="45"/>
      <c r="G991" s="46"/>
      <c r="H991" s="30"/>
      <c r="I991" s="30"/>
      <c r="J991" s="30"/>
      <c r="K991" s="46"/>
      <c r="L991" s="30"/>
      <c r="M991" s="30"/>
      <c r="N991" s="30"/>
      <c r="O991" s="46"/>
      <c r="P991" s="30"/>
    </row>
    <row r="992" spans="4:16">
      <c r="D992" s="31"/>
      <c r="E992" s="31"/>
      <c r="F992" s="45"/>
      <c r="G992" s="46"/>
      <c r="H992" s="30"/>
      <c r="I992" s="30"/>
      <c r="J992" s="30"/>
      <c r="K992" s="46"/>
      <c r="L992" s="30"/>
      <c r="M992" s="30"/>
      <c r="N992" s="30"/>
      <c r="O992" s="46"/>
      <c r="P992" s="30"/>
    </row>
    <row r="993" spans="4:16">
      <c r="D993" s="31"/>
      <c r="E993" s="31"/>
      <c r="F993" s="45"/>
      <c r="G993" s="46"/>
      <c r="H993" s="30"/>
      <c r="I993" s="30"/>
      <c r="J993" s="30"/>
      <c r="K993" s="46"/>
      <c r="L993" s="30"/>
      <c r="M993" s="30"/>
      <c r="N993" s="30"/>
      <c r="O993" s="46"/>
      <c r="P993" s="30"/>
    </row>
    <row r="994" spans="4:16">
      <c r="D994" s="31"/>
      <c r="E994" s="31"/>
      <c r="F994" s="45"/>
      <c r="G994" s="46"/>
      <c r="H994" s="30"/>
      <c r="I994" s="30"/>
      <c r="J994" s="30"/>
      <c r="K994" s="46"/>
      <c r="L994" s="30"/>
      <c r="M994" s="30"/>
      <c r="N994" s="30"/>
      <c r="O994" s="46"/>
      <c r="P994" s="30"/>
    </row>
    <row r="995" spans="4:16">
      <c r="D995" s="31"/>
      <c r="E995" s="31"/>
      <c r="F995" s="45"/>
      <c r="G995" s="46"/>
      <c r="H995" s="30"/>
      <c r="I995" s="30"/>
      <c r="J995" s="30"/>
      <c r="K995" s="46"/>
      <c r="L995" s="30"/>
      <c r="M995" s="30"/>
      <c r="N995" s="30"/>
      <c r="O995" s="46"/>
      <c r="P995" s="30"/>
    </row>
    <row r="996" spans="4:16">
      <c r="D996" s="31"/>
      <c r="E996" s="31"/>
      <c r="F996" s="45"/>
      <c r="G996" s="46"/>
      <c r="H996" s="30"/>
      <c r="I996" s="30"/>
      <c r="J996" s="30"/>
      <c r="K996" s="46"/>
      <c r="L996" s="30"/>
      <c r="M996" s="30"/>
      <c r="N996" s="30"/>
      <c r="O996" s="46"/>
      <c r="P996" s="30"/>
    </row>
    <row r="997" spans="4:16">
      <c r="D997" s="31"/>
      <c r="E997" s="31"/>
      <c r="F997" s="45"/>
      <c r="G997" s="46"/>
      <c r="H997" s="30"/>
      <c r="I997" s="30"/>
      <c r="J997" s="30"/>
      <c r="K997" s="46"/>
      <c r="L997" s="30"/>
      <c r="M997" s="30"/>
      <c r="N997" s="30"/>
      <c r="O997" s="46"/>
      <c r="P997" s="30"/>
    </row>
    <row r="998" spans="4:16">
      <c r="D998" s="31"/>
      <c r="E998" s="31"/>
      <c r="F998" s="45"/>
      <c r="G998" s="46"/>
      <c r="H998" s="30"/>
      <c r="I998" s="30"/>
      <c r="J998" s="30"/>
      <c r="K998" s="46"/>
      <c r="L998" s="30"/>
      <c r="M998" s="30"/>
      <c r="N998" s="30"/>
      <c r="O998" s="46"/>
      <c r="P998" s="30"/>
    </row>
    <row r="999" spans="4:16">
      <c r="D999" s="31"/>
      <c r="E999" s="31"/>
      <c r="F999" s="45"/>
      <c r="G999" s="46"/>
      <c r="H999" s="30"/>
      <c r="I999" s="30"/>
      <c r="J999" s="30"/>
      <c r="K999" s="46"/>
      <c r="L999" s="30"/>
      <c r="M999" s="30"/>
      <c r="N999" s="30"/>
      <c r="O999" s="46"/>
      <c r="P999" s="30"/>
    </row>
    <row r="1000" spans="4:16">
      <c r="D1000" s="31"/>
      <c r="E1000" s="31"/>
      <c r="F1000" s="45"/>
      <c r="G1000" s="46"/>
      <c r="H1000" s="30"/>
      <c r="I1000" s="30"/>
      <c r="J1000" s="30"/>
      <c r="K1000" s="46"/>
      <c r="L1000" s="30"/>
      <c r="M1000" s="30"/>
      <c r="N1000" s="30"/>
      <c r="O1000" s="46"/>
      <c r="P1000" s="30"/>
    </row>
    <row r="1001" spans="4:16">
      <c r="D1001" s="31"/>
      <c r="E1001" s="31"/>
      <c r="F1001" s="45"/>
      <c r="G1001" s="46"/>
      <c r="H1001" s="30"/>
      <c r="I1001" s="30"/>
      <c r="J1001" s="30"/>
      <c r="K1001" s="46"/>
      <c r="L1001" s="30"/>
      <c r="M1001" s="30"/>
      <c r="N1001" s="30"/>
      <c r="O1001" s="46"/>
      <c r="P1001" s="30"/>
    </row>
    <row r="1002" spans="4:16">
      <c r="D1002" s="31"/>
      <c r="E1002" s="31"/>
      <c r="F1002" s="45"/>
      <c r="G1002" s="46"/>
      <c r="H1002" s="30"/>
      <c r="I1002" s="30"/>
      <c r="J1002" s="30"/>
      <c r="K1002" s="46"/>
      <c r="L1002" s="30"/>
      <c r="M1002" s="30"/>
      <c r="N1002" s="30"/>
      <c r="O1002" s="46"/>
      <c r="P1002" s="30"/>
    </row>
    <row r="1003" spans="4:16">
      <c r="D1003" s="31"/>
      <c r="E1003" s="31"/>
      <c r="F1003" s="45"/>
      <c r="G1003" s="46"/>
      <c r="H1003" s="30"/>
      <c r="I1003" s="30"/>
      <c r="J1003" s="30"/>
      <c r="K1003" s="46"/>
      <c r="L1003" s="30"/>
      <c r="M1003" s="30"/>
      <c r="N1003" s="30"/>
      <c r="O1003" s="46"/>
      <c r="P1003" s="30"/>
    </row>
    <row r="1004" spans="4:16">
      <c r="D1004" s="31"/>
      <c r="E1004" s="31"/>
      <c r="F1004" s="45"/>
      <c r="G1004" s="46"/>
      <c r="H1004" s="30"/>
      <c r="I1004" s="30"/>
      <c r="J1004" s="30"/>
      <c r="K1004" s="46"/>
      <c r="L1004" s="30"/>
      <c r="M1004" s="30"/>
      <c r="N1004" s="30"/>
      <c r="O1004" s="46"/>
      <c r="P1004" s="30"/>
    </row>
    <row r="1005" spans="4:16">
      <c r="D1005" s="31"/>
      <c r="E1005" s="31"/>
      <c r="F1005" s="45"/>
      <c r="G1005" s="46"/>
      <c r="H1005" s="30"/>
      <c r="I1005" s="30"/>
      <c r="J1005" s="30"/>
      <c r="K1005" s="46"/>
      <c r="L1005" s="30"/>
      <c r="M1005" s="30"/>
      <c r="N1005" s="30"/>
      <c r="O1005" s="46"/>
      <c r="P1005" s="30"/>
    </row>
    <row r="1006" spans="4:16">
      <c r="D1006" s="31"/>
      <c r="E1006" s="31"/>
      <c r="F1006" s="45"/>
      <c r="G1006" s="46"/>
      <c r="H1006" s="30"/>
      <c r="I1006" s="30"/>
      <c r="J1006" s="30"/>
      <c r="K1006" s="46"/>
      <c r="L1006" s="30"/>
      <c r="M1006" s="30"/>
      <c r="N1006" s="30"/>
      <c r="O1006" s="46"/>
      <c r="P1006" s="30"/>
    </row>
    <row r="1007" spans="4:16">
      <c r="D1007" s="31"/>
      <c r="E1007" s="31"/>
      <c r="F1007" s="45"/>
      <c r="G1007" s="46"/>
      <c r="H1007" s="30"/>
      <c r="I1007" s="30"/>
      <c r="J1007" s="30"/>
      <c r="K1007" s="46"/>
      <c r="L1007" s="30"/>
      <c r="M1007" s="30"/>
      <c r="N1007" s="30"/>
      <c r="O1007" s="46"/>
      <c r="P1007" s="30"/>
    </row>
    <row r="1008" spans="4:16">
      <c r="D1008" s="31"/>
      <c r="E1008" s="31"/>
      <c r="F1008" s="45"/>
      <c r="G1008" s="46"/>
      <c r="H1008" s="30"/>
      <c r="I1008" s="30"/>
      <c r="J1008" s="30"/>
      <c r="K1008" s="46"/>
      <c r="L1008" s="30"/>
      <c r="M1008" s="30"/>
      <c r="N1008" s="30"/>
      <c r="O1008" s="46"/>
      <c r="P1008" s="30"/>
    </row>
    <row r="1009" spans="4:16">
      <c r="D1009" s="31"/>
      <c r="E1009" s="31"/>
      <c r="F1009" s="45"/>
      <c r="G1009" s="46"/>
      <c r="H1009" s="30"/>
      <c r="I1009" s="30"/>
      <c r="J1009" s="30"/>
      <c r="K1009" s="46"/>
      <c r="L1009" s="30"/>
      <c r="M1009" s="30"/>
      <c r="N1009" s="30"/>
      <c r="O1009" s="46"/>
      <c r="P1009" s="30"/>
    </row>
    <row r="1010" spans="4:16">
      <c r="D1010" s="31"/>
      <c r="E1010" s="31"/>
      <c r="F1010" s="45"/>
      <c r="G1010" s="46"/>
      <c r="H1010" s="30"/>
      <c r="I1010" s="30"/>
      <c r="J1010" s="30"/>
      <c r="K1010" s="46"/>
      <c r="L1010" s="30"/>
      <c r="M1010" s="30"/>
      <c r="N1010" s="30"/>
      <c r="O1010" s="46"/>
      <c r="P1010" s="30"/>
    </row>
    <row r="1011" spans="4:16">
      <c r="D1011" s="31"/>
      <c r="E1011" s="31"/>
      <c r="F1011" s="45"/>
      <c r="G1011" s="46"/>
      <c r="H1011" s="30"/>
      <c r="I1011" s="30"/>
      <c r="J1011" s="30"/>
      <c r="K1011" s="46"/>
      <c r="L1011" s="30"/>
      <c r="M1011" s="30"/>
      <c r="N1011" s="30"/>
      <c r="O1011" s="46"/>
      <c r="P1011" s="30"/>
    </row>
    <row r="1012" spans="4:16">
      <c r="D1012" s="31"/>
      <c r="E1012" s="31"/>
      <c r="F1012" s="45"/>
      <c r="G1012" s="46"/>
      <c r="H1012" s="30"/>
      <c r="I1012" s="30"/>
      <c r="J1012" s="30"/>
      <c r="K1012" s="46"/>
      <c r="L1012" s="30"/>
      <c r="M1012" s="30"/>
      <c r="N1012" s="30"/>
      <c r="O1012" s="46"/>
      <c r="P1012" s="30"/>
    </row>
    <row r="1013" spans="4:16">
      <c r="D1013" s="31"/>
      <c r="E1013" s="31"/>
      <c r="F1013" s="45"/>
      <c r="G1013" s="46"/>
      <c r="H1013" s="30"/>
      <c r="I1013" s="30"/>
      <c r="J1013" s="30"/>
      <c r="K1013" s="46"/>
      <c r="L1013" s="30"/>
      <c r="M1013" s="30"/>
      <c r="N1013" s="30"/>
      <c r="O1013" s="46"/>
      <c r="P1013" s="30"/>
    </row>
    <row r="1014" spans="4:16">
      <c r="D1014" s="31"/>
      <c r="E1014" s="31"/>
      <c r="F1014" s="45"/>
      <c r="G1014" s="46"/>
      <c r="H1014" s="30"/>
      <c r="I1014" s="30"/>
      <c r="J1014" s="30"/>
      <c r="K1014" s="46"/>
      <c r="L1014" s="30"/>
      <c r="M1014" s="30"/>
      <c r="N1014" s="30"/>
      <c r="O1014" s="46"/>
      <c r="P1014" s="30"/>
    </row>
    <row r="1015" spans="4:16">
      <c r="D1015" s="31"/>
      <c r="E1015" s="31"/>
      <c r="F1015" s="45"/>
      <c r="G1015" s="46"/>
      <c r="H1015" s="30"/>
      <c r="I1015" s="30"/>
      <c r="J1015" s="30"/>
      <c r="K1015" s="46"/>
      <c r="L1015" s="30"/>
      <c r="M1015" s="30"/>
      <c r="N1015" s="30"/>
      <c r="O1015" s="46"/>
      <c r="P1015" s="30"/>
    </row>
    <row r="1016" spans="4:16">
      <c r="D1016" s="31"/>
      <c r="E1016" s="31"/>
      <c r="F1016" s="45"/>
      <c r="G1016" s="46"/>
      <c r="H1016" s="30"/>
      <c r="I1016" s="30"/>
      <c r="J1016" s="30"/>
      <c r="K1016" s="46"/>
      <c r="L1016" s="30"/>
      <c r="M1016" s="30"/>
      <c r="N1016" s="30"/>
      <c r="O1016" s="46"/>
      <c r="P1016" s="30"/>
    </row>
    <row r="1017" spans="4:16">
      <c r="D1017" s="31"/>
      <c r="E1017" s="31"/>
      <c r="F1017" s="45"/>
      <c r="G1017" s="46"/>
      <c r="H1017" s="30"/>
      <c r="I1017" s="30"/>
      <c r="J1017" s="30"/>
      <c r="K1017" s="46"/>
      <c r="L1017" s="30"/>
      <c r="M1017" s="30"/>
      <c r="N1017" s="30"/>
      <c r="O1017" s="46"/>
      <c r="P1017" s="30"/>
    </row>
    <row r="1018" spans="4:16">
      <c r="D1018" s="31"/>
      <c r="E1018" s="31"/>
      <c r="F1018" s="45"/>
      <c r="G1018" s="46"/>
      <c r="H1018" s="30"/>
      <c r="I1018" s="30"/>
      <c r="J1018" s="30"/>
      <c r="K1018" s="46"/>
      <c r="L1018" s="30"/>
      <c r="M1018" s="30"/>
      <c r="N1018" s="30"/>
      <c r="O1018" s="46"/>
      <c r="P1018" s="30"/>
    </row>
    <row r="1019" spans="4:16">
      <c r="D1019" s="31"/>
      <c r="E1019" s="31"/>
      <c r="F1019" s="45"/>
      <c r="G1019" s="46"/>
      <c r="H1019" s="30"/>
      <c r="I1019" s="30"/>
      <c r="J1019" s="30"/>
      <c r="K1019" s="46"/>
      <c r="L1019" s="30"/>
      <c r="M1019" s="30"/>
      <c r="N1019" s="30"/>
      <c r="O1019" s="46"/>
      <c r="P1019" s="30"/>
    </row>
    <row r="1020" spans="4:16">
      <c r="D1020" s="31"/>
      <c r="E1020" s="31"/>
      <c r="F1020" s="45"/>
      <c r="G1020" s="46"/>
      <c r="H1020" s="30"/>
      <c r="I1020" s="30"/>
      <c r="J1020" s="30"/>
      <c r="K1020" s="46"/>
      <c r="L1020" s="30"/>
      <c r="M1020" s="30"/>
      <c r="N1020" s="30"/>
      <c r="O1020" s="46"/>
      <c r="P1020" s="30"/>
    </row>
    <row r="1021" spans="4:16">
      <c r="D1021" s="31"/>
      <c r="E1021" s="31"/>
      <c r="F1021" s="45"/>
      <c r="G1021" s="46"/>
      <c r="H1021" s="30"/>
      <c r="I1021" s="30"/>
      <c r="J1021" s="30"/>
      <c r="K1021" s="46"/>
      <c r="L1021" s="30"/>
      <c r="M1021" s="30"/>
      <c r="N1021" s="30"/>
      <c r="O1021" s="46"/>
      <c r="P1021" s="30"/>
    </row>
    <row r="1022" spans="4:16">
      <c r="D1022" s="31"/>
      <c r="E1022" s="31"/>
      <c r="F1022" s="45"/>
      <c r="G1022" s="46"/>
      <c r="H1022" s="30"/>
      <c r="I1022" s="30"/>
      <c r="J1022" s="30"/>
      <c r="K1022" s="46"/>
      <c r="L1022" s="30"/>
      <c r="M1022" s="30"/>
      <c r="N1022" s="30"/>
      <c r="O1022" s="46"/>
      <c r="P1022" s="30"/>
    </row>
    <row r="1023" spans="4:16">
      <c r="D1023" s="31"/>
      <c r="E1023" s="31"/>
      <c r="F1023" s="45"/>
      <c r="G1023" s="46"/>
      <c r="H1023" s="30"/>
      <c r="I1023" s="30"/>
      <c r="J1023" s="30"/>
      <c r="K1023" s="46"/>
      <c r="L1023" s="30"/>
      <c r="M1023" s="30"/>
      <c r="N1023" s="30"/>
      <c r="O1023" s="46"/>
      <c r="P1023" s="30"/>
    </row>
    <row r="1024" spans="4:16">
      <c r="D1024" s="31"/>
      <c r="E1024" s="31"/>
      <c r="F1024" s="45"/>
      <c r="G1024" s="46"/>
      <c r="H1024" s="30"/>
      <c r="I1024" s="30"/>
      <c r="J1024" s="30"/>
      <c r="K1024" s="46"/>
      <c r="L1024" s="30"/>
      <c r="M1024" s="30"/>
      <c r="N1024" s="30"/>
      <c r="O1024" s="46"/>
      <c r="P1024" s="30"/>
    </row>
    <row r="1025" spans="4:16">
      <c r="D1025" s="31"/>
      <c r="E1025" s="31"/>
      <c r="F1025" s="45"/>
      <c r="G1025" s="46"/>
      <c r="H1025" s="30"/>
      <c r="I1025" s="30"/>
      <c r="J1025" s="30"/>
      <c r="K1025" s="46"/>
      <c r="L1025" s="30"/>
      <c r="M1025" s="30"/>
      <c r="N1025" s="30"/>
      <c r="O1025" s="46"/>
      <c r="P1025" s="30"/>
    </row>
    <row r="1026" spans="4:16">
      <c r="D1026" s="31"/>
      <c r="E1026" s="31"/>
      <c r="F1026" s="45"/>
      <c r="G1026" s="46"/>
      <c r="H1026" s="30"/>
      <c r="I1026" s="30"/>
      <c r="J1026" s="30"/>
      <c r="K1026" s="46"/>
      <c r="L1026" s="30"/>
      <c r="M1026" s="30"/>
      <c r="N1026" s="30"/>
      <c r="O1026" s="46"/>
      <c r="P1026" s="30"/>
    </row>
    <row r="1027" spans="4:16">
      <c r="D1027" s="31"/>
      <c r="E1027" s="31"/>
      <c r="F1027" s="45"/>
      <c r="G1027" s="46"/>
      <c r="H1027" s="30"/>
      <c r="I1027" s="30"/>
      <c r="J1027" s="30"/>
      <c r="K1027" s="46"/>
      <c r="L1027" s="30"/>
      <c r="M1027" s="30"/>
      <c r="N1027" s="30"/>
      <c r="O1027" s="46"/>
      <c r="P1027" s="30"/>
    </row>
    <row r="1028" spans="4:16">
      <c r="D1028" s="31"/>
      <c r="E1028" s="31"/>
      <c r="F1028" s="45"/>
      <c r="G1028" s="46"/>
      <c r="H1028" s="30"/>
      <c r="I1028" s="30"/>
      <c r="J1028" s="30"/>
      <c r="K1028" s="46"/>
      <c r="L1028" s="30"/>
      <c r="M1028" s="30"/>
      <c r="N1028" s="30"/>
      <c r="O1028" s="46"/>
      <c r="P1028" s="30"/>
    </row>
    <row r="1029" spans="4:16">
      <c r="D1029" s="31"/>
      <c r="E1029" s="31"/>
      <c r="F1029" s="45"/>
      <c r="G1029" s="46"/>
      <c r="H1029" s="30"/>
      <c r="I1029" s="30"/>
      <c r="J1029" s="30"/>
      <c r="K1029" s="46"/>
      <c r="L1029" s="30"/>
      <c r="M1029" s="30"/>
      <c r="N1029" s="30"/>
      <c r="O1029" s="46"/>
      <c r="P1029" s="30"/>
    </row>
    <row r="1030" spans="4:16">
      <c r="D1030" s="31"/>
      <c r="E1030" s="31"/>
      <c r="F1030" s="45"/>
      <c r="G1030" s="46"/>
      <c r="H1030" s="30"/>
      <c r="I1030" s="30"/>
      <c r="J1030" s="30"/>
      <c r="K1030" s="46"/>
      <c r="L1030" s="30"/>
      <c r="M1030" s="30"/>
      <c r="N1030" s="30"/>
      <c r="O1030" s="46"/>
      <c r="P1030" s="30"/>
    </row>
    <row r="1031" spans="4:16">
      <c r="D1031" s="31"/>
      <c r="E1031" s="31"/>
      <c r="F1031" s="45"/>
      <c r="G1031" s="46"/>
      <c r="H1031" s="30"/>
      <c r="I1031" s="30"/>
      <c r="J1031" s="30"/>
      <c r="K1031" s="46"/>
      <c r="L1031" s="30"/>
      <c r="M1031" s="30"/>
      <c r="N1031" s="30"/>
      <c r="O1031" s="46"/>
      <c r="P1031" s="30"/>
    </row>
    <row r="1032" spans="4:16">
      <c r="D1032" s="31"/>
      <c r="E1032" s="31"/>
      <c r="F1032" s="45"/>
      <c r="G1032" s="46"/>
      <c r="H1032" s="30"/>
      <c r="I1032" s="30"/>
      <c r="J1032" s="30"/>
      <c r="K1032" s="46"/>
      <c r="L1032" s="30"/>
      <c r="M1032" s="30"/>
      <c r="N1032" s="30"/>
      <c r="O1032" s="46"/>
      <c r="P1032" s="30"/>
    </row>
    <row r="1033" spans="4:16">
      <c r="D1033" s="31"/>
      <c r="E1033" s="31"/>
      <c r="F1033" s="45"/>
      <c r="G1033" s="46"/>
      <c r="H1033" s="30"/>
      <c r="I1033" s="30"/>
      <c r="J1033" s="30"/>
      <c r="K1033" s="46"/>
      <c r="L1033" s="30"/>
      <c r="M1033" s="30"/>
      <c r="N1033" s="30"/>
      <c r="O1033" s="46"/>
      <c r="P1033" s="30"/>
    </row>
    <row r="1034" spans="4:16">
      <c r="D1034" s="31"/>
      <c r="E1034" s="31"/>
      <c r="F1034" s="45"/>
      <c r="G1034" s="46"/>
      <c r="H1034" s="30"/>
      <c r="I1034" s="30"/>
      <c r="J1034" s="30"/>
      <c r="K1034" s="46"/>
      <c r="L1034" s="30"/>
      <c r="M1034" s="30"/>
      <c r="N1034" s="30"/>
      <c r="O1034" s="46"/>
      <c r="P1034" s="30"/>
    </row>
    <row r="1035" spans="4:16">
      <c r="D1035" s="31"/>
      <c r="E1035" s="31"/>
      <c r="F1035" s="45"/>
      <c r="G1035" s="46"/>
      <c r="H1035" s="30"/>
      <c r="I1035" s="30"/>
      <c r="J1035" s="30"/>
      <c r="K1035" s="46"/>
      <c r="L1035" s="30"/>
      <c r="M1035" s="30"/>
      <c r="N1035" s="30"/>
      <c r="O1035" s="46"/>
      <c r="P1035" s="30"/>
    </row>
    <row r="1036" spans="4:16">
      <c r="D1036" s="31"/>
      <c r="E1036" s="31"/>
      <c r="F1036" s="45"/>
      <c r="G1036" s="46"/>
      <c r="H1036" s="30"/>
      <c r="I1036" s="30"/>
      <c r="J1036" s="30"/>
      <c r="K1036" s="46"/>
      <c r="L1036" s="30"/>
      <c r="M1036" s="30"/>
      <c r="N1036" s="30"/>
      <c r="O1036" s="46"/>
      <c r="P1036" s="30"/>
    </row>
    <row r="1037" spans="4:16">
      <c r="D1037" s="31"/>
      <c r="E1037" s="31"/>
      <c r="F1037" s="45"/>
      <c r="G1037" s="46"/>
      <c r="H1037" s="30"/>
      <c r="I1037" s="30"/>
      <c r="J1037" s="30"/>
      <c r="K1037" s="46"/>
      <c r="L1037" s="30"/>
      <c r="M1037" s="30"/>
      <c r="N1037" s="30"/>
      <c r="O1037" s="46"/>
      <c r="P1037" s="30"/>
    </row>
    <row r="1038" spans="4:16">
      <c r="D1038" s="31"/>
      <c r="E1038" s="31"/>
      <c r="F1038" s="45"/>
      <c r="G1038" s="46"/>
      <c r="H1038" s="30"/>
      <c r="I1038" s="30"/>
      <c r="J1038" s="30"/>
      <c r="K1038" s="46"/>
      <c r="L1038" s="30"/>
      <c r="M1038" s="30"/>
      <c r="N1038" s="30"/>
      <c r="O1038" s="46"/>
      <c r="P1038" s="30"/>
    </row>
    <row r="1039" spans="4:16">
      <c r="D1039" s="31"/>
      <c r="E1039" s="31"/>
      <c r="F1039" s="45"/>
      <c r="G1039" s="46"/>
      <c r="H1039" s="30"/>
      <c r="I1039" s="30"/>
      <c r="J1039" s="30"/>
      <c r="K1039" s="46"/>
      <c r="L1039" s="30"/>
      <c r="M1039" s="30"/>
      <c r="N1039" s="30"/>
      <c r="O1039" s="46"/>
      <c r="P1039" s="30"/>
    </row>
    <row r="1040" spans="4:16">
      <c r="D1040" s="31"/>
      <c r="E1040" s="31"/>
      <c r="F1040" s="45"/>
      <c r="G1040" s="46"/>
      <c r="H1040" s="30"/>
      <c r="I1040" s="30"/>
      <c r="J1040" s="30"/>
      <c r="K1040" s="46"/>
      <c r="L1040" s="30"/>
      <c r="M1040" s="30"/>
      <c r="N1040" s="30"/>
      <c r="O1040" s="46"/>
      <c r="P1040" s="30"/>
    </row>
    <row r="1041" spans="4:16">
      <c r="D1041" s="31"/>
      <c r="E1041" s="31"/>
      <c r="F1041" s="45"/>
      <c r="G1041" s="46"/>
      <c r="H1041" s="30"/>
      <c r="I1041" s="30"/>
      <c r="J1041" s="30"/>
      <c r="K1041" s="46"/>
      <c r="L1041" s="30"/>
      <c r="M1041" s="30"/>
      <c r="N1041" s="30"/>
      <c r="O1041" s="46"/>
      <c r="P1041" s="30"/>
    </row>
    <row r="1042" spans="4:16">
      <c r="D1042" s="31"/>
      <c r="E1042" s="31"/>
      <c r="F1042" s="45"/>
      <c r="G1042" s="46"/>
      <c r="H1042" s="30"/>
      <c r="I1042" s="30"/>
      <c r="J1042" s="30"/>
      <c r="K1042" s="46"/>
      <c r="L1042" s="30"/>
      <c r="M1042" s="30"/>
      <c r="N1042" s="30"/>
      <c r="O1042" s="46"/>
      <c r="P1042" s="30"/>
    </row>
    <row r="1043" spans="4:16">
      <c r="D1043" s="31"/>
      <c r="E1043" s="31"/>
      <c r="F1043" s="45"/>
      <c r="G1043" s="46"/>
      <c r="H1043" s="30"/>
      <c r="I1043" s="30"/>
      <c r="J1043" s="30"/>
      <c r="K1043" s="46"/>
      <c r="L1043" s="30"/>
      <c r="M1043" s="30"/>
      <c r="N1043" s="30"/>
      <c r="O1043" s="46"/>
      <c r="P1043" s="30"/>
    </row>
    <row r="1044" spans="4:16">
      <c r="D1044" s="31"/>
      <c r="E1044" s="31"/>
      <c r="F1044" s="45"/>
      <c r="G1044" s="46"/>
      <c r="H1044" s="30"/>
      <c r="I1044" s="30"/>
      <c r="J1044" s="30"/>
      <c r="K1044" s="46"/>
      <c r="L1044" s="30"/>
      <c r="M1044" s="30"/>
      <c r="N1044" s="30"/>
      <c r="O1044" s="46"/>
      <c r="P1044" s="30"/>
    </row>
    <row r="1045" spans="4:16">
      <c r="D1045" s="31"/>
      <c r="E1045" s="31"/>
      <c r="F1045" s="45"/>
      <c r="G1045" s="46"/>
      <c r="H1045" s="30"/>
      <c r="I1045" s="30"/>
      <c r="J1045" s="30"/>
      <c r="K1045" s="46"/>
      <c r="L1045" s="30"/>
      <c r="M1045" s="30"/>
      <c r="N1045" s="30"/>
      <c r="O1045" s="46"/>
      <c r="P1045" s="30"/>
    </row>
    <row r="1046" spans="4:16">
      <c r="D1046" s="31"/>
      <c r="E1046" s="31"/>
      <c r="F1046" s="45"/>
      <c r="G1046" s="46"/>
      <c r="H1046" s="30"/>
      <c r="I1046" s="30"/>
      <c r="J1046" s="30"/>
      <c r="K1046" s="46"/>
      <c r="L1046" s="30"/>
      <c r="M1046" s="30"/>
      <c r="N1046" s="30"/>
      <c r="O1046" s="46"/>
      <c r="P1046" s="30"/>
    </row>
    <row r="1047" spans="4:16">
      <c r="D1047" s="31"/>
      <c r="E1047" s="31"/>
      <c r="F1047" s="45"/>
      <c r="G1047" s="46"/>
      <c r="H1047" s="30"/>
      <c r="I1047" s="30"/>
      <c r="J1047" s="30"/>
      <c r="K1047" s="46"/>
      <c r="L1047" s="30"/>
      <c r="M1047" s="30"/>
      <c r="N1047" s="30"/>
      <c r="O1047" s="46"/>
      <c r="P1047" s="30"/>
    </row>
    <row r="1048" spans="4:16">
      <c r="D1048" s="31"/>
      <c r="E1048" s="31"/>
      <c r="F1048" s="45"/>
      <c r="G1048" s="46"/>
      <c r="H1048" s="30"/>
      <c r="I1048" s="30"/>
      <c r="J1048" s="30"/>
      <c r="K1048" s="46"/>
      <c r="L1048" s="30"/>
      <c r="M1048" s="30"/>
      <c r="N1048" s="30"/>
      <c r="O1048" s="46"/>
      <c r="P1048" s="30"/>
    </row>
    <row r="1049" spans="4:16">
      <c r="D1049" s="31"/>
      <c r="E1049" s="31"/>
      <c r="F1049" s="45"/>
      <c r="G1049" s="46"/>
      <c r="H1049" s="30"/>
      <c r="I1049" s="30"/>
      <c r="J1049" s="30"/>
      <c r="K1049" s="46"/>
      <c r="L1049" s="30"/>
      <c r="M1049" s="30"/>
      <c r="N1049" s="30"/>
      <c r="O1049" s="46"/>
      <c r="P1049" s="30"/>
    </row>
    <row r="1050" spans="4:16">
      <c r="D1050" s="31"/>
      <c r="E1050" s="31"/>
      <c r="F1050" s="45"/>
      <c r="G1050" s="46"/>
      <c r="H1050" s="30"/>
      <c r="I1050" s="30"/>
      <c r="J1050" s="30"/>
      <c r="K1050" s="46"/>
      <c r="L1050" s="30"/>
      <c r="M1050" s="30"/>
      <c r="N1050" s="30"/>
      <c r="O1050" s="46"/>
      <c r="P1050" s="30"/>
    </row>
    <row r="1051" spans="4:16">
      <c r="D1051" s="31"/>
      <c r="E1051" s="31"/>
      <c r="F1051" s="45"/>
      <c r="G1051" s="46"/>
      <c r="H1051" s="30"/>
      <c r="I1051" s="30"/>
      <c r="J1051" s="30"/>
      <c r="K1051" s="46"/>
      <c r="L1051" s="30"/>
      <c r="M1051" s="30"/>
      <c r="N1051" s="30"/>
      <c r="O1051" s="46"/>
      <c r="P1051" s="30"/>
    </row>
    <row r="1052" spans="4:16">
      <c r="D1052" s="31"/>
      <c r="E1052" s="31"/>
      <c r="F1052" s="45"/>
      <c r="G1052" s="46"/>
      <c r="H1052" s="30"/>
      <c r="I1052" s="30"/>
      <c r="J1052" s="30"/>
      <c r="K1052" s="46"/>
      <c r="L1052" s="30"/>
      <c r="M1052" s="30"/>
      <c r="N1052" s="30"/>
      <c r="O1052" s="46"/>
      <c r="P1052" s="30"/>
    </row>
    <row r="1053" spans="4:16">
      <c r="D1053" s="31"/>
      <c r="E1053" s="31"/>
      <c r="F1053" s="45"/>
      <c r="G1053" s="46"/>
      <c r="H1053" s="30"/>
      <c r="I1053" s="30"/>
      <c r="J1053" s="30"/>
      <c r="K1053" s="46"/>
      <c r="L1053" s="30"/>
      <c r="M1053" s="30"/>
      <c r="N1053" s="30"/>
      <c r="O1053" s="46"/>
      <c r="P1053" s="30"/>
    </row>
    <row r="1054" spans="4:16">
      <c r="D1054" s="31"/>
      <c r="E1054" s="31"/>
      <c r="F1054" s="45"/>
      <c r="G1054" s="46"/>
      <c r="H1054" s="30"/>
      <c r="I1054" s="30"/>
      <c r="J1054" s="30"/>
      <c r="K1054" s="46"/>
      <c r="L1054" s="30"/>
      <c r="M1054" s="30"/>
      <c r="N1054" s="30"/>
      <c r="O1054" s="46"/>
      <c r="P1054" s="30"/>
    </row>
    <row r="1055" spans="4:16">
      <c r="D1055" s="31"/>
      <c r="E1055" s="31"/>
      <c r="F1055" s="45"/>
      <c r="G1055" s="46"/>
      <c r="H1055" s="30"/>
      <c r="I1055" s="30"/>
      <c r="J1055" s="30"/>
      <c r="K1055" s="46"/>
      <c r="L1055" s="30"/>
      <c r="M1055" s="30"/>
      <c r="N1055" s="30"/>
      <c r="O1055" s="46"/>
      <c r="P1055" s="30"/>
    </row>
    <row r="1056" spans="4:16">
      <c r="D1056" s="31"/>
      <c r="E1056" s="31"/>
      <c r="F1056" s="45"/>
      <c r="G1056" s="46"/>
      <c r="H1056" s="30"/>
      <c r="I1056" s="30"/>
      <c r="J1056" s="30"/>
      <c r="K1056" s="46"/>
      <c r="L1056" s="30"/>
      <c r="M1056" s="30"/>
      <c r="N1056" s="30"/>
      <c r="O1056" s="46"/>
      <c r="P1056" s="30"/>
    </row>
    <row r="1057" spans="4:16">
      <c r="D1057" s="31"/>
      <c r="E1057" s="31"/>
      <c r="F1057" s="45"/>
      <c r="G1057" s="46"/>
      <c r="H1057" s="30"/>
      <c r="I1057" s="30"/>
      <c r="J1057" s="30"/>
      <c r="K1057" s="46"/>
      <c r="L1057" s="30"/>
      <c r="M1057" s="30"/>
      <c r="N1057" s="30"/>
      <c r="O1057" s="46"/>
      <c r="P1057" s="30"/>
    </row>
    <row r="1058" spans="4:16">
      <c r="D1058" s="31"/>
      <c r="E1058" s="31"/>
      <c r="F1058" s="45"/>
      <c r="G1058" s="46"/>
      <c r="H1058" s="30"/>
      <c r="I1058" s="30"/>
      <c r="J1058" s="30"/>
      <c r="K1058" s="46"/>
      <c r="L1058" s="30"/>
      <c r="M1058" s="30"/>
      <c r="N1058" s="30"/>
      <c r="O1058" s="46"/>
      <c r="P1058" s="30"/>
    </row>
    <row r="1059" spans="4:16">
      <c r="D1059" s="31"/>
      <c r="E1059" s="31"/>
      <c r="F1059" s="45"/>
      <c r="G1059" s="46"/>
      <c r="H1059" s="30"/>
      <c r="I1059" s="30"/>
      <c r="J1059" s="30"/>
      <c r="K1059" s="46"/>
      <c r="L1059" s="30"/>
      <c r="M1059" s="30"/>
      <c r="N1059" s="30"/>
      <c r="O1059" s="46"/>
      <c r="P1059" s="30"/>
    </row>
    <row r="1060" spans="4:16">
      <c r="D1060" s="31"/>
      <c r="E1060" s="31"/>
      <c r="F1060" s="45"/>
      <c r="G1060" s="46"/>
      <c r="H1060" s="30"/>
      <c r="I1060" s="30"/>
      <c r="J1060" s="30"/>
      <c r="K1060" s="46"/>
      <c r="L1060" s="30"/>
      <c r="M1060" s="30"/>
      <c r="N1060" s="30"/>
      <c r="O1060" s="46"/>
      <c r="P1060" s="30"/>
    </row>
    <row r="1061" spans="4:16">
      <c r="D1061" s="31"/>
      <c r="E1061" s="31"/>
      <c r="F1061" s="45"/>
      <c r="G1061" s="46"/>
      <c r="H1061" s="30"/>
      <c r="I1061" s="30"/>
      <c r="J1061" s="30"/>
      <c r="K1061" s="46"/>
      <c r="L1061" s="30"/>
      <c r="M1061" s="30"/>
      <c r="N1061" s="30"/>
      <c r="O1061" s="46"/>
      <c r="P1061" s="30"/>
    </row>
    <row r="1062" spans="4:16">
      <c r="D1062" s="31"/>
      <c r="E1062" s="31"/>
      <c r="F1062" s="45"/>
      <c r="G1062" s="46"/>
      <c r="H1062" s="30"/>
      <c r="I1062" s="30"/>
      <c r="J1062" s="30"/>
      <c r="K1062" s="46"/>
      <c r="L1062" s="30"/>
      <c r="M1062" s="30"/>
      <c r="N1062" s="30"/>
      <c r="O1062" s="46"/>
      <c r="P1062" s="30"/>
    </row>
    <row r="1063" spans="4:16">
      <c r="D1063" s="31"/>
      <c r="E1063" s="31"/>
      <c r="F1063" s="45"/>
      <c r="G1063" s="46"/>
      <c r="H1063" s="30"/>
      <c r="I1063" s="30"/>
      <c r="J1063" s="30"/>
      <c r="K1063" s="46"/>
      <c r="L1063" s="30"/>
      <c r="M1063" s="30"/>
      <c r="N1063" s="30"/>
      <c r="O1063" s="46"/>
      <c r="P1063" s="30"/>
    </row>
    <row r="1064" spans="4:16">
      <c r="D1064" s="31"/>
      <c r="E1064" s="31"/>
      <c r="F1064" s="45"/>
      <c r="G1064" s="46"/>
      <c r="H1064" s="30"/>
      <c r="I1064" s="30"/>
      <c r="J1064" s="30"/>
      <c r="K1064" s="46"/>
      <c r="L1064" s="30"/>
      <c r="M1064" s="30"/>
      <c r="N1064" s="30"/>
      <c r="O1064" s="46"/>
      <c r="P1064" s="30"/>
    </row>
    <row r="1065" spans="4:16">
      <c r="D1065" s="31"/>
      <c r="E1065" s="31"/>
      <c r="F1065" s="45"/>
      <c r="G1065" s="46"/>
      <c r="H1065" s="30"/>
      <c r="I1065" s="30"/>
      <c r="J1065" s="30"/>
      <c r="K1065" s="46"/>
      <c r="L1065" s="30"/>
      <c r="M1065" s="30"/>
      <c r="N1065" s="30"/>
      <c r="O1065" s="46"/>
      <c r="P1065" s="30"/>
    </row>
    <row r="1066" spans="4:16">
      <c r="D1066" s="31"/>
      <c r="E1066" s="31"/>
      <c r="F1066" s="45"/>
      <c r="G1066" s="46"/>
      <c r="H1066" s="30"/>
      <c r="I1066" s="30"/>
      <c r="J1066" s="30"/>
      <c r="K1066" s="46"/>
      <c r="L1066" s="30"/>
      <c r="M1066" s="30"/>
      <c r="N1066" s="30"/>
      <c r="O1066" s="46"/>
      <c r="P1066" s="30"/>
    </row>
    <row r="1067" spans="4:16">
      <c r="D1067" s="31"/>
      <c r="E1067" s="31"/>
      <c r="F1067" s="45"/>
      <c r="G1067" s="46"/>
      <c r="H1067" s="30"/>
      <c r="I1067" s="30"/>
      <c r="J1067" s="30"/>
      <c r="K1067" s="46"/>
      <c r="L1067" s="30"/>
      <c r="M1067" s="30"/>
      <c r="N1067" s="30"/>
      <c r="O1067" s="46"/>
      <c r="P1067" s="30"/>
    </row>
    <row r="1068" spans="4:16">
      <c r="D1068" s="31"/>
      <c r="E1068" s="31"/>
      <c r="F1068" s="45"/>
      <c r="G1068" s="46"/>
      <c r="H1068" s="30"/>
      <c r="I1068" s="30"/>
      <c r="J1068" s="30"/>
      <c r="K1068" s="46"/>
      <c r="L1068" s="30"/>
      <c r="M1068" s="30"/>
      <c r="N1068" s="30"/>
      <c r="O1068" s="46"/>
      <c r="P1068" s="30"/>
    </row>
    <row r="1069" spans="4:16">
      <c r="D1069" s="31"/>
      <c r="E1069" s="31"/>
      <c r="F1069" s="45"/>
      <c r="G1069" s="46"/>
      <c r="H1069" s="30"/>
      <c r="I1069" s="30"/>
      <c r="J1069" s="30"/>
      <c r="K1069" s="46"/>
      <c r="L1069" s="30"/>
      <c r="M1069" s="30"/>
      <c r="N1069" s="30"/>
      <c r="O1069" s="46"/>
      <c r="P1069" s="30"/>
    </row>
    <row r="1070" spans="4:16">
      <c r="D1070" s="31"/>
      <c r="E1070" s="31"/>
      <c r="F1070" s="45"/>
      <c r="G1070" s="46"/>
      <c r="H1070" s="30"/>
      <c r="I1070" s="30"/>
      <c r="J1070" s="30"/>
      <c r="K1070" s="46"/>
      <c r="L1070" s="30"/>
      <c r="M1070" s="30"/>
      <c r="N1070" s="30"/>
      <c r="O1070" s="46"/>
      <c r="P1070" s="30"/>
    </row>
    <row r="1071" spans="4:16">
      <c r="D1071" s="31"/>
      <c r="E1071" s="31"/>
      <c r="F1071" s="45"/>
      <c r="G1071" s="46"/>
      <c r="H1071" s="30"/>
      <c r="I1071" s="30"/>
      <c r="J1071" s="30"/>
      <c r="K1071" s="46"/>
      <c r="L1071" s="30"/>
      <c r="M1071" s="30"/>
      <c r="N1071" s="30"/>
      <c r="O1071" s="46"/>
      <c r="P1071" s="30"/>
    </row>
    <row r="1072" spans="4:16">
      <c r="D1072" s="31"/>
      <c r="E1072" s="31"/>
      <c r="F1072" s="45"/>
      <c r="G1072" s="46"/>
      <c r="H1072" s="30"/>
      <c r="I1072" s="30"/>
      <c r="J1072" s="30"/>
      <c r="K1072" s="46"/>
      <c r="L1072" s="30"/>
      <c r="M1072" s="30"/>
      <c r="N1072" s="30"/>
      <c r="O1072" s="46"/>
      <c r="P1072" s="30"/>
    </row>
    <row r="1073" spans="4:16">
      <c r="D1073" s="31"/>
      <c r="E1073" s="31"/>
      <c r="F1073" s="45"/>
      <c r="G1073" s="46"/>
      <c r="H1073" s="30"/>
      <c r="I1073" s="30"/>
      <c r="J1073" s="30"/>
      <c r="K1073" s="46"/>
      <c r="L1073" s="30"/>
      <c r="M1073" s="30"/>
      <c r="N1073" s="30"/>
      <c r="O1073" s="46"/>
      <c r="P1073" s="30"/>
    </row>
    <row r="1074" spans="4:16">
      <c r="D1074" s="31"/>
      <c r="E1074" s="31"/>
      <c r="F1074" s="45"/>
      <c r="G1074" s="46"/>
      <c r="H1074" s="30"/>
      <c r="I1074" s="30"/>
      <c r="J1074" s="30"/>
      <c r="K1074" s="46"/>
      <c r="L1074" s="30"/>
      <c r="M1074" s="30"/>
      <c r="N1074" s="30"/>
      <c r="O1074" s="46"/>
      <c r="P1074" s="30"/>
    </row>
    <row r="1075" spans="4:16">
      <c r="D1075" s="31"/>
      <c r="E1075" s="31"/>
      <c r="F1075" s="45"/>
      <c r="G1075" s="46"/>
      <c r="H1075" s="30"/>
      <c r="I1075" s="30"/>
      <c r="J1075" s="30"/>
      <c r="K1075" s="46"/>
      <c r="L1075" s="30"/>
      <c r="M1075" s="30"/>
      <c r="N1075" s="30"/>
      <c r="O1075" s="46"/>
      <c r="P1075" s="30"/>
    </row>
    <row r="1076" spans="4:16">
      <c r="D1076" s="31"/>
      <c r="E1076" s="31"/>
      <c r="F1076" s="45"/>
      <c r="G1076" s="46"/>
      <c r="H1076" s="30"/>
      <c r="I1076" s="30"/>
      <c r="J1076" s="30"/>
      <c r="K1076" s="46"/>
      <c r="L1076" s="30"/>
      <c r="M1076" s="30"/>
      <c r="N1076" s="30"/>
      <c r="O1076" s="46"/>
      <c r="P1076" s="30"/>
    </row>
    <row r="1077" spans="4:16">
      <c r="D1077" s="31"/>
      <c r="E1077" s="31"/>
      <c r="F1077" s="45"/>
      <c r="G1077" s="46"/>
      <c r="H1077" s="30"/>
      <c r="I1077" s="30"/>
      <c r="J1077" s="30"/>
      <c r="K1077" s="46"/>
      <c r="L1077" s="30"/>
      <c r="M1077" s="30"/>
      <c r="N1077" s="30"/>
      <c r="O1077" s="46"/>
      <c r="P1077" s="30"/>
    </row>
    <row r="1078" spans="4:16">
      <c r="D1078" s="31"/>
      <c r="E1078" s="31"/>
      <c r="F1078" s="45"/>
      <c r="G1078" s="46"/>
      <c r="H1078" s="30"/>
      <c r="I1078" s="30"/>
      <c r="J1078" s="30"/>
      <c r="K1078" s="46"/>
      <c r="L1078" s="30"/>
      <c r="M1078" s="30"/>
      <c r="N1078" s="30"/>
      <c r="O1078" s="46"/>
      <c r="P1078" s="30"/>
    </row>
    <row r="1079" spans="4:16">
      <c r="D1079" s="31"/>
      <c r="E1079" s="31"/>
      <c r="F1079" s="45"/>
      <c r="G1079" s="46"/>
      <c r="H1079" s="30"/>
      <c r="I1079" s="30"/>
      <c r="J1079" s="30"/>
      <c r="K1079" s="46"/>
      <c r="L1079" s="30"/>
      <c r="M1079" s="30"/>
      <c r="N1079" s="30"/>
      <c r="O1079" s="46"/>
      <c r="P1079" s="30"/>
    </row>
    <row r="1080" spans="4:16">
      <c r="D1080" s="31"/>
      <c r="E1080" s="31"/>
      <c r="F1080" s="45"/>
      <c r="G1080" s="46"/>
      <c r="H1080" s="30"/>
      <c r="I1080" s="30"/>
      <c r="J1080" s="30"/>
      <c r="K1080" s="46"/>
      <c r="L1080" s="30"/>
      <c r="M1080" s="30"/>
      <c r="N1080" s="30"/>
      <c r="O1080" s="46"/>
      <c r="P1080" s="30"/>
    </row>
    <row r="1081" spans="4:16">
      <c r="D1081" s="31"/>
      <c r="E1081" s="31"/>
      <c r="F1081" s="45"/>
      <c r="G1081" s="46"/>
      <c r="H1081" s="30"/>
      <c r="I1081" s="30"/>
      <c r="J1081" s="30"/>
      <c r="K1081" s="46"/>
      <c r="L1081" s="30"/>
      <c r="M1081" s="30"/>
      <c r="N1081" s="30"/>
      <c r="O1081" s="46"/>
      <c r="P1081" s="30"/>
    </row>
    <row r="1082" spans="4:16">
      <c r="D1082" s="31"/>
      <c r="E1082" s="31"/>
      <c r="F1082" s="45"/>
      <c r="G1082" s="46"/>
      <c r="H1082" s="30"/>
      <c r="I1082" s="30"/>
      <c r="J1082" s="30"/>
      <c r="K1082" s="46"/>
      <c r="L1082" s="30"/>
      <c r="M1082" s="30"/>
      <c r="N1082" s="30"/>
      <c r="O1082" s="46"/>
      <c r="P1082" s="30"/>
    </row>
    <row r="1083" spans="4:16">
      <c r="D1083" s="31"/>
      <c r="E1083" s="31"/>
      <c r="F1083" s="45"/>
      <c r="G1083" s="46"/>
      <c r="H1083" s="30"/>
      <c r="I1083" s="30"/>
      <c r="J1083" s="30"/>
      <c r="K1083" s="46"/>
      <c r="L1083" s="30"/>
      <c r="M1083" s="30"/>
      <c r="N1083" s="30"/>
      <c r="O1083" s="46"/>
      <c r="P1083" s="30"/>
    </row>
    <row r="1084" spans="4:16">
      <c r="D1084" s="31"/>
      <c r="E1084" s="31"/>
      <c r="F1084" s="45"/>
      <c r="G1084" s="46"/>
      <c r="H1084" s="30"/>
      <c r="I1084" s="30"/>
      <c r="J1084" s="30"/>
      <c r="K1084" s="46"/>
      <c r="L1084" s="30"/>
      <c r="M1084" s="30"/>
      <c r="N1084" s="30"/>
      <c r="O1084" s="46"/>
      <c r="P1084" s="30"/>
    </row>
    <row r="1085" spans="4:16">
      <c r="D1085" s="31"/>
      <c r="E1085" s="31"/>
      <c r="F1085" s="45"/>
      <c r="G1085" s="46"/>
      <c r="H1085" s="30"/>
      <c r="I1085" s="30"/>
      <c r="J1085" s="30"/>
      <c r="K1085" s="46"/>
      <c r="L1085" s="30"/>
      <c r="M1085" s="30"/>
      <c r="N1085" s="30"/>
      <c r="O1085" s="46"/>
      <c r="P1085" s="30"/>
    </row>
    <row r="1086" spans="4:16">
      <c r="D1086" s="31"/>
      <c r="E1086" s="31"/>
      <c r="F1086" s="45"/>
      <c r="G1086" s="46"/>
      <c r="H1086" s="30"/>
      <c r="I1086" s="30"/>
      <c r="J1086" s="30"/>
      <c r="K1086" s="46"/>
      <c r="L1086" s="30"/>
      <c r="M1086" s="30"/>
      <c r="N1086" s="30"/>
      <c r="O1086" s="46"/>
      <c r="P1086" s="30"/>
    </row>
    <row r="1087" spans="4:16">
      <c r="D1087" s="31"/>
      <c r="E1087" s="31"/>
      <c r="F1087" s="45"/>
      <c r="G1087" s="46"/>
      <c r="H1087" s="30"/>
      <c r="I1087" s="30"/>
      <c r="J1087" s="30"/>
      <c r="K1087" s="46"/>
      <c r="L1087" s="30"/>
      <c r="M1087" s="30"/>
      <c r="N1087" s="30"/>
      <c r="O1087" s="46"/>
      <c r="P1087" s="30"/>
    </row>
    <row r="1088" spans="4:16">
      <c r="D1088" s="31"/>
      <c r="E1088" s="31"/>
      <c r="F1088" s="45"/>
      <c r="G1088" s="46"/>
      <c r="H1088" s="30"/>
      <c r="I1088" s="30"/>
      <c r="J1088" s="30"/>
      <c r="K1088" s="46"/>
      <c r="L1088" s="30"/>
      <c r="M1088" s="30"/>
      <c r="N1088" s="30"/>
      <c r="O1088" s="46"/>
      <c r="P1088" s="30"/>
    </row>
    <row r="1089" spans="4:16">
      <c r="D1089" s="31"/>
      <c r="E1089" s="31"/>
      <c r="F1089" s="45"/>
      <c r="G1089" s="46"/>
      <c r="H1089" s="30"/>
      <c r="I1089" s="30"/>
      <c r="J1089" s="30"/>
      <c r="K1089" s="46"/>
      <c r="L1089" s="30"/>
      <c r="M1089" s="30"/>
      <c r="N1089" s="30"/>
      <c r="O1089" s="46"/>
      <c r="P1089" s="30"/>
    </row>
    <row r="1090" spans="4:16">
      <c r="D1090" s="31"/>
      <c r="E1090" s="31"/>
      <c r="F1090" s="45"/>
      <c r="G1090" s="46"/>
      <c r="H1090" s="30"/>
      <c r="I1090" s="30"/>
      <c r="J1090" s="30"/>
      <c r="K1090" s="46"/>
      <c r="L1090" s="30"/>
      <c r="M1090" s="30"/>
      <c r="N1090" s="30"/>
      <c r="O1090" s="46"/>
      <c r="P1090" s="30"/>
    </row>
    <row r="1091" spans="4:16">
      <c r="D1091" s="31"/>
      <c r="E1091" s="31"/>
      <c r="F1091" s="45"/>
      <c r="G1091" s="46"/>
      <c r="H1091" s="30"/>
      <c r="I1091" s="30"/>
      <c r="J1091" s="30"/>
      <c r="K1091" s="46"/>
      <c r="L1091" s="30"/>
      <c r="M1091" s="30"/>
      <c r="N1091" s="30"/>
      <c r="O1091" s="46"/>
      <c r="P1091" s="30"/>
    </row>
    <row r="1092" spans="4:16">
      <c r="D1092" s="31"/>
      <c r="E1092" s="31"/>
      <c r="F1092" s="45"/>
      <c r="G1092" s="46"/>
      <c r="H1092" s="30"/>
      <c r="I1092" s="30"/>
      <c r="J1092" s="30"/>
      <c r="K1092" s="46"/>
      <c r="L1092" s="30"/>
      <c r="M1092" s="30"/>
      <c r="N1092" s="30"/>
      <c r="O1092" s="46"/>
      <c r="P1092" s="30"/>
    </row>
    <row r="1093" spans="4:16">
      <c r="D1093" s="31"/>
      <c r="E1093" s="31"/>
      <c r="F1093" s="45"/>
      <c r="G1093" s="46"/>
      <c r="H1093" s="30"/>
      <c r="I1093" s="30"/>
      <c r="J1093" s="30"/>
      <c r="K1093" s="46"/>
      <c r="L1093" s="30"/>
      <c r="M1093" s="30"/>
      <c r="N1093" s="30"/>
      <c r="O1093" s="46"/>
      <c r="P1093" s="30"/>
    </row>
    <row r="1094" spans="4:16">
      <c r="D1094" s="31"/>
      <c r="E1094" s="31"/>
      <c r="F1094" s="45"/>
      <c r="G1094" s="46"/>
      <c r="H1094" s="30"/>
      <c r="I1094" s="30"/>
      <c r="J1094" s="30"/>
      <c r="K1094" s="46"/>
      <c r="L1094" s="30"/>
      <c r="M1094" s="30"/>
      <c r="N1094" s="30"/>
      <c r="O1094" s="46"/>
      <c r="P1094" s="30"/>
    </row>
    <row r="1095" spans="4:16">
      <c r="D1095" s="31"/>
      <c r="E1095" s="31"/>
      <c r="F1095" s="45"/>
      <c r="G1095" s="46"/>
      <c r="H1095" s="30"/>
      <c r="I1095" s="30"/>
      <c r="J1095" s="30"/>
      <c r="K1095" s="46"/>
      <c r="L1095" s="30"/>
      <c r="M1095" s="30"/>
      <c r="N1095" s="30"/>
      <c r="O1095" s="46"/>
      <c r="P1095" s="30"/>
    </row>
    <row r="1096" spans="4:16">
      <c r="D1096" s="31"/>
      <c r="E1096" s="31"/>
      <c r="F1096" s="45"/>
      <c r="G1096" s="46"/>
      <c r="H1096" s="30"/>
      <c r="I1096" s="30"/>
      <c r="J1096" s="30"/>
      <c r="K1096" s="46"/>
      <c r="L1096" s="30"/>
      <c r="M1096" s="30"/>
      <c r="N1096" s="30"/>
      <c r="O1096" s="46"/>
      <c r="P1096" s="30"/>
    </row>
    <row r="1097" spans="4:16">
      <c r="D1097" s="31"/>
      <c r="E1097" s="31"/>
      <c r="F1097" s="45"/>
      <c r="G1097" s="46"/>
      <c r="H1097" s="30"/>
      <c r="I1097" s="30"/>
      <c r="J1097" s="30"/>
      <c r="K1097" s="46"/>
      <c r="L1097" s="30"/>
      <c r="M1097" s="30"/>
      <c r="N1097" s="30"/>
      <c r="O1097" s="46"/>
      <c r="P1097" s="30"/>
    </row>
    <row r="1098" spans="4:16">
      <c r="D1098" s="31"/>
      <c r="E1098" s="31"/>
      <c r="F1098" s="45"/>
      <c r="G1098" s="46"/>
      <c r="H1098" s="30"/>
      <c r="I1098" s="30"/>
      <c r="J1098" s="30"/>
      <c r="K1098" s="46"/>
      <c r="L1098" s="30"/>
      <c r="M1098" s="30"/>
      <c r="N1098" s="30"/>
      <c r="O1098" s="46"/>
      <c r="P1098" s="30"/>
    </row>
    <row r="1099" spans="4:16">
      <c r="D1099" s="31"/>
      <c r="E1099" s="31"/>
      <c r="F1099" s="45"/>
      <c r="G1099" s="46"/>
      <c r="H1099" s="30"/>
      <c r="I1099" s="30"/>
      <c r="J1099" s="30"/>
      <c r="K1099" s="46"/>
      <c r="L1099" s="30"/>
      <c r="M1099" s="30"/>
      <c r="N1099" s="30"/>
      <c r="O1099" s="46"/>
      <c r="P1099" s="30"/>
    </row>
    <row r="1100" spans="4:16">
      <c r="D1100" s="31"/>
      <c r="E1100" s="31"/>
      <c r="F1100" s="45"/>
      <c r="G1100" s="46"/>
      <c r="H1100" s="30"/>
      <c r="I1100" s="30"/>
      <c r="J1100" s="30"/>
      <c r="K1100" s="46"/>
      <c r="L1100" s="30"/>
      <c r="M1100" s="30"/>
      <c r="N1100" s="30"/>
      <c r="O1100" s="46"/>
      <c r="P1100" s="30"/>
    </row>
    <row r="1101" spans="4:16">
      <c r="D1101" s="31"/>
      <c r="E1101" s="31"/>
      <c r="F1101" s="45"/>
      <c r="G1101" s="46"/>
      <c r="H1101" s="30"/>
      <c r="I1101" s="30"/>
      <c r="J1101" s="30"/>
      <c r="K1101" s="46"/>
      <c r="L1101" s="30"/>
      <c r="M1101" s="30"/>
      <c r="N1101" s="30"/>
      <c r="O1101" s="46"/>
      <c r="P1101" s="30"/>
    </row>
    <row r="1102" spans="4:16">
      <c r="D1102" s="31"/>
      <c r="E1102" s="31"/>
      <c r="F1102" s="45"/>
      <c r="G1102" s="46"/>
      <c r="H1102" s="30"/>
      <c r="I1102" s="30"/>
      <c r="J1102" s="30"/>
      <c r="K1102" s="46"/>
      <c r="L1102" s="30"/>
      <c r="M1102" s="30"/>
      <c r="N1102" s="30"/>
      <c r="O1102" s="46"/>
      <c r="P1102" s="30"/>
    </row>
    <row r="1103" spans="4:16">
      <c r="D1103" s="31"/>
      <c r="E1103" s="31"/>
      <c r="F1103" s="45"/>
      <c r="G1103" s="46"/>
      <c r="H1103" s="30"/>
      <c r="I1103" s="30"/>
      <c r="J1103" s="30"/>
      <c r="K1103" s="46"/>
      <c r="L1103" s="30"/>
      <c r="M1103" s="30"/>
      <c r="N1103" s="30"/>
      <c r="O1103" s="46"/>
      <c r="P1103" s="30"/>
    </row>
    <row r="1104" spans="4:16">
      <c r="D1104" s="31"/>
      <c r="E1104" s="31"/>
      <c r="F1104" s="45"/>
      <c r="G1104" s="46"/>
      <c r="H1104" s="30"/>
      <c r="I1104" s="30"/>
      <c r="J1104" s="30"/>
      <c r="K1104" s="46"/>
      <c r="L1104" s="30"/>
      <c r="M1104" s="30"/>
      <c r="N1104" s="30"/>
      <c r="O1104" s="46"/>
      <c r="P1104" s="30"/>
    </row>
    <row r="1105" spans="4:16">
      <c r="D1105" s="31"/>
      <c r="E1105" s="31"/>
      <c r="F1105" s="45"/>
      <c r="G1105" s="46"/>
      <c r="H1105" s="30"/>
      <c r="I1105" s="30"/>
      <c r="J1105" s="30"/>
      <c r="K1105" s="46"/>
      <c r="L1105" s="30"/>
      <c r="M1105" s="30"/>
      <c r="N1105" s="30"/>
      <c r="O1105" s="46"/>
      <c r="P1105" s="30"/>
    </row>
    <row r="1106" spans="4:16">
      <c r="D1106" s="31"/>
      <c r="E1106" s="31"/>
      <c r="F1106" s="45"/>
      <c r="G1106" s="46"/>
      <c r="H1106" s="30"/>
      <c r="I1106" s="30"/>
      <c r="J1106" s="30"/>
      <c r="K1106" s="46"/>
      <c r="L1106" s="30"/>
      <c r="M1106" s="30"/>
      <c r="N1106" s="30"/>
      <c r="O1106" s="46"/>
      <c r="P1106" s="30"/>
    </row>
    <row r="1107" spans="4:16">
      <c r="D1107" s="31"/>
      <c r="E1107" s="31"/>
      <c r="F1107" s="45"/>
      <c r="G1107" s="46"/>
      <c r="H1107" s="30"/>
      <c r="I1107" s="30"/>
      <c r="J1107" s="30"/>
      <c r="K1107" s="46"/>
      <c r="L1107" s="30"/>
      <c r="M1107" s="30"/>
      <c r="N1107" s="30"/>
      <c r="O1107" s="46"/>
      <c r="P1107" s="30"/>
    </row>
    <row r="1108" spans="4:16">
      <c r="D1108" s="31"/>
      <c r="E1108" s="31"/>
      <c r="F1108" s="45"/>
      <c r="G1108" s="46"/>
      <c r="H1108" s="30"/>
      <c r="I1108" s="30"/>
      <c r="J1108" s="30"/>
      <c r="K1108" s="46"/>
      <c r="L1108" s="30"/>
      <c r="M1108" s="30"/>
      <c r="N1108" s="30"/>
      <c r="O1108" s="46"/>
      <c r="P1108" s="30"/>
    </row>
    <row r="1109" spans="4:16">
      <c r="D1109" s="31"/>
      <c r="E1109" s="31"/>
      <c r="F1109" s="45"/>
      <c r="G1109" s="46"/>
      <c r="H1109" s="30"/>
      <c r="I1109" s="30"/>
      <c r="J1109" s="30"/>
      <c r="K1109" s="46"/>
      <c r="L1109" s="30"/>
      <c r="M1109" s="30"/>
      <c r="N1109" s="30"/>
      <c r="O1109" s="46"/>
      <c r="P1109" s="30"/>
    </row>
    <row r="1110" spans="4:16">
      <c r="D1110" s="31"/>
      <c r="E1110" s="31"/>
      <c r="F1110" s="45"/>
      <c r="G1110" s="46"/>
      <c r="H1110" s="30"/>
      <c r="I1110" s="30"/>
      <c r="J1110" s="30"/>
      <c r="K1110" s="46"/>
      <c r="L1110" s="30"/>
      <c r="M1110" s="30"/>
      <c r="N1110" s="30"/>
      <c r="O1110" s="46"/>
      <c r="P1110" s="30"/>
    </row>
    <row r="1111" spans="4:16">
      <c r="D1111" s="31"/>
      <c r="E1111" s="31"/>
      <c r="F1111" s="45"/>
      <c r="G1111" s="46"/>
      <c r="H1111" s="30"/>
      <c r="I1111" s="30"/>
      <c r="J1111" s="30"/>
      <c r="K1111" s="46"/>
      <c r="L1111" s="30"/>
      <c r="M1111" s="30"/>
      <c r="N1111" s="30"/>
      <c r="O1111" s="46"/>
      <c r="P1111" s="30"/>
    </row>
    <row r="1112" spans="4:16">
      <c r="D1112" s="31"/>
      <c r="E1112" s="31"/>
      <c r="F1112" s="45"/>
      <c r="G1112" s="46"/>
      <c r="H1112" s="30"/>
      <c r="I1112" s="30"/>
      <c r="J1112" s="30"/>
      <c r="K1112" s="46"/>
      <c r="L1112" s="30"/>
      <c r="M1112" s="30"/>
      <c r="N1112" s="30"/>
      <c r="O1112" s="46"/>
      <c r="P1112" s="30"/>
    </row>
    <row r="1113" spans="4:16">
      <c r="D1113" s="31"/>
      <c r="E1113" s="31"/>
      <c r="F1113" s="45"/>
      <c r="G1113" s="46"/>
      <c r="H1113" s="30"/>
      <c r="I1113" s="30"/>
      <c r="J1113" s="30"/>
      <c r="K1113" s="46"/>
      <c r="L1113" s="30"/>
      <c r="M1113" s="30"/>
      <c r="N1113" s="30"/>
      <c r="O1113" s="46"/>
      <c r="P1113" s="30"/>
    </row>
    <row r="1114" spans="4:16">
      <c r="D1114" s="31"/>
      <c r="E1114" s="31"/>
      <c r="F1114" s="45"/>
      <c r="G1114" s="46"/>
      <c r="H1114" s="30"/>
      <c r="I1114" s="30"/>
      <c r="J1114" s="30"/>
      <c r="K1114" s="46"/>
      <c r="L1114" s="30"/>
      <c r="M1114" s="30"/>
      <c r="N1114" s="30"/>
      <c r="O1114" s="46"/>
      <c r="P1114" s="30"/>
    </row>
    <row r="1115" spans="4:16">
      <c r="D1115" s="31"/>
      <c r="E1115" s="31"/>
      <c r="F1115" s="45"/>
      <c r="G1115" s="46"/>
      <c r="H1115" s="30"/>
      <c r="I1115" s="30"/>
      <c r="J1115" s="30"/>
      <c r="K1115" s="46"/>
      <c r="L1115" s="30"/>
      <c r="M1115" s="30"/>
      <c r="N1115" s="30"/>
      <c r="O1115" s="46"/>
      <c r="P1115" s="30"/>
    </row>
    <row r="1116" spans="4:16">
      <c r="D1116" s="31"/>
      <c r="E1116" s="31"/>
      <c r="F1116" s="45"/>
      <c r="G1116" s="46"/>
      <c r="H1116" s="30"/>
      <c r="I1116" s="30"/>
      <c r="J1116" s="30"/>
      <c r="K1116" s="46"/>
      <c r="L1116" s="30"/>
      <c r="M1116" s="30"/>
      <c r="N1116" s="30"/>
      <c r="O1116" s="46"/>
      <c r="P1116" s="30"/>
    </row>
    <row r="1117" spans="4:16">
      <c r="D1117" s="31"/>
      <c r="E1117" s="31"/>
      <c r="F1117" s="45"/>
      <c r="G1117" s="46"/>
      <c r="H1117" s="30"/>
      <c r="I1117" s="30"/>
      <c r="J1117" s="30"/>
      <c r="K1117" s="46"/>
      <c r="L1117" s="30"/>
      <c r="M1117" s="30"/>
      <c r="N1117" s="30"/>
      <c r="O1117" s="46"/>
      <c r="P1117" s="30"/>
    </row>
    <row r="1118" spans="4:16">
      <c r="D1118" s="31"/>
      <c r="E1118" s="31"/>
      <c r="F1118" s="45"/>
      <c r="G1118" s="46"/>
      <c r="H1118" s="30"/>
      <c r="I1118" s="30"/>
      <c r="J1118" s="30"/>
      <c r="K1118" s="46"/>
      <c r="L1118" s="30"/>
      <c r="M1118" s="30"/>
      <c r="N1118" s="30"/>
      <c r="O1118" s="46"/>
      <c r="P1118" s="30"/>
    </row>
    <row r="1119" spans="4:16">
      <c r="D1119" s="31"/>
      <c r="E1119" s="31"/>
      <c r="F1119" s="45"/>
      <c r="G1119" s="46"/>
      <c r="H1119" s="30"/>
      <c r="I1119" s="30"/>
      <c r="J1119" s="30"/>
      <c r="K1119" s="46"/>
      <c r="L1119" s="30"/>
      <c r="M1119" s="30"/>
      <c r="N1119" s="30"/>
      <c r="O1119" s="46"/>
      <c r="P1119" s="30"/>
    </row>
    <row r="1120" spans="4:16">
      <c r="D1120" s="31"/>
      <c r="E1120" s="31"/>
      <c r="F1120" s="45"/>
      <c r="G1120" s="46"/>
      <c r="H1120" s="30"/>
      <c r="I1120" s="30"/>
      <c r="J1120" s="30"/>
      <c r="K1120" s="46"/>
      <c r="L1120" s="30"/>
      <c r="M1120" s="30"/>
      <c r="N1120" s="30"/>
      <c r="O1120" s="46"/>
      <c r="P1120" s="30"/>
    </row>
    <row r="1121" spans="4:16">
      <c r="D1121" s="31"/>
      <c r="E1121" s="31"/>
      <c r="F1121" s="45"/>
      <c r="G1121" s="46"/>
      <c r="H1121" s="30"/>
      <c r="I1121" s="30"/>
      <c r="J1121" s="30"/>
      <c r="K1121" s="46"/>
      <c r="L1121" s="30"/>
      <c r="M1121" s="30"/>
      <c r="N1121" s="30"/>
      <c r="O1121" s="46"/>
      <c r="P1121" s="30"/>
    </row>
    <row r="1122" spans="4:16">
      <c r="D1122" s="31"/>
      <c r="E1122" s="31"/>
      <c r="F1122" s="45"/>
      <c r="G1122" s="46"/>
      <c r="H1122" s="30"/>
      <c r="I1122" s="30"/>
      <c r="J1122" s="30"/>
      <c r="K1122" s="46"/>
      <c r="L1122" s="30"/>
      <c r="M1122" s="30"/>
      <c r="N1122" s="30"/>
      <c r="O1122" s="46"/>
      <c r="P1122" s="30"/>
    </row>
    <row r="1123" spans="4:16">
      <c r="D1123" s="31"/>
      <c r="E1123" s="31"/>
      <c r="F1123" s="45"/>
      <c r="G1123" s="46"/>
      <c r="H1123" s="30"/>
      <c r="I1123" s="30"/>
      <c r="J1123" s="30"/>
      <c r="K1123" s="46"/>
      <c r="L1123" s="30"/>
      <c r="M1123" s="30"/>
      <c r="N1123" s="30"/>
      <c r="O1123" s="46"/>
      <c r="P1123" s="30"/>
    </row>
    <row r="1124" spans="4:16">
      <c r="D1124" s="31"/>
      <c r="E1124" s="31"/>
      <c r="F1124" s="45"/>
      <c r="G1124" s="46"/>
      <c r="H1124" s="30"/>
      <c r="I1124" s="30"/>
      <c r="J1124" s="30"/>
      <c r="K1124" s="46"/>
      <c r="L1124" s="30"/>
      <c r="M1124" s="30"/>
      <c r="N1124" s="30"/>
      <c r="O1124" s="46"/>
      <c r="P1124" s="30"/>
    </row>
    <row r="1125" spans="4:16">
      <c r="D1125" s="31"/>
      <c r="E1125" s="31"/>
      <c r="F1125" s="45"/>
      <c r="G1125" s="46"/>
      <c r="H1125" s="30"/>
      <c r="I1125" s="30"/>
      <c r="J1125" s="30"/>
      <c r="K1125" s="46"/>
      <c r="L1125" s="30"/>
      <c r="M1125" s="30"/>
      <c r="N1125" s="30"/>
      <c r="O1125" s="46"/>
      <c r="P1125" s="30"/>
    </row>
    <row r="1126" spans="4:16">
      <c r="D1126" s="31"/>
      <c r="E1126" s="31"/>
      <c r="F1126" s="45"/>
      <c r="G1126" s="46"/>
      <c r="H1126" s="30"/>
      <c r="I1126" s="30"/>
      <c r="J1126" s="30"/>
      <c r="K1126" s="46"/>
      <c r="L1126" s="30"/>
      <c r="M1126" s="30"/>
      <c r="N1126" s="30"/>
      <c r="O1126" s="46"/>
      <c r="P1126" s="30"/>
    </row>
    <row r="1127" spans="4:16">
      <c r="D1127" s="31"/>
      <c r="E1127" s="31"/>
      <c r="F1127" s="45"/>
      <c r="G1127" s="46"/>
      <c r="H1127" s="30"/>
      <c r="I1127" s="30"/>
      <c r="J1127" s="30"/>
      <c r="K1127" s="46"/>
      <c r="L1127" s="30"/>
      <c r="M1127" s="30"/>
      <c r="N1127" s="30"/>
      <c r="O1127" s="46"/>
      <c r="P1127" s="30"/>
    </row>
    <row r="1128" spans="4:16">
      <c r="D1128" s="31"/>
      <c r="E1128" s="31"/>
      <c r="F1128" s="45"/>
      <c r="G1128" s="46"/>
      <c r="H1128" s="30"/>
      <c r="I1128" s="30"/>
      <c r="J1128" s="30"/>
      <c r="K1128" s="46"/>
      <c r="L1128" s="30"/>
      <c r="M1128" s="30"/>
      <c r="N1128" s="30"/>
      <c r="O1128" s="46"/>
      <c r="P1128" s="30"/>
    </row>
    <row r="1129" spans="4:16">
      <c r="D1129" s="31"/>
      <c r="E1129" s="31"/>
      <c r="F1129" s="45"/>
      <c r="G1129" s="46"/>
      <c r="H1129" s="30"/>
      <c r="I1129" s="30"/>
      <c r="J1129" s="30"/>
      <c r="K1129" s="46"/>
      <c r="L1129" s="30"/>
      <c r="M1129" s="30"/>
      <c r="N1129" s="30"/>
      <c r="O1129" s="46"/>
      <c r="P1129" s="30"/>
    </row>
    <row r="1130" spans="4:16">
      <c r="D1130" s="31"/>
      <c r="E1130" s="31"/>
      <c r="F1130" s="45"/>
      <c r="G1130" s="46"/>
      <c r="H1130" s="30"/>
      <c r="I1130" s="30"/>
      <c r="J1130" s="30"/>
      <c r="K1130" s="46"/>
      <c r="L1130" s="30"/>
      <c r="M1130" s="30"/>
      <c r="N1130" s="30"/>
      <c r="O1130" s="46"/>
      <c r="P1130" s="30"/>
    </row>
    <row r="1131" spans="4:16">
      <c r="D1131" s="31"/>
      <c r="E1131" s="31"/>
      <c r="F1131" s="45"/>
      <c r="G1131" s="46"/>
      <c r="H1131" s="30"/>
      <c r="I1131" s="30"/>
      <c r="J1131" s="30"/>
      <c r="K1131" s="46"/>
      <c r="L1131" s="30"/>
      <c r="M1131" s="30"/>
      <c r="N1131" s="30"/>
      <c r="O1131" s="46"/>
      <c r="P1131" s="30"/>
    </row>
    <row r="1132" spans="4:16">
      <c r="D1132" s="31"/>
      <c r="E1132" s="31"/>
      <c r="F1132" s="45"/>
      <c r="G1132" s="46"/>
      <c r="H1132" s="30"/>
      <c r="I1132" s="30"/>
      <c r="J1132" s="30"/>
      <c r="K1132" s="46"/>
      <c r="L1132" s="30"/>
      <c r="M1132" s="30"/>
      <c r="N1132" s="30"/>
      <c r="O1132" s="46"/>
      <c r="P1132" s="30"/>
    </row>
    <row r="1133" spans="4:16">
      <c r="D1133" s="31"/>
      <c r="E1133" s="31"/>
      <c r="F1133" s="45"/>
      <c r="G1133" s="46"/>
      <c r="H1133" s="30"/>
      <c r="I1133" s="30"/>
      <c r="J1133" s="30"/>
      <c r="K1133" s="46"/>
      <c r="L1133" s="30"/>
      <c r="M1133" s="30"/>
      <c r="N1133" s="30"/>
      <c r="O1133" s="46"/>
      <c r="P1133" s="30"/>
    </row>
    <row r="1134" spans="4:16">
      <c r="D1134" s="31"/>
      <c r="E1134" s="31"/>
      <c r="F1134" s="45"/>
      <c r="G1134" s="46"/>
      <c r="H1134" s="30"/>
      <c r="I1134" s="30"/>
      <c r="J1134" s="30"/>
      <c r="K1134" s="46"/>
      <c r="L1134" s="30"/>
      <c r="M1134" s="30"/>
      <c r="N1134" s="30"/>
      <c r="O1134" s="46"/>
      <c r="P1134" s="30"/>
    </row>
    <row r="1135" spans="4:16">
      <c r="D1135" s="31"/>
      <c r="E1135" s="31"/>
      <c r="F1135" s="45"/>
      <c r="G1135" s="46"/>
      <c r="H1135" s="30"/>
      <c r="I1135" s="30"/>
      <c r="J1135" s="30"/>
      <c r="K1135" s="46"/>
      <c r="L1135" s="30"/>
      <c r="M1135" s="30"/>
      <c r="N1135" s="30"/>
      <c r="O1135" s="46"/>
      <c r="P1135" s="30"/>
    </row>
    <row r="1136" spans="4:16">
      <c r="D1136" s="31"/>
      <c r="E1136" s="31"/>
      <c r="F1136" s="45"/>
      <c r="G1136" s="46"/>
      <c r="H1136" s="30"/>
      <c r="I1136" s="30"/>
      <c r="J1136" s="30"/>
      <c r="K1136" s="46"/>
      <c r="L1136" s="30"/>
      <c r="M1136" s="30"/>
      <c r="N1136" s="30"/>
      <c r="O1136" s="46"/>
      <c r="P1136" s="30"/>
    </row>
    <row r="1137" spans="4:16">
      <c r="D1137" s="31"/>
      <c r="E1137" s="31"/>
      <c r="F1137" s="45"/>
      <c r="G1137" s="46"/>
      <c r="H1137" s="30"/>
      <c r="I1137" s="30"/>
      <c r="J1137" s="30"/>
      <c r="K1137" s="46"/>
      <c r="L1137" s="30"/>
      <c r="M1137" s="30"/>
      <c r="N1137" s="30"/>
      <c r="O1137" s="46"/>
      <c r="P1137" s="30"/>
    </row>
    <row r="1138" spans="4:16">
      <c r="D1138" s="31"/>
      <c r="E1138" s="31"/>
      <c r="F1138" s="45"/>
      <c r="G1138" s="46"/>
      <c r="H1138" s="30"/>
      <c r="I1138" s="30"/>
      <c r="J1138" s="30"/>
      <c r="K1138" s="46"/>
      <c r="L1138" s="30"/>
      <c r="M1138" s="30"/>
      <c r="N1138" s="30"/>
      <c r="O1138" s="46"/>
      <c r="P1138" s="30"/>
    </row>
    <row r="1139" spans="4:16">
      <c r="D1139" s="31"/>
      <c r="E1139" s="31"/>
      <c r="F1139" s="45"/>
      <c r="G1139" s="46"/>
      <c r="H1139" s="30"/>
      <c r="I1139" s="30"/>
      <c r="J1139" s="30"/>
      <c r="K1139" s="46"/>
      <c r="L1139" s="30"/>
      <c r="M1139" s="30"/>
      <c r="N1139" s="30"/>
      <c r="O1139" s="46"/>
      <c r="P1139" s="30"/>
    </row>
    <row r="1140" spans="4:16">
      <c r="D1140" s="31"/>
      <c r="E1140" s="31"/>
      <c r="F1140" s="45"/>
      <c r="G1140" s="46"/>
      <c r="H1140" s="30"/>
      <c r="I1140" s="30"/>
      <c r="J1140" s="30"/>
      <c r="K1140" s="46"/>
      <c r="L1140" s="30"/>
      <c r="M1140" s="30"/>
      <c r="N1140" s="30"/>
      <c r="O1140" s="46"/>
      <c r="P1140" s="30"/>
    </row>
    <row r="1141" spans="4:16">
      <c r="D1141" s="31"/>
      <c r="E1141" s="31"/>
      <c r="F1141" s="45"/>
      <c r="G1141" s="46"/>
      <c r="H1141" s="30"/>
      <c r="I1141" s="30"/>
      <c r="J1141" s="30"/>
      <c r="K1141" s="46"/>
      <c r="L1141" s="30"/>
      <c r="M1141" s="30"/>
      <c r="N1141" s="30"/>
      <c r="O1141" s="46"/>
      <c r="P1141" s="30"/>
    </row>
    <row r="1142" spans="4:16">
      <c r="D1142" s="31"/>
      <c r="E1142" s="31"/>
      <c r="F1142" s="45"/>
      <c r="G1142" s="46"/>
      <c r="H1142" s="30"/>
      <c r="I1142" s="30"/>
      <c r="J1142" s="30"/>
      <c r="K1142" s="46"/>
      <c r="L1142" s="30"/>
      <c r="M1142" s="30"/>
      <c r="N1142" s="30"/>
      <c r="O1142" s="46"/>
      <c r="P1142" s="30"/>
    </row>
    <row r="1143" spans="4:16">
      <c r="D1143" s="31"/>
      <c r="E1143" s="31"/>
      <c r="F1143" s="45"/>
      <c r="G1143" s="46"/>
      <c r="H1143" s="30"/>
      <c r="I1143" s="30"/>
      <c r="J1143" s="30"/>
      <c r="K1143" s="46"/>
      <c r="L1143" s="30"/>
      <c r="M1143" s="30"/>
      <c r="N1143" s="30"/>
      <c r="O1143" s="46"/>
      <c r="P1143" s="30"/>
    </row>
    <row r="1144" spans="4:16">
      <c r="D1144" s="31"/>
      <c r="E1144" s="31"/>
      <c r="F1144" s="45"/>
      <c r="G1144" s="46"/>
      <c r="H1144" s="30"/>
      <c r="I1144" s="30"/>
      <c r="J1144" s="30"/>
      <c r="K1144" s="46"/>
      <c r="L1144" s="30"/>
      <c r="M1144" s="30"/>
      <c r="N1144" s="30"/>
      <c r="O1144" s="46"/>
      <c r="P1144" s="30"/>
    </row>
    <row r="1145" spans="4:16">
      <c r="D1145" s="31"/>
      <c r="E1145" s="31"/>
      <c r="F1145" s="45"/>
      <c r="G1145" s="46"/>
      <c r="H1145" s="30"/>
      <c r="I1145" s="30"/>
      <c r="J1145" s="30"/>
      <c r="K1145" s="46"/>
      <c r="L1145" s="30"/>
      <c r="M1145" s="30"/>
      <c r="N1145" s="30"/>
      <c r="O1145" s="46"/>
      <c r="P1145" s="30"/>
    </row>
    <row r="1146" spans="4:16">
      <c r="D1146" s="31"/>
      <c r="E1146" s="31"/>
      <c r="F1146" s="45"/>
      <c r="G1146" s="46"/>
      <c r="H1146" s="30"/>
      <c r="I1146" s="30"/>
      <c r="J1146" s="30"/>
      <c r="K1146" s="46"/>
      <c r="L1146" s="30"/>
      <c r="M1146" s="30"/>
      <c r="N1146" s="30"/>
      <c r="O1146" s="46"/>
      <c r="P1146" s="30"/>
    </row>
    <row r="1147" spans="4:16">
      <c r="D1147" s="31"/>
      <c r="E1147" s="31"/>
      <c r="F1147" s="45"/>
      <c r="G1147" s="46"/>
      <c r="H1147" s="30"/>
      <c r="I1147" s="30"/>
      <c r="J1147" s="30"/>
      <c r="K1147" s="46"/>
      <c r="L1147" s="30"/>
      <c r="M1147" s="30"/>
      <c r="N1147" s="30"/>
      <c r="O1147" s="46"/>
      <c r="P1147" s="30"/>
    </row>
    <row r="1148" spans="4:16">
      <c r="D1148" s="31"/>
      <c r="E1148" s="31"/>
      <c r="F1148" s="45"/>
      <c r="G1148" s="46"/>
      <c r="H1148" s="30"/>
      <c r="I1148" s="30"/>
      <c r="J1148" s="30"/>
      <c r="K1148" s="46"/>
      <c r="L1148" s="30"/>
      <c r="M1148" s="30"/>
      <c r="N1148" s="30"/>
      <c r="O1148" s="46"/>
      <c r="P1148" s="30"/>
    </row>
    <row r="1149" spans="4:16">
      <c r="D1149" s="31"/>
      <c r="E1149" s="31"/>
      <c r="F1149" s="45"/>
      <c r="G1149" s="46"/>
      <c r="H1149" s="30"/>
      <c r="I1149" s="30"/>
      <c r="J1149" s="30"/>
      <c r="K1149" s="46"/>
      <c r="L1149" s="30"/>
      <c r="M1149" s="30"/>
      <c r="N1149" s="30"/>
      <c r="O1149" s="46"/>
      <c r="P1149" s="30"/>
    </row>
    <row r="1150" spans="4:16">
      <c r="D1150" s="31"/>
      <c r="E1150" s="31"/>
      <c r="F1150" s="45"/>
      <c r="G1150" s="46"/>
      <c r="H1150" s="30"/>
      <c r="I1150" s="30"/>
      <c r="J1150" s="30"/>
      <c r="K1150" s="46"/>
      <c r="L1150" s="30"/>
      <c r="M1150" s="30"/>
      <c r="N1150" s="30"/>
      <c r="O1150" s="46"/>
      <c r="P1150" s="30"/>
    </row>
    <row r="1151" spans="4:16">
      <c r="D1151" s="31"/>
      <c r="E1151" s="31"/>
      <c r="F1151" s="45"/>
      <c r="G1151" s="46"/>
      <c r="H1151" s="30"/>
      <c r="I1151" s="30"/>
      <c r="J1151" s="30"/>
      <c r="K1151" s="46"/>
      <c r="L1151" s="30"/>
      <c r="M1151" s="30"/>
      <c r="N1151" s="30"/>
      <c r="O1151" s="46"/>
      <c r="P1151" s="30"/>
    </row>
    <row r="1152" spans="4:16">
      <c r="D1152" s="31"/>
      <c r="E1152" s="31"/>
      <c r="F1152" s="45"/>
      <c r="G1152" s="46"/>
      <c r="H1152" s="30"/>
      <c r="I1152" s="30"/>
      <c r="J1152" s="30"/>
      <c r="K1152" s="46"/>
      <c r="L1152" s="30"/>
      <c r="M1152" s="30"/>
      <c r="N1152" s="30"/>
      <c r="O1152" s="46"/>
      <c r="P1152" s="30"/>
    </row>
    <row r="1153" spans="4:16">
      <c r="D1153" s="31"/>
      <c r="E1153" s="31"/>
      <c r="F1153" s="45"/>
      <c r="G1153" s="46"/>
      <c r="H1153" s="30"/>
      <c r="I1153" s="30"/>
      <c r="J1153" s="30"/>
      <c r="K1153" s="46"/>
      <c r="L1153" s="30"/>
      <c r="M1153" s="30"/>
      <c r="N1153" s="30"/>
      <c r="O1153" s="46"/>
      <c r="P1153" s="30"/>
    </row>
    <row r="1154" spans="4:16">
      <c r="D1154" s="31"/>
      <c r="E1154" s="31"/>
      <c r="F1154" s="45"/>
      <c r="G1154" s="46"/>
      <c r="H1154" s="30"/>
      <c r="I1154" s="30"/>
      <c r="J1154" s="30"/>
      <c r="K1154" s="46"/>
      <c r="L1154" s="30"/>
      <c r="M1154" s="30"/>
      <c r="N1154" s="30"/>
      <c r="O1154" s="46"/>
      <c r="P1154" s="30"/>
    </row>
    <row r="1155" spans="4:16">
      <c r="D1155" s="31"/>
      <c r="E1155" s="31"/>
      <c r="F1155" s="45"/>
      <c r="G1155" s="46"/>
      <c r="H1155" s="30"/>
      <c r="I1155" s="30"/>
      <c r="J1155" s="30"/>
      <c r="K1155" s="46"/>
      <c r="L1155" s="30"/>
      <c r="M1155" s="30"/>
      <c r="N1155" s="30"/>
      <c r="O1155" s="46"/>
      <c r="P1155" s="30"/>
    </row>
    <row r="1156" spans="4:16">
      <c r="D1156" s="31"/>
      <c r="E1156" s="31"/>
      <c r="F1156" s="45"/>
      <c r="G1156" s="46"/>
      <c r="H1156" s="30"/>
      <c r="I1156" s="30"/>
      <c r="J1156" s="30"/>
      <c r="K1156" s="46"/>
      <c r="L1156" s="30"/>
      <c r="M1156" s="30"/>
      <c r="N1156" s="30"/>
      <c r="O1156" s="46"/>
      <c r="P1156" s="30"/>
    </row>
    <row r="1157" spans="4:16">
      <c r="D1157" s="31"/>
      <c r="E1157" s="31"/>
      <c r="F1157" s="45"/>
      <c r="G1157" s="46"/>
      <c r="H1157" s="30"/>
      <c r="I1157" s="30"/>
      <c r="J1157" s="30"/>
      <c r="K1157" s="46"/>
      <c r="L1157" s="30"/>
      <c r="M1157" s="30"/>
      <c r="N1157" s="30"/>
      <c r="O1157" s="46"/>
      <c r="P1157" s="30"/>
    </row>
    <row r="1158" spans="4:16">
      <c r="D1158" s="31"/>
      <c r="E1158" s="31"/>
      <c r="F1158" s="45"/>
      <c r="G1158" s="46"/>
      <c r="H1158" s="30"/>
      <c r="I1158" s="30"/>
      <c r="J1158" s="30"/>
      <c r="K1158" s="46"/>
      <c r="L1158" s="30"/>
      <c r="M1158" s="30"/>
      <c r="N1158" s="30"/>
      <c r="O1158" s="46"/>
      <c r="P1158" s="30"/>
    </row>
    <row r="1159" spans="4:16">
      <c r="D1159" s="31"/>
      <c r="E1159" s="31"/>
      <c r="F1159" s="45"/>
      <c r="G1159" s="46"/>
      <c r="H1159" s="30"/>
      <c r="I1159" s="30"/>
      <c r="J1159" s="30"/>
      <c r="K1159" s="46"/>
      <c r="L1159" s="30"/>
      <c r="M1159" s="30"/>
      <c r="N1159" s="30"/>
      <c r="O1159" s="46"/>
      <c r="P1159" s="30"/>
    </row>
    <row r="1160" spans="4:16">
      <c r="D1160" s="31"/>
      <c r="E1160" s="31"/>
      <c r="F1160" s="45"/>
      <c r="G1160" s="46"/>
      <c r="H1160" s="30"/>
      <c r="I1160" s="30"/>
      <c r="J1160" s="30"/>
      <c r="K1160" s="46"/>
      <c r="L1160" s="30"/>
      <c r="M1160" s="30"/>
      <c r="N1160" s="30"/>
      <c r="O1160" s="46"/>
      <c r="P1160" s="30"/>
    </row>
    <row r="1161" spans="4:16">
      <c r="D1161" s="31"/>
      <c r="E1161" s="31"/>
      <c r="F1161" s="45"/>
      <c r="G1161" s="46"/>
      <c r="H1161" s="30"/>
      <c r="I1161" s="30"/>
      <c r="J1161" s="30"/>
      <c r="K1161" s="46"/>
      <c r="L1161" s="30"/>
      <c r="M1161" s="30"/>
      <c r="N1161" s="30"/>
      <c r="O1161" s="46"/>
      <c r="P1161" s="30"/>
    </row>
    <row r="1162" spans="4:16">
      <c r="D1162" s="31"/>
      <c r="E1162" s="31"/>
      <c r="F1162" s="45"/>
      <c r="G1162" s="46"/>
      <c r="H1162" s="30"/>
      <c r="I1162" s="30"/>
      <c r="J1162" s="30"/>
      <c r="K1162" s="46"/>
      <c r="L1162" s="30"/>
      <c r="M1162" s="30"/>
      <c r="N1162" s="30"/>
      <c r="O1162" s="46"/>
      <c r="P1162" s="30"/>
    </row>
    <row r="1163" spans="4:16">
      <c r="D1163" s="31"/>
      <c r="E1163" s="31"/>
      <c r="F1163" s="45"/>
      <c r="G1163" s="46"/>
      <c r="H1163" s="30"/>
      <c r="I1163" s="30"/>
      <c r="J1163" s="30"/>
      <c r="K1163" s="46"/>
      <c r="L1163" s="30"/>
      <c r="M1163" s="30"/>
      <c r="N1163" s="30"/>
      <c r="O1163" s="46"/>
      <c r="P1163" s="30"/>
    </row>
    <row r="1164" spans="4:16">
      <c r="D1164" s="31"/>
      <c r="E1164" s="31"/>
      <c r="F1164" s="45"/>
      <c r="G1164" s="46"/>
      <c r="H1164" s="30"/>
      <c r="I1164" s="30"/>
      <c r="J1164" s="30"/>
      <c r="K1164" s="46"/>
      <c r="L1164" s="30"/>
      <c r="M1164" s="30"/>
      <c r="N1164" s="30"/>
      <c r="O1164" s="46"/>
      <c r="P1164" s="30"/>
    </row>
    <row r="1165" spans="4:16">
      <c r="D1165" s="31"/>
      <c r="E1165" s="31"/>
      <c r="F1165" s="45"/>
      <c r="G1165" s="46"/>
      <c r="H1165" s="30"/>
      <c r="I1165" s="30"/>
      <c r="J1165" s="30"/>
      <c r="K1165" s="46"/>
      <c r="L1165" s="30"/>
      <c r="M1165" s="30"/>
      <c r="N1165" s="30"/>
      <c r="O1165" s="46"/>
      <c r="P1165" s="30"/>
    </row>
    <row r="1166" spans="4:16">
      <c r="D1166" s="31"/>
      <c r="E1166" s="31"/>
      <c r="F1166" s="45"/>
      <c r="G1166" s="46"/>
      <c r="H1166" s="30"/>
      <c r="I1166" s="30"/>
      <c r="J1166" s="30"/>
      <c r="K1166" s="46"/>
      <c r="L1166" s="30"/>
      <c r="M1166" s="30"/>
      <c r="N1166" s="30"/>
      <c r="O1166" s="46"/>
      <c r="P1166" s="30"/>
    </row>
    <row r="1167" spans="4:16">
      <c r="D1167" s="31"/>
      <c r="E1167" s="31"/>
      <c r="F1167" s="45"/>
      <c r="G1167" s="46"/>
      <c r="H1167" s="30"/>
      <c r="I1167" s="30"/>
      <c r="J1167" s="30"/>
      <c r="K1167" s="46"/>
      <c r="L1167" s="30"/>
      <c r="M1167" s="30"/>
      <c r="N1167" s="30"/>
      <c r="O1167" s="46"/>
      <c r="P1167" s="30"/>
    </row>
    <row r="1168" spans="4:16">
      <c r="D1168" s="31"/>
      <c r="E1168" s="31"/>
      <c r="F1168" s="45"/>
      <c r="G1168" s="46"/>
      <c r="H1168" s="30"/>
      <c r="I1168" s="30"/>
      <c r="J1168" s="30"/>
      <c r="K1168" s="46"/>
      <c r="L1168" s="30"/>
      <c r="M1168" s="30"/>
      <c r="N1168" s="30"/>
      <c r="O1168" s="46"/>
      <c r="P1168" s="30"/>
    </row>
    <row r="1169" spans="4:16">
      <c r="D1169" s="31"/>
      <c r="E1169" s="31"/>
      <c r="F1169" s="45"/>
      <c r="G1169" s="46"/>
      <c r="H1169" s="30"/>
      <c r="I1169" s="30"/>
      <c r="J1169" s="30"/>
      <c r="K1169" s="46"/>
      <c r="L1169" s="30"/>
      <c r="M1169" s="30"/>
      <c r="N1169" s="30"/>
      <c r="O1169" s="46"/>
      <c r="P1169" s="30"/>
    </row>
    <row r="1170" spans="4:16">
      <c r="D1170" s="31"/>
      <c r="E1170" s="31"/>
      <c r="F1170" s="45"/>
      <c r="G1170" s="46"/>
      <c r="H1170" s="30"/>
      <c r="I1170" s="30"/>
      <c r="J1170" s="30"/>
      <c r="K1170" s="46"/>
      <c r="L1170" s="30"/>
      <c r="M1170" s="30"/>
      <c r="N1170" s="30"/>
      <c r="O1170" s="46"/>
      <c r="P1170" s="30"/>
    </row>
    <row r="1171" spans="4:16">
      <c r="D1171" s="31"/>
      <c r="E1171" s="31"/>
      <c r="F1171" s="45"/>
      <c r="G1171" s="46"/>
      <c r="H1171" s="30"/>
      <c r="I1171" s="30"/>
      <c r="J1171" s="30"/>
      <c r="K1171" s="46"/>
      <c r="L1171" s="30"/>
      <c r="M1171" s="30"/>
      <c r="N1171" s="30"/>
      <c r="O1171" s="46"/>
      <c r="P1171" s="30"/>
    </row>
    <row r="1172" spans="4:16">
      <c r="D1172" s="31"/>
      <c r="E1172" s="31"/>
      <c r="F1172" s="45"/>
      <c r="G1172" s="46"/>
      <c r="H1172" s="30"/>
      <c r="I1172" s="30"/>
      <c r="J1172" s="30"/>
      <c r="K1172" s="46"/>
      <c r="L1172" s="30"/>
      <c r="M1172" s="30"/>
      <c r="N1172" s="30"/>
      <c r="O1172" s="46"/>
      <c r="P1172" s="30"/>
    </row>
    <row r="1173" spans="4:16">
      <c r="D1173" s="31"/>
      <c r="E1173" s="31"/>
      <c r="F1173" s="45"/>
      <c r="G1173" s="46"/>
      <c r="H1173" s="30"/>
      <c r="I1173" s="30"/>
      <c r="J1173" s="30"/>
      <c r="K1173" s="46"/>
      <c r="L1173" s="30"/>
      <c r="M1173" s="30"/>
      <c r="N1173" s="30"/>
      <c r="O1173" s="46"/>
      <c r="P1173" s="30"/>
    </row>
    <row r="1174" spans="4:16">
      <c r="D1174" s="31"/>
      <c r="E1174" s="31"/>
      <c r="F1174" s="45"/>
      <c r="G1174" s="46"/>
      <c r="H1174" s="30"/>
      <c r="I1174" s="30"/>
      <c r="J1174" s="30"/>
      <c r="K1174" s="46"/>
      <c r="L1174" s="30"/>
      <c r="M1174" s="30"/>
      <c r="N1174" s="30"/>
      <c r="O1174" s="46"/>
      <c r="P1174" s="30"/>
    </row>
    <row r="1175" spans="4:16">
      <c r="D1175" s="31"/>
      <c r="E1175" s="31"/>
      <c r="F1175" s="45"/>
      <c r="G1175" s="46"/>
      <c r="H1175" s="30"/>
      <c r="I1175" s="30"/>
      <c r="J1175" s="30"/>
      <c r="K1175" s="46"/>
      <c r="L1175" s="30"/>
      <c r="M1175" s="30"/>
      <c r="N1175" s="30"/>
      <c r="O1175" s="46"/>
      <c r="P1175" s="30"/>
    </row>
    <row r="1176" spans="4:16">
      <c r="D1176" s="31"/>
      <c r="E1176" s="31"/>
      <c r="F1176" s="45"/>
      <c r="G1176" s="46"/>
      <c r="H1176" s="30"/>
      <c r="I1176" s="30"/>
      <c r="J1176" s="30"/>
      <c r="K1176" s="46"/>
      <c r="L1176" s="30"/>
      <c r="M1176" s="30"/>
      <c r="N1176" s="30"/>
      <c r="O1176" s="46"/>
      <c r="P1176" s="30"/>
    </row>
    <row r="1177" spans="4:16">
      <c r="D1177" s="31"/>
      <c r="E1177" s="31"/>
      <c r="F1177" s="45"/>
      <c r="G1177" s="46"/>
      <c r="H1177" s="30"/>
      <c r="I1177" s="30"/>
      <c r="J1177" s="30"/>
      <c r="K1177" s="46"/>
      <c r="L1177" s="30"/>
      <c r="M1177" s="30"/>
      <c r="N1177" s="30"/>
      <c r="O1177" s="46"/>
      <c r="P1177" s="30"/>
    </row>
    <row r="1178" spans="4:16">
      <c r="D1178" s="31"/>
      <c r="E1178" s="31"/>
      <c r="F1178" s="45"/>
      <c r="G1178" s="46"/>
      <c r="H1178" s="30"/>
      <c r="I1178" s="30"/>
      <c r="J1178" s="30"/>
      <c r="K1178" s="46"/>
      <c r="L1178" s="30"/>
      <c r="M1178" s="30"/>
      <c r="N1178" s="30"/>
      <c r="O1178" s="46"/>
      <c r="P1178" s="30"/>
    </row>
    <row r="1179" spans="4:16">
      <c r="D1179" s="31"/>
      <c r="E1179" s="31"/>
      <c r="F1179" s="45"/>
      <c r="G1179" s="46"/>
      <c r="H1179" s="30"/>
      <c r="I1179" s="30"/>
      <c r="J1179" s="30"/>
      <c r="K1179" s="46"/>
      <c r="L1179" s="30"/>
      <c r="M1179" s="30"/>
      <c r="N1179" s="30"/>
      <c r="O1179" s="46"/>
      <c r="P1179" s="30"/>
    </row>
    <row r="1180" spans="4:16">
      <c r="D1180" s="31"/>
      <c r="E1180" s="31"/>
      <c r="F1180" s="45"/>
      <c r="G1180" s="46"/>
      <c r="H1180" s="30"/>
      <c r="I1180" s="30"/>
      <c r="J1180" s="30"/>
      <c r="K1180" s="46"/>
      <c r="L1180" s="30"/>
      <c r="M1180" s="30"/>
      <c r="N1180" s="30"/>
      <c r="O1180" s="46"/>
      <c r="P1180" s="30"/>
    </row>
    <row r="1181" spans="4:16">
      <c r="D1181" s="31"/>
      <c r="E1181" s="31"/>
      <c r="F1181" s="45"/>
      <c r="G1181" s="46"/>
      <c r="H1181" s="30"/>
      <c r="I1181" s="30"/>
      <c r="J1181" s="30"/>
      <c r="K1181" s="46"/>
      <c r="L1181" s="30"/>
      <c r="M1181" s="30"/>
      <c r="N1181" s="30"/>
      <c r="O1181" s="46"/>
      <c r="P1181" s="30"/>
    </row>
    <row r="1182" spans="4:16">
      <c r="D1182" s="31"/>
      <c r="E1182" s="31"/>
      <c r="F1182" s="45"/>
      <c r="G1182" s="46"/>
      <c r="H1182" s="30"/>
      <c r="I1182" s="30"/>
      <c r="J1182" s="30"/>
      <c r="K1182" s="46"/>
      <c r="L1182" s="30"/>
      <c r="M1182" s="30"/>
      <c r="N1182" s="30"/>
      <c r="O1182" s="46"/>
      <c r="P1182" s="30"/>
    </row>
    <row r="1183" spans="4:16">
      <c r="D1183" s="31"/>
      <c r="E1183" s="31"/>
      <c r="F1183" s="45"/>
      <c r="G1183" s="46"/>
      <c r="H1183" s="30"/>
      <c r="I1183" s="30"/>
      <c r="J1183" s="30"/>
      <c r="K1183" s="46"/>
      <c r="L1183" s="30"/>
      <c r="M1183" s="30"/>
      <c r="N1183" s="30"/>
      <c r="O1183" s="46"/>
      <c r="P1183" s="30"/>
    </row>
    <row r="1184" spans="4:16">
      <c r="D1184" s="31"/>
      <c r="E1184" s="31"/>
      <c r="F1184" s="45"/>
      <c r="G1184" s="46"/>
      <c r="H1184" s="30"/>
      <c r="I1184" s="30"/>
      <c r="J1184" s="30"/>
      <c r="K1184" s="46"/>
      <c r="L1184" s="30"/>
      <c r="M1184" s="30"/>
      <c r="N1184" s="30"/>
      <c r="O1184" s="46"/>
      <c r="P1184" s="30"/>
    </row>
    <row r="1185" spans="4:16">
      <c r="D1185" s="31"/>
      <c r="E1185" s="31"/>
      <c r="F1185" s="45"/>
      <c r="G1185" s="46"/>
      <c r="H1185" s="30"/>
      <c r="I1185" s="30"/>
      <c r="J1185" s="30"/>
      <c r="K1185" s="46"/>
      <c r="L1185" s="30"/>
      <c r="M1185" s="30"/>
      <c r="N1185" s="30"/>
      <c r="O1185" s="46"/>
      <c r="P1185" s="30"/>
    </row>
    <row r="1186" spans="4:16">
      <c r="D1186" s="31"/>
      <c r="E1186" s="31"/>
      <c r="F1186" s="45"/>
      <c r="G1186" s="46"/>
      <c r="H1186" s="30"/>
      <c r="I1186" s="30"/>
      <c r="J1186" s="30"/>
      <c r="K1186" s="46"/>
      <c r="L1186" s="30"/>
      <c r="M1186" s="30"/>
      <c r="N1186" s="30"/>
      <c r="O1186" s="46"/>
      <c r="P1186" s="30"/>
    </row>
    <row r="1187" spans="4:16">
      <c r="D1187" s="31"/>
      <c r="E1187" s="31"/>
      <c r="F1187" s="45"/>
      <c r="G1187" s="46"/>
      <c r="H1187" s="30"/>
      <c r="I1187" s="30"/>
      <c r="J1187" s="30"/>
      <c r="K1187" s="46"/>
      <c r="L1187" s="30"/>
      <c r="M1187" s="30"/>
      <c r="N1187" s="30"/>
      <c r="O1187" s="46"/>
      <c r="P1187" s="30"/>
    </row>
    <row r="1188" spans="4:16">
      <c r="D1188" s="31"/>
      <c r="E1188" s="31"/>
      <c r="F1188" s="45"/>
      <c r="G1188" s="46"/>
      <c r="H1188" s="30"/>
      <c r="I1188" s="30"/>
      <c r="J1188" s="30"/>
      <c r="K1188" s="46"/>
      <c r="L1188" s="30"/>
      <c r="M1188" s="30"/>
      <c r="N1188" s="30"/>
      <c r="O1188" s="46"/>
      <c r="P1188" s="30"/>
    </row>
    <row r="1189" spans="4:16">
      <c r="D1189" s="31"/>
      <c r="E1189" s="31"/>
      <c r="F1189" s="45"/>
      <c r="G1189" s="46"/>
      <c r="H1189" s="30"/>
      <c r="I1189" s="30"/>
      <c r="J1189" s="30"/>
      <c r="K1189" s="46"/>
      <c r="L1189" s="30"/>
      <c r="M1189" s="30"/>
      <c r="N1189" s="30"/>
      <c r="O1189" s="46"/>
      <c r="P1189" s="30"/>
    </row>
    <row r="1190" spans="4:16">
      <c r="D1190" s="31"/>
      <c r="E1190" s="31"/>
      <c r="F1190" s="45"/>
      <c r="G1190" s="46"/>
      <c r="H1190" s="30"/>
      <c r="I1190" s="30"/>
      <c r="J1190" s="30"/>
      <c r="K1190" s="46"/>
      <c r="L1190" s="30"/>
      <c r="M1190" s="30"/>
      <c r="N1190" s="30"/>
      <c r="O1190" s="46"/>
      <c r="P1190" s="30"/>
    </row>
    <row r="1191" spans="4:16">
      <c r="D1191" s="31"/>
      <c r="E1191" s="31"/>
      <c r="F1191" s="45"/>
      <c r="G1191" s="46"/>
      <c r="H1191" s="30"/>
      <c r="I1191" s="30"/>
      <c r="J1191" s="30"/>
      <c r="K1191" s="46"/>
      <c r="L1191" s="30"/>
      <c r="M1191" s="30"/>
      <c r="N1191" s="30"/>
      <c r="O1191" s="46"/>
      <c r="P1191" s="30"/>
    </row>
    <row r="1192" spans="4:16">
      <c r="D1192" s="31"/>
      <c r="E1192" s="31"/>
      <c r="F1192" s="45"/>
      <c r="G1192" s="46"/>
      <c r="H1192" s="30"/>
      <c r="I1192" s="30"/>
      <c r="J1192" s="30"/>
      <c r="K1192" s="46"/>
      <c r="L1192" s="30"/>
      <c r="M1192" s="30"/>
      <c r="N1192" s="30"/>
      <c r="O1192" s="46"/>
      <c r="P1192" s="30"/>
    </row>
    <row r="1193" spans="4:16">
      <c r="D1193" s="31"/>
      <c r="E1193" s="31"/>
      <c r="F1193" s="45"/>
      <c r="G1193" s="46"/>
      <c r="H1193" s="30"/>
      <c r="I1193" s="30"/>
      <c r="J1193" s="30"/>
      <c r="K1193" s="46"/>
      <c r="L1193" s="30"/>
      <c r="M1193" s="30"/>
      <c r="N1193" s="30"/>
      <c r="O1193" s="46"/>
      <c r="P1193" s="30"/>
    </row>
    <row r="1194" spans="4:16">
      <c r="D1194" s="31"/>
      <c r="E1194" s="31"/>
      <c r="F1194" s="45"/>
      <c r="G1194" s="46"/>
      <c r="H1194" s="30"/>
      <c r="I1194" s="30"/>
      <c r="J1194" s="30"/>
      <c r="K1194" s="46"/>
      <c r="L1194" s="30"/>
      <c r="M1194" s="30"/>
      <c r="N1194" s="30"/>
      <c r="O1194" s="46"/>
      <c r="P1194" s="30"/>
    </row>
    <row r="1195" spans="4:16">
      <c r="D1195" s="31"/>
      <c r="E1195" s="31"/>
      <c r="F1195" s="45"/>
      <c r="G1195" s="46"/>
      <c r="H1195" s="30"/>
      <c r="I1195" s="30"/>
      <c r="J1195" s="30"/>
      <c r="K1195" s="46"/>
      <c r="L1195" s="30"/>
      <c r="M1195" s="30"/>
      <c r="N1195" s="30"/>
      <c r="O1195" s="46"/>
      <c r="P1195" s="30"/>
    </row>
    <row r="1196" spans="4:16">
      <c r="D1196" s="31"/>
      <c r="E1196" s="31"/>
      <c r="F1196" s="45"/>
      <c r="G1196" s="46"/>
      <c r="H1196" s="30"/>
      <c r="I1196" s="30"/>
      <c r="J1196" s="30"/>
      <c r="K1196" s="46"/>
      <c r="L1196" s="30"/>
      <c r="M1196" s="30"/>
      <c r="N1196" s="30"/>
      <c r="O1196" s="46"/>
      <c r="P1196" s="30"/>
    </row>
    <row r="1197" spans="4:16">
      <c r="D1197" s="31"/>
      <c r="E1197" s="31"/>
      <c r="F1197" s="45"/>
      <c r="G1197" s="46"/>
      <c r="H1197" s="30"/>
      <c r="I1197" s="30"/>
      <c r="J1197" s="30"/>
      <c r="K1197" s="46"/>
      <c r="L1197" s="30"/>
      <c r="M1197" s="30"/>
      <c r="N1197" s="30"/>
      <c r="O1197" s="46"/>
      <c r="P1197" s="30"/>
    </row>
    <row r="1198" spans="4:16">
      <c r="D1198" s="31"/>
      <c r="E1198" s="31"/>
      <c r="F1198" s="45"/>
      <c r="G1198" s="46"/>
      <c r="H1198" s="30"/>
      <c r="I1198" s="30"/>
      <c r="J1198" s="30"/>
      <c r="K1198" s="46"/>
      <c r="L1198" s="30"/>
      <c r="M1198" s="30"/>
      <c r="N1198" s="30"/>
      <c r="O1198" s="46"/>
      <c r="P1198" s="30"/>
    </row>
    <row r="1199" spans="4:16">
      <c r="D1199" s="31"/>
      <c r="E1199" s="31"/>
      <c r="F1199" s="45"/>
      <c r="G1199" s="46"/>
      <c r="H1199" s="30"/>
      <c r="I1199" s="30"/>
      <c r="J1199" s="30"/>
      <c r="K1199" s="46"/>
      <c r="L1199" s="30"/>
      <c r="M1199" s="30"/>
      <c r="N1199" s="30"/>
      <c r="O1199" s="46"/>
      <c r="P1199" s="30"/>
    </row>
    <row r="1200" spans="4:16">
      <c r="D1200" s="31"/>
      <c r="E1200" s="31"/>
      <c r="F1200" s="45"/>
      <c r="G1200" s="46"/>
      <c r="H1200" s="30"/>
      <c r="I1200" s="30"/>
      <c r="J1200" s="30"/>
      <c r="K1200" s="46"/>
      <c r="L1200" s="30"/>
      <c r="M1200" s="30"/>
      <c r="N1200" s="30"/>
      <c r="O1200" s="46"/>
      <c r="P1200" s="30"/>
    </row>
    <row r="1201" spans="4:16">
      <c r="D1201" s="31"/>
      <c r="E1201" s="31"/>
      <c r="F1201" s="45"/>
      <c r="G1201" s="46"/>
      <c r="H1201" s="30"/>
      <c r="I1201" s="30"/>
      <c r="J1201" s="30"/>
      <c r="K1201" s="46"/>
      <c r="L1201" s="30"/>
      <c r="M1201" s="30"/>
      <c r="N1201" s="30"/>
      <c r="O1201" s="46"/>
      <c r="P1201" s="30"/>
    </row>
    <row r="1202" spans="4:16">
      <c r="D1202" s="31"/>
      <c r="E1202" s="31"/>
      <c r="F1202" s="45"/>
      <c r="G1202" s="46"/>
      <c r="H1202" s="30"/>
      <c r="I1202" s="30"/>
      <c r="J1202" s="30"/>
      <c r="K1202" s="46"/>
      <c r="L1202" s="30"/>
      <c r="M1202" s="30"/>
      <c r="N1202" s="30"/>
      <c r="O1202" s="46"/>
      <c r="P1202" s="30"/>
    </row>
    <row r="1203" spans="4:16">
      <c r="D1203" s="31"/>
      <c r="E1203" s="31"/>
      <c r="F1203" s="45"/>
      <c r="G1203" s="46"/>
      <c r="H1203" s="30"/>
      <c r="I1203" s="30"/>
      <c r="J1203" s="30"/>
      <c r="K1203" s="46"/>
      <c r="L1203" s="30"/>
      <c r="M1203" s="30"/>
      <c r="N1203" s="30"/>
      <c r="O1203" s="46"/>
      <c r="P1203" s="30"/>
    </row>
    <row r="1204" spans="4:16">
      <c r="D1204" s="31"/>
      <c r="E1204" s="31"/>
      <c r="F1204" s="45"/>
      <c r="G1204" s="46"/>
      <c r="H1204" s="30"/>
      <c r="I1204" s="30"/>
      <c r="J1204" s="30"/>
      <c r="K1204" s="46"/>
      <c r="L1204" s="30"/>
      <c r="M1204" s="30"/>
      <c r="N1204" s="30"/>
      <c r="O1204" s="46"/>
      <c r="P1204" s="30"/>
    </row>
    <row r="1205" spans="4:16">
      <c r="D1205" s="31"/>
      <c r="E1205" s="31"/>
      <c r="F1205" s="45"/>
      <c r="G1205" s="46"/>
      <c r="H1205" s="30"/>
      <c r="I1205" s="30"/>
      <c r="J1205" s="30"/>
      <c r="K1205" s="46"/>
      <c r="L1205" s="30"/>
      <c r="M1205" s="30"/>
      <c r="N1205" s="30"/>
      <c r="O1205" s="46"/>
      <c r="P1205" s="30"/>
    </row>
    <row r="1206" spans="4:16">
      <c r="D1206" s="31"/>
      <c r="E1206" s="31"/>
      <c r="F1206" s="45"/>
      <c r="G1206" s="46"/>
      <c r="H1206" s="30"/>
      <c r="I1206" s="30"/>
      <c r="J1206" s="30"/>
      <c r="K1206" s="46"/>
      <c r="L1206" s="30"/>
      <c r="M1206" s="30"/>
      <c r="N1206" s="30"/>
      <c r="O1206" s="46"/>
      <c r="P1206" s="30"/>
    </row>
    <row r="1207" spans="4:16">
      <c r="D1207" s="31"/>
      <c r="E1207" s="31"/>
      <c r="F1207" s="45"/>
      <c r="G1207" s="46"/>
      <c r="H1207" s="30"/>
      <c r="I1207" s="30"/>
      <c r="J1207" s="30"/>
      <c r="K1207" s="46"/>
      <c r="L1207" s="30"/>
      <c r="M1207" s="30"/>
      <c r="N1207" s="30"/>
      <c r="O1207" s="46"/>
      <c r="P1207" s="30"/>
    </row>
    <row r="1208" spans="4:16">
      <c r="D1208" s="31"/>
      <c r="E1208" s="31"/>
      <c r="F1208" s="45"/>
      <c r="G1208" s="46"/>
      <c r="H1208" s="30"/>
      <c r="I1208" s="30"/>
      <c r="J1208" s="30"/>
      <c r="K1208" s="46"/>
      <c r="L1208" s="30"/>
      <c r="M1208" s="30"/>
      <c r="N1208" s="30"/>
      <c r="O1208" s="46"/>
      <c r="P1208" s="30"/>
    </row>
    <row r="1209" spans="4:16">
      <c r="D1209" s="31"/>
      <c r="E1209" s="31"/>
      <c r="F1209" s="45"/>
      <c r="G1209" s="46"/>
      <c r="H1209" s="30"/>
      <c r="I1209" s="30"/>
      <c r="J1209" s="30"/>
      <c r="K1209" s="46"/>
      <c r="L1209" s="30"/>
      <c r="M1209" s="30"/>
      <c r="N1209" s="30"/>
      <c r="O1209" s="46"/>
      <c r="P1209" s="30"/>
    </row>
    <row r="1210" spans="4:16">
      <c r="D1210" s="31"/>
      <c r="E1210" s="31"/>
      <c r="F1210" s="45"/>
      <c r="G1210" s="46"/>
      <c r="H1210" s="30"/>
      <c r="I1210" s="30"/>
      <c r="J1210" s="30"/>
      <c r="K1210" s="46"/>
      <c r="L1210" s="30"/>
      <c r="M1210" s="30"/>
      <c r="N1210" s="30"/>
      <c r="O1210" s="46"/>
      <c r="P1210" s="30"/>
    </row>
    <row r="1211" spans="4:16">
      <c r="D1211" s="31"/>
      <c r="E1211" s="31"/>
      <c r="F1211" s="45"/>
      <c r="G1211" s="46"/>
      <c r="H1211" s="30"/>
      <c r="I1211" s="30"/>
      <c r="J1211" s="30"/>
      <c r="K1211" s="46"/>
      <c r="L1211" s="30"/>
      <c r="M1211" s="30"/>
      <c r="N1211" s="30"/>
      <c r="O1211" s="46"/>
      <c r="P1211" s="30"/>
    </row>
    <row r="1212" spans="4:16">
      <c r="D1212" s="31"/>
      <c r="E1212" s="31"/>
      <c r="F1212" s="45"/>
      <c r="G1212" s="46"/>
      <c r="H1212" s="30"/>
      <c r="I1212" s="30"/>
      <c r="J1212" s="30"/>
      <c r="K1212" s="46"/>
      <c r="L1212" s="30"/>
      <c r="M1212" s="30"/>
      <c r="N1212" s="30"/>
      <c r="O1212" s="46"/>
      <c r="P1212" s="30"/>
    </row>
    <row r="1213" spans="4:16">
      <c r="D1213" s="31"/>
      <c r="E1213" s="31"/>
      <c r="F1213" s="45"/>
      <c r="G1213" s="46"/>
      <c r="H1213" s="30"/>
      <c r="I1213" s="30"/>
      <c r="J1213" s="30"/>
      <c r="K1213" s="46"/>
      <c r="L1213" s="30"/>
      <c r="M1213" s="30"/>
      <c r="N1213" s="30"/>
      <c r="O1213" s="46"/>
      <c r="P1213" s="30"/>
    </row>
    <row r="1214" spans="4:16">
      <c r="D1214" s="31"/>
      <c r="E1214" s="31"/>
      <c r="F1214" s="45"/>
      <c r="G1214" s="46"/>
      <c r="H1214" s="30"/>
      <c r="I1214" s="30"/>
      <c r="J1214" s="30"/>
      <c r="K1214" s="46"/>
      <c r="L1214" s="30"/>
      <c r="M1214" s="30"/>
      <c r="N1214" s="30"/>
      <c r="O1214" s="46"/>
      <c r="P1214" s="30"/>
    </row>
    <row r="1215" spans="4:16">
      <c r="D1215" s="31"/>
      <c r="E1215" s="31"/>
      <c r="F1215" s="45"/>
      <c r="G1215" s="46"/>
      <c r="H1215" s="30"/>
      <c r="I1215" s="30"/>
      <c r="J1215" s="30"/>
      <c r="K1215" s="46"/>
      <c r="L1215" s="30"/>
      <c r="M1215" s="30"/>
      <c r="N1215" s="30"/>
      <c r="O1215" s="46"/>
      <c r="P1215" s="30"/>
    </row>
    <row r="1216" spans="4:16">
      <c r="D1216" s="31"/>
      <c r="E1216" s="31"/>
      <c r="F1216" s="45"/>
      <c r="G1216" s="46"/>
      <c r="H1216" s="30"/>
      <c r="I1216" s="30"/>
      <c r="J1216" s="30"/>
      <c r="K1216" s="46"/>
      <c r="L1216" s="30"/>
      <c r="M1216" s="30"/>
      <c r="N1216" s="30"/>
      <c r="O1216" s="46"/>
      <c r="P1216" s="30"/>
    </row>
    <row r="1217" spans="4:16">
      <c r="D1217" s="31"/>
      <c r="E1217" s="31"/>
      <c r="F1217" s="45"/>
      <c r="G1217" s="46"/>
      <c r="H1217" s="30"/>
      <c r="I1217" s="30"/>
      <c r="J1217" s="30"/>
      <c r="K1217" s="46"/>
      <c r="L1217" s="30"/>
      <c r="M1217" s="30"/>
      <c r="N1217" s="30"/>
      <c r="O1217" s="46"/>
      <c r="P1217" s="30"/>
    </row>
    <row r="1218" spans="4:16">
      <c r="D1218" s="31"/>
      <c r="E1218" s="31"/>
      <c r="F1218" s="45"/>
      <c r="G1218" s="46"/>
      <c r="H1218" s="30"/>
      <c r="I1218" s="30"/>
      <c r="J1218" s="30"/>
      <c r="K1218" s="46"/>
      <c r="L1218" s="30"/>
      <c r="M1218" s="30"/>
      <c r="N1218" s="30"/>
      <c r="O1218" s="46"/>
      <c r="P1218" s="30"/>
    </row>
    <row r="1219" spans="4:16">
      <c r="D1219" s="31"/>
      <c r="E1219" s="31"/>
      <c r="F1219" s="45"/>
      <c r="G1219" s="46"/>
      <c r="H1219" s="30"/>
      <c r="I1219" s="30"/>
      <c r="J1219" s="30"/>
      <c r="K1219" s="46"/>
      <c r="L1219" s="30"/>
      <c r="M1219" s="30"/>
      <c r="N1219" s="30"/>
      <c r="O1219" s="46"/>
      <c r="P1219" s="30"/>
    </row>
    <row r="1220" spans="4:16">
      <c r="D1220" s="31"/>
      <c r="E1220" s="31"/>
      <c r="F1220" s="45"/>
      <c r="G1220" s="46"/>
      <c r="H1220" s="30"/>
      <c r="I1220" s="30"/>
      <c r="J1220" s="30"/>
      <c r="K1220" s="46"/>
      <c r="L1220" s="30"/>
      <c r="M1220" s="30"/>
      <c r="N1220" s="30"/>
      <c r="O1220" s="46"/>
      <c r="P1220" s="30"/>
    </row>
    <row r="1221" spans="4:16">
      <c r="D1221" s="31"/>
      <c r="E1221" s="31"/>
      <c r="F1221" s="45"/>
      <c r="G1221" s="46"/>
      <c r="H1221" s="30"/>
      <c r="I1221" s="30"/>
      <c r="J1221" s="30"/>
      <c r="K1221" s="46"/>
      <c r="L1221" s="30"/>
      <c r="M1221" s="30"/>
      <c r="N1221" s="30"/>
      <c r="O1221" s="46"/>
      <c r="P1221" s="30"/>
    </row>
    <row r="1222" spans="4:16">
      <c r="D1222" s="31"/>
      <c r="E1222" s="31"/>
      <c r="F1222" s="45"/>
      <c r="G1222" s="46"/>
      <c r="H1222" s="30"/>
      <c r="I1222" s="30"/>
      <c r="J1222" s="30"/>
      <c r="K1222" s="46"/>
      <c r="L1222" s="30"/>
      <c r="M1222" s="30"/>
      <c r="N1222" s="30"/>
      <c r="O1222" s="46"/>
      <c r="P1222" s="30"/>
    </row>
    <row r="1223" spans="4:16">
      <c r="D1223" s="31"/>
      <c r="E1223" s="31"/>
      <c r="F1223" s="45"/>
      <c r="G1223" s="46"/>
      <c r="H1223" s="30"/>
      <c r="I1223" s="30"/>
      <c r="J1223" s="30"/>
      <c r="K1223" s="46"/>
      <c r="L1223" s="30"/>
      <c r="M1223" s="30"/>
      <c r="N1223" s="30"/>
      <c r="O1223" s="46"/>
      <c r="P1223" s="30"/>
    </row>
    <row r="1224" spans="4:16">
      <c r="D1224" s="31"/>
      <c r="E1224" s="31"/>
      <c r="F1224" s="45"/>
      <c r="G1224" s="46"/>
      <c r="H1224" s="30"/>
      <c r="I1224" s="30"/>
      <c r="J1224" s="30"/>
      <c r="K1224" s="46"/>
      <c r="L1224" s="30"/>
      <c r="M1224" s="30"/>
      <c r="N1224" s="30"/>
      <c r="O1224" s="46"/>
      <c r="P1224" s="30"/>
    </row>
    <row r="1225" spans="4:16">
      <c r="D1225" s="31"/>
      <c r="E1225" s="31"/>
      <c r="F1225" s="45"/>
      <c r="G1225" s="46"/>
      <c r="H1225" s="30"/>
      <c r="I1225" s="30"/>
      <c r="J1225" s="30"/>
      <c r="K1225" s="46"/>
      <c r="L1225" s="30"/>
      <c r="M1225" s="30"/>
      <c r="N1225" s="30"/>
      <c r="O1225" s="46"/>
      <c r="P1225" s="30"/>
    </row>
    <row r="1226" spans="4:16">
      <c r="D1226" s="31"/>
      <c r="E1226" s="31"/>
      <c r="F1226" s="45"/>
      <c r="G1226" s="46"/>
      <c r="H1226" s="30"/>
      <c r="I1226" s="30"/>
      <c r="J1226" s="30"/>
      <c r="K1226" s="46"/>
      <c r="L1226" s="30"/>
      <c r="M1226" s="30"/>
      <c r="N1226" s="30"/>
      <c r="O1226" s="46"/>
      <c r="P1226" s="30"/>
    </row>
    <row r="1227" spans="4:16">
      <c r="D1227" s="31"/>
      <c r="E1227" s="31"/>
      <c r="F1227" s="45"/>
      <c r="G1227" s="46"/>
      <c r="H1227" s="30"/>
      <c r="I1227" s="30"/>
      <c r="J1227" s="30"/>
      <c r="K1227" s="46"/>
      <c r="L1227" s="30"/>
      <c r="M1227" s="30"/>
      <c r="N1227" s="30"/>
      <c r="O1227" s="46"/>
      <c r="P1227" s="30"/>
    </row>
    <row r="1228" spans="4:16">
      <c r="D1228" s="31"/>
      <c r="E1228" s="31"/>
      <c r="F1228" s="45"/>
      <c r="G1228" s="46"/>
      <c r="H1228" s="30"/>
      <c r="I1228" s="30"/>
      <c r="J1228" s="30"/>
      <c r="K1228" s="46"/>
      <c r="L1228" s="30"/>
      <c r="M1228" s="30"/>
      <c r="N1228" s="30"/>
      <c r="O1228" s="46"/>
      <c r="P1228" s="30"/>
    </row>
    <row r="1229" spans="4:16">
      <c r="D1229" s="31"/>
      <c r="E1229" s="31"/>
      <c r="F1229" s="45"/>
      <c r="G1229" s="46"/>
      <c r="H1229" s="30"/>
      <c r="I1229" s="30"/>
      <c r="J1229" s="30"/>
      <c r="K1229" s="46"/>
      <c r="L1229" s="30"/>
      <c r="M1229" s="30"/>
      <c r="N1229" s="30"/>
      <c r="O1229" s="46"/>
      <c r="P1229" s="30"/>
    </row>
    <row r="1230" spans="4:16">
      <c r="D1230" s="31"/>
      <c r="E1230" s="31"/>
      <c r="F1230" s="45"/>
      <c r="G1230" s="46"/>
      <c r="H1230" s="30"/>
      <c r="I1230" s="30"/>
      <c r="J1230" s="30"/>
      <c r="K1230" s="46"/>
      <c r="L1230" s="30"/>
      <c r="M1230" s="30"/>
      <c r="N1230" s="30"/>
      <c r="O1230" s="46"/>
      <c r="P1230" s="30"/>
    </row>
    <row r="1231" spans="4:16">
      <c r="D1231" s="31"/>
      <c r="E1231" s="31"/>
      <c r="F1231" s="45"/>
      <c r="G1231" s="46"/>
      <c r="H1231" s="30"/>
      <c r="I1231" s="30"/>
      <c r="J1231" s="30"/>
      <c r="K1231" s="46"/>
      <c r="L1231" s="30"/>
      <c r="M1231" s="30"/>
      <c r="N1231" s="30"/>
      <c r="O1231" s="46"/>
      <c r="P1231" s="30"/>
    </row>
    <row r="1232" spans="4:16">
      <c r="D1232" s="31"/>
      <c r="E1232" s="31"/>
      <c r="F1232" s="45"/>
      <c r="G1232" s="46"/>
      <c r="H1232" s="30"/>
      <c r="I1232" s="30"/>
      <c r="J1232" s="30"/>
      <c r="K1232" s="46"/>
      <c r="L1232" s="30"/>
      <c r="M1232" s="30"/>
      <c r="N1232" s="30"/>
      <c r="O1232" s="46"/>
      <c r="P1232" s="30"/>
    </row>
    <row r="1233" spans="4:16">
      <c r="D1233" s="31"/>
      <c r="E1233" s="31"/>
      <c r="F1233" s="45"/>
      <c r="G1233" s="46"/>
      <c r="H1233" s="30"/>
      <c r="I1233" s="30"/>
      <c r="J1233" s="30"/>
      <c r="K1233" s="46"/>
      <c r="L1233" s="30"/>
      <c r="M1233" s="30"/>
      <c r="N1233" s="30"/>
      <c r="O1233" s="46"/>
      <c r="P1233" s="30"/>
    </row>
    <row r="1234" spans="4:16">
      <c r="D1234" s="31"/>
      <c r="E1234" s="31"/>
      <c r="F1234" s="45"/>
      <c r="G1234" s="46"/>
      <c r="H1234" s="30"/>
      <c r="I1234" s="30"/>
      <c r="J1234" s="30"/>
      <c r="K1234" s="46"/>
      <c r="L1234" s="30"/>
      <c r="M1234" s="30"/>
      <c r="N1234" s="30"/>
      <c r="O1234" s="46"/>
      <c r="P1234" s="30"/>
    </row>
    <row r="1235" spans="4:16">
      <c r="D1235" s="31"/>
      <c r="E1235" s="31"/>
      <c r="F1235" s="45"/>
      <c r="G1235" s="46"/>
      <c r="H1235" s="30"/>
      <c r="I1235" s="30"/>
      <c r="J1235" s="30"/>
      <c r="K1235" s="46"/>
      <c r="L1235" s="30"/>
      <c r="M1235" s="30"/>
      <c r="N1235" s="30"/>
      <c r="O1235" s="46"/>
      <c r="P1235" s="30"/>
    </row>
    <row r="1236" spans="4:16">
      <c r="D1236" s="31"/>
      <c r="E1236" s="31"/>
      <c r="F1236" s="45"/>
      <c r="G1236" s="46"/>
      <c r="H1236" s="30"/>
      <c r="I1236" s="30"/>
      <c r="J1236" s="30"/>
      <c r="K1236" s="46"/>
      <c r="L1236" s="30"/>
      <c r="M1236" s="30"/>
      <c r="N1236" s="30"/>
      <c r="O1236" s="46"/>
      <c r="P1236" s="30"/>
    </row>
    <row r="1237" spans="4:16">
      <c r="D1237" s="31"/>
      <c r="E1237" s="31"/>
      <c r="F1237" s="45"/>
      <c r="G1237" s="46"/>
      <c r="H1237" s="30"/>
      <c r="I1237" s="30"/>
      <c r="J1237" s="30"/>
      <c r="K1237" s="46"/>
      <c r="L1237" s="30"/>
      <c r="M1237" s="30"/>
      <c r="N1237" s="30"/>
      <c r="O1237" s="46"/>
      <c r="P1237" s="30"/>
    </row>
    <row r="1238" spans="4:16">
      <c r="D1238" s="31"/>
      <c r="E1238" s="31"/>
      <c r="F1238" s="45"/>
      <c r="G1238" s="46"/>
      <c r="H1238" s="30"/>
      <c r="I1238" s="30"/>
      <c r="J1238" s="30"/>
      <c r="K1238" s="46"/>
      <c r="L1238" s="30"/>
      <c r="M1238" s="30"/>
      <c r="N1238" s="30"/>
      <c r="O1238" s="46"/>
      <c r="P1238" s="30"/>
    </row>
    <row r="1239" spans="4:16">
      <c r="D1239" s="31"/>
      <c r="E1239" s="31"/>
      <c r="F1239" s="45"/>
      <c r="G1239" s="46"/>
      <c r="H1239" s="30"/>
      <c r="I1239" s="30"/>
      <c r="J1239" s="30"/>
      <c r="K1239" s="46"/>
      <c r="L1239" s="30"/>
      <c r="M1239" s="30"/>
      <c r="N1239" s="30"/>
      <c r="O1239" s="46"/>
      <c r="P1239" s="30"/>
    </row>
    <row r="1240" spans="4:16">
      <c r="D1240" s="31"/>
      <c r="E1240" s="31"/>
      <c r="F1240" s="45"/>
      <c r="G1240" s="46"/>
      <c r="H1240" s="30"/>
      <c r="I1240" s="30"/>
      <c r="J1240" s="30"/>
      <c r="K1240" s="46"/>
      <c r="L1240" s="30"/>
      <c r="M1240" s="30"/>
      <c r="N1240" s="30"/>
      <c r="O1240" s="46"/>
      <c r="P1240" s="30"/>
    </row>
    <row r="1241" spans="4:16">
      <c r="D1241" s="31"/>
      <c r="E1241" s="31"/>
      <c r="F1241" s="45"/>
      <c r="G1241" s="46"/>
      <c r="H1241" s="30"/>
      <c r="I1241" s="30"/>
      <c r="J1241" s="30"/>
      <c r="K1241" s="46"/>
      <c r="L1241" s="30"/>
      <c r="M1241" s="30"/>
      <c r="N1241" s="30"/>
      <c r="O1241" s="46"/>
      <c r="P1241" s="30"/>
    </row>
    <row r="1242" spans="4:16">
      <c r="D1242" s="31"/>
      <c r="E1242" s="31"/>
      <c r="F1242" s="45"/>
      <c r="G1242" s="46"/>
      <c r="H1242" s="30"/>
      <c r="I1242" s="30"/>
      <c r="J1242" s="30"/>
      <c r="K1242" s="46"/>
      <c r="L1242" s="30"/>
      <c r="M1242" s="30"/>
      <c r="N1242" s="30"/>
      <c r="O1242" s="46"/>
      <c r="P1242" s="30"/>
    </row>
    <row r="1243" spans="4:16">
      <c r="D1243" s="31"/>
      <c r="E1243" s="31"/>
      <c r="F1243" s="45"/>
      <c r="G1243" s="46"/>
      <c r="H1243" s="30"/>
      <c r="I1243" s="30"/>
      <c r="J1243" s="30"/>
      <c r="K1243" s="46"/>
      <c r="L1243" s="30"/>
      <c r="M1243" s="30"/>
      <c r="N1243" s="30"/>
      <c r="O1243" s="46"/>
      <c r="P1243" s="30"/>
    </row>
    <row r="1244" spans="4:16">
      <c r="D1244" s="31"/>
      <c r="E1244" s="31"/>
      <c r="F1244" s="45"/>
      <c r="G1244" s="46"/>
      <c r="H1244" s="30"/>
      <c r="I1244" s="30"/>
      <c r="J1244" s="30"/>
      <c r="K1244" s="46"/>
      <c r="L1244" s="30"/>
      <c r="M1244" s="30"/>
      <c r="N1244" s="30"/>
      <c r="O1244" s="46"/>
      <c r="P1244" s="30"/>
    </row>
    <row r="1245" spans="4:16">
      <c r="D1245" s="31"/>
      <c r="E1245" s="31"/>
      <c r="F1245" s="45"/>
      <c r="G1245" s="46"/>
      <c r="H1245" s="30"/>
      <c r="I1245" s="30"/>
      <c r="J1245" s="30"/>
      <c r="K1245" s="46"/>
      <c r="L1245" s="30"/>
      <c r="M1245" s="30"/>
      <c r="N1245" s="30"/>
      <c r="O1245" s="46"/>
      <c r="P1245" s="30"/>
    </row>
    <row r="1246" spans="4:16">
      <c r="D1246" s="31"/>
      <c r="E1246" s="31"/>
      <c r="F1246" s="45"/>
      <c r="G1246" s="46"/>
      <c r="H1246" s="30"/>
      <c r="I1246" s="30"/>
      <c r="J1246" s="30"/>
      <c r="K1246" s="46"/>
      <c r="L1246" s="30"/>
      <c r="M1246" s="30"/>
      <c r="N1246" s="30"/>
      <c r="O1246" s="46"/>
      <c r="P1246" s="30"/>
    </row>
    <row r="1247" spans="4:16">
      <c r="D1247" s="31"/>
      <c r="E1247" s="31"/>
      <c r="F1247" s="45"/>
      <c r="G1247" s="46"/>
      <c r="H1247" s="30"/>
      <c r="I1247" s="30"/>
      <c r="J1247" s="30"/>
      <c r="K1247" s="46"/>
      <c r="L1247" s="30"/>
      <c r="M1247" s="30"/>
      <c r="N1247" s="30"/>
      <c r="O1247" s="46"/>
      <c r="P1247" s="30"/>
    </row>
    <row r="1248" spans="4:16">
      <c r="D1248" s="31"/>
      <c r="E1248" s="31"/>
      <c r="F1248" s="45"/>
      <c r="G1248" s="46"/>
      <c r="H1248" s="30"/>
      <c r="I1248" s="30"/>
      <c r="J1248" s="30"/>
      <c r="K1248" s="46"/>
      <c r="L1248" s="30"/>
      <c r="M1248" s="30"/>
      <c r="N1248" s="30"/>
      <c r="O1248" s="46"/>
      <c r="P1248" s="30"/>
    </row>
    <row r="1249" spans="4:16">
      <c r="D1249" s="31"/>
      <c r="E1249" s="31"/>
      <c r="F1249" s="45"/>
      <c r="G1249" s="46"/>
      <c r="H1249" s="30"/>
      <c r="I1249" s="30"/>
      <c r="J1249" s="30"/>
      <c r="K1249" s="46"/>
      <c r="L1249" s="30"/>
      <c r="M1249" s="30"/>
      <c r="N1249" s="30"/>
      <c r="O1249" s="46"/>
      <c r="P1249" s="30"/>
    </row>
    <row r="1250" spans="4:16">
      <c r="D1250" s="31"/>
      <c r="E1250" s="31"/>
      <c r="F1250" s="45"/>
      <c r="G1250" s="46"/>
      <c r="H1250" s="30"/>
      <c r="I1250" s="30"/>
      <c r="J1250" s="30"/>
      <c r="K1250" s="46"/>
      <c r="L1250" s="30"/>
      <c r="M1250" s="30"/>
      <c r="N1250" s="30"/>
      <c r="O1250" s="46"/>
      <c r="P1250" s="30"/>
    </row>
    <row r="1251" spans="4:16">
      <c r="D1251" s="31"/>
      <c r="E1251" s="31"/>
      <c r="F1251" s="45"/>
      <c r="G1251" s="46"/>
      <c r="H1251" s="30"/>
      <c r="I1251" s="30"/>
      <c r="J1251" s="30"/>
      <c r="K1251" s="46"/>
      <c r="L1251" s="30"/>
      <c r="M1251" s="30"/>
      <c r="N1251" s="30"/>
      <c r="O1251" s="46"/>
      <c r="P1251" s="30"/>
    </row>
    <row r="1252" spans="4:16">
      <c r="D1252" s="31"/>
      <c r="E1252" s="31"/>
      <c r="F1252" s="45"/>
      <c r="G1252" s="46"/>
      <c r="H1252" s="30"/>
      <c r="I1252" s="30"/>
      <c r="J1252" s="30"/>
      <c r="K1252" s="46"/>
      <c r="L1252" s="30"/>
      <c r="M1252" s="30"/>
      <c r="N1252" s="30"/>
      <c r="O1252" s="46"/>
      <c r="P1252" s="30"/>
    </row>
    <row r="1253" spans="4:16">
      <c r="D1253" s="31"/>
      <c r="E1253" s="31"/>
      <c r="F1253" s="45"/>
      <c r="G1253" s="46"/>
      <c r="H1253" s="30"/>
      <c r="I1253" s="30"/>
      <c r="J1253" s="30"/>
      <c r="K1253" s="46"/>
      <c r="L1253" s="30"/>
      <c r="M1253" s="30"/>
      <c r="N1253" s="30"/>
      <c r="O1253" s="46"/>
      <c r="P1253" s="30"/>
    </row>
    <row r="1254" spans="4:16">
      <c r="D1254" s="31"/>
      <c r="E1254" s="31"/>
      <c r="F1254" s="45"/>
      <c r="G1254" s="46"/>
      <c r="H1254" s="30"/>
      <c r="I1254" s="30"/>
      <c r="J1254" s="30"/>
      <c r="K1254" s="46"/>
      <c r="L1254" s="30"/>
      <c r="M1254" s="30"/>
      <c r="N1254" s="30"/>
      <c r="O1254" s="46"/>
      <c r="P1254" s="30"/>
    </row>
    <row r="1255" spans="4:16">
      <c r="D1255" s="31"/>
      <c r="E1255" s="31"/>
      <c r="F1255" s="45"/>
      <c r="G1255" s="46"/>
      <c r="H1255" s="30"/>
      <c r="I1255" s="30"/>
      <c r="J1255" s="30"/>
      <c r="K1255" s="46"/>
      <c r="L1255" s="30"/>
      <c r="M1255" s="30"/>
      <c r="N1255" s="30"/>
      <c r="O1255" s="46"/>
      <c r="P1255" s="30"/>
    </row>
    <row r="1256" spans="4:16">
      <c r="D1256" s="31"/>
      <c r="E1256" s="31"/>
      <c r="F1256" s="45"/>
      <c r="G1256" s="46"/>
      <c r="H1256" s="30"/>
      <c r="I1256" s="30"/>
      <c r="J1256" s="30"/>
      <c r="K1256" s="46"/>
      <c r="L1256" s="30"/>
      <c r="M1256" s="30"/>
      <c r="N1256" s="30"/>
      <c r="O1256" s="46"/>
      <c r="P1256" s="30"/>
    </row>
    <row r="1257" spans="4:16">
      <c r="D1257" s="31"/>
      <c r="E1257" s="31"/>
      <c r="F1257" s="45"/>
      <c r="G1257" s="46"/>
      <c r="H1257" s="30"/>
      <c r="I1257" s="30"/>
      <c r="J1257" s="30"/>
      <c r="K1257" s="46"/>
      <c r="L1257" s="30"/>
      <c r="M1257" s="30"/>
      <c r="N1257" s="30"/>
      <c r="O1257" s="46"/>
      <c r="P1257" s="30"/>
    </row>
    <row r="1258" spans="4:16">
      <c r="D1258" s="31"/>
      <c r="E1258" s="31"/>
      <c r="F1258" s="45"/>
      <c r="G1258" s="46"/>
      <c r="H1258" s="30"/>
      <c r="I1258" s="30"/>
      <c r="J1258" s="30"/>
      <c r="K1258" s="46"/>
      <c r="L1258" s="30"/>
      <c r="M1258" s="30"/>
      <c r="N1258" s="30"/>
      <c r="O1258" s="46"/>
      <c r="P1258" s="30"/>
    </row>
    <row r="1259" spans="4:16">
      <c r="D1259" s="31"/>
      <c r="E1259" s="31"/>
      <c r="F1259" s="45"/>
      <c r="G1259" s="46"/>
      <c r="H1259" s="30"/>
      <c r="I1259" s="30"/>
      <c r="J1259" s="30"/>
      <c r="K1259" s="46"/>
      <c r="L1259" s="30"/>
      <c r="M1259" s="30"/>
      <c r="N1259" s="30"/>
      <c r="O1259" s="46"/>
      <c r="P1259" s="30"/>
    </row>
    <row r="1260" spans="4:16">
      <c r="D1260" s="31"/>
      <c r="E1260" s="31"/>
      <c r="F1260" s="45"/>
      <c r="G1260" s="46"/>
      <c r="H1260" s="30"/>
      <c r="I1260" s="30"/>
      <c r="J1260" s="30"/>
      <c r="K1260" s="46"/>
      <c r="L1260" s="30"/>
      <c r="M1260" s="30"/>
      <c r="N1260" s="30"/>
      <c r="O1260" s="46"/>
      <c r="P1260" s="30"/>
    </row>
    <row r="1261" spans="4:16">
      <c r="D1261" s="31"/>
      <c r="E1261" s="31"/>
      <c r="F1261" s="45"/>
      <c r="G1261" s="46"/>
      <c r="H1261" s="30"/>
      <c r="I1261" s="30"/>
      <c r="J1261" s="30"/>
      <c r="K1261" s="46"/>
      <c r="L1261" s="30"/>
      <c r="M1261" s="30"/>
      <c r="N1261" s="30"/>
      <c r="O1261" s="46"/>
      <c r="P1261" s="30"/>
    </row>
    <row r="1262" spans="4:16">
      <c r="D1262" s="31"/>
      <c r="E1262" s="31"/>
      <c r="F1262" s="45"/>
      <c r="G1262" s="46"/>
      <c r="H1262" s="30"/>
      <c r="I1262" s="30"/>
      <c r="J1262" s="30"/>
      <c r="K1262" s="46"/>
      <c r="L1262" s="30"/>
      <c r="M1262" s="30"/>
      <c r="N1262" s="30"/>
      <c r="O1262" s="46"/>
      <c r="P1262" s="30"/>
    </row>
    <row r="1263" spans="4:16">
      <c r="D1263" s="31"/>
      <c r="E1263" s="31"/>
      <c r="F1263" s="45"/>
      <c r="G1263" s="46"/>
      <c r="H1263" s="30"/>
      <c r="I1263" s="30"/>
      <c r="J1263" s="30"/>
      <c r="K1263" s="46"/>
      <c r="L1263" s="30"/>
      <c r="M1263" s="30"/>
      <c r="N1263" s="30"/>
      <c r="O1263" s="46"/>
      <c r="P1263" s="30"/>
    </row>
    <row r="1264" spans="4:16">
      <c r="D1264" s="31"/>
      <c r="E1264" s="31"/>
      <c r="F1264" s="45"/>
      <c r="G1264" s="46"/>
      <c r="H1264" s="30"/>
      <c r="I1264" s="30"/>
      <c r="J1264" s="30"/>
      <c r="K1264" s="46"/>
      <c r="L1264" s="30"/>
      <c r="M1264" s="30"/>
      <c r="N1264" s="30"/>
      <c r="O1264" s="46"/>
      <c r="P1264" s="30"/>
    </row>
    <row r="1265" spans="4:16">
      <c r="D1265" s="31"/>
      <c r="E1265" s="31"/>
      <c r="F1265" s="45"/>
      <c r="G1265" s="46"/>
      <c r="H1265" s="30"/>
      <c r="I1265" s="30"/>
      <c r="J1265" s="30"/>
      <c r="K1265" s="46"/>
      <c r="L1265" s="30"/>
      <c r="M1265" s="30"/>
      <c r="N1265" s="30"/>
      <c r="O1265" s="46"/>
      <c r="P1265" s="30"/>
    </row>
    <row r="1266" spans="4:16">
      <c r="D1266" s="31"/>
      <c r="E1266" s="31"/>
      <c r="F1266" s="45"/>
      <c r="G1266" s="46"/>
      <c r="H1266" s="30"/>
      <c r="I1266" s="30"/>
      <c r="J1266" s="30"/>
      <c r="K1266" s="46"/>
      <c r="L1266" s="30"/>
      <c r="M1266" s="30"/>
      <c r="N1266" s="30"/>
      <c r="O1266" s="46"/>
      <c r="P1266" s="30"/>
    </row>
    <row r="1267" spans="4:16">
      <c r="D1267" s="31"/>
      <c r="E1267" s="31"/>
      <c r="F1267" s="45"/>
      <c r="G1267" s="46"/>
      <c r="H1267" s="30"/>
      <c r="I1267" s="30"/>
      <c r="J1267" s="30"/>
      <c r="K1267" s="46"/>
      <c r="L1267" s="30"/>
      <c r="M1267" s="30"/>
      <c r="N1267" s="30"/>
      <c r="O1267" s="46"/>
      <c r="P1267" s="30"/>
    </row>
    <row r="1268" spans="4:16">
      <c r="D1268" s="31"/>
      <c r="E1268" s="31"/>
      <c r="F1268" s="45"/>
      <c r="G1268" s="46"/>
      <c r="H1268" s="30"/>
      <c r="I1268" s="30"/>
      <c r="J1268" s="30"/>
      <c r="K1268" s="46"/>
      <c r="L1268" s="30"/>
      <c r="M1268" s="30"/>
      <c r="N1268" s="30"/>
      <c r="O1268" s="46"/>
      <c r="P1268" s="30"/>
    </row>
    <row r="1269" spans="4:16">
      <c r="D1269" s="31"/>
      <c r="E1269" s="31"/>
      <c r="F1269" s="45"/>
      <c r="G1269" s="46"/>
      <c r="H1269" s="30"/>
      <c r="I1269" s="30"/>
      <c r="J1269" s="30"/>
      <c r="K1269" s="46"/>
      <c r="L1269" s="30"/>
      <c r="M1269" s="30"/>
      <c r="N1269" s="30"/>
      <c r="O1269" s="46"/>
      <c r="P1269" s="30"/>
    </row>
    <row r="1270" spans="4:16">
      <c r="D1270" s="31"/>
      <c r="E1270" s="31"/>
      <c r="F1270" s="45"/>
      <c r="G1270" s="46"/>
      <c r="H1270" s="30"/>
      <c r="I1270" s="30"/>
      <c r="J1270" s="30"/>
      <c r="K1270" s="46"/>
      <c r="L1270" s="30"/>
      <c r="M1270" s="30"/>
      <c r="N1270" s="30"/>
      <c r="O1270" s="46"/>
      <c r="P1270" s="30"/>
    </row>
    <row r="1271" spans="4:16">
      <c r="D1271" s="31"/>
      <c r="E1271" s="31"/>
      <c r="F1271" s="45"/>
      <c r="G1271" s="46"/>
      <c r="H1271" s="30"/>
      <c r="I1271" s="30"/>
      <c r="J1271" s="30"/>
      <c r="K1271" s="46"/>
      <c r="L1271" s="30"/>
      <c r="M1271" s="30"/>
      <c r="N1271" s="30"/>
      <c r="O1271" s="46"/>
      <c r="P1271" s="30"/>
    </row>
    <row r="1272" spans="4:16">
      <c r="D1272" s="31"/>
      <c r="E1272" s="31"/>
      <c r="F1272" s="45"/>
      <c r="G1272" s="46"/>
      <c r="H1272" s="30"/>
      <c r="I1272" s="30"/>
      <c r="J1272" s="30"/>
      <c r="K1272" s="46"/>
      <c r="L1272" s="30"/>
      <c r="M1272" s="30"/>
      <c r="N1272" s="30"/>
      <c r="O1272" s="46"/>
      <c r="P1272" s="30"/>
    </row>
    <row r="1273" spans="4:16">
      <c r="D1273" s="31"/>
      <c r="E1273" s="31"/>
      <c r="F1273" s="45"/>
      <c r="G1273" s="46"/>
      <c r="H1273" s="30"/>
      <c r="I1273" s="30"/>
      <c r="J1273" s="30"/>
      <c r="K1273" s="46"/>
      <c r="L1273" s="30"/>
      <c r="M1273" s="30"/>
      <c r="N1273" s="30"/>
      <c r="O1273" s="46"/>
      <c r="P1273" s="30"/>
    </row>
    <row r="1274" spans="4:16">
      <c r="D1274" s="31"/>
      <c r="E1274" s="31"/>
      <c r="F1274" s="45"/>
      <c r="G1274" s="46"/>
      <c r="H1274" s="30"/>
      <c r="I1274" s="30"/>
      <c r="J1274" s="30"/>
      <c r="K1274" s="46"/>
      <c r="L1274" s="30"/>
      <c r="M1274" s="30"/>
      <c r="N1274" s="30"/>
      <c r="O1274" s="46"/>
      <c r="P1274" s="30"/>
    </row>
    <row r="1275" spans="4:16">
      <c r="D1275" s="31"/>
      <c r="E1275" s="31"/>
      <c r="F1275" s="45"/>
      <c r="G1275" s="46"/>
      <c r="H1275" s="30"/>
      <c r="I1275" s="30"/>
      <c r="J1275" s="30"/>
      <c r="K1275" s="46"/>
      <c r="L1275" s="30"/>
      <c r="M1275" s="30"/>
      <c r="N1275" s="30"/>
      <c r="O1275" s="46"/>
      <c r="P1275" s="30"/>
    </row>
    <row r="1276" spans="4:16">
      <c r="D1276" s="31"/>
      <c r="E1276" s="31"/>
      <c r="F1276" s="45"/>
      <c r="G1276" s="46"/>
      <c r="H1276" s="30"/>
      <c r="I1276" s="30"/>
      <c r="J1276" s="30"/>
      <c r="K1276" s="46"/>
      <c r="L1276" s="30"/>
      <c r="M1276" s="30"/>
      <c r="N1276" s="30"/>
      <c r="O1276" s="46"/>
      <c r="P1276" s="30"/>
    </row>
    <row r="1277" spans="4:16">
      <c r="D1277" s="31"/>
      <c r="E1277" s="31"/>
      <c r="F1277" s="45"/>
      <c r="G1277" s="46"/>
      <c r="H1277" s="30"/>
      <c r="I1277" s="30"/>
      <c r="J1277" s="30"/>
      <c r="K1277" s="46"/>
      <c r="L1277" s="30"/>
      <c r="M1277" s="30"/>
      <c r="N1277" s="30"/>
      <c r="O1277" s="46"/>
      <c r="P1277" s="30"/>
    </row>
    <row r="1278" spans="4:16">
      <c r="D1278" s="31"/>
      <c r="E1278" s="31"/>
      <c r="F1278" s="45"/>
      <c r="G1278" s="46"/>
      <c r="H1278" s="30"/>
      <c r="I1278" s="30"/>
      <c r="J1278" s="30"/>
      <c r="K1278" s="46"/>
      <c r="L1278" s="30"/>
      <c r="M1278" s="30"/>
      <c r="N1278" s="30"/>
      <c r="O1278" s="46"/>
      <c r="P1278" s="30"/>
    </row>
    <row r="1279" spans="4:16">
      <c r="D1279" s="31"/>
      <c r="E1279" s="31"/>
      <c r="F1279" s="45"/>
      <c r="G1279" s="46"/>
      <c r="H1279" s="30"/>
      <c r="I1279" s="30"/>
      <c r="J1279" s="30"/>
      <c r="K1279" s="46"/>
      <c r="L1279" s="30"/>
      <c r="M1279" s="30"/>
      <c r="N1279" s="30"/>
      <c r="O1279" s="46"/>
      <c r="P1279" s="30"/>
    </row>
    <row r="1280" spans="4:16">
      <c r="D1280" s="31"/>
      <c r="E1280" s="31"/>
      <c r="F1280" s="45"/>
      <c r="G1280" s="46"/>
      <c r="H1280" s="30"/>
      <c r="I1280" s="30"/>
      <c r="J1280" s="30"/>
      <c r="K1280" s="46"/>
      <c r="L1280" s="30"/>
      <c r="M1280" s="30"/>
      <c r="N1280" s="30"/>
      <c r="O1280" s="46"/>
      <c r="P1280" s="30"/>
    </row>
    <row r="1281" spans="4:16">
      <c r="D1281" s="31"/>
      <c r="E1281" s="31"/>
      <c r="F1281" s="45"/>
      <c r="G1281" s="46"/>
      <c r="H1281" s="30"/>
      <c r="I1281" s="30"/>
      <c r="J1281" s="30"/>
      <c r="K1281" s="46"/>
      <c r="L1281" s="30"/>
      <c r="M1281" s="30"/>
      <c r="N1281" s="30"/>
      <c r="O1281" s="46"/>
      <c r="P1281" s="30"/>
    </row>
    <row r="1282" spans="4:16">
      <c r="D1282" s="31"/>
      <c r="E1282" s="31"/>
      <c r="F1282" s="45"/>
      <c r="G1282" s="46"/>
      <c r="H1282" s="30"/>
      <c r="I1282" s="30"/>
      <c r="J1282" s="30"/>
      <c r="K1282" s="46"/>
      <c r="L1282" s="30"/>
      <c r="M1282" s="30"/>
      <c r="N1282" s="30"/>
      <c r="O1282" s="46"/>
      <c r="P1282" s="30"/>
    </row>
    <row r="1283" spans="4:16">
      <c r="D1283" s="31"/>
      <c r="E1283" s="31"/>
      <c r="F1283" s="45"/>
      <c r="G1283" s="46"/>
      <c r="H1283" s="30"/>
      <c r="I1283" s="30"/>
      <c r="J1283" s="30"/>
      <c r="K1283" s="46"/>
      <c r="L1283" s="30"/>
      <c r="M1283" s="30"/>
      <c r="N1283" s="30"/>
      <c r="O1283" s="46"/>
      <c r="P1283" s="30"/>
    </row>
    <row r="1284" spans="4:16">
      <c r="D1284" s="31"/>
      <c r="E1284" s="31"/>
      <c r="F1284" s="45"/>
      <c r="G1284" s="46"/>
      <c r="H1284" s="30"/>
      <c r="I1284" s="30"/>
      <c r="J1284" s="30"/>
      <c r="K1284" s="46"/>
      <c r="L1284" s="30"/>
      <c r="M1284" s="30"/>
      <c r="N1284" s="30"/>
      <c r="O1284" s="46"/>
      <c r="P1284" s="30"/>
    </row>
    <row r="1285" spans="4:16">
      <c r="D1285" s="31"/>
      <c r="E1285" s="31"/>
      <c r="F1285" s="45"/>
      <c r="G1285" s="46"/>
      <c r="H1285" s="30"/>
      <c r="I1285" s="30"/>
      <c r="J1285" s="30"/>
      <c r="K1285" s="46"/>
      <c r="L1285" s="30"/>
      <c r="M1285" s="30"/>
      <c r="N1285" s="30"/>
      <c r="O1285" s="46"/>
      <c r="P1285" s="30"/>
    </row>
    <row r="1286" spans="4:16">
      <c r="D1286" s="31"/>
      <c r="E1286" s="31"/>
      <c r="F1286" s="45"/>
      <c r="G1286" s="46"/>
      <c r="H1286" s="30"/>
      <c r="I1286" s="30"/>
      <c r="J1286" s="30"/>
      <c r="K1286" s="46"/>
      <c r="L1286" s="30"/>
      <c r="M1286" s="30"/>
      <c r="N1286" s="30"/>
      <c r="O1286" s="46"/>
      <c r="P1286" s="30"/>
    </row>
    <row r="1287" spans="4:16">
      <c r="D1287" s="31"/>
      <c r="E1287" s="31"/>
      <c r="F1287" s="45"/>
      <c r="G1287" s="46"/>
      <c r="H1287" s="30"/>
      <c r="I1287" s="30"/>
      <c r="J1287" s="30"/>
      <c r="K1287" s="46"/>
      <c r="L1287" s="30"/>
      <c r="M1287" s="30"/>
      <c r="N1287" s="30"/>
      <c r="O1287" s="46"/>
      <c r="P1287" s="30"/>
    </row>
    <row r="1288" spans="4:16">
      <c r="D1288" s="31"/>
      <c r="E1288" s="31"/>
      <c r="F1288" s="45"/>
      <c r="G1288" s="46"/>
      <c r="H1288" s="30"/>
      <c r="I1288" s="30"/>
      <c r="J1288" s="30"/>
      <c r="K1288" s="46"/>
      <c r="L1288" s="30"/>
      <c r="M1288" s="30"/>
      <c r="N1288" s="30"/>
      <c r="O1288" s="46"/>
      <c r="P1288" s="30"/>
    </row>
    <row r="1289" spans="4:16">
      <c r="D1289" s="31"/>
      <c r="E1289" s="31"/>
      <c r="F1289" s="45"/>
      <c r="G1289" s="46"/>
      <c r="H1289" s="30"/>
      <c r="I1289" s="30"/>
      <c r="J1289" s="30"/>
      <c r="K1289" s="46"/>
      <c r="L1289" s="30"/>
      <c r="M1289" s="30"/>
      <c r="N1289" s="30"/>
      <c r="O1289" s="46"/>
      <c r="P1289" s="30"/>
    </row>
    <row r="1290" spans="4:16">
      <c r="D1290" s="31"/>
      <c r="E1290" s="31"/>
      <c r="F1290" s="45"/>
      <c r="G1290" s="46"/>
      <c r="H1290" s="30"/>
      <c r="I1290" s="30"/>
      <c r="J1290" s="30"/>
      <c r="K1290" s="46"/>
      <c r="L1290" s="30"/>
      <c r="M1290" s="30"/>
      <c r="N1290" s="30"/>
      <c r="O1290" s="46"/>
      <c r="P1290" s="30"/>
    </row>
    <row r="1291" spans="4:16">
      <c r="D1291" s="31"/>
      <c r="E1291" s="31"/>
      <c r="F1291" s="45"/>
      <c r="G1291" s="46"/>
      <c r="H1291" s="30"/>
      <c r="I1291" s="30"/>
      <c r="J1291" s="30"/>
      <c r="K1291" s="46"/>
      <c r="L1291" s="30"/>
      <c r="M1291" s="30"/>
      <c r="N1291" s="30"/>
      <c r="O1291" s="46"/>
      <c r="P1291" s="30"/>
    </row>
    <row r="1292" spans="4:16">
      <c r="D1292" s="31"/>
      <c r="E1292" s="31"/>
      <c r="F1292" s="45"/>
      <c r="G1292" s="46"/>
      <c r="H1292" s="30"/>
      <c r="I1292" s="30"/>
      <c r="J1292" s="30"/>
      <c r="K1292" s="46"/>
      <c r="L1292" s="30"/>
      <c r="M1292" s="30"/>
      <c r="N1292" s="30"/>
      <c r="O1292" s="46"/>
      <c r="P1292" s="30"/>
    </row>
    <row r="1293" spans="4:16">
      <c r="D1293" s="31"/>
      <c r="E1293" s="31"/>
      <c r="F1293" s="45"/>
      <c r="G1293" s="46"/>
      <c r="H1293" s="30"/>
      <c r="I1293" s="30"/>
      <c r="J1293" s="30"/>
      <c r="K1293" s="46"/>
      <c r="L1293" s="30"/>
      <c r="M1293" s="30"/>
      <c r="N1293" s="30"/>
      <c r="O1293" s="46"/>
      <c r="P1293" s="30"/>
    </row>
    <row r="1294" spans="4:16">
      <c r="D1294" s="31"/>
      <c r="E1294" s="31"/>
      <c r="F1294" s="45"/>
      <c r="G1294" s="46"/>
      <c r="H1294" s="30"/>
      <c r="I1294" s="30"/>
      <c r="J1294" s="30"/>
      <c r="K1294" s="46"/>
      <c r="L1294" s="30"/>
      <c r="M1294" s="30"/>
      <c r="N1294" s="30"/>
      <c r="O1294" s="46"/>
      <c r="P1294" s="30"/>
    </row>
    <row r="1295" spans="4:16">
      <c r="D1295" s="31"/>
      <c r="E1295" s="31"/>
      <c r="F1295" s="45"/>
      <c r="G1295" s="46"/>
      <c r="H1295" s="30"/>
      <c r="I1295" s="30"/>
      <c r="J1295" s="30"/>
      <c r="K1295" s="46"/>
      <c r="L1295" s="30"/>
      <c r="M1295" s="30"/>
      <c r="N1295" s="30"/>
      <c r="O1295" s="46"/>
      <c r="P1295" s="30"/>
    </row>
    <row r="1296" spans="4:16">
      <c r="D1296" s="31"/>
      <c r="E1296" s="31"/>
      <c r="F1296" s="45"/>
      <c r="G1296" s="46"/>
      <c r="H1296" s="30"/>
      <c r="I1296" s="30"/>
      <c r="J1296" s="30"/>
      <c r="K1296" s="46"/>
      <c r="L1296" s="30"/>
      <c r="M1296" s="30"/>
      <c r="N1296" s="30"/>
      <c r="O1296" s="46"/>
      <c r="P1296" s="30"/>
    </row>
    <row r="1297" spans="4:16">
      <c r="D1297" s="31"/>
      <c r="E1297" s="31"/>
      <c r="F1297" s="45"/>
      <c r="G1297" s="46"/>
      <c r="H1297" s="30"/>
      <c r="I1297" s="30"/>
      <c r="J1297" s="30"/>
      <c r="K1297" s="46"/>
      <c r="L1297" s="30"/>
      <c r="M1297" s="30"/>
      <c r="N1297" s="30"/>
      <c r="O1297" s="46"/>
      <c r="P1297" s="30"/>
    </row>
    <row r="1298" spans="4:16">
      <c r="D1298" s="31"/>
      <c r="E1298" s="31"/>
      <c r="F1298" s="45"/>
      <c r="G1298" s="46"/>
      <c r="H1298" s="30"/>
      <c r="I1298" s="30"/>
      <c r="J1298" s="30"/>
      <c r="K1298" s="46"/>
      <c r="L1298" s="30"/>
      <c r="M1298" s="30"/>
      <c r="N1298" s="30"/>
      <c r="O1298" s="46"/>
      <c r="P1298" s="30"/>
    </row>
    <row r="1299" spans="4:16">
      <c r="D1299" s="31"/>
      <c r="E1299" s="31"/>
      <c r="F1299" s="45"/>
      <c r="G1299" s="46"/>
      <c r="H1299" s="30"/>
      <c r="I1299" s="30"/>
      <c r="J1299" s="30"/>
      <c r="K1299" s="46"/>
      <c r="L1299" s="30"/>
      <c r="M1299" s="30"/>
      <c r="N1299" s="30"/>
      <c r="O1299" s="46"/>
      <c r="P1299" s="30"/>
    </row>
    <row r="1300" spans="4:16">
      <c r="D1300" s="31"/>
      <c r="E1300" s="31"/>
      <c r="F1300" s="45"/>
      <c r="G1300" s="46"/>
      <c r="H1300" s="30"/>
      <c r="I1300" s="30"/>
      <c r="J1300" s="30"/>
      <c r="K1300" s="46"/>
      <c r="L1300" s="30"/>
      <c r="M1300" s="30"/>
      <c r="N1300" s="30"/>
      <c r="O1300" s="46"/>
      <c r="P1300" s="30"/>
    </row>
    <row r="1301" spans="4:16">
      <c r="D1301" s="31"/>
      <c r="E1301" s="31"/>
      <c r="F1301" s="45"/>
      <c r="G1301" s="46"/>
      <c r="H1301" s="30"/>
      <c r="I1301" s="30"/>
      <c r="J1301" s="30"/>
      <c r="K1301" s="46"/>
      <c r="L1301" s="30"/>
      <c r="M1301" s="30"/>
      <c r="N1301" s="30"/>
      <c r="O1301" s="46"/>
      <c r="P1301" s="30"/>
    </row>
    <row r="1302" spans="4:16">
      <c r="D1302" s="31"/>
      <c r="E1302" s="31"/>
      <c r="F1302" s="45"/>
      <c r="G1302" s="46"/>
      <c r="H1302" s="30"/>
      <c r="I1302" s="30"/>
      <c r="J1302" s="30"/>
      <c r="K1302" s="46"/>
      <c r="L1302" s="30"/>
      <c r="M1302" s="30"/>
      <c r="N1302" s="30"/>
      <c r="O1302" s="46"/>
      <c r="P1302" s="30"/>
    </row>
    <row r="1303" spans="4:16">
      <c r="D1303" s="31"/>
      <c r="E1303" s="31"/>
      <c r="F1303" s="45"/>
      <c r="G1303" s="46"/>
      <c r="H1303" s="30"/>
      <c r="I1303" s="30"/>
      <c r="J1303" s="30"/>
      <c r="K1303" s="46"/>
      <c r="L1303" s="30"/>
      <c r="M1303" s="30"/>
      <c r="N1303" s="30"/>
      <c r="O1303" s="46"/>
      <c r="P1303" s="30"/>
    </row>
    <row r="1304" spans="4:16">
      <c r="D1304" s="31"/>
      <c r="E1304" s="31"/>
      <c r="F1304" s="45"/>
      <c r="G1304" s="46"/>
      <c r="H1304" s="30"/>
      <c r="I1304" s="30"/>
      <c r="J1304" s="30"/>
      <c r="K1304" s="46"/>
      <c r="L1304" s="30"/>
      <c r="M1304" s="30"/>
      <c r="N1304" s="30"/>
      <c r="O1304" s="46"/>
      <c r="P1304" s="30"/>
    </row>
    <row r="1305" spans="4:16">
      <c r="D1305" s="31"/>
      <c r="E1305" s="31"/>
      <c r="F1305" s="45"/>
      <c r="G1305" s="46"/>
      <c r="H1305" s="30"/>
      <c r="I1305" s="30"/>
      <c r="J1305" s="30"/>
      <c r="K1305" s="46"/>
      <c r="L1305" s="30"/>
      <c r="M1305" s="30"/>
      <c r="N1305" s="30"/>
      <c r="O1305" s="46"/>
      <c r="P1305" s="30"/>
    </row>
    <row r="1306" spans="4:16">
      <c r="D1306" s="31"/>
      <c r="E1306" s="31"/>
      <c r="F1306" s="45"/>
      <c r="G1306" s="46"/>
      <c r="H1306" s="30"/>
      <c r="I1306" s="30"/>
      <c r="J1306" s="30"/>
      <c r="K1306" s="46"/>
      <c r="L1306" s="30"/>
      <c r="M1306" s="30"/>
      <c r="N1306" s="30"/>
      <c r="O1306" s="46"/>
      <c r="P1306" s="30"/>
    </row>
    <row r="1307" spans="4:16">
      <c r="D1307" s="31"/>
      <c r="E1307" s="31"/>
      <c r="F1307" s="45"/>
      <c r="G1307" s="46"/>
      <c r="H1307" s="30"/>
      <c r="I1307" s="30"/>
      <c r="J1307" s="30"/>
      <c r="K1307" s="46"/>
      <c r="L1307" s="30"/>
      <c r="M1307" s="30"/>
      <c r="N1307" s="30"/>
      <c r="O1307" s="46"/>
      <c r="P1307" s="30"/>
    </row>
    <row r="1308" spans="4:16">
      <c r="D1308" s="31"/>
      <c r="E1308" s="31"/>
      <c r="F1308" s="45"/>
      <c r="G1308" s="46"/>
      <c r="H1308" s="30"/>
      <c r="I1308" s="30"/>
      <c r="J1308" s="30"/>
      <c r="K1308" s="46"/>
      <c r="L1308" s="30"/>
      <c r="M1308" s="30"/>
      <c r="N1308" s="30"/>
      <c r="O1308" s="46"/>
      <c r="P1308" s="30"/>
    </row>
    <row r="1309" spans="4:16">
      <c r="D1309" s="31"/>
      <c r="E1309" s="31"/>
      <c r="F1309" s="45"/>
      <c r="G1309" s="46"/>
      <c r="H1309" s="30"/>
      <c r="I1309" s="30"/>
      <c r="J1309" s="30"/>
      <c r="K1309" s="46"/>
      <c r="L1309" s="30"/>
      <c r="M1309" s="30"/>
      <c r="N1309" s="30"/>
      <c r="O1309" s="46"/>
      <c r="P1309" s="30"/>
    </row>
    <row r="1310" spans="4:16">
      <c r="D1310" s="31"/>
      <c r="E1310" s="31"/>
      <c r="F1310" s="45"/>
      <c r="G1310" s="46"/>
      <c r="H1310" s="30"/>
      <c r="I1310" s="30"/>
      <c r="J1310" s="30"/>
      <c r="K1310" s="46"/>
      <c r="L1310" s="30"/>
      <c r="M1310" s="30"/>
      <c r="N1310" s="30"/>
      <c r="O1310" s="46"/>
      <c r="P1310" s="30"/>
    </row>
    <row r="1311" spans="4:16">
      <c r="D1311" s="31"/>
      <c r="E1311" s="31"/>
      <c r="F1311" s="45"/>
      <c r="G1311" s="46"/>
      <c r="H1311" s="30"/>
      <c r="I1311" s="30"/>
      <c r="J1311" s="30"/>
      <c r="K1311" s="46"/>
      <c r="L1311" s="30"/>
      <c r="M1311" s="30"/>
      <c r="N1311" s="30"/>
      <c r="O1311" s="46"/>
      <c r="P1311" s="30"/>
    </row>
    <row r="1312" spans="4:16">
      <c r="D1312" s="31"/>
      <c r="E1312" s="31"/>
      <c r="F1312" s="45"/>
      <c r="G1312" s="46"/>
      <c r="H1312" s="30"/>
      <c r="I1312" s="30"/>
      <c r="J1312" s="30"/>
      <c r="K1312" s="46"/>
      <c r="L1312" s="30"/>
      <c r="M1312" s="30"/>
      <c r="N1312" s="30"/>
      <c r="O1312" s="46"/>
      <c r="P1312" s="30"/>
    </row>
    <row r="1313" spans="4:16">
      <c r="D1313" s="31"/>
      <c r="E1313" s="31"/>
      <c r="F1313" s="45"/>
      <c r="G1313" s="46"/>
      <c r="H1313" s="30"/>
      <c r="I1313" s="30"/>
      <c r="J1313" s="30"/>
      <c r="K1313" s="46"/>
      <c r="L1313" s="30"/>
      <c r="M1313" s="30"/>
      <c r="N1313" s="30"/>
      <c r="O1313" s="46"/>
      <c r="P1313" s="30"/>
    </row>
    <row r="1314" spans="4:16">
      <c r="D1314" s="31"/>
      <c r="E1314" s="31"/>
      <c r="F1314" s="45"/>
      <c r="G1314" s="46"/>
      <c r="H1314" s="30"/>
      <c r="I1314" s="30"/>
      <c r="J1314" s="30"/>
      <c r="K1314" s="46"/>
      <c r="L1314" s="30"/>
      <c r="M1314" s="30"/>
      <c r="N1314" s="30"/>
      <c r="O1314" s="46"/>
      <c r="P1314" s="30"/>
    </row>
    <row r="1315" spans="4:16">
      <c r="D1315" s="31"/>
      <c r="E1315" s="31"/>
      <c r="F1315" s="45"/>
      <c r="G1315" s="46"/>
      <c r="H1315" s="30"/>
      <c r="I1315" s="30"/>
      <c r="J1315" s="30"/>
      <c r="K1315" s="46"/>
      <c r="L1315" s="30"/>
      <c r="M1315" s="30"/>
      <c r="N1315" s="30"/>
      <c r="O1315" s="46"/>
      <c r="P1315" s="30"/>
    </row>
    <row r="1316" spans="4:16">
      <c r="D1316" s="31"/>
      <c r="E1316" s="31"/>
      <c r="F1316" s="45"/>
      <c r="G1316" s="46"/>
      <c r="H1316" s="30"/>
      <c r="I1316" s="30"/>
      <c r="J1316" s="30"/>
      <c r="K1316" s="46"/>
      <c r="L1316" s="30"/>
      <c r="M1316" s="30"/>
      <c r="N1316" s="30"/>
      <c r="O1316" s="46"/>
      <c r="P1316" s="30"/>
    </row>
    <row r="1317" spans="4:16">
      <c r="D1317" s="31"/>
      <c r="E1317" s="31"/>
      <c r="F1317" s="45"/>
      <c r="G1317" s="46"/>
      <c r="H1317" s="30"/>
      <c r="I1317" s="30"/>
      <c r="J1317" s="30"/>
      <c r="K1317" s="46"/>
      <c r="L1317" s="30"/>
      <c r="M1317" s="30"/>
      <c r="N1317" s="30"/>
      <c r="O1317" s="46"/>
      <c r="P1317" s="30"/>
    </row>
    <row r="1318" spans="4:16">
      <c r="D1318" s="31"/>
      <c r="E1318" s="31"/>
      <c r="F1318" s="45"/>
      <c r="G1318" s="46"/>
      <c r="H1318" s="30"/>
      <c r="I1318" s="30"/>
      <c r="J1318" s="30"/>
      <c r="K1318" s="46"/>
      <c r="L1318" s="30"/>
      <c r="M1318" s="30"/>
      <c r="N1318" s="30"/>
      <c r="O1318" s="46"/>
      <c r="P1318" s="30"/>
    </row>
    <row r="1319" spans="4:16">
      <c r="D1319" s="31"/>
      <c r="E1319" s="31"/>
      <c r="F1319" s="45"/>
      <c r="G1319" s="46"/>
      <c r="H1319" s="30"/>
      <c r="I1319" s="30"/>
      <c r="J1319" s="30"/>
      <c r="K1319" s="46"/>
      <c r="L1319" s="30"/>
      <c r="M1319" s="30"/>
      <c r="N1319" s="30"/>
      <c r="O1319" s="46"/>
      <c r="P1319" s="30"/>
    </row>
    <row r="1320" spans="4:16">
      <c r="D1320" s="31"/>
      <c r="E1320" s="31"/>
      <c r="F1320" s="45"/>
      <c r="G1320" s="46"/>
      <c r="H1320" s="30"/>
      <c r="I1320" s="30"/>
      <c r="J1320" s="30"/>
      <c r="K1320" s="46"/>
      <c r="L1320" s="30"/>
      <c r="M1320" s="30"/>
      <c r="N1320" s="30"/>
      <c r="O1320" s="46"/>
      <c r="P1320" s="30"/>
    </row>
    <row r="1321" spans="4:16">
      <c r="D1321" s="31"/>
      <c r="E1321" s="31"/>
      <c r="F1321" s="45"/>
      <c r="G1321" s="46"/>
      <c r="H1321" s="30"/>
      <c r="I1321" s="30"/>
      <c r="J1321" s="30"/>
      <c r="K1321" s="46"/>
      <c r="L1321" s="30"/>
      <c r="M1321" s="30"/>
      <c r="N1321" s="30"/>
      <c r="O1321" s="46"/>
      <c r="P1321" s="30"/>
    </row>
    <row r="1322" spans="4:16">
      <c r="D1322" s="31"/>
      <c r="E1322" s="31"/>
      <c r="F1322" s="45"/>
      <c r="G1322" s="46"/>
      <c r="H1322" s="30"/>
      <c r="I1322" s="30"/>
      <c r="J1322" s="30"/>
      <c r="K1322" s="46"/>
      <c r="L1322" s="30"/>
      <c r="M1322" s="30"/>
      <c r="N1322" s="30"/>
      <c r="O1322" s="46"/>
      <c r="P1322" s="30"/>
    </row>
    <row r="1323" spans="4:16">
      <c r="D1323" s="31"/>
      <c r="E1323" s="31"/>
      <c r="F1323" s="45"/>
      <c r="G1323" s="46"/>
      <c r="H1323" s="30"/>
      <c r="I1323" s="30"/>
      <c r="J1323" s="30"/>
      <c r="K1323" s="46"/>
      <c r="L1323" s="30"/>
      <c r="M1323" s="30"/>
      <c r="N1323" s="30"/>
      <c r="O1323" s="46"/>
      <c r="P1323" s="30"/>
    </row>
    <row r="1324" spans="4:16">
      <c r="D1324" s="31"/>
      <c r="E1324" s="31"/>
      <c r="F1324" s="45"/>
      <c r="G1324" s="46"/>
      <c r="H1324" s="30"/>
      <c r="I1324" s="30"/>
      <c r="J1324" s="30"/>
      <c r="K1324" s="46"/>
      <c r="L1324" s="30"/>
      <c r="M1324" s="30"/>
      <c r="N1324" s="30"/>
      <c r="O1324" s="46"/>
      <c r="P1324" s="30"/>
    </row>
    <row r="1325" spans="4:16">
      <c r="D1325" s="31"/>
      <c r="E1325" s="31"/>
      <c r="F1325" s="45"/>
      <c r="G1325" s="46"/>
      <c r="H1325" s="30"/>
      <c r="I1325" s="30"/>
      <c r="J1325" s="30"/>
      <c r="K1325" s="46"/>
      <c r="L1325" s="30"/>
      <c r="M1325" s="30"/>
      <c r="N1325" s="30"/>
      <c r="O1325" s="46"/>
      <c r="P1325" s="30"/>
    </row>
    <row r="1326" spans="4:16">
      <c r="D1326" s="31"/>
      <c r="E1326" s="31"/>
      <c r="F1326" s="45"/>
      <c r="G1326" s="46"/>
      <c r="H1326" s="30"/>
      <c r="I1326" s="30"/>
      <c r="J1326" s="30"/>
      <c r="K1326" s="46"/>
      <c r="L1326" s="30"/>
      <c r="M1326" s="30"/>
      <c r="N1326" s="30"/>
      <c r="O1326" s="46"/>
      <c r="P1326" s="30"/>
    </row>
    <row r="1327" spans="4:16">
      <c r="D1327" s="31"/>
      <c r="E1327" s="31"/>
      <c r="F1327" s="45"/>
      <c r="G1327" s="46"/>
      <c r="H1327" s="30"/>
      <c r="I1327" s="30"/>
      <c r="J1327" s="30"/>
      <c r="K1327" s="46"/>
      <c r="L1327" s="30"/>
      <c r="M1327" s="30"/>
      <c r="N1327" s="30"/>
      <c r="O1327" s="46"/>
      <c r="P1327" s="30"/>
    </row>
    <row r="1328" spans="4:16">
      <c r="D1328" s="31"/>
      <c r="E1328" s="31"/>
      <c r="F1328" s="45"/>
      <c r="G1328" s="46"/>
      <c r="H1328" s="30"/>
      <c r="I1328" s="30"/>
      <c r="J1328" s="30"/>
      <c r="K1328" s="46"/>
      <c r="L1328" s="30"/>
      <c r="M1328" s="30"/>
      <c r="N1328" s="30"/>
      <c r="O1328" s="46"/>
      <c r="P1328" s="30"/>
    </row>
    <row r="1329" spans="4:16">
      <c r="D1329" s="31"/>
      <c r="E1329" s="31"/>
      <c r="F1329" s="45"/>
      <c r="G1329" s="46"/>
      <c r="H1329" s="30"/>
      <c r="I1329" s="30"/>
      <c r="J1329" s="30"/>
      <c r="K1329" s="46"/>
      <c r="L1329" s="30"/>
      <c r="M1329" s="30"/>
      <c r="N1329" s="30"/>
      <c r="O1329" s="46"/>
      <c r="P1329" s="30"/>
    </row>
    <row r="1330" spans="4:16">
      <c r="D1330" s="31"/>
      <c r="E1330" s="31"/>
      <c r="F1330" s="45"/>
      <c r="G1330" s="46"/>
      <c r="H1330" s="30"/>
      <c r="I1330" s="30"/>
      <c r="J1330" s="30"/>
      <c r="K1330" s="46"/>
      <c r="L1330" s="30"/>
      <c r="M1330" s="30"/>
      <c r="N1330" s="30"/>
      <c r="O1330" s="46"/>
      <c r="P1330" s="30"/>
    </row>
    <row r="1331" spans="4:16">
      <c r="D1331" s="31"/>
      <c r="E1331" s="31"/>
      <c r="F1331" s="45"/>
      <c r="G1331" s="46"/>
      <c r="H1331" s="30"/>
      <c r="I1331" s="30"/>
      <c r="J1331" s="30"/>
      <c r="K1331" s="46"/>
      <c r="L1331" s="30"/>
      <c r="M1331" s="30"/>
      <c r="N1331" s="30"/>
      <c r="O1331" s="46"/>
      <c r="P1331" s="30"/>
    </row>
    <row r="1332" spans="4:16">
      <c r="D1332" s="31"/>
      <c r="E1332" s="31"/>
      <c r="F1332" s="45"/>
      <c r="G1332" s="46"/>
      <c r="H1332" s="30"/>
      <c r="I1332" s="30"/>
      <c r="J1332" s="30"/>
      <c r="K1332" s="46"/>
      <c r="L1332" s="30"/>
      <c r="M1332" s="30"/>
      <c r="N1332" s="30"/>
      <c r="O1332" s="46"/>
      <c r="P1332" s="30"/>
    </row>
    <row r="1333" spans="4:16">
      <c r="D1333" s="31"/>
      <c r="E1333" s="31"/>
      <c r="F1333" s="45"/>
      <c r="G1333" s="46"/>
      <c r="H1333" s="30"/>
      <c r="I1333" s="30"/>
      <c r="J1333" s="30"/>
      <c r="K1333" s="46"/>
      <c r="L1333" s="30"/>
      <c r="M1333" s="30"/>
      <c r="N1333" s="30"/>
      <c r="O1333" s="46"/>
      <c r="P1333" s="30"/>
    </row>
    <row r="1334" spans="4:16">
      <c r="D1334" s="31"/>
      <c r="E1334" s="31"/>
      <c r="F1334" s="45"/>
      <c r="G1334" s="46"/>
      <c r="H1334" s="30"/>
      <c r="I1334" s="30"/>
      <c r="J1334" s="30"/>
      <c r="K1334" s="46"/>
      <c r="L1334" s="30"/>
      <c r="M1334" s="30"/>
      <c r="N1334" s="30"/>
      <c r="O1334" s="46"/>
      <c r="P1334" s="30"/>
    </row>
    <row r="1335" spans="4:16">
      <c r="D1335" s="31"/>
      <c r="E1335" s="31"/>
      <c r="F1335" s="45"/>
      <c r="G1335" s="46"/>
      <c r="H1335" s="30"/>
      <c r="I1335" s="30"/>
      <c r="J1335" s="30"/>
      <c r="K1335" s="46"/>
      <c r="L1335" s="30"/>
      <c r="M1335" s="30"/>
      <c r="N1335" s="30"/>
      <c r="O1335" s="46"/>
      <c r="P1335" s="30"/>
    </row>
    <row r="1336" spans="4:16">
      <c r="D1336" s="31"/>
      <c r="E1336" s="31"/>
      <c r="F1336" s="45"/>
      <c r="G1336" s="46"/>
      <c r="H1336" s="30"/>
      <c r="I1336" s="30"/>
      <c r="J1336" s="30"/>
      <c r="K1336" s="46"/>
      <c r="L1336" s="30"/>
      <c r="M1336" s="30"/>
      <c r="N1336" s="30"/>
      <c r="O1336" s="46"/>
      <c r="P1336" s="30"/>
    </row>
    <row r="1337" spans="4:16">
      <c r="D1337" s="31"/>
      <c r="E1337" s="31"/>
      <c r="F1337" s="45"/>
      <c r="G1337" s="46"/>
      <c r="H1337" s="30"/>
      <c r="I1337" s="30"/>
      <c r="J1337" s="30"/>
      <c r="K1337" s="46"/>
      <c r="L1337" s="30"/>
      <c r="M1337" s="30"/>
      <c r="N1337" s="30"/>
      <c r="O1337" s="46"/>
      <c r="P1337" s="30"/>
    </row>
    <row r="1338" spans="4:16">
      <c r="D1338" s="31"/>
      <c r="E1338" s="31"/>
      <c r="F1338" s="45"/>
      <c r="G1338" s="46"/>
      <c r="H1338" s="30"/>
      <c r="I1338" s="30"/>
      <c r="J1338" s="30"/>
      <c r="K1338" s="46"/>
      <c r="L1338" s="30"/>
      <c r="M1338" s="30"/>
      <c r="N1338" s="30"/>
      <c r="O1338" s="46"/>
      <c r="P1338" s="30"/>
    </row>
    <row r="1339" spans="4:16">
      <c r="D1339" s="31"/>
      <c r="E1339" s="31"/>
      <c r="F1339" s="45"/>
      <c r="G1339" s="46"/>
      <c r="H1339" s="30"/>
      <c r="I1339" s="30"/>
      <c r="J1339" s="30"/>
      <c r="K1339" s="46"/>
      <c r="L1339" s="30"/>
      <c r="M1339" s="30"/>
      <c r="N1339" s="30"/>
      <c r="O1339" s="46"/>
      <c r="P1339" s="30"/>
    </row>
    <row r="1340" spans="4:16">
      <c r="D1340" s="31"/>
      <c r="E1340" s="31"/>
      <c r="F1340" s="45"/>
      <c r="G1340" s="46"/>
      <c r="H1340" s="30"/>
      <c r="I1340" s="30"/>
      <c r="J1340" s="30"/>
      <c r="K1340" s="46"/>
      <c r="L1340" s="30"/>
      <c r="M1340" s="30"/>
      <c r="N1340" s="30"/>
      <c r="O1340" s="46"/>
      <c r="P1340" s="30"/>
    </row>
    <row r="1341" spans="4:16">
      <c r="D1341" s="31"/>
      <c r="E1341" s="31"/>
      <c r="F1341" s="45"/>
      <c r="G1341" s="46"/>
      <c r="H1341" s="30"/>
      <c r="I1341" s="30"/>
      <c r="J1341" s="30"/>
      <c r="K1341" s="46"/>
      <c r="L1341" s="30"/>
      <c r="M1341" s="30"/>
      <c r="N1341" s="30"/>
      <c r="O1341" s="46"/>
      <c r="P1341" s="30"/>
    </row>
    <row r="1342" spans="4:16">
      <c r="D1342" s="31"/>
      <c r="E1342" s="31"/>
      <c r="F1342" s="45"/>
      <c r="G1342" s="46"/>
      <c r="H1342" s="30"/>
      <c r="I1342" s="30"/>
      <c r="J1342" s="30"/>
      <c r="K1342" s="46"/>
      <c r="L1342" s="30"/>
      <c r="M1342" s="30"/>
      <c r="N1342" s="30"/>
      <c r="O1342" s="46"/>
      <c r="P1342" s="30"/>
    </row>
    <row r="1343" spans="4:16">
      <c r="D1343" s="31"/>
      <c r="E1343" s="31"/>
      <c r="F1343" s="45"/>
      <c r="G1343" s="46"/>
      <c r="H1343" s="30"/>
      <c r="I1343" s="30"/>
      <c r="J1343" s="30"/>
      <c r="K1343" s="46"/>
      <c r="L1343" s="30"/>
      <c r="M1343" s="30"/>
      <c r="N1343" s="30"/>
      <c r="O1343" s="46"/>
      <c r="P1343" s="30"/>
    </row>
    <row r="1344" spans="4:16">
      <c r="D1344" s="31"/>
      <c r="E1344" s="31"/>
      <c r="F1344" s="45"/>
      <c r="G1344" s="46"/>
      <c r="H1344" s="30"/>
      <c r="I1344" s="30"/>
      <c r="J1344" s="30"/>
      <c r="K1344" s="46"/>
      <c r="L1344" s="30"/>
      <c r="M1344" s="30"/>
      <c r="N1344" s="30"/>
      <c r="O1344" s="46"/>
      <c r="P1344" s="30"/>
    </row>
    <row r="1345" spans="4:16">
      <c r="D1345" s="31"/>
      <c r="E1345" s="31"/>
      <c r="F1345" s="45"/>
      <c r="G1345" s="46"/>
      <c r="H1345" s="30"/>
      <c r="I1345" s="30"/>
      <c r="J1345" s="30"/>
      <c r="K1345" s="46"/>
      <c r="L1345" s="30"/>
      <c r="M1345" s="30"/>
      <c r="N1345" s="30"/>
      <c r="O1345" s="46"/>
      <c r="P1345" s="30"/>
    </row>
    <row r="1346" spans="4:16">
      <c r="D1346" s="31"/>
      <c r="E1346" s="31"/>
      <c r="F1346" s="45"/>
      <c r="G1346" s="46"/>
      <c r="H1346" s="30"/>
      <c r="I1346" s="30"/>
      <c r="J1346" s="30"/>
      <c r="K1346" s="46"/>
      <c r="L1346" s="30"/>
      <c r="M1346" s="30"/>
      <c r="N1346" s="30"/>
      <c r="O1346" s="46"/>
      <c r="P1346" s="30"/>
    </row>
    <row r="1347" spans="4:16">
      <c r="D1347" s="31"/>
      <c r="E1347" s="31"/>
      <c r="F1347" s="45"/>
      <c r="G1347" s="46"/>
      <c r="H1347" s="30"/>
      <c r="I1347" s="30"/>
      <c r="J1347" s="30"/>
      <c r="K1347" s="46"/>
      <c r="L1347" s="30"/>
      <c r="M1347" s="30"/>
      <c r="N1347" s="30"/>
      <c r="O1347" s="46"/>
      <c r="P1347" s="30"/>
    </row>
    <row r="1348" spans="4:16">
      <c r="D1348" s="31"/>
      <c r="E1348" s="31"/>
      <c r="F1348" s="45"/>
      <c r="G1348" s="46"/>
      <c r="H1348" s="30"/>
      <c r="I1348" s="30"/>
      <c r="J1348" s="30"/>
      <c r="K1348" s="46"/>
      <c r="L1348" s="30"/>
      <c r="M1348" s="30"/>
      <c r="N1348" s="30"/>
      <c r="O1348" s="46"/>
      <c r="P1348" s="30"/>
    </row>
    <row r="1349" spans="4:16">
      <c r="D1349" s="31"/>
      <c r="E1349" s="31"/>
      <c r="F1349" s="45"/>
      <c r="G1349" s="46"/>
      <c r="H1349" s="30"/>
      <c r="I1349" s="30"/>
      <c r="J1349" s="30"/>
      <c r="K1349" s="46"/>
      <c r="L1349" s="30"/>
      <c r="M1349" s="30"/>
      <c r="N1349" s="30"/>
      <c r="O1349" s="46"/>
      <c r="P1349" s="30"/>
    </row>
    <row r="1350" spans="4:16">
      <c r="D1350" s="31"/>
      <c r="E1350" s="31"/>
      <c r="F1350" s="45"/>
      <c r="G1350" s="46"/>
      <c r="H1350" s="30"/>
      <c r="I1350" s="30"/>
      <c r="J1350" s="30"/>
      <c r="K1350" s="46"/>
      <c r="L1350" s="30"/>
      <c r="M1350" s="30"/>
      <c r="N1350" s="30"/>
      <c r="O1350" s="46"/>
      <c r="P1350" s="30"/>
    </row>
    <row r="1351" spans="4:16">
      <c r="D1351" s="31"/>
      <c r="E1351" s="31"/>
      <c r="F1351" s="45"/>
      <c r="G1351" s="46"/>
      <c r="H1351" s="30"/>
      <c r="I1351" s="30"/>
      <c r="J1351" s="30"/>
      <c r="K1351" s="46"/>
      <c r="L1351" s="30"/>
      <c r="M1351" s="30"/>
      <c r="N1351" s="30"/>
      <c r="O1351" s="46"/>
      <c r="P1351" s="30"/>
    </row>
    <row r="1352" spans="4:16">
      <c r="D1352" s="31"/>
      <c r="E1352" s="31"/>
      <c r="F1352" s="45"/>
      <c r="G1352" s="46"/>
      <c r="H1352" s="30"/>
      <c r="I1352" s="30"/>
      <c r="J1352" s="30"/>
      <c r="K1352" s="46"/>
      <c r="L1352" s="30"/>
      <c r="M1352" s="30"/>
      <c r="N1352" s="30"/>
      <c r="O1352" s="46"/>
      <c r="P1352" s="30"/>
    </row>
    <row r="1353" spans="4:16">
      <c r="D1353" s="31"/>
      <c r="E1353" s="31"/>
      <c r="F1353" s="45"/>
      <c r="G1353" s="46"/>
      <c r="H1353" s="30"/>
      <c r="I1353" s="30"/>
      <c r="J1353" s="30"/>
      <c r="K1353" s="46"/>
      <c r="L1353" s="30"/>
      <c r="M1353" s="30"/>
      <c r="N1353" s="30"/>
      <c r="O1353" s="46"/>
      <c r="P1353" s="30"/>
    </row>
    <row r="1354" spans="4:16">
      <c r="D1354" s="31"/>
      <c r="E1354" s="31"/>
      <c r="F1354" s="45"/>
      <c r="G1354" s="46"/>
      <c r="H1354" s="30"/>
      <c r="I1354" s="30"/>
      <c r="J1354" s="30"/>
      <c r="K1354" s="46"/>
      <c r="L1354" s="30"/>
      <c r="M1354" s="30"/>
      <c r="N1354" s="30"/>
      <c r="O1354" s="46"/>
      <c r="P1354" s="30"/>
    </row>
    <row r="1355" spans="4:16">
      <c r="D1355" s="31"/>
      <c r="E1355" s="31"/>
      <c r="F1355" s="45"/>
      <c r="G1355" s="46"/>
      <c r="H1355" s="30"/>
      <c r="I1355" s="30"/>
      <c r="J1355" s="30"/>
      <c r="K1355" s="46"/>
      <c r="L1355" s="30"/>
      <c r="M1355" s="30"/>
      <c r="N1355" s="30"/>
      <c r="O1355" s="46"/>
      <c r="P1355" s="30"/>
    </row>
    <row r="1356" spans="4:16">
      <c r="D1356" s="31"/>
      <c r="E1356" s="31"/>
      <c r="F1356" s="45"/>
      <c r="G1356" s="46"/>
      <c r="H1356" s="30"/>
      <c r="I1356" s="30"/>
      <c r="J1356" s="30"/>
      <c r="K1356" s="46"/>
      <c r="L1356" s="30"/>
      <c r="M1356" s="30"/>
      <c r="N1356" s="30"/>
      <c r="O1356" s="46"/>
      <c r="P1356" s="30"/>
    </row>
    <row r="1357" spans="4:16">
      <c r="D1357" s="31"/>
      <c r="E1357" s="31"/>
      <c r="F1357" s="45"/>
      <c r="G1357" s="46"/>
      <c r="H1357" s="30"/>
      <c r="I1357" s="30"/>
      <c r="J1357" s="30"/>
      <c r="K1357" s="46"/>
      <c r="L1357" s="30"/>
      <c r="M1357" s="30"/>
      <c r="N1357" s="30"/>
      <c r="O1357" s="46"/>
      <c r="P1357" s="30"/>
    </row>
    <row r="1358" spans="4:16">
      <c r="D1358" s="31"/>
      <c r="E1358" s="31"/>
      <c r="F1358" s="45"/>
      <c r="G1358" s="46"/>
      <c r="H1358" s="30"/>
      <c r="I1358" s="30"/>
      <c r="J1358" s="30"/>
      <c r="K1358" s="46"/>
      <c r="L1358" s="30"/>
      <c r="M1358" s="30"/>
      <c r="N1358" s="30"/>
      <c r="O1358" s="46"/>
      <c r="P1358" s="30"/>
    </row>
    <row r="1359" spans="4:16">
      <c r="D1359" s="31"/>
      <c r="E1359" s="31"/>
      <c r="F1359" s="45"/>
      <c r="G1359" s="46"/>
      <c r="H1359" s="30"/>
      <c r="I1359" s="30"/>
      <c r="J1359" s="30"/>
      <c r="K1359" s="46"/>
      <c r="L1359" s="30"/>
      <c r="M1359" s="30"/>
      <c r="N1359" s="30"/>
      <c r="O1359" s="46"/>
      <c r="P1359" s="30"/>
    </row>
    <row r="1360" spans="4:16">
      <c r="D1360" s="31"/>
      <c r="E1360" s="31"/>
      <c r="F1360" s="45"/>
      <c r="G1360" s="46"/>
      <c r="H1360" s="30"/>
      <c r="I1360" s="30"/>
      <c r="J1360" s="30"/>
      <c r="K1360" s="46"/>
      <c r="L1360" s="30"/>
      <c r="M1360" s="30"/>
      <c r="N1360" s="30"/>
      <c r="O1360" s="46"/>
      <c r="P1360" s="30"/>
    </row>
    <row r="1361" spans="4:16">
      <c r="D1361" s="31"/>
      <c r="E1361" s="31"/>
      <c r="F1361" s="45"/>
      <c r="G1361" s="46"/>
      <c r="H1361" s="30"/>
      <c r="I1361" s="30"/>
      <c r="J1361" s="30"/>
      <c r="K1361" s="46"/>
      <c r="L1361" s="30"/>
      <c r="M1361" s="30"/>
      <c r="N1361" s="30"/>
      <c r="O1361" s="46"/>
      <c r="P1361" s="30"/>
    </row>
    <row r="1362" spans="4:16">
      <c r="D1362" s="31"/>
      <c r="E1362" s="31"/>
      <c r="F1362" s="45"/>
      <c r="G1362" s="46"/>
      <c r="H1362" s="30"/>
      <c r="I1362" s="30"/>
      <c r="J1362" s="30"/>
      <c r="K1362" s="46"/>
      <c r="L1362" s="30"/>
      <c r="M1362" s="30"/>
      <c r="N1362" s="30"/>
      <c r="O1362" s="46"/>
      <c r="P1362" s="30"/>
    </row>
    <row r="1363" spans="4:16">
      <c r="D1363" s="31"/>
      <c r="E1363" s="31"/>
      <c r="F1363" s="45"/>
      <c r="G1363" s="46"/>
      <c r="H1363" s="30"/>
      <c r="I1363" s="30"/>
      <c r="J1363" s="30"/>
      <c r="K1363" s="46"/>
      <c r="L1363" s="30"/>
      <c r="M1363" s="30"/>
      <c r="N1363" s="30"/>
      <c r="O1363" s="46"/>
      <c r="P1363" s="30"/>
    </row>
    <row r="1364" spans="4:16">
      <c r="D1364" s="31"/>
      <c r="E1364" s="31"/>
      <c r="F1364" s="45"/>
      <c r="G1364" s="46"/>
      <c r="H1364" s="30"/>
      <c r="I1364" s="30"/>
      <c r="J1364" s="30"/>
      <c r="K1364" s="46"/>
      <c r="L1364" s="30"/>
      <c r="M1364" s="30"/>
      <c r="N1364" s="30"/>
      <c r="O1364" s="46"/>
      <c r="P1364" s="30"/>
    </row>
    <row r="1365" spans="4:16">
      <c r="D1365" s="31"/>
      <c r="E1365" s="31"/>
      <c r="F1365" s="45"/>
      <c r="G1365" s="46"/>
      <c r="H1365" s="30"/>
      <c r="I1365" s="30"/>
      <c r="J1365" s="30"/>
      <c r="K1365" s="46"/>
      <c r="L1365" s="30"/>
      <c r="M1365" s="30"/>
      <c r="N1365" s="30"/>
      <c r="O1365" s="46"/>
      <c r="P1365" s="30"/>
    </row>
    <row r="1366" spans="4:16">
      <c r="D1366" s="31"/>
      <c r="E1366" s="31"/>
      <c r="F1366" s="45"/>
      <c r="G1366" s="46"/>
      <c r="H1366" s="30"/>
      <c r="I1366" s="30"/>
      <c r="J1366" s="30"/>
      <c r="K1366" s="46"/>
      <c r="L1366" s="30"/>
      <c r="M1366" s="30"/>
      <c r="N1366" s="30"/>
      <c r="O1366" s="46"/>
      <c r="P1366" s="30"/>
    </row>
    <row r="1367" spans="4:16">
      <c r="D1367" s="31"/>
      <c r="E1367" s="31"/>
      <c r="F1367" s="45"/>
      <c r="G1367" s="46"/>
      <c r="H1367" s="30"/>
      <c r="I1367" s="30"/>
      <c r="J1367" s="30"/>
      <c r="K1367" s="46"/>
      <c r="L1367" s="30"/>
      <c r="M1367" s="30"/>
      <c r="N1367" s="30"/>
      <c r="O1367" s="46"/>
      <c r="P1367" s="30"/>
    </row>
    <row r="1368" spans="4:16">
      <c r="D1368" s="31"/>
      <c r="E1368" s="31"/>
      <c r="F1368" s="45"/>
      <c r="G1368" s="46"/>
      <c r="H1368" s="30"/>
      <c r="I1368" s="30"/>
      <c r="J1368" s="30"/>
      <c r="K1368" s="46"/>
      <c r="L1368" s="30"/>
      <c r="M1368" s="30"/>
      <c r="N1368" s="30"/>
      <c r="O1368" s="46"/>
      <c r="P1368" s="30"/>
    </row>
    <row r="1369" spans="4:16">
      <c r="D1369" s="31"/>
      <c r="E1369" s="31"/>
      <c r="F1369" s="45"/>
      <c r="G1369" s="46"/>
      <c r="H1369" s="30"/>
      <c r="I1369" s="30"/>
      <c r="J1369" s="30"/>
      <c r="K1369" s="46"/>
      <c r="L1369" s="30"/>
      <c r="M1369" s="30"/>
      <c r="N1369" s="30"/>
      <c r="O1369" s="46"/>
      <c r="P1369" s="30"/>
    </row>
    <row r="1370" spans="4:16">
      <c r="D1370" s="31"/>
      <c r="E1370" s="31"/>
      <c r="F1370" s="45"/>
      <c r="G1370" s="46"/>
      <c r="H1370" s="30"/>
      <c r="I1370" s="30"/>
      <c r="J1370" s="30"/>
      <c r="K1370" s="46"/>
      <c r="L1370" s="30"/>
      <c r="M1370" s="30"/>
      <c r="N1370" s="30"/>
      <c r="O1370" s="46"/>
      <c r="P1370" s="30"/>
    </row>
    <row r="1371" spans="4:16">
      <c r="D1371" s="31"/>
      <c r="E1371" s="31"/>
      <c r="F1371" s="45"/>
      <c r="G1371" s="46"/>
      <c r="H1371" s="30"/>
      <c r="I1371" s="30"/>
      <c r="J1371" s="30"/>
      <c r="K1371" s="46"/>
      <c r="L1371" s="30"/>
      <c r="M1371" s="30"/>
      <c r="N1371" s="30"/>
      <c r="O1371" s="46"/>
      <c r="P1371" s="30"/>
    </row>
    <row r="1372" spans="4:16">
      <c r="D1372" s="31"/>
      <c r="E1372" s="31"/>
      <c r="F1372" s="45"/>
      <c r="G1372" s="46"/>
      <c r="H1372" s="30"/>
      <c r="I1372" s="30"/>
      <c r="J1372" s="30"/>
      <c r="K1372" s="46"/>
      <c r="L1372" s="30"/>
      <c r="M1372" s="30"/>
      <c r="N1372" s="30"/>
      <c r="O1372" s="46"/>
      <c r="P1372" s="30"/>
    </row>
    <row r="1373" spans="4:16">
      <c r="D1373" s="31"/>
      <c r="E1373" s="31"/>
      <c r="F1373" s="45"/>
      <c r="G1373" s="46"/>
      <c r="H1373" s="30"/>
      <c r="I1373" s="30"/>
      <c r="J1373" s="30"/>
      <c r="K1373" s="46"/>
      <c r="L1373" s="30"/>
      <c r="M1373" s="30"/>
      <c r="N1373" s="30"/>
      <c r="O1373" s="46"/>
      <c r="P1373" s="30"/>
    </row>
    <row r="1374" spans="4:16">
      <c r="D1374" s="31"/>
      <c r="E1374" s="31"/>
      <c r="F1374" s="45"/>
      <c r="G1374" s="46"/>
      <c r="H1374" s="30"/>
      <c r="I1374" s="30"/>
      <c r="J1374" s="30"/>
      <c r="K1374" s="46"/>
      <c r="L1374" s="30"/>
      <c r="M1374" s="30"/>
      <c r="N1374" s="30"/>
      <c r="O1374" s="46"/>
      <c r="P1374" s="30"/>
    </row>
    <row r="1375" spans="4:16">
      <c r="D1375" s="31"/>
      <c r="E1375" s="31"/>
      <c r="F1375" s="45"/>
      <c r="G1375" s="46"/>
      <c r="H1375" s="30"/>
      <c r="I1375" s="30"/>
      <c r="J1375" s="30"/>
      <c r="K1375" s="46"/>
      <c r="L1375" s="30"/>
      <c r="M1375" s="30"/>
      <c r="N1375" s="30"/>
      <c r="O1375" s="46"/>
      <c r="P1375" s="30"/>
    </row>
    <row r="1376" spans="4:16">
      <c r="D1376" s="31"/>
      <c r="E1376" s="31"/>
      <c r="F1376" s="45"/>
      <c r="G1376" s="46"/>
      <c r="H1376" s="30"/>
      <c r="I1376" s="30"/>
      <c r="J1376" s="30"/>
      <c r="K1376" s="46"/>
      <c r="L1376" s="30"/>
      <c r="M1376" s="30"/>
      <c r="N1376" s="30"/>
      <c r="O1376" s="46"/>
      <c r="P1376" s="30"/>
    </row>
    <row r="1377" spans="4:16">
      <c r="D1377" s="31"/>
      <c r="E1377" s="31"/>
      <c r="F1377" s="45"/>
      <c r="G1377" s="46"/>
      <c r="H1377" s="30"/>
      <c r="I1377" s="30"/>
      <c r="J1377" s="30"/>
      <c r="K1377" s="46"/>
      <c r="L1377" s="30"/>
      <c r="M1377" s="30"/>
      <c r="N1377" s="30"/>
      <c r="O1377" s="46"/>
      <c r="P1377" s="30"/>
    </row>
    <row r="1378" spans="4:16">
      <c r="D1378" s="31"/>
      <c r="E1378" s="31"/>
      <c r="F1378" s="45"/>
      <c r="G1378" s="46"/>
      <c r="H1378" s="30"/>
      <c r="I1378" s="30"/>
      <c r="J1378" s="30"/>
      <c r="K1378" s="46"/>
      <c r="L1378" s="30"/>
      <c r="M1378" s="30"/>
      <c r="N1378" s="30"/>
      <c r="O1378" s="46"/>
      <c r="P1378" s="30"/>
    </row>
    <row r="1379" spans="4:16">
      <c r="D1379" s="31"/>
      <c r="E1379" s="31"/>
      <c r="F1379" s="45"/>
      <c r="G1379" s="46"/>
      <c r="H1379" s="30"/>
      <c r="I1379" s="30"/>
      <c r="J1379" s="30"/>
      <c r="K1379" s="46"/>
      <c r="L1379" s="30"/>
      <c r="M1379" s="30"/>
      <c r="N1379" s="30"/>
      <c r="O1379" s="46"/>
      <c r="P1379" s="30"/>
    </row>
    <row r="1380" spans="4:16">
      <c r="D1380" s="31"/>
      <c r="E1380" s="31"/>
      <c r="F1380" s="45"/>
      <c r="G1380" s="46"/>
      <c r="H1380" s="30"/>
      <c r="I1380" s="30"/>
      <c r="J1380" s="30"/>
      <c r="K1380" s="46"/>
      <c r="L1380" s="30"/>
      <c r="M1380" s="30"/>
      <c r="N1380" s="30"/>
      <c r="O1380" s="46"/>
      <c r="P1380" s="30"/>
    </row>
    <row r="1381" spans="4:16">
      <c r="D1381" s="31"/>
      <c r="E1381" s="31"/>
      <c r="F1381" s="45"/>
      <c r="G1381" s="46"/>
      <c r="H1381" s="30"/>
      <c r="I1381" s="30"/>
      <c r="J1381" s="30"/>
      <c r="K1381" s="46"/>
      <c r="L1381" s="30"/>
      <c r="M1381" s="30"/>
      <c r="N1381" s="30"/>
      <c r="O1381" s="46"/>
      <c r="P1381" s="30"/>
    </row>
    <row r="1382" spans="4:16">
      <c r="D1382" s="31"/>
      <c r="E1382" s="31"/>
      <c r="F1382" s="45"/>
      <c r="G1382" s="46"/>
      <c r="H1382" s="30"/>
      <c r="I1382" s="30"/>
      <c r="J1382" s="30"/>
      <c r="K1382" s="46"/>
      <c r="L1382" s="30"/>
      <c r="M1382" s="30"/>
      <c r="N1382" s="30"/>
      <c r="O1382" s="46"/>
      <c r="P1382" s="30"/>
    </row>
    <row r="1383" spans="4:16">
      <c r="D1383" s="31"/>
      <c r="E1383" s="31"/>
      <c r="F1383" s="45"/>
      <c r="G1383" s="46"/>
      <c r="H1383" s="30"/>
      <c r="I1383" s="30"/>
      <c r="J1383" s="30"/>
      <c r="K1383" s="46"/>
      <c r="L1383" s="30"/>
      <c r="M1383" s="30"/>
      <c r="N1383" s="30"/>
      <c r="O1383" s="46"/>
      <c r="P1383" s="30"/>
    </row>
    <row r="1384" spans="4:16">
      <c r="D1384" s="31"/>
      <c r="E1384" s="31"/>
      <c r="F1384" s="45"/>
      <c r="G1384" s="46"/>
      <c r="H1384" s="30"/>
      <c r="I1384" s="30"/>
      <c r="J1384" s="30"/>
      <c r="K1384" s="46"/>
      <c r="L1384" s="30"/>
      <c r="M1384" s="30"/>
      <c r="N1384" s="30"/>
      <c r="O1384" s="46"/>
      <c r="P1384" s="30"/>
    </row>
    <row r="1385" spans="4:16">
      <c r="D1385" s="31"/>
      <c r="E1385" s="31"/>
      <c r="F1385" s="45"/>
      <c r="G1385" s="46"/>
      <c r="H1385" s="30"/>
      <c r="I1385" s="30"/>
      <c r="J1385" s="30"/>
      <c r="K1385" s="46"/>
      <c r="L1385" s="30"/>
      <c r="M1385" s="30"/>
      <c r="N1385" s="30"/>
      <c r="O1385" s="46"/>
      <c r="P1385" s="30"/>
    </row>
    <row r="1386" spans="4:16">
      <c r="D1386" s="31"/>
      <c r="E1386" s="31"/>
      <c r="F1386" s="45"/>
      <c r="G1386" s="46"/>
      <c r="H1386" s="30"/>
      <c r="I1386" s="30"/>
      <c r="J1386" s="30"/>
      <c r="K1386" s="46"/>
      <c r="L1386" s="30"/>
      <c r="M1386" s="30"/>
      <c r="N1386" s="30"/>
      <c r="O1386" s="46"/>
      <c r="P1386" s="30"/>
    </row>
    <row r="1387" spans="4:16">
      <c r="D1387" s="31"/>
      <c r="E1387" s="31"/>
      <c r="F1387" s="45"/>
      <c r="G1387" s="46"/>
      <c r="H1387" s="30"/>
      <c r="I1387" s="30"/>
      <c r="J1387" s="30"/>
      <c r="K1387" s="46"/>
      <c r="L1387" s="30"/>
      <c r="M1387" s="30"/>
      <c r="N1387" s="30"/>
      <c r="O1387" s="46"/>
      <c r="P1387" s="30"/>
    </row>
    <row r="1388" spans="4:16">
      <c r="D1388" s="31"/>
      <c r="E1388" s="31"/>
      <c r="F1388" s="45"/>
      <c r="G1388" s="46"/>
      <c r="H1388" s="30"/>
      <c r="I1388" s="30"/>
      <c r="J1388" s="30"/>
      <c r="K1388" s="46"/>
      <c r="L1388" s="30"/>
      <c r="M1388" s="30"/>
      <c r="N1388" s="30"/>
      <c r="O1388" s="46"/>
      <c r="P1388" s="30"/>
    </row>
    <row r="1389" spans="4:16">
      <c r="D1389" s="31"/>
      <c r="E1389" s="31"/>
      <c r="F1389" s="45"/>
      <c r="G1389" s="46"/>
      <c r="H1389" s="30"/>
      <c r="I1389" s="30"/>
      <c r="J1389" s="30"/>
      <c r="K1389" s="46"/>
      <c r="L1389" s="30"/>
      <c r="M1389" s="30"/>
      <c r="N1389" s="30"/>
      <c r="O1389" s="46"/>
      <c r="P1389" s="30"/>
    </row>
    <row r="1390" spans="4:16">
      <c r="D1390" s="31"/>
      <c r="E1390" s="31"/>
      <c r="F1390" s="45"/>
      <c r="G1390" s="46"/>
      <c r="H1390" s="30"/>
      <c r="I1390" s="30"/>
      <c r="J1390" s="30"/>
      <c r="K1390" s="46"/>
      <c r="L1390" s="30"/>
      <c r="M1390" s="30"/>
      <c r="N1390" s="30"/>
      <c r="O1390" s="46"/>
      <c r="P1390" s="30"/>
    </row>
    <row r="1391" spans="4:16">
      <c r="D1391" s="31"/>
      <c r="E1391" s="31"/>
      <c r="F1391" s="45"/>
      <c r="G1391" s="46"/>
      <c r="H1391" s="30"/>
      <c r="I1391" s="30"/>
      <c r="J1391" s="30"/>
      <c r="K1391" s="46"/>
      <c r="L1391" s="30"/>
      <c r="M1391" s="30"/>
      <c r="N1391" s="30"/>
      <c r="O1391" s="46"/>
      <c r="P1391" s="30"/>
    </row>
    <row r="1392" spans="4:16">
      <c r="D1392" s="31"/>
      <c r="E1392" s="31"/>
      <c r="F1392" s="45"/>
      <c r="G1392" s="46"/>
      <c r="H1392" s="30"/>
      <c r="I1392" s="30"/>
      <c r="J1392" s="30"/>
      <c r="K1392" s="46"/>
      <c r="L1392" s="30"/>
      <c r="M1392" s="30"/>
      <c r="N1392" s="30"/>
      <c r="O1392" s="46"/>
      <c r="P1392" s="30"/>
    </row>
    <row r="1393" spans="4:16">
      <c r="D1393" s="31"/>
      <c r="E1393" s="31"/>
      <c r="F1393" s="45"/>
      <c r="G1393" s="46"/>
      <c r="H1393" s="30"/>
      <c r="I1393" s="30"/>
      <c r="J1393" s="30"/>
      <c r="K1393" s="46"/>
      <c r="L1393" s="30"/>
      <c r="M1393" s="30"/>
      <c r="N1393" s="30"/>
      <c r="O1393" s="46"/>
      <c r="P1393" s="30"/>
    </row>
    <row r="1394" spans="4:16">
      <c r="D1394" s="31"/>
      <c r="E1394" s="31"/>
      <c r="F1394" s="45"/>
      <c r="G1394" s="46"/>
      <c r="H1394" s="30"/>
      <c r="I1394" s="30"/>
      <c r="J1394" s="30"/>
      <c r="K1394" s="46"/>
      <c r="L1394" s="30"/>
      <c r="M1394" s="30"/>
      <c r="N1394" s="30"/>
      <c r="O1394" s="46"/>
      <c r="P1394" s="30"/>
    </row>
    <row r="1395" spans="4:16">
      <c r="D1395" s="31"/>
      <c r="E1395" s="31"/>
      <c r="F1395" s="45"/>
      <c r="G1395" s="46"/>
      <c r="H1395" s="30"/>
      <c r="I1395" s="30"/>
      <c r="J1395" s="30"/>
      <c r="K1395" s="46"/>
      <c r="L1395" s="30"/>
      <c r="M1395" s="30"/>
      <c r="N1395" s="30"/>
      <c r="O1395" s="46"/>
      <c r="P1395" s="30"/>
    </row>
    <row r="1396" spans="4:16">
      <c r="D1396" s="31"/>
      <c r="E1396" s="31"/>
      <c r="F1396" s="45"/>
      <c r="G1396" s="46"/>
      <c r="H1396" s="30"/>
      <c r="I1396" s="30"/>
      <c r="J1396" s="30"/>
      <c r="K1396" s="46"/>
      <c r="L1396" s="30"/>
      <c r="M1396" s="30"/>
      <c r="N1396" s="30"/>
      <c r="O1396" s="46"/>
      <c r="P1396" s="30"/>
    </row>
    <row r="1397" spans="4:16">
      <c r="D1397" s="31"/>
      <c r="E1397" s="31"/>
      <c r="F1397" s="45"/>
      <c r="G1397" s="46"/>
      <c r="H1397" s="30"/>
      <c r="I1397" s="30"/>
      <c r="J1397" s="30"/>
      <c r="K1397" s="46"/>
      <c r="L1397" s="30"/>
      <c r="M1397" s="30"/>
      <c r="N1397" s="30"/>
      <c r="O1397" s="46"/>
      <c r="P1397" s="30"/>
    </row>
    <row r="1398" spans="4:16">
      <c r="D1398" s="31"/>
      <c r="E1398" s="31"/>
      <c r="F1398" s="45"/>
      <c r="G1398" s="46"/>
      <c r="H1398" s="30"/>
      <c r="I1398" s="30"/>
      <c r="J1398" s="30"/>
      <c r="K1398" s="46"/>
      <c r="L1398" s="30"/>
      <c r="M1398" s="30"/>
      <c r="N1398" s="30"/>
      <c r="O1398" s="46"/>
      <c r="P1398" s="30"/>
    </row>
    <row r="1399" spans="4:16">
      <c r="D1399" s="31"/>
      <c r="E1399" s="31"/>
      <c r="F1399" s="45"/>
      <c r="G1399" s="46"/>
      <c r="H1399" s="30"/>
      <c r="I1399" s="30"/>
      <c r="J1399" s="30"/>
      <c r="K1399" s="46"/>
      <c r="L1399" s="30"/>
      <c r="M1399" s="30"/>
      <c r="N1399" s="30"/>
      <c r="O1399" s="46"/>
      <c r="P1399" s="30"/>
    </row>
    <row r="1400" spans="4:16">
      <c r="D1400" s="31"/>
      <c r="E1400" s="31"/>
      <c r="F1400" s="45"/>
      <c r="G1400" s="46"/>
      <c r="H1400" s="30"/>
      <c r="I1400" s="30"/>
      <c r="J1400" s="30"/>
      <c r="K1400" s="46"/>
      <c r="L1400" s="30"/>
      <c r="M1400" s="30"/>
      <c r="N1400" s="30"/>
      <c r="O1400" s="46"/>
      <c r="P1400" s="30"/>
    </row>
    <row r="1401" spans="4:16">
      <c r="D1401" s="31"/>
      <c r="E1401" s="31"/>
      <c r="F1401" s="45"/>
      <c r="G1401" s="46"/>
      <c r="H1401" s="30"/>
      <c r="I1401" s="30"/>
      <c r="J1401" s="30"/>
      <c r="K1401" s="46"/>
      <c r="L1401" s="30"/>
      <c r="M1401" s="30"/>
      <c r="N1401" s="30"/>
      <c r="O1401" s="46"/>
      <c r="P1401" s="30"/>
    </row>
    <row r="1402" spans="4:16">
      <c r="D1402" s="31"/>
      <c r="E1402" s="31"/>
      <c r="F1402" s="45"/>
      <c r="G1402" s="46"/>
      <c r="H1402" s="30"/>
      <c r="I1402" s="30"/>
      <c r="J1402" s="30"/>
      <c r="K1402" s="46"/>
      <c r="L1402" s="30"/>
      <c r="M1402" s="30"/>
      <c r="N1402" s="30"/>
      <c r="O1402" s="46"/>
      <c r="P1402" s="30"/>
    </row>
    <row r="1403" spans="4:16">
      <c r="D1403" s="31"/>
      <c r="E1403" s="31"/>
      <c r="F1403" s="45"/>
      <c r="G1403" s="46"/>
      <c r="H1403" s="30"/>
      <c r="I1403" s="30"/>
      <c r="J1403" s="30"/>
      <c r="K1403" s="46"/>
      <c r="L1403" s="30"/>
      <c r="M1403" s="30"/>
      <c r="N1403" s="30"/>
      <c r="O1403" s="46"/>
      <c r="P1403" s="30"/>
    </row>
    <row r="1404" spans="4:16">
      <c r="D1404" s="31"/>
      <c r="E1404" s="31"/>
      <c r="F1404" s="45"/>
      <c r="G1404" s="46"/>
      <c r="H1404" s="30"/>
      <c r="I1404" s="30"/>
      <c r="J1404" s="30"/>
      <c r="K1404" s="46"/>
      <c r="L1404" s="30"/>
      <c r="M1404" s="30"/>
      <c r="N1404" s="30"/>
      <c r="O1404" s="46"/>
      <c r="P1404" s="30"/>
    </row>
    <row r="1405" spans="4:16">
      <c r="D1405" s="31"/>
      <c r="E1405" s="31"/>
      <c r="F1405" s="45"/>
      <c r="G1405" s="46"/>
      <c r="H1405" s="30"/>
      <c r="I1405" s="30"/>
      <c r="J1405" s="30"/>
      <c r="K1405" s="46"/>
      <c r="L1405" s="30"/>
      <c r="M1405" s="30"/>
      <c r="N1405" s="30"/>
      <c r="O1405" s="46"/>
      <c r="P1405" s="30"/>
    </row>
    <row r="1406" spans="4:16">
      <c r="D1406" s="31"/>
      <c r="E1406" s="31"/>
      <c r="F1406" s="45"/>
      <c r="G1406" s="46"/>
      <c r="H1406" s="30"/>
      <c r="I1406" s="30"/>
      <c r="J1406" s="30"/>
      <c r="K1406" s="46"/>
      <c r="L1406" s="30"/>
      <c r="M1406" s="30"/>
      <c r="N1406" s="30"/>
      <c r="O1406" s="46"/>
      <c r="P1406" s="30"/>
    </row>
    <row r="1407" spans="4:16">
      <c r="D1407" s="31"/>
      <c r="E1407" s="31"/>
      <c r="F1407" s="45"/>
      <c r="G1407" s="46"/>
      <c r="H1407" s="30"/>
      <c r="I1407" s="30"/>
      <c r="J1407" s="30"/>
      <c r="K1407" s="46"/>
      <c r="L1407" s="30"/>
      <c r="M1407" s="30"/>
      <c r="N1407" s="30"/>
      <c r="O1407" s="46"/>
      <c r="P1407" s="30"/>
    </row>
    <row r="1408" spans="4:16">
      <c r="D1408" s="31"/>
      <c r="E1408" s="31"/>
      <c r="F1408" s="45"/>
      <c r="G1408" s="46"/>
      <c r="H1408" s="30"/>
      <c r="I1408" s="30"/>
      <c r="J1408" s="30"/>
      <c r="K1408" s="46"/>
      <c r="L1408" s="30"/>
      <c r="M1408" s="30"/>
      <c r="N1408" s="30"/>
      <c r="O1408" s="46"/>
      <c r="P1408" s="30"/>
    </row>
    <row r="1409" spans="4:16">
      <c r="D1409" s="31"/>
      <c r="E1409" s="31"/>
      <c r="F1409" s="45"/>
      <c r="G1409" s="46"/>
      <c r="H1409" s="30"/>
      <c r="I1409" s="30"/>
      <c r="J1409" s="30"/>
      <c r="K1409" s="46"/>
      <c r="L1409" s="30"/>
      <c r="M1409" s="30"/>
      <c r="N1409" s="30"/>
      <c r="O1409" s="46"/>
      <c r="P1409" s="30"/>
    </row>
    <row r="1410" spans="4:16">
      <c r="D1410" s="31"/>
      <c r="E1410" s="31"/>
      <c r="F1410" s="45"/>
      <c r="G1410" s="46"/>
      <c r="H1410" s="30"/>
      <c r="I1410" s="30"/>
      <c r="J1410" s="30"/>
      <c r="K1410" s="46"/>
      <c r="L1410" s="30"/>
      <c r="M1410" s="30"/>
      <c r="N1410" s="30"/>
      <c r="O1410" s="46"/>
      <c r="P1410" s="30"/>
    </row>
    <row r="1411" spans="4:16">
      <c r="D1411" s="31"/>
      <c r="E1411" s="31"/>
      <c r="F1411" s="45"/>
      <c r="G1411" s="46"/>
      <c r="H1411" s="30"/>
      <c r="I1411" s="30"/>
      <c r="J1411" s="30"/>
      <c r="K1411" s="46"/>
      <c r="L1411" s="30"/>
      <c r="M1411" s="30"/>
      <c r="N1411" s="30"/>
      <c r="O1411" s="46"/>
      <c r="P1411" s="30"/>
    </row>
    <row r="1412" spans="4:16">
      <c r="D1412" s="31"/>
      <c r="E1412" s="31"/>
      <c r="F1412" s="45"/>
      <c r="G1412" s="46"/>
      <c r="H1412" s="30"/>
      <c r="I1412" s="30"/>
      <c r="J1412" s="30"/>
      <c r="K1412" s="46"/>
      <c r="L1412" s="30"/>
      <c r="M1412" s="30"/>
      <c r="N1412" s="30"/>
      <c r="O1412" s="46"/>
      <c r="P1412" s="30"/>
    </row>
    <row r="1413" spans="4:16">
      <c r="D1413" s="31"/>
      <c r="E1413" s="31"/>
      <c r="F1413" s="45"/>
      <c r="G1413" s="46"/>
      <c r="H1413" s="30"/>
      <c r="I1413" s="30"/>
      <c r="J1413" s="30"/>
      <c r="K1413" s="46"/>
      <c r="L1413" s="30"/>
      <c r="M1413" s="30"/>
      <c r="N1413" s="30"/>
      <c r="O1413" s="46"/>
      <c r="P1413" s="30"/>
    </row>
    <row r="1414" spans="4:16">
      <c r="D1414" s="31"/>
      <c r="E1414" s="31"/>
      <c r="F1414" s="45"/>
      <c r="G1414" s="46"/>
      <c r="H1414" s="30"/>
      <c r="I1414" s="30"/>
      <c r="J1414" s="30"/>
      <c r="K1414" s="46"/>
      <c r="L1414" s="30"/>
      <c r="M1414" s="30"/>
      <c r="N1414" s="30"/>
      <c r="O1414" s="46"/>
      <c r="P1414" s="30"/>
    </row>
    <row r="1415" spans="4:16">
      <c r="D1415" s="31"/>
      <c r="E1415" s="31"/>
      <c r="F1415" s="45"/>
      <c r="G1415" s="46"/>
      <c r="H1415" s="30"/>
      <c r="I1415" s="30"/>
      <c r="J1415" s="30"/>
      <c r="K1415" s="46"/>
      <c r="L1415" s="30"/>
      <c r="M1415" s="30"/>
      <c r="N1415" s="30"/>
      <c r="O1415" s="46"/>
      <c r="P1415" s="30"/>
    </row>
    <row r="1416" spans="4:16">
      <c r="D1416" s="31"/>
      <c r="E1416" s="31"/>
      <c r="F1416" s="45"/>
      <c r="G1416" s="46"/>
      <c r="H1416" s="30"/>
      <c r="I1416" s="30"/>
      <c r="J1416" s="30"/>
      <c r="K1416" s="46"/>
      <c r="L1416" s="30"/>
      <c r="M1416" s="30"/>
      <c r="N1416" s="30"/>
      <c r="O1416" s="46"/>
      <c r="P1416" s="30"/>
    </row>
    <row r="1417" spans="4:16">
      <c r="D1417" s="31"/>
      <c r="E1417" s="31"/>
      <c r="F1417" s="45"/>
      <c r="G1417" s="46"/>
      <c r="H1417" s="30"/>
      <c r="I1417" s="30"/>
      <c r="J1417" s="30"/>
      <c r="K1417" s="46"/>
      <c r="L1417" s="30"/>
      <c r="M1417" s="30"/>
      <c r="N1417" s="30"/>
      <c r="O1417" s="46"/>
      <c r="P1417" s="30"/>
    </row>
    <row r="1418" spans="4:16">
      <c r="D1418" s="31"/>
      <c r="E1418" s="31"/>
      <c r="F1418" s="45"/>
      <c r="G1418" s="46"/>
      <c r="H1418" s="30"/>
      <c r="I1418" s="30"/>
      <c r="J1418" s="30"/>
      <c r="K1418" s="46"/>
      <c r="L1418" s="30"/>
      <c r="M1418" s="30"/>
      <c r="N1418" s="30"/>
      <c r="O1418" s="46"/>
      <c r="P1418" s="30"/>
    </row>
    <row r="1419" spans="4:16">
      <c r="D1419" s="31"/>
      <c r="E1419" s="31"/>
      <c r="F1419" s="45"/>
      <c r="G1419" s="46"/>
      <c r="H1419" s="30"/>
      <c r="I1419" s="30"/>
      <c r="J1419" s="30"/>
      <c r="K1419" s="46"/>
      <c r="L1419" s="30"/>
      <c r="M1419" s="30"/>
      <c r="N1419" s="30"/>
      <c r="O1419" s="46"/>
      <c r="P1419" s="30"/>
    </row>
    <row r="1420" spans="4:16">
      <c r="D1420" s="31"/>
      <c r="E1420" s="31"/>
      <c r="F1420" s="45"/>
      <c r="G1420" s="46"/>
      <c r="H1420" s="30"/>
      <c r="I1420" s="30"/>
      <c r="J1420" s="30"/>
      <c r="K1420" s="46"/>
      <c r="L1420" s="30"/>
      <c r="M1420" s="30"/>
      <c r="N1420" s="30"/>
      <c r="O1420" s="46"/>
      <c r="P1420" s="30"/>
    </row>
    <row r="1421" spans="4:16">
      <c r="D1421" s="31"/>
      <c r="E1421" s="31"/>
      <c r="F1421" s="45"/>
      <c r="G1421" s="46"/>
      <c r="H1421" s="30"/>
      <c r="I1421" s="30"/>
      <c r="J1421" s="30"/>
      <c r="K1421" s="46"/>
      <c r="L1421" s="30"/>
      <c r="M1421" s="30"/>
      <c r="N1421" s="30"/>
      <c r="O1421" s="46"/>
      <c r="P1421" s="30"/>
    </row>
    <row r="1422" spans="4:16">
      <c r="D1422" s="31"/>
      <c r="E1422" s="31"/>
      <c r="F1422" s="45"/>
      <c r="G1422" s="46"/>
      <c r="H1422" s="30"/>
      <c r="I1422" s="30"/>
      <c r="J1422" s="30"/>
      <c r="K1422" s="46"/>
      <c r="L1422" s="30"/>
      <c r="M1422" s="30"/>
      <c r="N1422" s="30"/>
      <c r="O1422" s="46"/>
      <c r="P1422" s="30"/>
    </row>
    <row r="1423" spans="4:16">
      <c r="D1423" s="31"/>
      <c r="E1423" s="31"/>
      <c r="F1423" s="45"/>
      <c r="G1423" s="46"/>
      <c r="H1423" s="30"/>
      <c r="I1423" s="30"/>
      <c r="J1423" s="30"/>
      <c r="K1423" s="46"/>
      <c r="L1423" s="30"/>
      <c r="M1423" s="30"/>
      <c r="N1423" s="30"/>
      <c r="O1423" s="46"/>
      <c r="P1423" s="30"/>
    </row>
    <row r="1424" spans="4:16">
      <c r="D1424" s="31"/>
      <c r="E1424" s="31"/>
      <c r="F1424" s="45"/>
      <c r="G1424" s="46"/>
      <c r="H1424" s="30"/>
      <c r="I1424" s="30"/>
      <c r="J1424" s="30"/>
      <c r="K1424" s="46"/>
      <c r="L1424" s="30"/>
      <c r="M1424" s="30"/>
      <c r="N1424" s="30"/>
      <c r="O1424" s="46"/>
      <c r="P1424" s="30"/>
    </row>
    <row r="1425" spans="4:16">
      <c r="D1425" s="31"/>
      <c r="E1425" s="31"/>
      <c r="F1425" s="45"/>
      <c r="G1425" s="46"/>
      <c r="H1425" s="30"/>
      <c r="I1425" s="30"/>
      <c r="J1425" s="30"/>
      <c r="K1425" s="46"/>
      <c r="L1425" s="30"/>
      <c r="M1425" s="30"/>
      <c r="N1425" s="30"/>
      <c r="O1425" s="46"/>
      <c r="P1425" s="30"/>
    </row>
    <row r="1426" spans="4:16">
      <c r="D1426" s="31"/>
      <c r="E1426" s="31"/>
      <c r="F1426" s="45"/>
      <c r="G1426" s="46"/>
      <c r="H1426" s="30"/>
      <c r="I1426" s="30"/>
      <c r="J1426" s="30"/>
      <c r="K1426" s="46"/>
      <c r="L1426" s="30"/>
      <c r="M1426" s="30"/>
      <c r="N1426" s="30"/>
      <c r="O1426" s="46"/>
      <c r="P1426" s="30"/>
    </row>
    <row r="1427" spans="4:16">
      <c r="D1427" s="31"/>
      <c r="E1427" s="31"/>
      <c r="F1427" s="45"/>
      <c r="G1427" s="46"/>
      <c r="H1427" s="30"/>
      <c r="I1427" s="30"/>
      <c r="J1427" s="30"/>
      <c r="K1427" s="46"/>
      <c r="L1427" s="30"/>
      <c r="M1427" s="30"/>
      <c r="N1427" s="30"/>
      <c r="O1427" s="46"/>
      <c r="P1427" s="30"/>
    </row>
    <row r="1428" spans="4:16">
      <c r="D1428" s="31"/>
      <c r="E1428" s="31"/>
      <c r="F1428" s="45"/>
      <c r="G1428" s="46"/>
      <c r="H1428" s="30"/>
      <c r="I1428" s="30"/>
      <c r="J1428" s="30"/>
      <c r="K1428" s="46"/>
      <c r="L1428" s="30"/>
      <c r="M1428" s="30"/>
      <c r="N1428" s="30"/>
      <c r="O1428" s="46"/>
      <c r="P1428" s="30"/>
    </row>
    <row r="1429" spans="4:16">
      <c r="D1429" s="31"/>
      <c r="E1429" s="31"/>
      <c r="F1429" s="45"/>
      <c r="G1429" s="46"/>
      <c r="H1429" s="30"/>
      <c r="I1429" s="30"/>
      <c r="J1429" s="30"/>
      <c r="K1429" s="46"/>
      <c r="L1429" s="30"/>
      <c r="M1429" s="30"/>
      <c r="N1429" s="30"/>
      <c r="O1429" s="46"/>
      <c r="P1429" s="30"/>
    </row>
    <row r="1430" spans="4:16">
      <c r="D1430" s="31"/>
      <c r="E1430" s="31"/>
      <c r="F1430" s="45"/>
      <c r="G1430" s="46"/>
      <c r="H1430" s="30"/>
      <c r="I1430" s="30"/>
      <c r="J1430" s="30"/>
      <c r="K1430" s="46"/>
      <c r="L1430" s="30"/>
      <c r="M1430" s="30"/>
      <c r="N1430" s="30"/>
      <c r="O1430" s="46"/>
      <c r="P1430" s="30"/>
    </row>
  </sheetData>
  <conditionalFormatting sqref="C221:C937">
    <cfRule type="expression" dxfId="15" priority="17">
      <formula>(F221&gt;G221)</formula>
    </cfRule>
  </conditionalFormatting>
  <conditionalFormatting sqref="C228:C937">
    <cfRule type="expression" dxfId="14" priority="16">
      <formula>(F228&lt;G228)</formula>
    </cfRule>
  </conditionalFormatting>
  <conditionalFormatting sqref="D204:D937">
    <cfRule type="expression" dxfId="13" priority="15">
      <formula>(J204&gt;K204)</formula>
    </cfRule>
  </conditionalFormatting>
  <conditionalFormatting sqref="E204:E937">
    <cfRule type="expression" dxfId="12" priority="14">
      <formula>(N204&gt;O204)</formula>
    </cfRule>
  </conditionalFormatting>
  <conditionalFormatting sqref="J205:J380 J382 J384:J937">
    <cfRule type="expression" dxfId="11" priority="12">
      <formula>AND(J205&gt;K205,M205&lt;0.05)</formula>
    </cfRule>
  </conditionalFormatting>
  <conditionalFormatting sqref="K209:K380 K382 K384:K937">
    <cfRule type="expression" dxfId="10" priority="11">
      <formula>AND(J209&lt;K209,M209&lt;0.05)</formula>
    </cfRule>
  </conditionalFormatting>
  <conditionalFormatting sqref="N204:N380 N382 N384:N937">
    <cfRule type="expression" dxfId="9" priority="10">
      <formula>AND(N204&gt;O204,Q204&lt;0.05)</formula>
    </cfRule>
  </conditionalFormatting>
  <conditionalFormatting sqref="O204:O380 O382 O384:O937">
    <cfRule type="expression" dxfId="8" priority="9">
      <formula>AND(N204&lt;O204,Q204&lt;0.05)</formula>
    </cfRule>
  </conditionalFormatting>
  <conditionalFormatting sqref="F221:F380 F382 F384:F937">
    <cfRule type="expression" dxfId="7" priority="8">
      <formula>AND(F221&gt;G221,I221&lt;0.05)</formula>
    </cfRule>
  </conditionalFormatting>
  <conditionalFormatting sqref="G221:G380 G382 G384:G937">
    <cfRule type="expression" dxfId="6" priority="7">
      <formula>AND(F221&lt;G221,I221&lt;0.05)</formula>
    </cfRule>
  </conditionalFormatting>
  <conditionalFormatting sqref="I202:I937">
    <cfRule type="expression" dxfId="5" priority="5">
      <formula>AND(F202&lt;G202,I202&lt;0.05)</formula>
    </cfRule>
    <cfRule type="expression" dxfId="4" priority="6">
      <formula>AND(I202&lt;0.05,F202&gt;G202)</formula>
    </cfRule>
  </conditionalFormatting>
  <conditionalFormatting sqref="M205:M937">
    <cfRule type="expression" dxfId="3" priority="3">
      <formula>AND(J205&lt;K205,M205&lt;0.05)</formula>
    </cfRule>
    <cfRule type="expression" dxfId="2" priority="4">
      <formula>AND(J205&gt;K205,M205&lt;0.05)</formula>
    </cfRule>
  </conditionalFormatting>
  <conditionalFormatting sqref="Q204:Q937">
    <cfRule type="expression" dxfId="1" priority="1">
      <formula>AND(N204&lt;O204,Q204&lt;0.05)</formula>
    </cfRule>
    <cfRule type="expression" dxfId="0" priority="2">
      <formula>AND(N204&gt;O204,Q204&lt;0.05)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Sex.DE.combined.933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</dc:creator>
  <cp:lastModifiedBy>Melvin, James (NIH/NIDCR) [E]</cp:lastModifiedBy>
  <cp:lastPrinted>2018-07-15T16:05:30Z</cp:lastPrinted>
  <dcterms:created xsi:type="dcterms:W3CDTF">2017-12-03T03:00:34Z</dcterms:created>
  <dcterms:modified xsi:type="dcterms:W3CDTF">2018-09-25T07:36:31Z</dcterms:modified>
</cp:coreProperties>
</file>