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xr:revisionPtr revIDLastSave="0" documentId="8_{BC742DEB-19E8-4EEA-B4F6-A132BF35BDCC}" xr6:coauthVersionLast="47" xr6:coauthVersionMax="47" xr10:uidLastSave="{00000000-0000-0000-0000-000000000000}"/>
  <bookViews>
    <workbookView xWindow="-120" yWindow="-120" windowWidth="29040" windowHeight="15720" xr2:uid="{00000000-000D-0000-FFFF-FFFF00000000}"/>
  </bookViews>
  <sheets>
    <sheet name="Timeline" sheetId="2" r:id="rId1"/>
    <sheet name="About" sheetId="3" r:id="rId2"/>
  </sheets>
  <definedNames>
    <definedName name="_xlnm.Print_Area" localSheetId="0">Timeline!$A:$H</definedName>
    <definedName name="_xlnm.Print_Titles" localSheetId="0">Timeline!$43:$43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6" i="2" l="1"/>
  <c r="B48" i="2"/>
  <c r="E48" i="2" s="1"/>
  <c r="C34" i="2"/>
  <c r="B35" i="2" s="1"/>
  <c r="C35" i="2" s="1"/>
  <c r="B36" i="2" s="1"/>
  <c r="G34" i="2"/>
  <c r="G35" i="2"/>
  <c r="F36" i="2"/>
  <c r="G36" i="2" s="1"/>
  <c r="C31" i="2"/>
  <c r="B32" i="2" s="1"/>
  <c r="F32" i="2"/>
  <c r="G32" i="2"/>
  <c r="F33" i="2"/>
  <c r="G33" i="2"/>
  <c r="E45" i="2"/>
  <c r="G31" i="2"/>
  <c r="B47" i="2" l="1"/>
  <c r="C32" i="2" l="1"/>
  <c r="B33" i="2" s="1"/>
  <c r="C33" i="2" l="1"/>
</calcChain>
</file>

<file path=xl/sharedStrings.xml><?xml version="1.0" encoding="utf-8"?>
<sst xmlns="http://schemas.openxmlformats.org/spreadsheetml/2006/main" count="44" uniqueCount="42">
  <si>
    <t>Date</t>
  </si>
  <si>
    <t>Position</t>
  </si>
  <si>
    <t>Label</t>
  </si>
  <si>
    <t>Insert new rows above this one</t>
  </si>
  <si>
    <t>Duration</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</si>
  <si>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</si>
  <si>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</si>
  <si>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</si>
  <si>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</si>
  <si>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</si>
  <si>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</si>
  <si>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</si>
  <si>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</si>
  <si>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</si>
  <si>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</si>
  <si>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</si>
  <si>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</si>
  <si>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</si>
  <si>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</si>
  <si>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</si>
  <si>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</si>
  <si>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TIMELINE TEMPLATES by Vertex42.com</t>
  </si>
  <si>
    <t>https://www.vertex42.com/ExcelTemplates/timeline.html</t>
  </si>
  <si>
    <t>•  Enter a vertical position between -100 and 50</t>
  </si>
  <si>
    <t>•  Milestone leader lines are Y Error bars</t>
  </si>
  <si>
    <t>•  Task leader lines are Y Error bars</t>
  </si>
  <si>
    <t>Tips for Using this Template</t>
  </si>
  <si>
    <t>•  Format the horizontal axis to set min/max bounds</t>
  </si>
  <si>
    <t>•  Insert and delete entire rows when editing the data tables</t>
  </si>
  <si>
    <t>•  Avoid leaving the label column blank</t>
  </si>
  <si>
    <t>Other Notes</t>
  </si>
  <si>
    <t>•  Task durations are X Error bars</t>
  </si>
  <si>
    <t>•  Format individual data labels or markers to highlight specific events</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</si>
  <si>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</si>
  <si>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</si>
  <si>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Login UI</t>
  </si>
  <si>
    <t>Milestone #1 - Completed User Interface</t>
  </si>
  <si>
    <t>Admin UI</t>
  </si>
  <si>
    <t>Deans/StudentService UI</t>
  </si>
  <si>
    <t>Milestone #2 - Database Design</t>
  </si>
  <si>
    <t>Database</t>
  </si>
  <si>
    <t>Target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</si>
</sst>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19" fillId="0" borderId="0" applyNumberFormat="0" applyFill="0" applyBorder="0" applyAlignment="0" applyProtection="0"/>
  </cellStyleXfs>
  <cellXfs count="32">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4" fontId="6" fillId="0" borderId="2" xfId="0" applyNumberFormat="1" applyFont="1" applyBorder="1" applyAlignment="1">
      <alignment horizontal="center" vertical="center"/>
    </xf>
    <xf numFmtId="0" fontId="6" fillId="0" borderId="2" xfId="0" applyFont="1" applyBorder="1" applyAlignment="1">
      <alignment horizontal="center" vertical="center"/>
    </xf>
    <xf numFmtId="4" fontId="2" fillId="0" borderId="2" xfId="0" applyNumberFormat="1" applyFont="1" applyBorder="1" applyAlignment="1">
      <alignment horizontal="left" vertical="center" indent="1"/>
    </xf>
    <xf numFmtId="14" fontId="7" fillId="2" borderId="2" xfId="0" applyNumberFormat="1" applyFont="1" applyFill="1" applyBorder="1" applyAlignment="1">
      <alignment horizontal="left" vertical="center" indent="1"/>
    </xf>
    <xf numFmtId="14" fontId="8" fillId="2"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14" fontId="9" fillId="2" borderId="2" xfId="0" applyNumberFormat="1" applyFont="1" applyFill="1" applyBorder="1" applyAlignment="1">
      <alignment horizontal="left" vertical="center" indent="1"/>
    </xf>
    <xf numFmtId="0" fontId="10" fillId="0" borderId="0" xfId="0" applyFont="1"/>
    <xf numFmtId="0" fontId="11" fillId="0" borderId="0" xfId="0" applyFont="1" applyAlignment="1">
      <alignment horizontal="left" vertical="center"/>
    </xf>
    <xf numFmtId="0" fontId="12" fillId="0" borderId="0" xfId="0" applyFont="1" applyAlignment="1">
      <alignment vertical="top"/>
    </xf>
    <xf numFmtId="0" fontId="12"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left" vertical="top" wrapText="1" indent="1"/>
    </xf>
    <xf numFmtId="0" fontId="18" fillId="0" borderId="0" xfId="0" applyFont="1"/>
    <xf numFmtId="0" fontId="20" fillId="0" borderId="0" xfId="1" applyFont="1" applyAlignment="1">
      <alignment horizontal="left" indent="1"/>
    </xf>
    <xf numFmtId="0" fontId="21" fillId="0" borderId="0" xfId="1" applyFont="1" applyAlignment="1">
      <alignment vertical="center"/>
    </xf>
    <xf numFmtId="0" fontId="22" fillId="0" borderId="0" xfId="0" applyFont="1" applyAlignment="1">
      <alignment horizontal="left" vertical="top"/>
    </xf>
    <xf numFmtId="0" fontId="23" fillId="0" borderId="0" xfId="0" applyFont="1"/>
    <xf numFmtId="0" fontId="1" fillId="0" borderId="0" xfId="0" applyFont="1" applyAlignment="1">
      <alignment vertical="center"/>
    </xf>
  </cellXfs>
  <cellStyles count="2">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none" strike="noStrike" kern="1200" spc="0" baseline="0">
                <a:solidFill>
                  <a:schemeClr val="accent1">
                    <a:lumMod val="75000"/>
                  </a:schemeClr>
                </a:solidFill>
                <a:latin typeface="+mn-lt"/>
                <a:ea typeface="+mn-ea"/>
                <a:cs typeface="+mn-cs"/>
              </a:defRPr>
            </a:pPr>
            <a:r>
              <a:rPr lang="en-US" sz="1800" b="1">
                <a:solidFill>
                  <a:schemeClr val="accent1">
                    <a:lumMod val="75000"/>
                  </a:schemeClr>
                </a:solidFill>
                <a:latin typeface="+mn-lt"/>
              </a:rPr>
              <a:t>Capstone</a:t>
            </a:r>
            <a:r>
              <a:rPr lang="en-US" sz="1800" b="1" baseline="0">
                <a:solidFill>
                  <a:schemeClr val="accent1">
                    <a:lumMod val="75000"/>
                  </a:schemeClr>
                </a:solidFill>
                <a:latin typeface="+mn-lt"/>
              </a:rPr>
              <a:t> Project - DevOps</a:t>
            </a:r>
          </a:p>
        </c:rich>
      </c:tx>
      <c:layout>
        <c:manualLayout>
          <c:xMode val="edge"/>
          <c:yMode val="edge"/>
          <c:x val="0.36354412275822873"/>
          <c:y val="3.1403339839978964E-2"/>
        </c:manualLayout>
      </c:layout>
      <c:overlay val="0"/>
      <c:spPr>
        <a:noFill/>
        <a:ln>
          <a:noFill/>
        </a:ln>
        <a:effectLst/>
      </c:spPr>
    </c:title>
    <c:autoTitleDeleted val="0"/>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D75F-47E9-9661-163A2FF19FEB}"/>
                </c:ext>
              </c:extLst>
            </c:dLbl>
            <c:dLbl>
              <c:idx val="1"/>
              <c:tx>
                <c:rich>
                  <a:bodyPr/>
                  <a:lstStyle/>
                  <a:p>
                    <a:fld id="{876DC2D2-052D-4191-8DED-79D12644C36D}" type="CELLRANGE">
                      <a:rPr lang="en-PH"/>
                      <a:pPr/>
                      <a:t>[CELLRANGE]</a:t>
                    </a:fld>
                    <a:endParaRPr lang="en-P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tx>
                <c:rich>
                  <a:bodyPr/>
                  <a:lstStyle/>
                  <a:p>
                    <a:fld id="{06BAD384-0145-4768-841C-070B1D539F2F}" type="CELLRANGE">
                      <a:rPr lang="en-PH"/>
                      <a:pPr/>
                      <a:t>[CELLRANGE]</a:t>
                    </a:fld>
                    <a:endParaRPr lang="en-P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5F-47E9-9661-163A2FF19FEB}"/>
                </c:ext>
              </c:extLst>
            </c:dLbl>
            <c:dLbl>
              <c:idx val="3"/>
              <c:tx>
                <c:rich>
                  <a:bodyPr/>
                  <a:lstStyle/>
                  <a:p>
                    <a:fld id="{7EADF6DC-B779-408A-A901-B3748BCC2B5A}" type="CELLRANGE">
                      <a:rPr lang="en-PH"/>
                      <a:pPr/>
                      <a:t>[CELLRANGE]</a:t>
                    </a:fld>
                    <a:endParaRPr lang="en-P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75F-47E9-9661-163A2FF19FEB}"/>
                </c:ext>
              </c:extLst>
            </c:dLbl>
            <c:dLbl>
              <c:idx val="4"/>
              <c:tx>
                <c:rich>
                  <a:bodyPr/>
                  <a:lstStyle/>
                  <a:p>
                    <a:fld id="{8CA62901-FA83-453A-876D-B3799C308AC1}" type="CELLRANGE">
                      <a:rPr lang="en-PH"/>
                      <a:pPr/>
                      <a:t>[CELLRANGE]</a:t>
                    </a:fld>
                    <a:endParaRPr lang="en-P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75F-47E9-9661-163A2FF19FEB}"/>
                </c:ext>
              </c:extLst>
            </c:dLbl>
            <c:dLbl>
              <c:idx val="5"/>
              <c:tx>
                <c:rich>
                  <a:bodyPr/>
                  <a:lstStyle/>
                  <a:p>
                    <a:fld id="{D3BD1B92-62FB-4B55-9A4C-935B9689A4D6}" type="CELLRANGE">
                      <a:rPr lang="en-PH"/>
                      <a:pPr/>
                      <a:t>[CELLRANGE]</a:t>
                    </a:fld>
                    <a:endParaRPr lang="en-P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fld id="{D6B20FD4-CCAF-4280-9109-864AB61ADB8F}" type="CELLRANGE">
                      <a:rPr lang="en-PH"/>
                      <a:pPr/>
                      <a:t>[CELLRANGE]</a:t>
                    </a:fld>
                    <a:endParaRPr lang="en-PH"/>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75F-47E9-9661-163A2FF19FEB}"/>
                </c:ext>
              </c:extLst>
            </c:dLbl>
            <c:dLbl>
              <c:idx val="7"/>
              <c:tx>
                <c:rich>
                  <a:bodyPr/>
                  <a:lstStyle/>
                  <a:p>
                    <a:endParaRPr lang="en-PH"/>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75F-47E9-9661-163A2FF19FEB}"/>
                </c:ext>
              </c:extLst>
            </c:dLbl>
            <c:dLbl>
              <c:idx val="8"/>
              <c:tx>
                <c:rich>
                  <a:bodyPr/>
                  <a:lstStyle/>
                  <a:p>
                    <a:endParaRPr lang="en-PH"/>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75F-47E9-9661-163A2FF19FEB}"/>
                </c:ext>
              </c:extLst>
            </c:dLbl>
            <c:dLbl>
              <c:idx val="9"/>
              <c:tx>
                <c:rich>
                  <a:bodyPr/>
                  <a:lstStyle/>
                  <a:p>
                    <a:endParaRPr lang="en-PH"/>
                  </a:p>
                </c:rich>
              </c:tx>
              <c:dLblPos val="l"/>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75F-47E9-9661-163A2FF19FEB}"/>
                </c:ext>
              </c:extLst>
            </c:dLbl>
            <c:dLbl>
              <c:idx val="10"/>
              <c:tx>
                <c:rich>
                  <a:bodyPr/>
                  <a:lstStyle/>
                  <a:p>
                    <a:endParaRPr lang="en-US"/>
                  </a:p>
                </c:rich>
              </c:tx>
              <c:dLblPos val="l"/>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D75F-47E9-9661-163A2FF19FEB}"/>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Timeline!$D$30:$D$40</c:f>
                <c:numCache>
                  <c:formatCode>General</c:formatCode>
                  <c:ptCount val="11"/>
                  <c:pt idx="1">
                    <c:v>1</c:v>
                  </c:pt>
                  <c:pt idx="2">
                    <c:v>2</c:v>
                  </c:pt>
                  <c:pt idx="3">
                    <c:v>2</c:v>
                  </c:pt>
                  <c:pt idx="4">
                    <c:v>4</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Timeline!$G$30:$G$40</c:f>
                <c:numCache>
                  <c:formatCode>General</c:formatCode>
                  <c:ptCount val="11"/>
                  <c:pt idx="1">
                    <c:v>-25</c:v>
                  </c:pt>
                  <c:pt idx="2">
                    <c:v>-15</c:v>
                  </c:pt>
                  <c:pt idx="3">
                    <c:v>-15</c:v>
                  </c:pt>
                  <c:pt idx="4">
                    <c:v>-80</c:v>
                  </c:pt>
                  <c:pt idx="5">
                    <c:v>-30</c:v>
                  </c:pt>
                  <c:pt idx="6">
                    <c:v>-15</c:v>
                  </c:pt>
                </c:numCache>
              </c:numRef>
            </c:minus>
            <c:spPr>
              <a:noFill/>
              <a:ln w="12700" cap="flat" cmpd="sng" algn="ctr">
                <a:solidFill>
                  <a:schemeClr val="accent1">
                    <a:lumMod val="75000"/>
                    <a:alpha val="70000"/>
                  </a:schemeClr>
                </a:solidFill>
                <a:prstDash val="solid"/>
                <a:round/>
              </a:ln>
              <a:effectLst/>
            </c:spPr>
          </c:errBars>
          <c:xVal>
            <c:numRef>
              <c:f>Timeline!$B$30:$B$40</c:f>
              <c:numCache>
                <c:formatCode>m/d/yyyy</c:formatCode>
                <c:ptCount val="11"/>
                <c:pt idx="1">
                  <c:v>45095</c:v>
                </c:pt>
                <c:pt idx="2">
                  <c:v>45096</c:v>
                </c:pt>
                <c:pt idx="3">
                  <c:v>45098</c:v>
                </c:pt>
                <c:pt idx="4">
                  <c:v>45099</c:v>
                </c:pt>
                <c:pt idx="5">
                  <c:v>45103</c:v>
                </c:pt>
                <c:pt idx="6">
                  <c:v>45103</c:v>
                </c:pt>
              </c:numCache>
            </c:numRef>
          </c:xVal>
          <c:yVal>
            <c:numRef>
              <c:f>Timeline!$F$30:$F$40</c:f>
              <c:numCache>
                <c:formatCode>General</c:formatCode>
                <c:ptCount val="11"/>
                <c:pt idx="1">
                  <c:v>-25</c:v>
                </c:pt>
                <c:pt idx="2">
                  <c:v>-40</c:v>
                </c:pt>
                <c:pt idx="3">
                  <c:v>-55</c:v>
                </c:pt>
                <c:pt idx="4">
                  <c:v>-80</c:v>
                </c:pt>
                <c:pt idx="5">
                  <c:v>-30</c:v>
                </c:pt>
                <c:pt idx="6">
                  <c:v>-45</c:v>
                </c:pt>
              </c:numCache>
            </c:numRef>
          </c:yVal>
          <c:smooth val="0"/>
          <c:extLst>
            <c:ext xmlns:c15="http://schemas.microsoft.com/office/drawing/2012/chart" uri="{02D57815-91ED-43cb-92C2-25804820EDAC}">
              <c15:datalabelsRange>
                <c15:f>Timeline!$E$30:$E$40</c15:f>
                <c15:dlblRangeCache>
                  <c:ptCount val="11"/>
                  <c:pt idx="1">
                    <c:v>Login UI</c:v>
                  </c:pt>
                  <c:pt idx="2">
                    <c:v>Admin UI</c:v>
                  </c:pt>
                  <c:pt idx="3">
                    <c:v>Deans/StudentService UI</c:v>
                  </c:pt>
                  <c:pt idx="4">
                    <c:v>Database</c:v>
                  </c:pt>
                  <c:pt idx="6">
                    <c:v>Target Date</c:v>
                  </c:pt>
                  <c:pt idx="10">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4"/>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5-D75F-47E9-9661-163A2FF19FEB}"/>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75F-47E9-9661-163A2FF19FEB}"/>
                </c:ext>
              </c:extLst>
            </c:dLbl>
            <c:dLbl>
              <c:idx val="1"/>
              <c:tx>
                <c:rich>
                  <a:bodyPr/>
                  <a:lstStyle/>
                  <a:p>
                    <a:fld id="{AB34579B-68A9-4E57-9E7D-0B967574C06C}" type="CELLRANGE">
                      <a:rPr lang="en-PH"/>
                      <a:pPr/>
                      <a:t>[CELLRANGE]</a:t>
                    </a:fld>
                    <a:endParaRPr lang="en-P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75F-47E9-9661-163A2FF19FEB}"/>
                </c:ext>
              </c:extLst>
            </c:dLbl>
            <c:dLbl>
              <c:idx val="2"/>
              <c:tx>
                <c:rich>
                  <a:bodyPr/>
                  <a:lstStyle/>
                  <a:p>
                    <a:fld id="{4C67996F-9A92-4232-B531-E553640FC1A1}" type="CELLRANGE">
                      <a:rPr lang="en-PH"/>
                      <a:pPr/>
                      <a:t>[CELLRANGE]</a:t>
                    </a:fld>
                    <a:endParaRPr lang="en-P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75F-47E9-9661-163A2FF19FEB}"/>
                </c:ext>
              </c:extLst>
            </c:dLbl>
            <c:dLbl>
              <c:idx val="3"/>
              <c:tx>
                <c:rich>
                  <a:bodyPr/>
                  <a:lstStyle/>
                  <a:p>
                    <a:fld id="{EF58C2A1-D883-4480-B5AD-7EC52B101302}" type="CELLRANGE">
                      <a:rPr lang="en-PH"/>
                      <a:pPr/>
                      <a:t>[CELLRANGE]</a:t>
                    </a:fld>
                    <a:endParaRPr lang="en-P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5F-47E9-9661-163A2FF19FEB}"/>
                </c:ext>
              </c:extLst>
            </c:dLbl>
            <c:dLbl>
              <c:idx val="4"/>
              <c:tx>
                <c:rich>
                  <a:bodyPr/>
                  <a:lstStyle/>
                  <a:p>
                    <a:fld id="{3CED7D79-C6F8-4CD7-B152-F5BCCC5E9C3B}" type="CELLRANGE">
                      <a:rPr lang="en-PH"/>
                      <a:pPr/>
                      <a:t>[CELLRANGE]</a:t>
                    </a:fld>
                    <a:endParaRPr lang="en-PH"/>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75F-47E9-9661-163A2FF19FEB}"/>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5EF8-4134-955B-52DF741E0001}"/>
                </c:ext>
              </c:extLst>
            </c:dLbl>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Timeline!$B$44:$B$49</c:f>
              <c:numCache>
                <c:formatCode>m/d/yyyy</c:formatCode>
                <c:ptCount val="6"/>
                <c:pt idx="1">
                  <c:v>45095</c:v>
                </c:pt>
                <c:pt idx="2">
                  <c:v>45099</c:v>
                </c:pt>
                <c:pt idx="3">
                  <c:v>45102</c:v>
                </c:pt>
                <c:pt idx="4">
                  <c:v>45152</c:v>
                </c:pt>
              </c:numCache>
            </c:numRef>
          </c:xVal>
          <c:yVal>
            <c:numRef>
              <c:f>Timeline!$F$44:$F$49</c:f>
              <c:numCache>
                <c:formatCode>General</c:formatCode>
                <c:ptCount val="6"/>
                <c:pt idx="1">
                  <c:v>5</c:v>
                </c:pt>
                <c:pt idx="2">
                  <c:v>15</c:v>
                </c:pt>
                <c:pt idx="3">
                  <c:v>40</c:v>
                </c:pt>
                <c:pt idx="4">
                  <c:v>5</c:v>
                </c:pt>
              </c:numCache>
            </c:numRef>
          </c:yVal>
          <c:smooth val="0"/>
          <c:extLst>
            <c:ext xmlns:c15="http://schemas.microsoft.com/office/drawing/2012/chart" uri="{02D57815-91ED-43cb-92C2-25804820EDAC}">
              <c15:datalabelsRange>
                <c15:f>Timeline!$E$44:$E$49</c15:f>
                <c15:dlblRangeCache>
                  <c:ptCount val="6"/>
                  <c:pt idx="1">
                    <c:v>Start, Jun 18</c:v>
                  </c:pt>
                  <c:pt idx="2">
                    <c:v>Milestone #1 - Completed User Interface</c:v>
                  </c:pt>
                  <c:pt idx="3">
                    <c:v>Milestone #2 - Database Design</c:v>
                  </c:pt>
                  <c:pt idx="4">
                    <c:v>Target, Aug 14</c:v>
                  </c:pt>
                  <c:pt idx="5">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scaling>
        <c:delete val="0"/>
        <c:axPos val="b"/>
        <c:numFmt formatCode="m/d/yy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84834552"/>
        <c:crosses val="autoZero"/>
        <c:crossBetween val="midCat"/>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23812</xdr:colOff>
      <xdr:row>0</xdr:row>
      <xdr:rowOff>100012</xdr:rowOff>
    </xdr:from>
    <xdr:to>
      <xdr:col>18</xdr:col>
      <xdr:colOff>95250</xdr:colOff>
      <xdr:row>25</xdr:row>
      <xdr:rowOff>190499</xdr:rowOff>
    </xdr:to>
    <xdr:graphicFrame macro="">
      <xdr:nvGraphicFramePr>
        <xdr:cNvPr id="3" name="Chart 2">
          <a:extLst>
            <a:ext uri="{FF2B5EF4-FFF2-40B4-BE49-F238E27FC236}">
              <a16:creationId xmlns:a16="http://schemas.microsoft.com/office/drawing/2014/main"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0</xdr:row>
      <xdr:rowOff>66675</xdr:rowOff>
    </xdr:from>
    <xdr:to>
      <xdr:col>9</xdr:col>
      <xdr:colOff>1905000</xdr:colOff>
      <xdr:row>2</xdr:row>
      <xdr:rowOff>114300</xdr:rowOff>
    </xdr:to>
    <xdr:pic>
      <xdr:nvPicPr>
        <xdr:cNvPr id="4" name="Picture 3">
          <a:hlinkClick xmlns:r="http://schemas.openxmlformats.org/officeDocument/2006/relationships" r:id="rId2"/>
          <a:extLst>
            <a:ext uri="{FF2B5EF4-FFF2-40B4-BE49-F238E27FC236}">
              <a16:creationId xmlns:a16="http://schemas.microsoft.com/office/drawing/2014/main"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pageSetUpPr fitToPage="1"/>
  </sheetPr>
  <dimension ref="B4:K49"/>
  <sheetViews>
    <sheetView showGridLines="0" tabSelected="1" zoomScale="70" zoomScaleNormal="70" workbookViewId="0">
      <selection activeCell="M35" sqref="M35"/>
    </sheetView>
  </sheetViews>
  <sheetFormatPr defaultRowHeight="15" x14ac:dyDescent="0.25"/>
  <cols>
    <col min="1" max="1" width="3.5703125" customWidth="1"/>
    <col min="2" max="3" width="17.42578125" customWidth="1"/>
    <col min="4" max="4" width="14.5703125" customWidth="1"/>
    <col min="5" max="5" width="36.85546875" customWidth="1"/>
    <col min="6" max="7" width="18.5703125" customWidth="1"/>
    <col min="8" max="8" width="3.5703125" customWidth="1"/>
    <col min="9" max="9" width="5.5703125" customWidth="1"/>
    <col min="10" max="10" width="33.85546875" customWidth="1"/>
  </cols>
  <sheetData>
    <row r="4" spans="10:11" x14ac:dyDescent="0.25">
      <c r="J4" s="28" t="s">
        <v>21</v>
      </c>
      <c r="K4" s="28"/>
    </row>
    <row r="5" spans="10:11" x14ac:dyDescent="0.25">
      <c r="J5" s="29" t="s">
        <v>22</v>
      </c>
      <c r="K5" s="29"/>
    </row>
    <row r="6" spans="10:11" x14ac:dyDescent="0.25">
      <c r="J6" s="1"/>
    </row>
    <row r="8" spans="10:11" x14ac:dyDescent="0.25">
      <c r="J8" s="30" t="s">
        <v>26</v>
      </c>
    </row>
    <row r="9" spans="10:11" x14ac:dyDescent="0.25">
      <c r="J9" s="31" t="s">
        <v>28</v>
      </c>
    </row>
    <row r="10" spans="10:11" x14ac:dyDescent="0.25">
      <c r="J10" s="31" t="s">
        <v>29</v>
      </c>
    </row>
    <row r="11" spans="10:11" x14ac:dyDescent="0.25">
      <c r="J11" s="31" t="s">
        <v>27</v>
      </c>
    </row>
    <row r="12" spans="10:11" x14ac:dyDescent="0.25">
      <c r="J12" s="31" t="s">
        <v>23</v>
      </c>
    </row>
    <row r="13" spans="10:11" x14ac:dyDescent="0.25">
      <c r="J13" s="31" t="s">
        <v>32</v>
      </c>
    </row>
    <row r="14" spans="10:11" x14ac:dyDescent="0.25">
      <c r="J14" s="31"/>
    </row>
    <row r="16" spans="10:11" x14ac:dyDescent="0.25">
      <c r="J16" s="30" t="s">
        <v>30</v>
      </c>
    </row>
    <row r="17" spans="2:10" x14ac:dyDescent="0.25">
      <c r="J17" s="31" t="s">
        <v>24</v>
      </c>
    </row>
    <row r="18" spans="2:10" x14ac:dyDescent="0.25">
      <c r="J18" s="31" t="s">
        <v>25</v>
      </c>
    </row>
    <row r="19" spans="2:10" x14ac:dyDescent="0.25">
      <c r="J19" s="31" t="s">
        <v>31</v>
      </c>
    </row>
    <row r="21" spans="2:10" x14ac:dyDescent="0.25">
      <c r="J21" s="31"/>
    </row>
    <row r="28" spans="2:10" ht="21" x14ac:dyDescent="0.35">
      <c r="B28" s="3" t="s">
        <v>7</v>
      </c>
      <c r="C28" s="3"/>
      <c r="D28" s="3"/>
    </row>
    <row r="29" spans="2:10" ht="21.75" customHeight="1" x14ac:dyDescent="0.25">
      <c r="B29" s="2" t="s">
        <v>8</v>
      </c>
      <c r="C29" s="2" t="s">
        <v>5</v>
      </c>
      <c r="D29" s="2" t="s">
        <v>4</v>
      </c>
      <c r="E29" s="2" t="s">
        <v>2</v>
      </c>
      <c r="F29" s="2" t="s">
        <v>9</v>
      </c>
      <c r="G29" s="2" t="s">
        <v>10</v>
      </c>
    </row>
    <row r="30" spans="2:10" s="16" customFormat="1" ht="11.25" x14ac:dyDescent="0.2">
      <c r="B30" s="13"/>
      <c r="C30" s="13"/>
      <c r="D30" s="14"/>
      <c r="E30" s="15"/>
      <c r="F30" s="14"/>
      <c r="G30" s="14"/>
      <c r="J30" s="17"/>
    </row>
    <row r="31" spans="2:10" ht="18" customHeight="1" x14ac:dyDescent="0.25">
      <c r="B31" s="9">
        <v>45095</v>
      </c>
      <c r="C31" s="9">
        <f>B31+D31-1</f>
        <v>45095</v>
      </c>
      <c r="D31" s="10">
        <v>1</v>
      </c>
      <c r="E31" s="6" t="s">
        <v>35</v>
      </c>
      <c r="F31" s="10">
        <v>-25</v>
      </c>
      <c r="G31" s="10">
        <f>F31</f>
        <v>-25</v>
      </c>
    </row>
    <row r="32" spans="2:10" ht="18" customHeight="1" x14ac:dyDescent="0.25">
      <c r="B32" s="9">
        <f>C31+1</f>
        <v>45096</v>
      </c>
      <c r="C32" s="9">
        <f t="shared" ref="C31:C39" si="0">B32+D32-1</f>
        <v>45097</v>
      </c>
      <c r="D32" s="10">
        <v>2</v>
      </c>
      <c r="E32" s="6" t="s">
        <v>37</v>
      </c>
      <c r="F32" s="10">
        <f>F31-15</f>
        <v>-40</v>
      </c>
      <c r="G32" s="10">
        <f>F32-F31</f>
        <v>-15</v>
      </c>
    </row>
    <row r="33" spans="2:10" ht="18" customHeight="1" x14ac:dyDescent="0.25">
      <c r="B33" s="9">
        <f>C32+1</f>
        <v>45098</v>
      </c>
      <c r="C33" s="9">
        <f t="shared" si="0"/>
        <v>45099</v>
      </c>
      <c r="D33" s="10">
        <v>2</v>
      </c>
      <c r="E33" s="6" t="s">
        <v>38</v>
      </c>
      <c r="F33" s="10">
        <f>F32-15</f>
        <v>-55</v>
      </c>
      <c r="G33" s="10">
        <f>F33-F32</f>
        <v>-15</v>
      </c>
    </row>
    <row r="34" spans="2:10" ht="18" customHeight="1" x14ac:dyDescent="0.25">
      <c r="B34" s="9">
        <v>45099</v>
      </c>
      <c r="C34" s="9">
        <f>B34+D34-1</f>
        <v>45102</v>
      </c>
      <c r="D34" s="10">
        <v>4</v>
      </c>
      <c r="E34" s="6" t="s">
        <v>40</v>
      </c>
      <c r="F34" s="10">
        <v>-80</v>
      </c>
      <c r="G34" s="10">
        <f>F34</f>
        <v>-80</v>
      </c>
    </row>
    <row r="35" spans="2:10" ht="18" customHeight="1" x14ac:dyDescent="0.25">
      <c r="B35" s="9">
        <f>C34+1</f>
        <v>45103</v>
      </c>
      <c r="C35" s="9">
        <f t="shared" si="0"/>
        <v>45102</v>
      </c>
      <c r="D35" s="10"/>
      <c r="E35" s="6"/>
      <c r="F35" s="10">
        <v>-30</v>
      </c>
      <c r="G35" s="10">
        <f>F35</f>
        <v>-30</v>
      </c>
    </row>
    <row r="36" spans="2:10" ht="18" customHeight="1" x14ac:dyDescent="0.25">
      <c r="B36" s="9">
        <f>C35+1</f>
        <v>45103</v>
      </c>
      <c r="C36" s="9">
        <v>45152</v>
      </c>
      <c r="D36" s="10"/>
      <c r="E36" s="6" t="s">
        <v>41</v>
      </c>
      <c r="F36" s="10">
        <f>F35-15</f>
        <v>-45</v>
      </c>
      <c r="G36" s="10">
        <f>F36-F35</f>
        <v>-15</v>
      </c>
    </row>
    <row r="37" spans="2:10" ht="18" customHeight="1" x14ac:dyDescent="0.25">
      <c r="B37" s="9"/>
      <c r="C37" s="9"/>
      <c r="D37" s="10"/>
      <c r="E37" s="6"/>
      <c r="F37" s="10"/>
      <c r="G37" s="10"/>
    </row>
    <row r="38" spans="2:10" ht="18" customHeight="1" x14ac:dyDescent="0.25">
      <c r="B38" s="9"/>
      <c r="C38" s="9"/>
      <c r="D38" s="10"/>
      <c r="E38" s="6"/>
      <c r="F38" s="10"/>
      <c r="G38" s="10"/>
    </row>
    <row r="39" spans="2:10" ht="18" customHeight="1" x14ac:dyDescent="0.25">
      <c r="B39" s="9"/>
      <c r="C39" s="9"/>
      <c r="D39" s="10"/>
      <c r="E39" s="6"/>
      <c r="F39" s="10"/>
      <c r="G39" s="10"/>
    </row>
    <row r="40" spans="2:10" x14ac:dyDescent="0.25">
      <c r="B40" s="7"/>
      <c r="C40" s="7"/>
      <c r="D40" s="8"/>
      <c r="E40" s="12" t="s">
        <v>3</v>
      </c>
      <c r="F40" s="8"/>
      <c r="G40" s="8"/>
      <c r="J40" s="5"/>
    </row>
    <row r="42" spans="2:10" ht="21" x14ac:dyDescent="0.35">
      <c r="B42" s="3" t="s">
        <v>6</v>
      </c>
      <c r="C42" s="3"/>
      <c r="D42" s="3"/>
    </row>
    <row r="43" spans="2:10" ht="18.75" x14ac:dyDescent="0.25">
      <c r="B43" s="2" t="s">
        <v>0</v>
      </c>
      <c r="C43" s="2"/>
      <c r="D43" s="2"/>
      <c r="E43" s="2" t="s">
        <v>2</v>
      </c>
      <c r="F43" s="2" t="s">
        <v>1</v>
      </c>
    </row>
    <row r="44" spans="2:10" s="16" customFormat="1" ht="11.25" x14ac:dyDescent="0.2">
      <c r="B44" s="13"/>
      <c r="C44" s="13"/>
      <c r="D44" s="14"/>
      <c r="E44" s="15"/>
      <c r="F44" s="14"/>
    </row>
    <row r="45" spans="2:10" ht="18" customHeight="1" x14ac:dyDescent="0.25">
      <c r="B45" s="9">
        <v>45095</v>
      </c>
      <c r="C45" s="9"/>
      <c r="D45" s="10"/>
      <c r="E45" s="11" t="str">
        <f>"Start, "&amp;TEXT(B45,"mmm d")</f>
        <v>Start, Jun 18</v>
      </c>
      <c r="F45" s="10">
        <v>5</v>
      </c>
    </row>
    <row r="46" spans="2:10" ht="18" customHeight="1" x14ac:dyDescent="0.25">
      <c r="B46" s="9">
        <f>C33</f>
        <v>45099</v>
      </c>
      <c r="C46" s="9"/>
      <c r="D46" s="10"/>
      <c r="E46" s="11" t="s">
        <v>36</v>
      </c>
      <c r="F46" s="10">
        <v>15</v>
      </c>
    </row>
    <row r="47" spans="2:10" ht="18" customHeight="1" x14ac:dyDescent="0.25">
      <c r="B47" s="9">
        <f>C34</f>
        <v>45102</v>
      </c>
      <c r="C47" s="9"/>
      <c r="D47" s="10"/>
      <c r="E47" s="11" t="s">
        <v>39</v>
      </c>
      <c r="F47" s="10">
        <v>40</v>
      </c>
    </row>
    <row r="48" spans="2:10" ht="18" customHeight="1" x14ac:dyDescent="0.25">
      <c r="B48" s="9">
        <f>C36</f>
        <v>45152</v>
      </c>
      <c r="C48" s="9"/>
      <c r="D48" s="10"/>
      <c r="E48" s="11" t="str">
        <f>"Target, "&amp;TEXT(B48,"mmm d")</f>
        <v>Target, Aug 14</v>
      </c>
      <c r="F48" s="10">
        <v>5</v>
      </c>
      <c r="J48" s="4"/>
    </row>
    <row r="49" spans="2:10" x14ac:dyDescent="0.25">
      <c r="B49" s="7"/>
      <c r="C49" s="7"/>
      <c r="D49" s="8"/>
      <c r="E49" s="12" t="s">
        <v>3</v>
      </c>
      <c r="F49" s="8"/>
      <c r="J49" s="5"/>
    </row>
  </sheetData>
  <hyperlinks>
    <hyperlink ref="J5" r:id="rId1" xr:uid="{67E67E12-339E-49C8-AAAC-2BC2D8E201AE}"/>
    <hyperlink ref="J4" r:id="rId2" xr:uid="{19138F53-77EE-4C8C-8E6E-F4F4F9A6181B}"/>
  </hyperlinks>
  <pageMargins left="0.35" right="0.35" top="0.5" bottom="0.5" header="0.25" footer="0.25"/>
  <pageSetup fitToHeight="0" orientation="landscape" r:id="rId3"/>
  <ignoredErrors>
    <ignoredError sqref="G36" formula="1"/>
  </ignoredError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dimension ref="B1:C19"/>
  <sheetViews>
    <sheetView showGridLines="0" workbookViewId="0"/>
  </sheetViews>
  <sheetFormatPr defaultColWidth="9.140625" defaultRowHeight="12.75" x14ac:dyDescent="0.2"/>
  <cols>
    <col min="1" max="1" width="2.85546875" style="19" customWidth="1"/>
    <col min="2" max="2" width="86.5703125" style="18" customWidth="1"/>
    <col min="3" max="16384" width="9.140625" style="19"/>
  </cols>
  <sheetData>
    <row r="1" spans="2:3" ht="46.5" customHeight="1" x14ac:dyDescent="0.2"/>
    <row r="2" spans="2:3" s="21" customFormat="1" ht="15.75" x14ac:dyDescent="0.25">
      <c r="B2" s="20" t="s">
        <v>16</v>
      </c>
      <c r="C2" s="20"/>
    </row>
    <row r="3" spans="2:3" s="23" customFormat="1" ht="15" x14ac:dyDescent="0.25">
      <c r="B3" s="22" t="s">
        <v>20</v>
      </c>
      <c r="C3" s="22"/>
    </row>
    <row r="6" spans="2:3" ht="21" x14ac:dyDescent="0.2">
      <c r="B6" s="24" t="s">
        <v>11</v>
      </c>
    </row>
    <row r="7" spans="2:3" ht="60" x14ac:dyDescent="0.2">
      <c r="B7" s="25" t="s">
        <v>33</v>
      </c>
    </row>
    <row r="8" spans="2:3" ht="15" x14ac:dyDescent="0.2">
      <c r="B8" s="25"/>
    </row>
    <row r="9" spans="2:3" ht="30" x14ac:dyDescent="0.2">
      <c r="B9" s="25" t="s">
        <v>34</v>
      </c>
    </row>
    <row r="11" spans="2:3" s="26" customFormat="1" ht="26.25" x14ac:dyDescent="0.4">
      <c r="B11" s="24" t="s">
        <v>17</v>
      </c>
    </row>
    <row r="12" spans="2:3" ht="15" x14ac:dyDescent="0.2">
      <c r="B12" s="25" t="s">
        <v>19</v>
      </c>
    </row>
    <row r="13" spans="2:3" ht="18.75" x14ac:dyDescent="0.3">
      <c r="B13" s="27" t="s">
        <v>12</v>
      </c>
    </row>
    <row r="14" spans="2:3" ht="18.75" x14ac:dyDescent="0.3">
      <c r="B14" s="27" t="s">
        <v>18</v>
      </c>
    </row>
    <row r="16" spans="2:3" s="26" customFormat="1" ht="26.25" x14ac:dyDescent="0.4">
      <c r="B16" s="24" t="s">
        <v>13</v>
      </c>
    </row>
    <row r="17" spans="2:2" ht="60" x14ac:dyDescent="0.2">
      <c r="B17" s="25" t="s">
        <v>15</v>
      </c>
    </row>
    <row r="18" spans="2:2" ht="15" x14ac:dyDescent="0.2">
      <c r="B18" s="25"/>
    </row>
    <row r="19" spans="2:2" ht="75" x14ac:dyDescent="0.2">
      <c r="B19" s="25" t="s">
        <v>14</v>
      </c>
    </row>
  </sheetData>
  <hyperlinks>
    <hyperlink ref="B13" r:id="rId1" xr:uid="{B8947EC3-1C72-493B-A4FE-3C48F5A53842}"/>
    <hyperlink ref="B14" r:id="rId2" xr:uid="{DFD6A2CD-51CD-4C83-9B83-B25742004360}"/>
    <hyperlink ref="B2" r:id="rId3" xr:uid="{43D0A7D2-DABF-42AF-87ED-ECA12DBF526E}"/>
    <hyperlink ref="B3" r:id="rId4" xr:uid="{EFC32A66-072E-4930-A63A-F05546C72F1E}"/>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TM16410085</Templat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Timeline</vt:lpstr>
      <vt:lpstr>About</vt:lpstr>
      <vt:lpstr>Timeline!Print_Area</vt:lpstr>
      <vt:lpstr>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2021-10-12T17:49:37Z</dcterms:created>
  <dcterms:modified xsi:type="dcterms:W3CDTF">2023-06-20T09:03:40Z</dcterms:modified>
</cp:coreProperties>
</file>