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v.stepanishin\Downloads\Documents\Current Measurement Module\Файлы для заказа\"/>
    </mc:Choice>
  </mc:AlternateContent>
  <xr:revisionPtr revIDLastSave="0" documentId="13_ncr:1_{FDBD70ED-1D92-4B7B-8A2D-9C5DCDD5FC89}" xr6:coauthVersionLast="47" xr6:coauthVersionMax="47" xr10:uidLastSave="{00000000-0000-0000-0000-000000000000}"/>
  <bookViews>
    <workbookView xWindow="29985" yWindow="4680" windowWidth="17280" windowHeight="9420" xr2:uid="{00000000-000D-0000-FFFF-FFFF00000000}"/>
  </bookViews>
  <sheets>
    <sheet name="Заказ печатных плат" sheetId="5" r:id="rId1"/>
    <sheet name="Монтаж модуля" sheetId="2" r:id="rId2"/>
    <sheet name="data" sheetId="3" state="hidden" r:id="rId3"/>
    <sheet name="Печатная плата" sheetId="1" state="hidden" r:id="rId4"/>
  </sheets>
  <definedNames>
    <definedName name="_ftn1" localSheetId="3">'Печатная плата'!$A$79</definedName>
    <definedName name="_ftn2" localSheetId="3">'Печатная плата'!$A$80</definedName>
    <definedName name="_ftn3" localSheetId="3">'Печатная плата'!$A$81</definedName>
    <definedName name="_ftn4" localSheetId="3">'Печатная плата'!$A$82</definedName>
    <definedName name="_ftn6" localSheetId="3">'Печатная плата'!$A$83</definedName>
    <definedName name="_ftn7" localSheetId="3">'Печатная плата'!$A$84</definedName>
    <definedName name="_ftn8" localSheetId="3">'Печатная плата'!$A$85</definedName>
    <definedName name="_ftn9" localSheetId="3">'Печатная плата'!$A$86</definedName>
    <definedName name="_ftnref1" localSheetId="3">'Печатная плата'!$A$20</definedName>
    <definedName name="_ftnref2" localSheetId="3">'Печатная плата'!$A$26</definedName>
    <definedName name="_ftnref3" localSheetId="3">'Печатная плата'!$A$32</definedName>
    <definedName name="_ftnref4" localSheetId="3">'Печатная плата'!$A$34</definedName>
    <definedName name="_ftnref5" localSheetId="3">'Печатная плата'!$A$35</definedName>
    <definedName name="_ftnref6" localSheetId="3">'Печатная плата'!$A$40</definedName>
    <definedName name="_ftnref7" localSheetId="3">'Печатная плата'!$A$41</definedName>
    <definedName name="_ftnref8" localSheetId="3">'Печатная плата'!$A$49</definedName>
    <definedName name="_ftnref9" localSheetId="3">'Печатная плата'!$A$67</definedName>
    <definedName name="вп">data!$K$1:$K$3</definedName>
    <definedName name="данет">data!$A$1:$A$3</definedName>
    <definedName name="дата">data!$N$1</definedName>
    <definedName name="единицы">data!$E$1:$E$4</definedName>
    <definedName name="запрос">data!$L$1:$L$3</definedName>
    <definedName name="класс">data!$F$1:$F$4</definedName>
    <definedName name="колво">data!$H$1</definedName>
    <definedName name="количество">data!$H$1:$H$3</definedName>
    <definedName name="марк">data!$I$1:$I$3</definedName>
    <definedName name="материал">data!$J$1:$J$7</definedName>
    <definedName name="монтаж">data!$G$1:$G$4</definedName>
    <definedName name="покрытие">data!$D$1:$D$6</definedName>
    <definedName name="процент">data!$O$1:$O$12</definedName>
    <definedName name="слои">data!$C$1:$C$31</definedName>
    <definedName name="тип">data!$P$1:$P$4</definedName>
    <definedName name="упаковка">data!$M$1:$M$4</definedName>
    <definedName name="фольга">"="</definedName>
    <definedName name="цвет">data!$B$1:$B$7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3" l="1"/>
  <c r="D12" i="2"/>
</calcChain>
</file>

<file path=xl/sharedStrings.xml><?xml version="1.0" encoding="utf-8"?>
<sst xmlns="http://schemas.openxmlformats.org/spreadsheetml/2006/main" count="318" uniqueCount="168">
  <si>
    <t>Сведения о заказчике</t>
  </si>
  <si>
    <t>Название фирмы-заказчика</t>
  </si>
  <si>
    <t>Контактное лицо</t>
  </si>
  <si>
    <t>Телефон, факс</t>
  </si>
  <si>
    <t>Электронная почта</t>
  </si>
  <si>
    <t>Дата заполнения заказа</t>
  </si>
  <si>
    <t>Количество плат</t>
  </si>
  <si>
    <t>Общие сведения о плате</t>
  </si>
  <si>
    <t>Размер платы X*Y, мм</t>
  </si>
  <si>
    <t>Толщина платы, мм</t>
  </si>
  <si>
    <t>Количество слоев</t>
  </si>
  <si>
    <t>Тип материала (FR4, FR4 High TG, CEM1, Rogers, другой)</t>
  </si>
  <si>
    <t>Минимальный проводник</t>
  </si>
  <si>
    <t>Минимальный зазор</t>
  </si>
  <si>
    <t>Минимальное металлизированное отверстие</t>
  </si>
  <si>
    <t>Контроль волнового сопротивления (да/нет)[1]</t>
  </si>
  <si>
    <t>Маскирующее покрытие (да/нет)</t>
  </si>
  <si>
    <t>Цвет маски</t>
  </si>
  <si>
    <t>Маркировка (да/нет, кол-во сторон)</t>
  </si>
  <si>
    <t>Цвет маркировки</t>
  </si>
  <si>
    <t>Покрытие контактных площадок (ПОС-61, иммерсионное золото, иммерсионное олово, другое)</t>
  </si>
  <si>
    <t>Переходные отверстия открыты от маски?[2]</t>
  </si>
  <si>
    <t>Несквозные отверстия (да/нет)</t>
  </si>
  <si>
    <t>Золочение на разъеме (да/нет)</t>
  </si>
  <si>
    <t>Внутренние вырезы (да/нет)</t>
  </si>
  <si>
    <t>Фаска на разъеме (да/нет)</t>
  </si>
  <si>
    <t>Электроконтроль (да/нет)</t>
  </si>
  <si>
    <t>Технология монтажа (свинцовый, бессвинцовый, смешанный)[3]</t>
  </si>
  <si>
    <t>Военная приемка ПЗ (приемка №«5»)</t>
  </si>
  <si>
    <t>Лазерная маркировка[4]</t>
  </si>
  <si>
    <t>2 (по умолчанию)</t>
  </si>
  <si>
    <t>Сведения о файле заказа</t>
  </si>
  <si>
    <t>Название файла (файлов)</t>
  </si>
  <si>
    <t>Формат файла (PCAD 4.x, PCAD 8.x, PCAD 200x, Orcad, Protel, Gerber, другой)</t>
  </si>
  <si>
    <t>Единицы измерения (дюймы, псевдодюймы, мм)[6]</t>
  </si>
  <si>
    <t>Включать вращение стеков контактных площадок[7]</t>
  </si>
  <si>
    <t>Таблица соответствия конструкторских и технологических примитивов</t>
  </si>
  <si>
    <t>Тип пина PCAD</t>
  </si>
  <si>
    <t>Форма контактной площадки</t>
  </si>
  <si>
    <t>Диаметр отверстия</t>
  </si>
  <si>
    <t>Размер контактной площадки</t>
  </si>
  <si>
    <t>Металлизировать?</t>
  </si>
  <si>
    <t>Перечень технологических слоев[8]</t>
  </si>
  <si>
    <t>Назначение слоя</t>
  </si>
  <si>
    <t>Название</t>
  </si>
  <si>
    <t>Примечание</t>
  </si>
  <si>
    <t>Пояснение</t>
  </si>
  <si>
    <t>Контур и вырезы</t>
  </si>
  <si>
    <t>Обработка контура (по центру линии данного слоя)</t>
  </si>
  <si>
    <t>Маркировка стороны компонентов</t>
  </si>
  <si>
    <t>Шелкографическая маркировка верхнего слоя</t>
  </si>
  <si>
    <t>Маскирующее покрытие стороны компонентов</t>
  </si>
  <si>
    <t>Паяльная маска верхнего слоя</t>
  </si>
  <si>
    <t>Топология стороны компонентов</t>
  </si>
  <si>
    <t>Медь верхнего слоя</t>
  </si>
  <si>
    <t>Внутренний слой 1</t>
  </si>
  <si>
    <t>Медь 2-го слоя</t>
  </si>
  <si>
    <t>Внутренний слой 2</t>
  </si>
  <si>
    <t>Медь 3-го слоя</t>
  </si>
  <si>
    <t>Внутренний слой 3</t>
  </si>
  <si>
    <t>Медь 4-го слоя</t>
  </si>
  <si>
    <t>Внутренний слой 4</t>
  </si>
  <si>
    <t>Медь 5-го слоя</t>
  </si>
  <si>
    <t xml:space="preserve">Топология стороны пайки </t>
  </si>
  <si>
    <t>Медь нижнего слоя</t>
  </si>
  <si>
    <t>Маскирующее покрытие стороны пайки</t>
  </si>
  <si>
    <t>Паяльная маска нижнего слоя</t>
  </si>
  <si>
    <t>Маркировка стороны пайки</t>
  </si>
  <si>
    <t>Шелкографическая маркировка нижнего слоя</t>
  </si>
  <si>
    <t>Токопроводящее покрытие (Carbon Ink) стороны компонентов</t>
  </si>
  <si>
    <t>Дополнительное покрытие графитом (например, для контактных групп) наносится методом шелкографии</t>
  </si>
  <si>
    <t>Токопроводящее покрытие (Carbon Ink) стороны пайки</t>
  </si>
  <si>
    <t>Сверловка (металлизированные отверстия)</t>
  </si>
  <si>
    <t>Первый цикл сверления</t>
  </si>
  <si>
    <t>Сверловка (неметаллизированные отверстия)</t>
  </si>
  <si>
    <t>Второй цикл сверления</t>
  </si>
  <si>
    <t>Сверловка (несквозные отверстия)[9]</t>
  </si>
  <si>
    <t>Слепые или погребенные отверстия</t>
  </si>
  <si>
    <t>Дополнительные требования</t>
  </si>
  <si>
    <t>[1] Если «Да», в дополнительных требованиях указать параметры для контроля волновых сопротивлений (слои, ширину проводников, зазоры для дифф. пар, значение импеданса);</t>
  </si>
  <si>
    <t>[2] Если файлы заказа в формате Gerber данное поле заполнять не надо;</t>
  </si>
  <si>
    <t>[3] В случае бессвинцового монтажа необходимо применять высокотемпературные материалы (например FR4 High Tg), а также покрытия не содержащее свинец (например иммерсионное золото);</t>
  </si>
  <si>
    <t>[4] Индивидуальная маркировка ПП (штрих-код) методом лазерной гравировки. Размер и местоположение маркировки согласовываются с заказчиком;</t>
  </si>
  <si>
    <t>[6] Для PCAD 4.x, PCAD 8.x, или если единицы измерения не совпадают с заданными в проекте;</t>
  </si>
  <si>
    <t>[7] Только для PCAD 4.x, PCAD 8.x;</t>
  </si>
  <si>
    <t>[8] Названия слоев в CAD/CAM системе или имена Gerber файлов</t>
  </si>
  <si>
    <t>[9] Необходимо указать диапазон(ы) слоев для сверления</t>
  </si>
  <si>
    <t>Да</t>
  </si>
  <si>
    <t>Нет</t>
  </si>
  <si>
    <t>Зеленый (по умолчанию)</t>
  </si>
  <si>
    <t>Синий</t>
  </si>
  <si>
    <t xml:space="preserve">Красный </t>
  </si>
  <si>
    <t>Белый</t>
  </si>
  <si>
    <t>Черный</t>
  </si>
  <si>
    <t>Желтый</t>
  </si>
  <si>
    <t>ПОС61</t>
  </si>
  <si>
    <t>иммерсионное золото</t>
  </si>
  <si>
    <t>иммерсионное олово</t>
  </si>
  <si>
    <t>иммерсионное серебро</t>
  </si>
  <si>
    <t>Органическое покрытие</t>
  </si>
  <si>
    <t>Выберите…</t>
  </si>
  <si>
    <t>мм</t>
  </si>
  <si>
    <t>Дюймы</t>
  </si>
  <si>
    <t>Псевдодюймы</t>
  </si>
  <si>
    <t>Бессвинцовый</t>
  </si>
  <si>
    <t>Смешанный</t>
  </si>
  <si>
    <t>Белый (по умолчанию)</t>
  </si>
  <si>
    <t>FR4</t>
  </si>
  <si>
    <t>FR4 High TG</t>
  </si>
  <si>
    <t>CEM1</t>
  </si>
  <si>
    <t>Rogers</t>
  </si>
  <si>
    <t>-</t>
  </si>
  <si>
    <t>Класс изделия по IPC</t>
  </si>
  <si>
    <t>Технология монтажа (свинцовый, бессвинцовый, смешанный)</t>
  </si>
  <si>
    <t>ВП</t>
  </si>
  <si>
    <t>Коммерческий</t>
  </si>
  <si>
    <t>Вид запроса</t>
  </si>
  <si>
    <t>Новый</t>
  </si>
  <si>
    <t>Повторный</t>
  </si>
  <si>
    <t>Функциональный контроль</t>
  </si>
  <si>
    <t>Испытания</t>
  </si>
  <si>
    <t>Антистатическая</t>
  </si>
  <si>
    <t>Стандартная</t>
  </si>
  <si>
    <t>Военная приемка ПЗ (приемка № «5»)</t>
  </si>
  <si>
    <t>Контактное лицо по монтажу</t>
  </si>
  <si>
    <t>Доп. требования к обработке контура ПП (удаление заусенцев от мостиков после разделения групповых заготовок и пр.)</t>
  </si>
  <si>
    <t>Требования к упаковке</t>
  </si>
  <si>
    <t>SMD (поверхностный монтаж)</t>
  </si>
  <si>
    <t>DIP (монтаж выводных компонентов)</t>
  </si>
  <si>
    <t>АОИ (автоматическая оптическая инспекция)</t>
  </si>
  <si>
    <t>Маркировка продукции (серийный номер, штамп ОТК и др.)</t>
  </si>
  <si>
    <t xml:space="preserve">                Бланк заказа печатных плат</t>
  </si>
  <si>
    <t>Телефон</t>
  </si>
  <si>
    <t>Количество блоков</t>
  </si>
  <si>
    <t>Влагозащитное покрытие</t>
  </si>
  <si>
    <t>Свинцовый (по умолчанию)</t>
  </si>
  <si>
    <t>Отмывка после монтажа [1]</t>
  </si>
  <si>
    <t>Технологическая маркировка для системы прослеживания (наклейка) [2]</t>
  </si>
  <si>
    <t>Информация по полярностям [3]</t>
  </si>
  <si>
    <t>Опишите обозначение меток полярности в сборочном чертеже для диодов, полярных конденсаторов, меток начала обмотки катушек индуктивности, например "метка для всех диодов обозначает катод, для танталовых конденсаторов (+), для электролитических (-), начало обмотки катушек значения не имеет".</t>
  </si>
  <si>
    <t>Рентген-контроль</t>
  </si>
  <si>
    <t>Предоставление снимков и протоколов рентген-контроля</t>
  </si>
  <si>
    <t>ICT (Внутрисхемное тестирование)</t>
  </si>
  <si>
    <t>JTAG (Переферийное сканирование)</t>
  </si>
  <si>
    <t>Механосборка, корпусирование</t>
  </si>
  <si>
    <t>Запрессовка разъемов Press-Fit</t>
  </si>
  <si>
    <t>Развальцовка втулок, лепестков и т.д.</t>
  </si>
  <si>
    <t>SMD+DIP</t>
  </si>
  <si>
    <t>Тип монтажа</t>
  </si>
  <si>
    <t>Наименование блока</t>
  </si>
  <si>
    <t>Особые требования</t>
  </si>
  <si>
    <t xml:space="preserve">Примечание </t>
  </si>
  <si>
    <t>Единицы измерения (дюймы, псевдодюймы, мм)[5]</t>
  </si>
  <si>
    <t>Включать вращение стеков контактных площадок[6]</t>
  </si>
  <si>
    <t>Перечень технологических слоев[7]</t>
  </si>
  <si>
    <t>Сверловка (несквозные отверстия)[8]</t>
  </si>
  <si>
    <t>Для диодов полярность указана с помощью черты на стороне катода; Полярность полярных конденсаторов указана с помощью обозначений + и - соответственно; Первый контакт микросхем указан с помощью точки (кружка); Индуктивные элементы, которые требует указания фазировки отсутствуют.</t>
  </si>
  <si>
    <t>8-926-025-61-77</t>
  </si>
  <si>
    <t>Блинов Е.В.</t>
  </si>
  <si>
    <t>100</t>
  </si>
  <si>
    <t>Преобразователь интерфейса CL-02</t>
  </si>
  <si>
    <t>e.blinov@pipe-st.ru</t>
  </si>
  <si>
    <t>АО "ТСТ"</t>
  </si>
  <si>
    <t>Толщина фольги, мкм</t>
  </si>
  <si>
    <t>Gerber</t>
  </si>
  <si>
    <t>БКП v 1.1. Печатная плата</t>
  </si>
  <si>
    <t>65x35</t>
  </si>
  <si>
    <t>МИТ для УДЗ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</si>
</sst>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5"/>
      <color theme="3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i/>
      <sz val="12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u/>
      <sz val="11"/>
      <color theme="10"/>
      <name val="Arial"/>
      <family val="2"/>
      <charset val="204"/>
    </font>
    <font>
      <b/>
      <sz val="12"/>
      <color theme="3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4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thick">
        <color theme="4"/>
      </top>
      <bottom style="medium">
        <color indexed="64"/>
      </bottom>
      <diagonal/>
    </border>
    <border>
      <left/>
      <right/>
      <top style="thick">
        <color theme="4"/>
      </top>
      <bottom style="medium">
        <color indexed="64"/>
      </bottom>
      <diagonal/>
    </border>
    <border>
      <left/>
      <right style="medium">
        <color indexed="64"/>
      </right>
      <top style="thick">
        <color theme="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17" applyNumberFormat="0" applyFill="0" applyAlignment="0" applyProtection="0"/>
    <xf numFmtId="0" fontId="3" fillId="0" borderId="0" applyNumberFormat="0" applyFill="0" applyBorder="0" applyAlignment="0" applyProtection="0"/>
    <xf numFmtId="0" fontId="19" fillId="2" borderId="21" applyNumberFormat="0" applyAlignment="0" applyProtection="0"/>
  </cellStyleXfs>
  <cellXfs count="100">
    <xf numFmtId="0" fontId="0" fillId="0" borderId="0" xfId="0"/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9" fillId="0" borderId="0" xfId="0" applyFont="1" applyAlignment="1">
      <alignment horizontal="center"/>
    </xf>
    <xf numFmtId="0" fontId="3" fillId="0" borderId="0" xfId="3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4" fillId="0" borderId="4" xfId="0" applyFont="1" applyBorder="1" applyAlignment="1">
      <alignment horizontal="center" wrapText="1"/>
    </xf>
    <xf numFmtId="0" fontId="1" fillId="0" borderId="4" xfId="1" applyBorder="1" applyAlignment="1" applyProtection="1">
      <alignment horizontal="center" wrapText="1"/>
    </xf>
    <xf numFmtId="0" fontId="4" fillId="0" borderId="5" xfId="0" applyFont="1" applyBorder="1" applyAlignment="1">
      <alignment horizont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1" applyBorder="1" applyAlignment="1" applyProtection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6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22" fontId="0" fillId="0" borderId="0" xfId="0" applyNumberFormat="1"/>
    <xf numFmtId="9" fontId="0" fillId="0" borderId="0" xfId="0" applyNumberFormat="1"/>
    <xf numFmtId="0" fontId="11" fillId="0" borderId="6" xfId="0" applyFont="1" applyBorder="1" applyAlignment="1">
      <alignment wrapText="1"/>
    </xf>
    <xf numFmtId="0" fontId="11" fillId="0" borderId="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wrapText="1"/>
    </xf>
    <xf numFmtId="0" fontId="12" fillId="0" borderId="0" xfId="0" applyFont="1"/>
    <xf numFmtId="0" fontId="13" fillId="0" borderId="4" xfId="1" applyFont="1" applyBorder="1" applyAlignment="1" applyProtection="1">
      <alignment horizontal="center" wrapText="1"/>
    </xf>
    <xf numFmtId="0" fontId="12" fillId="0" borderId="0" xfId="0" applyFont="1" applyAlignment="1">
      <alignment horizontal="left"/>
    </xf>
    <xf numFmtId="0" fontId="14" fillId="0" borderId="17" xfId="2" applyFont="1" applyAlignment="1"/>
    <xf numFmtId="0" fontId="14" fillId="0" borderId="0" xfId="2" applyFont="1" applyBorder="1" applyAlignment="1"/>
    <xf numFmtId="0" fontId="15" fillId="0" borderId="3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19" fillId="2" borderId="21" xfId="4" applyAlignment="1">
      <alignment horizont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4" fillId="0" borderId="17" xfId="2" applyFont="1" applyAlignment="1">
      <alignment horizontal="center"/>
    </xf>
    <xf numFmtId="0" fontId="11" fillId="0" borderId="8" xfId="0" applyFont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11" fillId="0" borderId="9" xfId="0" applyFont="1" applyBorder="1" applyAlignment="1">
      <alignment horizontal="center" wrapText="1"/>
    </xf>
    <xf numFmtId="0" fontId="11" fillId="0" borderId="11" xfId="0" applyFont="1" applyBorder="1" applyAlignment="1">
      <alignment horizontal="center" wrapText="1"/>
    </xf>
    <xf numFmtId="0" fontId="11" fillId="0" borderId="0" xfId="0" applyFont="1" applyAlignment="1">
      <alignment horizontal="center" wrapText="1"/>
    </xf>
    <xf numFmtId="0" fontId="11" fillId="0" borderId="12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13" xfId="0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left" wrapText="1"/>
    </xf>
    <xf numFmtId="0" fontId="11" fillId="0" borderId="19" xfId="0" applyFont="1" applyBorder="1" applyAlignment="1">
      <alignment horizontal="left" wrapText="1"/>
    </xf>
    <xf numFmtId="0" fontId="11" fillId="0" borderId="20" xfId="0" applyFont="1" applyBorder="1" applyAlignment="1">
      <alignment horizontal="left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11" fillId="0" borderId="5" xfId="0" applyFont="1" applyBorder="1" applyAlignment="1">
      <alignment horizontal="left" wrapText="1"/>
    </xf>
    <xf numFmtId="0" fontId="11" fillId="0" borderId="7" xfId="0" applyFont="1" applyBorder="1" applyAlignment="1">
      <alignment horizontal="left" wrapText="1"/>
    </xf>
    <xf numFmtId="0" fontId="11" fillId="0" borderId="6" xfId="0" applyFont="1" applyBorder="1" applyAlignment="1">
      <alignment horizontal="left" wrapText="1"/>
    </xf>
    <xf numFmtId="0" fontId="16" fillId="0" borderId="5" xfId="0" applyFont="1" applyBorder="1" applyAlignment="1">
      <alignment horizontal="left" wrapText="1"/>
    </xf>
    <xf numFmtId="0" fontId="16" fillId="0" borderId="7" xfId="0" applyFont="1" applyBorder="1" applyAlignment="1">
      <alignment horizontal="left" wrapText="1"/>
    </xf>
    <xf numFmtId="0" fontId="16" fillId="0" borderId="6" xfId="0" applyFont="1" applyBorder="1" applyAlignment="1">
      <alignment horizontal="left" wrapText="1"/>
    </xf>
    <xf numFmtId="0" fontId="11" fillId="0" borderId="5" xfId="0" applyFont="1" applyBorder="1" applyAlignment="1">
      <alignment horizontal="center" wrapText="1"/>
    </xf>
    <xf numFmtId="0" fontId="11" fillId="0" borderId="7" xfId="0" applyFont="1" applyBorder="1" applyAlignment="1">
      <alignment horizontal="center" wrapText="1"/>
    </xf>
    <xf numFmtId="0" fontId="11" fillId="0" borderId="6" xfId="0" applyFont="1" applyBorder="1" applyAlignment="1">
      <alignment horizontal="center" wrapText="1"/>
    </xf>
    <xf numFmtId="49" fontId="4" fillId="0" borderId="5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2" fillId="0" borderId="18" xfId="0" applyFont="1" applyBorder="1" applyAlignment="1">
      <alignment horizontal="left" wrapText="1"/>
    </xf>
    <xf numFmtId="0" fontId="12" fillId="0" borderId="19" xfId="0" applyFont="1" applyBorder="1" applyAlignment="1">
      <alignment horizontal="left" wrapText="1"/>
    </xf>
    <xf numFmtId="0" fontId="12" fillId="0" borderId="20" xfId="0" applyFont="1" applyBorder="1" applyAlignment="1">
      <alignment horizontal="left" wrapText="1"/>
    </xf>
    <xf numFmtId="49" fontId="4" fillId="0" borderId="5" xfId="0" applyNumberFormat="1" applyFont="1" applyBorder="1" applyAlignment="1">
      <alignment horizontal="center" wrapText="1"/>
    </xf>
    <xf numFmtId="49" fontId="4" fillId="0" borderId="6" xfId="0" applyNumberFormat="1" applyFont="1" applyBorder="1" applyAlignment="1">
      <alignment horizontal="center" wrapText="1"/>
    </xf>
    <xf numFmtId="0" fontId="12" fillId="0" borderId="5" xfId="0" applyFont="1" applyBorder="1" applyAlignment="1">
      <alignment horizontal="left" wrapText="1"/>
    </xf>
    <xf numFmtId="0" fontId="12" fillId="0" borderId="7" xfId="0" applyFont="1" applyBorder="1" applyAlignment="1">
      <alignment horizontal="left" wrapText="1"/>
    </xf>
    <xf numFmtId="0" fontId="12" fillId="0" borderId="6" xfId="0" applyFont="1" applyBorder="1" applyAlignment="1">
      <alignment horizontal="left" wrapText="1"/>
    </xf>
    <xf numFmtId="0" fontId="1" fillId="0" borderId="5" xfId="1" applyBorder="1" applyAlignment="1" applyProtection="1">
      <alignment horizontal="center" wrapText="1"/>
    </xf>
    <xf numFmtId="0" fontId="0" fillId="0" borderId="6" xfId="0" applyBorder="1" applyAlignment="1">
      <alignment horizontal="center"/>
    </xf>
    <xf numFmtId="14" fontId="4" fillId="0" borderId="5" xfId="0" applyNumberFormat="1" applyFont="1" applyBorder="1" applyAlignment="1">
      <alignment horizontal="center" wrapText="1"/>
    </xf>
    <xf numFmtId="14" fontId="4" fillId="0" borderId="6" xfId="0" applyNumberFormat="1" applyFont="1" applyBorder="1" applyAlignment="1">
      <alignment horizontal="center" wrapText="1"/>
    </xf>
    <xf numFmtId="9" fontId="4" fillId="0" borderId="5" xfId="0" applyNumberFormat="1" applyFont="1" applyBorder="1" applyAlignment="1">
      <alignment horizontal="center" vertical="center" wrapText="1"/>
    </xf>
    <xf numFmtId="9" fontId="4" fillId="0" borderId="6" xfId="0" applyNumberFormat="1" applyFont="1" applyBorder="1" applyAlignment="1">
      <alignment horizontal="center" vertical="center" wrapText="1"/>
    </xf>
    <xf numFmtId="0" fontId="18" fillId="0" borderId="17" xfId="2" applyFont="1" applyAlignment="1">
      <alignment horizontal="center"/>
    </xf>
    <xf numFmtId="0" fontId="2" fillId="0" borderId="17" xfId="2" applyAlignment="1" applyProtection="1">
      <alignment horizontal="center"/>
    </xf>
    <xf numFmtId="0" fontId="2" fillId="0" borderId="17" xfId="2" applyAlignment="1">
      <alignment horizontal="center"/>
    </xf>
    <xf numFmtId="0" fontId="0" fillId="0" borderId="0" xfId="0"/>
    <xf numFmtId="0" fontId="3" fillId="0" borderId="0" xfId="3" applyAlignment="1">
      <alignment horizontal="center"/>
    </xf>
    <xf numFmtId="0" fontId="1" fillId="0" borderId="0" xfId="1" applyAlignment="1" applyProtection="1">
      <alignment horizontal="left" vertical="center" wrapText="1"/>
    </xf>
  </cellXfs>
  <cellStyles count="5">
    <cellStyle name="Гиперссылка" xfId="1" builtinId="8"/>
    <cellStyle name="Заголовок 1" xfId="2" builtinId="16"/>
    <cellStyle name="Контрольная ячейка" xfId="4" builtinId="23"/>
    <cellStyle name="Название" xfId="3" builtinId="15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1085850</xdr:colOff>
      <xdr:row>0</xdr:row>
      <xdr:rowOff>76200</xdr:rowOff>
    </xdr:from>
    <xdr:to>
      <xdr:col>1</xdr:col>
      <xdr:colOff>476250</xdr:colOff>
      <xdr:row>3</xdr:row>
      <xdr:rowOff>95250</xdr:rowOff>
    </xdr:to>
    <xdr:pic>
      <xdr:nvPicPr>
        <xdr:cNvPr id="1054" name="Рисунок 1">
          <a:extLst>
            <a:ext uri="{FF2B5EF4-FFF2-40B4-BE49-F238E27FC236}">
              <a16:creationId xmlns:a16="http://schemas.microsoft.com/office/drawing/2014/main" id="{00000000-0008-0000-03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76200"/>
          <a:ext cx="7048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.blinov@pipe-st.ru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"/>
  <sheetViews>
    <sheetView tabSelected="1" topLeftCell="A22" zoomScaleNormal="100" workbookViewId="0">
      <selection activeCell="H27" sqref="H27"/>
    </sheetView>
  </sheetViews>
  <sheetFormatPr defaultColWidth="9.109375" defaultRowHeight="13.8" x14ac:dyDescent="0.25"/>
  <cols>
    <col min="1" max="1" width="19.6640625" style="29" customWidth="1"/>
    <col min="2" max="2" width="16.6640625" style="29" customWidth="1"/>
    <col min="3" max="3" width="24.33203125" style="29" customWidth="1"/>
    <col min="4" max="5" width="16.6640625" style="29" customWidth="1"/>
    <col min="6" max="16384" width="9.109375" style="29"/>
  </cols>
  <sheetData>
    <row r="1" spans="1:5" ht="16.2" thickBot="1" x14ac:dyDescent="0.35">
      <c r="A1" s="39" t="s">
        <v>165</v>
      </c>
      <c r="B1" s="39"/>
      <c r="C1" s="39"/>
      <c r="D1" s="39"/>
      <c r="E1" s="39"/>
    </row>
    <row r="2" spans="1:5" ht="24" customHeight="1" thickTop="1" thickBot="1" x14ac:dyDescent="0.35">
      <c r="A2" s="39" t="s">
        <v>7</v>
      </c>
      <c r="B2" s="39"/>
      <c r="C2" s="39"/>
      <c r="D2" s="39"/>
      <c r="E2" s="39"/>
    </row>
    <row r="3" spans="1:5" ht="16.95" customHeight="1" thickTop="1" thickBot="1" x14ac:dyDescent="0.3">
      <c r="A3" s="58" t="s">
        <v>8</v>
      </c>
      <c r="B3" s="59"/>
      <c r="C3" s="60"/>
      <c r="D3" s="56" t="s">
        <v>166</v>
      </c>
      <c r="E3" s="57"/>
    </row>
    <row r="4" spans="1:5" ht="16.95" customHeight="1" thickBot="1" x14ac:dyDescent="0.3">
      <c r="A4" s="63" t="s">
        <v>9</v>
      </c>
      <c r="B4" s="64"/>
      <c r="C4" s="65"/>
      <c r="D4" s="56">
        <v>1.5</v>
      </c>
      <c r="E4" s="57"/>
    </row>
    <row r="5" spans="1:5" ht="16.95" customHeight="1" thickBot="1" x14ac:dyDescent="0.3">
      <c r="A5" s="63" t="s">
        <v>163</v>
      </c>
      <c r="B5" s="64"/>
      <c r="C5" s="65"/>
      <c r="D5" s="56">
        <v>18</v>
      </c>
      <c r="E5" s="57"/>
    </row>
    <row r="6" spans="1:5" ht="16.95" customHeight="1" thickBot="1" x14ac:dyDescent="0.3">
      <c r="A6" s="63" t="s">
        <v>10</v>
      </c>
      <c r="B6" s="64"/>
      <c r="C6" s="65"/>
      <c r="D6" s="56">
        <v>2</v>
      </c>
      <c r="E6" s="57"/>
    </row>
    <row r="7" spans="1:5" ht="16.95" customHeight="1" thickBot="1" x14ac:dyDescent="0.3">
      <c r="A7" s="63" t="s">
        <v>11</v>
      </c>
      <c r="B7" s="64"/>
      <c r="C7" s="65"/>
      <c r="D7" s="56" t="s">
        <v>107</v>
      </c>
      <c r="E7" s="57"/>
    </row>
    <row r="8" spans="1:5" ht="16.95" customHeight="1" thickBot="1" x14ac:dyDescent="0.3">
      <c r="A8" s="63" t="s">
        <v>12</v>
      </c>
      <c r="B8" s="64"/>
      <c r="C8" s="65"/>
      <c r="D8" s="56"/>
      <c r="E8" s="57"/>
    </row>
    <row r="9" spans="1:5" ht="16.95" customHeight="1" thickBot="1" x14ac:dyDescent="0.3">
      <c r="A9" s="63" t="s">
        <v>13</v>
      </c>
      <c r="B9" s="64"/>
      <c r="C9" s="65"/>
      <c r="D9" s="56"/>
      <c r="E9" s="57"/>
    </row>
    <row r="10" spans="1:5" ht="16.95" customHeight="1" thickBot="1" x14ac:dyDescent="0.3">
      <c r="A10" s="63" t="s">
        <v>14</v>
      </c>
      <c r="B10" s="64"/>
      <c r="C10" s="65"/>
      <c r="D10" s="56"/>
      <c r="E10" s="57"/>
    </row>
    <row r="11" spans="1:5" ht="16.95" customHeight="1" thickBot="1" x14ac:dyDescent="0.3">
      <c r="A11" s="63" t="s">
        <v>15</v>
      </c>
      <c r="B11" s="64"/>
      <c r="C11" s="65"/>
      <c r="D11" s="56" t="s">
        <v>88</v>
      </c>
      <c r="E11" s="57"/>
    </row>
    <row r="12" spans="1:5" ht="16.95" customHeight="1" thickBot="1" x14ac:dyDescent="0.3">
      <c r="A12" s="63" t="s">
        <v>16</v>
      </c>
      <c r="B12" s="64"/>
      <c r="C12" s="65"/>
      <c r="D12" s="56" t="s">
        <v>87</v>
      </c>
      <c r="E12" s="57"/>
    </row>
    <row r="13" spans="1:5" ht="16.95" customHeight="1" thickBot="1" x14ac:dyDescent="0.3">
      <c r="A13" s="63" t="s">
        <v>17</v>
      </c>
      <c r="B13" s="64"/>
      <c r="C13" s="65"/>
      <c r="D13" s="56" t="s">
        <v>89</v>
      </c>
      <c r="E13" s="57"/>
    </row>
    <row r="14" spans="1:5" ht="16.95" customHeight="1" thickBot="1" x14ac:dyDescent="0.3">
      <c r="A14" s="63" t="s">
        <v>18</v>
      </c>
      <c r="B14" s="64"/>
      <c r="C14" s="65"/>
      <c r="D14" s="22" t="s">
        <v>87</v>
      </c>
      <c r="E14" s="21">
        <v>2</v>
      </c>
    </row>
    <row r="15" spans="1:5" ht="16.95" customHeight="1" thickBot="1" x14ac:dyDescent="0.3">
      <c r="A15" s="63" t="s">
        <v>19</v>
      </c>
      <c r="B15" s="64"/>
      <c r="C15" s="65"/>
      <c r="D15" s="56" t="s">
        <v>106</v>
      </c>
      <c r="E15" s="57"/>
    </row>
    <row r="16" spans="1:5" ht="33.6" customHeight="1" thickBot="1" x14ac:dyDescent="0.3">
      <c r="A16" s="63" t="s">
        <v>20</v>
      </c>
      <c r="B16" s="64"/>
      <c r="C16" s="65"/>
      <c r="D16" s="56" t="s">
        <v>95</v>
      </c>
      <c r="E16" s="57"/>
    </row>
    <row r="17" spans="1:5" ht="16.95" customHeight="1" thickBot="1" x14ac:dyDescent="0.3">
      <c r="A17" s="63" t="s">
        <v>21</v>
      </c>
      <c r="B17" s="64"/>
      <c r="C17" s="65"/>
      <c r="D17" s="56" t="s">
        <v>88</v>
      </c>
      <c r="E17" s="57"/>
    </row>
    <row r="18" spans="1:5" ht="16.95" customHeight="1" thickBot="1" x14ac:dyDescent="0.3">
      <c r="A18" s="63" t="s">
        <v>22</v>
      </c>
      <c r="B18" s="64"/>
      <c r="C18" s="65"/>
      <c r="D18" s="56" t="s">
        <v>88</v>
      </c>
      <c r="E18" s="57"/>
    </row>
    <row r="19" spans="1:5" ht="16.95" customHeight="1" thickBot="1" x14ac:dyDescent="0.3">
      <c r="A19" s="63" t="s">
        <v>23</v>
      </c>
      <c r="B19" s="64"/>
      <c r="C19" s="65"/>
      <c r="D19" s="56" t="s">
        <v>88</v>
      </c>
      <c r="E19" s="57"/>
    </row>
    <row r="20" spans="1:5" ht="16.95" customHeight="1" thickBot="1" x14ac:dyDescent="0.3">
      <c r="A20" s="63" t="s">
        <v>24</v>
      </c>
      <c r="B20" s="64"/>
      <c r="C20" s="65"/>
      <c r="D20" s="56" t="s">
        <v>88</v>
      </c>
      <c r="E20" s="57"/>
    </row>
    <row r="21" spans="1:5" ht="16.95" customHeight="1" thickBot="1" x14ac:dyDescent="0.3">
      <c r="A21" s="63" t="s">
        <v>25</v>
      </c>
      <c r="B21" s="64"/>
      <c r="C21" s="65"/>
      <c r="D21" s="56" t="s">
        <v>88</v>
      </c>
      <c r="E21" s="57"/>
    </row>
    <row r="22" spans="1:5" ht="16.95" customHeight="1" thickBot="1" x14ac:dyDescent="0.3">
      <c r="A22" s="63" t="s">
        <v>26</v>
      </c>
      <c r="B22" s="64"/>
      <c r="C22" s="65"/>
      <c r="D22" s="56" t="s">
        <v>87</v>
      </c>
      <c r="E22" s="57"/>
    </row>
    <row r="23" spans="1:5" ht="33.6" customHeight="1" thickBot="1" x14ac:dyDescent="0.3">
      <c r="A23" s="66" t="s">
        <v>27</v>
      </c>
      <c r="B23" s="67"/>
      <c r="C23" s="68"/>
      <c r="D23" s="56" t="s">
        <v>135</v>
      </c>
      <c r="E23" s="57"/>
    </row>
    <row r="24" spans="1:5" ht="16.95" customHeight="1" thickBot="1" x14ac:dyDescent="0.3">
      <c r="A24" s="66" t="s">
        <v>28</v>
      </c>
      <c r="B24" s="67"/>
      <c r="C24" s="68"/>
      <c r="D24" s="56" t="s">
        <v>115</v>
      </c>
      <c r="E24" s="57"/>
    </row>
    <row r="25" spans="1:5" ht="16.95" customHeight="1" thickBot="1" x14ac:dyDescent="0.3">
      <c r="A25" s="66" t="s">
        <v>29</v>
      </c>
      <c r="B25" s="67"/>
      <c r="C25" s="68"/>
      <c r="D25" s="56" t="s">
        <v>88</v>
      </c>
      <c r="E25" s="57"/>
    </row>
    <row r="26" spans="1:5" ht="16.95" customHeight="1" thickBot="1" x14ac:dyDescent="0.3">
      <c r="A26" s="53" t="s">
        <v>112</v>
      </c>
      <c r="B26" s="54"/>
      <c r="C26" s="55"/>
      <c r="D26" s="56" t="s">
        <v>30</v>
      </c>
      <c r="E26" s="57"/>
    </row>
    <row r="27" spans="1:5" ht="16.95" customHeight="1" x14ac:dyDescent="0.3">
      <c r="A27" s="5"/>
      <c r="B27" s="5"/>
      <c r="C27" s="5"/>
    </row>
    <row r="28" spans="1:5" ht="16.95" customHeight="1" thickBot="1" x14ac:dyDescent="0.35">
      <c r="A28" s="39" t="s">
        <v>31</v>
      </c>
      <c r="B28" s="39"/>
      <c r="C28" s="39"/>
      <c r="D28" s="39"/>
      <c r="E28" s="39"/>
    </row>
    <row r="29" spans="1:5" ht="16.95" customHeight="1" thickTop="1" thickBot="1" x14ac:dyDescent="0.3">
      <c r="A29" s="58" t="s">
        <v>32</v>
      </c>
      <c r="B29" s="59"/>
      <c r="C29" s="60"/>
      <c r="D29" s="61" t="s">
        <v>167</v>
      </c>
      <c r="E29" s="62"/>
    </row>
    <row r="30" spans="1:5" ht="33.6" customHeight="1" thickBot="1" x14ac:dyDescent="0.3">
      <c r="A30" s="63" t="s">
        <v>33</v>
      </c>
      <c r="B30" s="64"/>
      <c r="C30" s="65"/>
      <c r="D30" s="61" t="s">
        <v>164</v>
      </c>
      <c r="E30" s="62"/>
    </row>
    <row r="31" spans="1:5" ht="16.95" customHeight="1" thickBot="1" x14ac:dyDescent="0.3">
      <c r="A31" s="63" t="s">
        <v>152</v>
      </c>
      <c r="B31" s="64"/>
      <c r="C31" s="65"/>
      <c r="D31" s="61" t="s">
        <v>101</v>
      </c>
      <c r="E31" s="62"/>
    </row>
    <row r="32" spans="1:5" ht="16.95" customHeight="1" thickBot="1" x14ac:dyDescent="0.3">
      <c r="A32" s="63" t="s">
        <v>153</v>
      </c>
      <c r="B32" s="64"/>
      <c r="C32" s="65"/>
      <c r="D32" s="56" t="s">
        <v>88</v>
      </c>
      <c r="E32" s="57"/>
    </row>
    <row r="33" spans="1:5" ht="15.6" x14ac:dyDescent="0.3">
      <c r="A33" s="5"/>
      <c r="B33" s="5"/>
      <c r="C33" s="5"/>
    </row>
    <row r="35" spans="1:5" ht="16.2" thickBot="1" x14ac:dyDescent="0.35">
      <c r="A35" s="39" t="s">
        <v>36</v>
      </c>
      <c r="B35" s="39"/>
      <c r="C35" s="39"/>
      <c r="D35" s="39"/>
      <c r="E35" s="39"/>
    </row>
    <row r="36" spans="1:5" ht="25.2" thickTop="1" thickBot="1" x14ac:dyDescent="0.3">
      <c r="A36" s="16" t="s">
        <v>37</v>
      </c>
      <c r="B36" s="17" t="s">
        <v>38</v>
      </c>
      <c r="C36" s="17" t="s">
        <v>39</v>
      </c>
      <c r="D36" s="17" t="s">
        <v>40</v>
      </c>
      <c r="E36" s="17" t="s">
        <v>41</v>
      </c>
    </row>
    <row r="37" spans="1:5" ht="14.4" thickBot="1" x14ac:dyDescent="0.3">
      <c r="A37" s="1">
        <v>0</v>
      </c>
      <c r="B37" s="2"/>
      <c r="C37" s="2"/>
      <c r="D37" s="2"/>
      <c r="E37" s="2"/>
    </row>
    <row r="38" spans="1:5" ht="14.4" thickBot="1" x14ac:dyDescent="0.3">
      <c r="A38" s="1">
        <v>1</v>
      </c>
      <c r="B38" s="2"/>
      <c r="C38" s="2"/>
      <c r="D38" s="2"/>
      <c r="E38" s="2"/>
    </row>
    <row r="39" spans="1:5" ht="15.6" x14ac:dyDescent="0.3">
      <c r="A39" s="3"/>
      <c r="B39" s="3"/>
      <c r="C39" s="3"/>
    </row>
    <row r="40" spans="1:5" ht="16.2" thickBot="1" x14ac:dyDescent="0.35">
      <c r="A40" s="39" t="s">
        <v>154</v>
      </c>
      <c r="B40" s="39"/>
      <c r="C40" s="39"/>
      <c r="D40" s="39"/>
      <c r="E40" s="39"/>
    </row>
    <row r="41" spans="1:5" ht="16.8" thickTop="1" thickBot="1" x14ac:dyDescent="0.35">
      <c r="A41" s="35"/>
      <c r="B41" s="35"/>
      <c r="C41" s="3"/>
    </row>
    <row r="42" spans="1:5" ht="14.4" thickBot="1" x14ac:dyDescent="0.3">
      <c r="A42" s="4" t="s">
        <v>43</v>
      </c>
      <c r="B42" s="15" t="s">
        <v>44</v>
      </c>
      <c r="C42" s="15" t="s">
        <v>45</v>
      </c>
      <c r="D42" s="61" t="s">
        <v>46</v>
      </c>
      <c r="E42" s="62"/>
    </row>
    <row r="43" spans="1:5" ht="33.6" customHeight="1" thickBot="1" x14ac:dyDescent="0.3">
      <c r="A43" s="18" t="s">
        <v>47</v>
      </c>
      <c r="B43" s="13"/>
      <c r="C43" s="13"/>
      <c r="D43" s="37" t="s">
        <v>48</v>
      </c>
      <c r="E43" s="38"/>
    </row>
    <row r="44" spans="1:5" ht="27.6" thickTop="1" thickBot="1" x14ac:dyDescent="0.35">
      <c r="A44" s="18" t="s">
        <v>49</v>
      </c>
      <c r="B44" s="36"/>
      <c r="C44" s="13"/>
      <c r="D44" s="37" t="s">
        <v>50</v>
      </c>
      <c r="E44" s="38"/>
    </row>
    <row r="45" spans="1:5" ht="40.200000000000003" thickBot="1" x14ac:dyDescent="0.3">
      <c r="A45" s="18" t="s">
        <v>51</v>
      </c>
      <c r="B45" s="13"/>
      <c r="C45" s="13"/>
      <c r="D45" s="37" t="s">
        <v>52</v>
      </c>
      <c r="E45" s="38"/>
    </row>
    <row r="46" spans="1:5" ht="27" thickBot="1" x14ac:dyDescent="0.3">
      <c r="A46" s="18" t="s">
        <v>53</v>
      </c>
      <c r="B46" s="13"/>
      <c r="C46" s="13"/>
      <c r="D46" s="37" t="s">
        <v>54</v>
      </c>
      <c r="E46" s="38"/>
    </row>
    <row r="47" spans="1:5" ht="14.4" thickBot="1" x14ac:dyDescent="0.3">
      <c r="A47" s="18" t="s">
        <v>55</v>
      </c>
      <c r="B47" s="2"/>
      <c r="C47" s="2"/>
      <c r="D47" s="37" t="s">
        <v>56</v>
      </c>
      <c r="E47" s="38"/>
    </row>
    <row r="48" spans="1:5" ht="14.4" thickBot="1" x14ac:dyDescent="0.3">
      <c r="A48" s="18" t="s">
        <v>57</v>
      </c>
      <c r="B48" s="2"/>
      <c r="C48" s="2"/>
      <c r="D48" s="37" t="s">
        <v>58</v>
      </c>
      <c r="E48" s="38"/>
    </row>
    <row r="49" spans="1:5" ht="14.4" thickBot="1" x14ac:dyDescent="0.3">
      <c r="A49" s="18" t="s">
        <v>59</v>
      </c>
      <c r="B49" s="2"/>
      <c r="C49" s="2"/>
      <c r="D49" s="37" t="s">
        <v>60</v>
      </c>
      <c r="E49" s="38"/>
    </row>
    <row r="50" spans="1:5" ht="14.4" thickBot="1" x14ac:dyDescent="0.3">
      <c r="A50" s="18" t="s">
        <v>61</v>
      </c>
      <c r="B50" s="2"/>
      <c r="C50" s="2"/>
      <c r="D50" s="37" t="s">
        <v>62</v>
      </c>
      <c r="E50" s="38"/>
    </row>
    <row r="51" spans="1:5" ht="27" thickBot="1" x14ac:dyDescent="0.3">
      <c r="A51" s="18" t="s">
        <v>63</v>
      </c>
      <c r="B51" s="13"/>
      <c r="C51" s="13"/>
      <c r="D51" s="37" t="s">
        <v>64</v>
      </c>
      <c r="E51" s="38"/>
    </row>
    <row r="52" spans="1:5" ht="40.200000000000003" thickBot="1" x14ac:dyDescent="0.3">
      <c r="A52" s="18" t="s">
        <v>65</v>
      </c>
      <c r="B52" s="13"/>
      <c r="C52" s="13"/>
      <c r="D52" s="37" t="s">
        <v>66</v>
      </c>
      <c r="E52" s="38"/>
    </row>
    <row r="53" spans="1:5" ht="27" thickBot="1" x14ac:dyDescent="0.3">
      <c r="A53" s="18" t="s">
        <v>67</v>
      </c>
      <c r="B53" s="13"/>
      <c r="C53" s="13"/>
      <c r="D53" s="37" t="s">
        <v>68</v>
      </c>
      <c r="E53" s="38"/>
    </row>
    <row r="54" spans="1:5" ht="54" customHeight="1" thickBot="1" x14ac:dyDescent="0.3">
      <c r="A54" s="18" t="s">
        <v>69</v>
      </c>
      <c r="B54" s="13"/>
      <c r="C54" s="13"/>
      <c r="D54" s="49" t="s">
        <v>70</v>
      </c>
      <c r="E54" s="50"/>
    </row>
    <row r="55" spans="1:5" ht="40.200000000000003" thickBot="1" x14ac:dyDescent="0.3">
      <c r="A55" s="18" t="s">
        <v>71</v>
      </c>
      <c r="B55" s="13"/>
      <c r="C55" s="13"/>
      <c r="D55" s="51"/>
      <c r="E55" s="52"/>
    </row>
    <row r="56" spans="1:5" ht="40.200000000000003" thickBot="1" x14ac:dyDescent="0.3">
      <c r="A56" s="18" t="s">
        <v>72</v>
      </c>
      <c r="B56" s="13"/>
      <c r="C56" s="13"/>
      <c r="D56" s="37" t="s">
        <v>73</v>
      </c>
      <c r="E56" s="38"/>
    </row>
    <row r="57" spans="1:5" ht="40.200000000000003" thickBot="1" x14ac:dyDescent="0.3">
      <c r="A57" s="18" t="s">
        <v>74</v>
      </c>
      <c r="B57" s="13"/>
      <c r="C57" s="13"/>
      <c r="D57" s="37" t="s">
        <v>75</v>
      </c>
      <c r="E57" s="38"/>
    </row>
    <row r="58" spans="1:5" ht="40.200000000000003" thickBot="1" x14ac:dyDescent="0.3">
      <c r="A58" s="18" t="s">
        <v>155</v>
      </c>
      <c r="B58" s="30"/>
      <c r="C58" s="30"/>
      <c r="D58" s="37" t="s">
        <v>77</v>
      </c>
      <c r="E58" s="38"/>
    </row>
    <row r="59" spans="1:5" x14ac:dyDescent="0.25">
      <c r="A59" s="28"/>
      <c r="B59" s="28"/>
      <c r="C59" s="28"/>
      <c r="D59" s="28"/>
      <c r="E59" s="28"/>
    </row>
    <row r="60" spans="1:5" ht="22.95" customHeight="1" x14ac:dyDescent="0.25">
      <c r="A60" s="9"/>
      <c r="B60" s="9"/>
      <c r="C60" s="9"/>
    </row>
    <row r="61" spans="1:5" ht="16.2" thickBot="1" x14ac:dyDescent="0.35">
      <c r="A61" s="39" t="s">
        <v>78</v>
      </c>
      <c r="B61" s="39"/>
      <c r="C61" s="39"/>
      <c r="D61" s="39"/>
      <c r="E61" s="39"/>
    </row>
    <row r="62" spans="1:5" ht="16.2" thickTop="1" thickBot="1" x14ac:dyDescent="0.3">
      <c r="A62" s="9"/>
      <c r="B62" s="9"/>
      <c r="C62" s="9"/>
    </row>
    <row r="63" spans="1:5" x14ac:dyDescent="0.25">
      <c r="A63" s="40"/>
      <c r="B63" s="41"/>
      <c r="C63" s="41"/>
      <c r="D63" s="41"/>
      <c r="E63" s="42"/>
    </row>
    <row r="64" spans="1:5" x14ac:dyDescent="0.25">
      <c r="A64" s="43"/>
      <c r="B64" s="44"/>
      <c r="C64" s="44"/>
      <c r="D64" s="44"/>
      <c r="E64" s="45"/>
    </row>
    <row r="65" spans="1:5" x14ac:dyDescent="0.25">
      <c r="A65" s="43"/>
      <c r="B65" s="44"/>
      <c r="C65" s="44"/>
      <c r="D65" s="44"/>
      <c r="E65" s="45"/>
    </row>
    <row r="66" spans="1:5" ht="191.4" customHeight="1" thickBot="1" x14ac:dyDescent="0.3">
      <c r="A66" s="46"/>
      <c r="B66" s="47"/>
      <c r="C66" s="47"/>
      <c r="D66" s="47"/>
      <c r="E66" s="48"/>
    </row>
    <row r="67" spans="1:5" ht="15" x14ac:dyDescent="0.25">
      <c r="A67" s="9"/>
      <c r="B67" s="9"/>
      <c r="C67" s="9"/>
    </row>
    <row r="69" spans="1:5" x14ac:dyDescent="0.25">
      <c r="A69" s="31"/>
      <c r="B69" s="31"/>
      <c r="C69" s="31"/>
      <c r="D69" s="31"/>
    </row>
  </sheetData>
  <mergeCells count="78">
    <mergeCell ref="A1:E1"/>
    <mergeCell ref="A5:C5"/>
    <mergeCell ref="D5:E5"/>
    <mergeCell ref="A2:E2"/>
    <mergeCell ref="A4:C4"/>
    <mergeCell ref="D4:E4"/>
    <mergeCell ref="A3:C3"/>
    <mergeCell ref="D3:E3"/>
    <mergeCell ref="A6:C6"/>
    <mergeCell ref="D6:E6"/>
    <mergeCell ref="A7:C7"/>
    <mergeCell ref="D7:E7"/>
    <mergeCell ref="A8:C8"/>
    <mergeCell ref="D8:E8"/>
    <mergeCell ref="A9:C9"/>
    <mergeCell ref="D9:E9"/>
    <mergeCell ref="A10:C10"/>
    <mergeCell ref="D10:E10"/>
    <mergeCell ref="A17:C17"/>
    <mergeCell ref="D17:E17"/>
    <mergeCell ref="A11:C11"/>
    <mergeCell ref="D11:E11"/>
    <mergeCell ref="A12:C12"/>
    <mergeCell ref="D12:E12"/>
    <mergeCell ref="A13:C13"/>
    <mergeCell ref="D13:E13"/>
    <mergeCell ref="A14:C14"/>
    <mergeCell ref="A15:C15"/>
    <mergeCell ref="D15:E15"/>
    <mergeCell ref="A16:C16"/>
    <mergeCell ref="D16:E16"/>
    <mergeCell ref="A18:C18"/>
    <mergeCell ref="D18:E18"/>
    <mergeCell ref="A19:C19"/>
    <mergeCell ref="D19:E19"/>
    <mergeCell ref="A20:C20"/>
    <mergeCell ref="D20:E20"/>
    <mergeCell ref="A21:C21"/>
    <mergeCell ref="D21:E21"/>
    <mergeCell ref="A22:C22"/>
    <mergeCell ref="D22:E22"/>
    <mergeCell ref="A23:C23"/>
    <mergeCell ref="D23:E23"/>
    <mergeCell ref="A24:C24"/>
    <mergeCell ref="D24:E24"/>
    <mergeCell ref="A25:C25"/>
    <mergeCell ref="D25:E25"/>
    <mergeCell ref="D54:E55"/>
    <mergeCell ref="A26:C26"/>
    <mergeCell ref="D26:E26"/>
    <mergeCell ref="D43:E43"/>
    <mergeCell ref="A28:E28"/>
    <mergeCell ref="A29:C29"/>
    <mergeCell ref="D29:E29"/>
    <mergeCell ref="A30:C30"/>
    <mergeCell ref="D30:E30"/>
    <mergeCell ref="A31:C31"/>
    <mergeCell ref="D31:E31"/>
    <mergeCell ref="A32:C32"/>
    <mergeCell ref="D32:E32"/>
    <mergeCell ref="A35:E35"/>
    <mergeCell ref="A40:E40"/>
    <mergeCell ref="D42:E42"/>
    <mergeCell ref="D49:E49"/>
    <mergeCell ref="D50:E50"/>
    <mergeCell ref="D51:E51"/>
    <mergeCell ref="D52:E52"/>
    <mergeCell ref="D53:E53"/>
    <mergeCell ref="D44:E44"/>
    <mergeCell ref="D45:E45"/>
    <mergeCell ref="D46:E46"/>
    <mergeCell ref="D47:E47"/>
    <mergeCell ref="D48:E48"/>
    <mergeCell ref="D57:E57"/>
    <mergeCell ref="D58:E58"/>
    <mergeCell ref="A61:E61"/>
    <mergeCell ref="A63:E66"/>
    <mergeCell ref="D56:E56"/>
  </mergeCells>
  <dataValidations count="11">
    <dataValidation type="list" allowBlank="1" showInputMessage="1" showErrorMessage="1" sqref="D24:E24" xr:uid="{00000000-0002-0000-0000-000000000000}">
      <formula1>вп</formula1>
    </dataValidation>
    <dataValidation type="list" allowBlank="1" showInputMessage="1" showErrorMessage="1" sqref="D7:E7" xr:uid="{00000000-0002-0000-0000-000001000000}">
      <formula1>материал</formula1>
    </dataValidation>
    <dataValidation type="list" allowBlank="1" showInputMessage="1" showErrorMessage="1" sqref="D15:E15" xr:uid="{00000000-0002-0000-0000-000002000000}">
      <formula1>марк</formula1>
    </dataValidation>
    <dataValidation type="list" allowBlank="1" showInputMessage="1" showErrorMessage="1" sqref="E14" xr:uid="{00000000-0002-0000-0000-000003000000}">
      <formula1>количество</formula1>
    </dataValidation>
    <dataValidation type="list" allowBlank="1" showInputMessage="1" showErrorMessage="1" sqref="D23:E23" xr:uid="{00000000-0002-0000-0000-000004000000}">
      <formula1>монтаж</formula1>
    </dataValidation>
    <dataValidation type="list" allowBlank="1" showInputMessage="1" showErrorMessage="1" sqref="D26:E26" xr:uid="{00000000-0002-0000-0000-000005000000}">
      <formula1>класс</formula1>
    </dataValidation>
    <dataValidation type="list" allowBlank="1" showInputMessage="1" showErrorMessage="1" sqref="D31:E31" xr:uid="{00000000-0002-0000-0000-000006000000}">
      <formula1>единицы</formula1>
    </dataValidation>
    <dataValidation type="list" allowBlank="1" showInputMessage="1" showErrorMessage="1" sqref="D16:E16" xr:uid="{00000000-0002-0000-0000-000007000000}">
      <formula1>покрытие</formula1>
    </dataValidation>
    <dataValidation type="list" allowBlank="1" showInputMessage="1" showErrorMessage="1" sqref="D6:E6" xr:uid="{00000000-0002-0000-0000-000008000000}">
      <formula1>слои</formula1>
    </dataValidation>
    <dataValidation type="list" allowBlank="1" showInputMessage="1" showErrorMessage="1" sqref="D13:E13" xr:uid="{00000000-0002-0000-0000-000009000000}">
      <formula1>цвет</formula1>
    </dataValidation>
    <dataValidation type="list" allowBlank="1" showInputMessage="1" showErrorMessage="1" sqref="D11:E12 D14 D17:E22 D25:E25 D32:E32" xr:uid="{00000000-0002-0000-0000-00000A000000}">
      <formula1>данет</formula1>
    </dataValidation>
  </dataValidations>
  <hyperlinks>
    <hyperlink ref="A11:C11" location="'Заказ печатных плат'!A83" display="Контроль волнового сопротивления (да/нет)[1]" xr:uid="{00000000-0004-0000-0000-000000000000}"/>
    <hyperlink ref="A17:C17" location="'Заказ печатных плат'!A84" display="Переходные отверстия открыты от маски?[2]" xr:uid="{00000000-0004-0000-0000-000001000000}"/>
    <hyperlink ref="A23:C23" location="'Заказ печатных плат'!A85" display="Технология монтажа (свинцовый, бессвинцовый, смешанный)[3]" xr:uid="{00000000-0004-0000-0000-000002000000}"/>
    <hyperlink ref="A25:C25" location="'Заказ печатных плат'!A86" display="Лазерная маркировка[4]" xr:uid="{00000000-0004-0000-0000-000003000000}"/>
    <hyperlink ref="A31:C31" location="'Заказ печатных плат'!A87" display="Единицы измерения (дюймы, псевдодюймы, мм)[6]" xr:uid="{00000000-0004-0000-0000-000004000000}"/>
    <hyperlink ref="A32:C32" location="'Заказ печатных плат'!A88" display="Включать вращение стеков контактных площадок[7]" xr:uid="{00000000-0004-0000-0000-000005000000}"/>
    <hyperlink ref="A40:E40" location="'Заказ печатных плат'!A89" display="Перечень технологических слоев[8]" xr:uid="{00000000-0004-0000-0000-000006000000}"/>
    <hyperlink ref="A58" location="'Заказ печатных плат'!A90" display="Сверловка (несквозные отверстия)[9]" xr:uid="{00000000-0004-0000-0000-000007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B000000}">
          <x14:formula1>
            <xm:f>data!$Q$1:$Q$3</xm:f>
          </x14:formula1>
          <xm:sqref>D5:E5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1"/>
  <sheetViews>
    <sheetView zoomScaleNormal="100" workbookViewId="0">
      <selection activeCell="D4" sqref="D4:E4"/>
    </sheetView>
  </sheetViews>
  <sheetFormatPr defaultRowHeight="14.4" x14ac:dyDescent="0.3"/>
  <cols>
    <col min="1" max="2" width="17.33203125" customWidth="1"/>
    <col min="3" max="3" width="46.88671875" customWidth="1"/>
    <col min="4" max="4" width="17.33203125" customWidth="1"/>
    <col min="5" max="5" width="19.44140625" customWidth="1"/>
    <col min="6" max="6" width="24.5546875" bestFit="1" customWidth="1"/>
  </cols>
  <sheetData>
    <row r="1" spans="1:10" ht="33" customHeight="1" thickTop="1" thickBot="1" x14ac:dyDescent="0.35">
      <c r="A1" s="80" t="s">
        <v>1</v>
      </c>
      <c r="B1" s="81"/>
      <c r="C1" s="82"/>
      <c r="D1" s="83" t="s">
        <v>162</v>
      </c>
      <c r="E1" s="84"/>
    </row>
    <row r="2" spans="1:10" ht="18" customHeight="1" thickBot="1" x14ac:dyDescent="0.35">
      <c r="A2" s="85" t="s">
        <v>124</v>
      </c>
      <c r="B2" s="86"/>
      <c r="C2" s="87"/>
      <c r="D2" s="83" t="s">
        <v>158</v>
      </c>
      <c r="E2" s="84"/>
    </row>
    <row r="3" spans="1:10" ht="18" customHeight="1" thickBot="1" x14ac:dyDescent="0.35">
      <c r="A3" s="85" t="s">
        <v>132</v>
      </c>
      <c r="B3" s="86"/>
      <c r="C3" s="87"/>
      <c r="D3" s="83" t="s">
        <v>157</v>
      </c>
      <c r="E3" s="84"/>
    </row>
    <row r="4" spans="1:10" ht="18" customHeight="1" thickBot="1" x14ac:dyDescent="0.35">
      <c r="A4" s="85" t="s">
        <v>4</v>
      </c>
      <c r="B4" s="86"/>
      <c r="C4" s="87"/>
      <c r="D4" s="88" t="s">
        <v>161</v>
      </c>
      <c r="E4" s="89"/>
    </row>
    <row r="5" spans="1:10" ht="18" customHeight="1" thickBot="1" x14ac:dyDescent="0.35">
      <c r="A5" s="85" t="s">
        <v>5</v>
      </c>
      <c r="B5" s="86"/>
      <c r="C5" s="87"/>
      <c r="D5" s="90">
        <v>44698.649227546295</v>
      </c>
      <c r="E5" s="91"/>
    </row>
    <row r="6" spans="1:10" ht="18" customHeight="1" thickBot="1" x14ac:dyDescent="0.35">
      <c r="A6" s="85" t="s">
        <v>133</v>
      </c>
      <c r="B6" s="86"/>
      <c r="C6" s="87"/>
      <c r="D6" s="83" t="s">
        <v>159</v>
      </c>
      <c r="E6" s="84"/>
    </row>
    <row r="7" spans="1:10" ht="18" customHeight="1" thickBot="1" x14ac:dyDescent="0.35">
      <c r="A7" s="85" t="s">
        <v>149</v>
      </c>
      <c r="B7" s="86"/>
      <c r="C7" s="87"/>
      <c r="D7" s="83" t="s">
        <v>160</v>
      </c>
      <c r="E7" s="84"/>
    </row>
    <row r="9" spans="1:10" ht="16.2" thickBot="1" x14ac:dyDescent="0.35">
      <c r="A9" s="39" t="s">
        <v>7</v>
      </c>
      <c r="B9" s="39"/>
      <c r="C9" s="39"/>
      <c r="D9" s="39"/>
      <c r="E9" s="39"/>
      <c r="F9" s="32" t="s">
        <v>151</v>
      </c>
      <c r="G9" s="33"/>
      <c r="H9" s="33"/>
      <c r="I9" s="33"/>
      <c r="J9" s="33"/>
    </row>
    <row r="10" spans="1:10" ht="18" customHeight="1" thickTop="1" thickBot="1" x14ac:dyDescent="0.35">
      <c r="A10" s="63" t="s">
        <v>113</v>
      </c>
      <c r="B10" s="64"/>
      <c r="C10" s="65"/>
      <c r="D10" s="72" t="s">
        <v>135</v>
      </c>
      <c r="E10" s="73"/>
      <c r="F10" s="34"/>
    </row>
    <row r="11" spans="1:10" ht="18" customHeight="1" thickBot="1" x14ac:dyDescent="0.35">
      <c r="A11" s="63" t="s">
        <v>123</v>
      </c>
      <c r="B11" s="64"/>
      <c r="C11" s="65"/>
      <c r="D11" s="72" t="s">
        <v>115</v>
      </c>
      <c r="E11" s="73"/>
      <c r="F11" s="34"/>
    </row>
    <row r="12" spans="1:10" ht="18" customHeight="1" thickBot="1" x14ac:dyDescent="0.35">
      <c r="A12" s="63" t="s">
        <v>112</v>
      </c>
      <c r="B12" s="64"/>
      <c r="C12" s="65"/>
      <c r="D12" s="72" t="str">
        <f>'Печатная плата'!D35</f>
        <v>2 (по умолчанию)</v>
      </c>
      <c r="E12" s="73"/>
      <c r="F12" s="34"/>
    </row>
    <row r="13" spans="1:10" ht="18" customHeight="1" thickBot="1" x14ac:dyDescent="0.35">
      <c r="A13" s="63" t="s">
        <v>116</v>
      </c>
      <c r="B13" s="64"/>
      <c r="C13" s="65"/>
      <c r="D13" s="72" t="s">
        <v>117</v>
      </c>
      <c r="E13" s="73"/>
      <c r="F13" s="34"/>
    </row>
    <row r="14" spans="1:10" ht="18" customHeight="1" thickBot="1" x14ac:dyDescent="0.35">
      <c r="A14" s="63" t="s">
        <v>148</v>
      </c>
      <c r="B14" s="64"/>
      <c r="C14" s="65"/>
      <c r="D14" s="72" t="s">
        <v>147</v>
      </c>
      <c r="E14" s="73"/>
      <c r="F14" s="34"/>
    </row>
    <row r="15" spans="1:10" ht="18" customHeight="1" thickBot="1" x14ac:dyDescent="0.35">
      <c r="A15" s="63" t="s">
        <v>136</v>
      </c>
      <c r="B15" s="64"/>
      <c r="C15" s="65"/>
      <c r="D15" s="72" t="s">
        <v>87</v>
      </c>
      <c r="E15" s="73"/>
      <c r="F15" s="34"/>
    </row>
    <row r="16" spans="1:10" ht="18" customHeight="1" thickBot="1" x14ac:dyDescent="0.35">
      <c r="A16" s="63" t="s">
        <v>129</v>
      </c>
      <c r="B16" s="64"/>
      <c r="C16" s="65"/>
      <c r="D16" s="92">
        <v>1</v>
      </c>
      <c r="E16" s="93"/>
      <c r="F16" s="34"/>
    </row>
    <row r="17" spans="1:6" ht="18" customHeight="1" thickBot="1" x14ac:dyDescent="0.35">
      <c r="A17" s="63" t="s">
        <v>140</v>
      </c>
      <c r="B17" s="64"/>
      <c r="C17" s="65"/>
      <c r="D17" s="92" t="s">
        <v>88</v>
      </c>
      <c r="E17" s="93"/>
      <c r="F17" s="34"/>
    </row>
    <row r="18" spans="1:6" ht="18" customHeight="1" thickBot="1" x14ac:dyDescent="0.35">
      <c r="A18" s="63" t="s">
        <v>141</v>
      </c>
      <c r="B18" s="64"/>
      <c r="C18" s="65"/>
      <c r="D18" s="72" t="s">
        <v>88</v>
      </c>
      <c r="E18" s="73"/>
      <c r="F18" s="34"/>
    </row>
    <row r="19" spans="1:6" ht="18" customHeight="1" thickBot="1" x14ac:dyDescent="0.35">
      <c r="A19" s="63" t="s">
        <v>134</v>
      </c>
      <c r="B19" s="64"/>
      <c r="C19" s="65"/>
      <c r="D19" s="72" t="s">
        <v>88</v>
      </c>
      <c r="E19" s="73"/>
      <c r="F19" s="34"/>
    </row>
    <row r="20" spans="1:6" ht="18" customHeight="1" thickBot="1" x14ac:dyDescent="0.35">
      <c r="A20" s="63" t="s">
        <v>119</v>
      </c>
      <c r="B20" s="64"/>
      <c r="C20" s="65"/>
      <c r="D20" s="72" t="s">
        <v>88</v>
      </c>
      <c r="E20" s="73"/>
      <c r="F20" s="34"/>
    </row>
    <row r="21" spans="1:6" ht="18" customHeight="1" thickBot="1" x14ac:dyDescent="0.35">
      <c r="A21" s="63" t="s">
        <v>142</v>
      </c>
      <c r="B21" s="64"/>
      <c r="C21" s="65"/>
      <c r="D21" s="72" t="s">
        <v>88</v>
      </c>
      <c r="E21" s="73"/>
      <c r="F21" s="34"/>
    </row>
    <row r="22" spans="1:6" ht="18" customHeight="1" thickBot="1" x14ac:dyDescent="0.35">
      <c r="A22" s="63" t="s">
        <v>143</v>
      </c>
      <c r="B22" s="64"/>
      <c r="C22" s="65"/>
      <c r="D22" s="72" t="s">
        <v>88</v>
      </c>
      <c r="E22" s="73"/>
      <c r="F22" s="34"/>
    </row>
    <row r="23" spans="1:6" ht="18" customHeight="1" thickBot="1" x14ac:dyDescent="0.35">
      <c r="A23" s="63" t="s">
        <v>120</v>
      </c>
      <c r="B23" s="64"/>
      <c r="C23" s="65"/>
      <c r="D23" s="72" t="s">
        <v>88</v>
      </c>
      <c r="E23" s="73"/>
      <c r="F23" s="34"/>
    </row>
    <row r="24" spans="1:6" ht="18" customHeight="1" thickBot="1" x14ac:dyDescent="0.35">
      <c r="A24" s="63" t="s">
        <v>144</v>
      </c>
      <c r="B24" s="64"/>
      <c r="C24" s="65"/>
      <c r="D24" s="72" t="s">
        <v>88</v>
      </c>
      <c r="E24" s="73"/>
      <c r="F24" s="34"/>
    </row>
    <row r="25" spans="1:6" ht="18" customHeight="1" thickBot="1" x14ac:dyDescent="0.35">
      <c r="A25" s="63" t="s">
        <v>145</v>
      </c>
      <c r="B25" s="64"/>
      <c r="C25" s="65"/>
      <c r="D25" s="72" t="s">
        <v>88</v>
      </c>
      <c r="E25" s="73"/>
      <c r="F25" s="34"/>
    </row>
    <row r="26" spans="1:6" ht="18" customHeight="1" thickBot="1" x14ac:dyDescent="0.35">
      <c r="A26" s="63" t="s">
        <v>146</v>
      </c>
      <c r="B26" s="64"/>
      <c r="C26" s="65"/>
      <c r="D26" s="72" t="s">
        <v>88</v>
      </c>
      <c r="E26" s="73"/>
      <c r="F26" s="34"/>
    </row>
    <row r="27" spans="1:6" ht="18" customHeight="1" thickBot="1" x14ac:dyDescent="0.35">
      <c r="A27" s="63" t="s">
        <v>126</v>
      </c>
      <c r="B27" s="64"/>
      <c r="C27" s="65"/>
      <c r="D27" s="72" t="s">
        <v>121</v>
      </c>
      <c r="E27" s="73"/>
      <c r="F27" s="34"/>
    </row>
    <row r="28" spans="1:6" ht="18" customHeight="1" thickBot="1" x14ac:dyDescent="0.35">
      <c r="A28" s="63" t="s">
        <v>130</v>
      </c>
      <c r="B28" s="64"/>
      <c r="C28" s="65"/>
      <c r="D28" s="72" t="s">
        <v>87</v>
      </c>
      <c r="E28" s="73"/>
      <c r="F28" s="34"/>
    </row>
    <row r="29" spans="1:6" ht="18" customHeight="1" thickBot="1" x14ac:dyDescent="0.35">
      <c r="A29" s="63" t="s">
        <v>137</v>
      </c>
      <c r="B29" s="64"/>
      <c r="C29" s="65"/>
      <c r="D29" s="72" t="s">
        <v>88</v>
      </c>
      <c r="E29" s="73"/>
      <c r="F29" s="34"/>
    </row>
    <row r="30" spans="1:6" ht="33.75" customHeight="1" thickBot="1" x14ac:dyDescent="0.35">
      <c r="A30" s="63" t="s">
        <v>125</v>
      </c>
      <c r="B30" s="64"/>
      <c r="C30" s="65"/>
      <c r="D30" s="72" t="s">
        <v>88</v>
      </c>
      <c r="E30" s="73"/>
      <c r="F30" s="34"/>
    </row>
    <row r="31" spans="1:6" ht="18" customHeight="1" x14ac:dyDescent="0.3"/>
    <row r="33" spans="1:5" ht="16.2" thickBot="1" x14ac:dyDescent="0.35">
      <c r="A33" s="39" t="s">
        <v>138</v>
      </c>
      <c r="B33" s="39"/>
      <c r="C33" s="39"/>
      <c r="D33" s="39"/>
      <c r="E33" s="39"/>
    </row>
    <row r="34" spans="1:5" ht="15.6" thickTop="1" thickBot="1" x14ac:dyDescent="0.35"/>
    <row r="35" spans="1:5" ht="51" customHeight="1" thickBot="1" x14ac:dyDescent="0.35">
      <c r="A35" s="77" t="s">
        <v>139</v>
      </c>
      <c r="B35" s="78"/>
      <c r="C35" s="78"/>
      <c r="D35" s="78"/>
      <c r="E35" s="79"/>
    </row>
    <row r="36" spans="1:5" ht="91.5" customHeight="1" thickBot="1" x14ac:dyDescent="0.35">
      <c r="A36" s="74" t="s">
        <v>156</v>
      </c>
      <c r="B36" s="75"/>
      <c r="C36" s="75"/>
      <c r="D36" s="75"/>
      <c r="E36" s="76"/>
    </row>
    <row r="39" spans="1:5" ht="16.2" thickBot="1" x14ac:dyDescent="0.35">
      <c r="A39" s="39" t="s">
        <v>78</v>
      </c>
      <c r="B39" s="39"/>
      <c r="C39" s="39"/>
      <c r="D39" s="39"/>
      <c r="E39" s="39"/>
    </row>
    <row r="40" spans="1:5" ht="16.8" thickTop="1" thickBot="1" x14ac:dyDescent="0.35">
      <c r="A40" s="9"/>
      <c r="B40" s="9"/>
      <c r="C40" s="9"/>
    </row>
    <row r="41" spans="1:5" ht="137.25" customHeight="1" thickBot="1" x14ac:dyDescent="0.35">
      <c r="A41" s="69"/>
      <c r="B41" s="70"/>
      <c r="C41" s="70"/>
      <c r="D41" s="70"/>
      <c r="E41" s="71"/>
    </row>
  </sheetData>
  <mergeCells count="62">
    <mergeCell ref="D10:E10"/>
    <mergeCell ref="A22:C22"/>
    <mergeCell ref="D22:E22"/>
    <mergeCell ref="A21:C21"/>
    <mergeCell ref="D21:E21"/>
    <mergeCell ref="A16:C16"/>
    <mergeCell ref="D16:E16"/>
    <mergeCell ref="A14:C14"/>
    <mergeCell ref="A19:C19"/>
    <mergeCell ref="D19:E19"/>
    <mergeCell ref="A17:C17"/>
    <mergeCell ref="D17:E17"/>
    <mergeCell ref="A20:C20"/>
    <mergeCell ref="D20:E20"/>
    <mergeCell ref="A18:C18"/>
    <mergeCell ref="D18:E18"/>
    <mergeCell ref="A28:C28"/>
    <mergeCell ref="D28:E28"/>
    <mergeCell ref="A23:C23"/>
    <mergeCell ref="D23:E23"/>
    <mergeCell ref="A24:C24"/>
    <mergeCell ref="D24:E24"/>
    <mergeCell ref="A25:C25"/>
    <mergeCell ref="D25:E25"/>
    <mergeCell ref="D26:E26"/>
    <mergeCell ref="A7:C7"/>
    <mergeCell ref="D7:E7"/>
    <mergeCell ref="D4:E4"/>
    <mergeCell ref="D14:E14"/>
    <mergeCell ref="D2:E2"/>
    <mergeCell ref="A3:C3"/>
    <mergeCell ref="D3:E3"/>
    <mergeCell ref="A11:C11"/>
    <mergeCell ref="D11:E11"/>
    <mergeCell ref="A5:C5"/>
    <mergeCell ref="D5:E5"/>
    <mergeCell ref="A6:C6"/>
    <mergeCell ref="A9:E9"/>
    <mergeCell ref="D12:E12"/>
    <mergeCell ref="A12:C12"/>
    <mergeCell ref="A10:C10"/>
    <mergeCell ref="A1:C1"/>
    <mergeCell ref="D1:E1"/>
    <mergeCell ref="A2:C2"/>
    <mergeCell ref="A4:C4"/>
    <mergeCell ref="D6:E6"/>
    <mergeCell ref="A13:C13"/>
    <mergeCell ref="D13:E13"/>
    <mergeCell ref="A15:C15"/>
    <mergeCell ref="D15:E15"/>
    <mergeCell ref="A27:C27"/>
    <mergeCell ref="D27:E27"/>
    <mergeCell ref="A26:C26"/>
    <mergeCell ref="A41:E41"/>
    <mergeCell ref="A29:C29"/>
    <mergeCell ref="D29:E29"/>
    <mergeCell ref="A36:E36"/>
    <mergeCell ref="A39:E39"/>
    <mergeCell ref="A30:C30"/>
    <mergeCell ref="D30:E30"/>
    <mergeCell ref="A33:E33"/>
    <mergeCell ref="A35:E35"/>
  </mergeCells>
  <dataValidations count="9">
    <dataValidation type="list" allowBlank="1" showInputMessage="1" showErrorMessage="1" sqref="D18:E26 D28:E30 D15:E15" xr:uid="{00000000-0002-0000-0100-000000000000}">
      <formula1>данет</formula1>
    </dataValidation>
    <dataValidation type="list" allowBlank="1" showInputMessage="1" showErrorMessage="1" sqref="D27:E27" xr:uid="{00000000-0002-0000-0100-000001000000}">
      <formula1>упаковка</formula1>
    </dataValidation>
    <dataValidation type="list" allowBlank="1" showInputMessage="1" showErrorMessage="1" sqref="D10:E10" xr:uid="{00000000-0002-0000-0100-000002000000}">
      <formula1>монтаж</formula1>
    </dataValidation>
    <dataValidation type="list" allowBlank="1" showInputMessage="1" showErrorMessage="1" sqref="D11:E11" xr:uid="{00000000-0002-0000-0100-000003000000}">
      <formula1>вп</formula1>
    </dataValidation>
    <dataValidation type="list" allowBlank="1" showInputMessage="1" showErrorMessage="1" sqref="D12:E12" xr:uid="{00000000-0002-0000-0100-000004000000}">
      <formula1>класс</formula1>
    </dataValidation>
    <dataValidation type="list" allowBlank="1" showInputMessage="1" showErrorMessage="1" sqref="D13:E13" xr:uid="{00000000-0002-0000-0100-000005000000}">
      <formula1>запрос</formula1>
    </dataValidation>
    <dataValidation type="list" allowBlank="1" showInputMessage="1" showErrorMessage="1" sqref="D5:E5" xr:uid="{00000000-0002-0000-0100-000006000000}">
      <formula1>дата</formula1>
    </dataValidation>
    <dataValidation type="list" allowBlank="1" showInputMessage="1" showErrorMessage="1" sqref="D16:E17" xr:uid="{00000000-0002-0000-0100-000007000000}">
      <formula1>процент</formula1>
    </dataValidation>
    <dataValidation type="list" allowBlank="1" showInputMessage="1" showErrorMessage="1" sqref="D14:E14" xr:uid="{00000000-0002-0000-0100-000008000000}">
      <formula1>тип</formula1>
    </dataValidation>
  </dataValidations>
  <hyperlinks>
    <hyperlink ref="A15:C15" location="'Заказ на монтаж эл. блока'!A52" display="Отмывка после монтажа [1]" xr:uid="{00000000-0004-0000-0100-000000000000}"/>
    <hyperlink ref="A29:C29" location="'Заказ на монтаж эл. блока'!A53" display="Технологическая маркировка для системы прослеживания (наклейка) [2]" xr:uid="{00000000-0004-0000-0100-000001000000}"/>
    <hyperlink ref="A33:E33" location="'Заказ на монтаж эл. блока'!A54" display="Информация по полярностям [3]" xr:uid="{00000000-0004-0000-0100-000002000000}"/>
    <hyperlink ref="D4" r:id="rId1" xr:uid="{00000000-0004-0000-0100-000003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1"/>
  <sheetViews>
    <sheetView topLeftCell="C1" workbookViewId="0">
      <selection activeCell="Q9" sqref="Q9"/>
    </sheetView>
  </sheetViews>
  <sheetFormatPr defaultRowHeight="14.4" x14ac:dyDescent="0.3"/>
  <cols>
    <col min="1" max="1" width="10.88671875" bestFit="1" customWidth="1"/>
    <col min="2" max="2" width="22.88671875" bestFit="1" customWidth="1"/>
    <col min="3" max="3" width="10.6640625" bestFit="1" customWidth="1"/>
    <col min="4" max="4" width="22.109375" bestFit="1" customWidth="1"/>
    <col min="5" max="5" width="13.6640625" bestFit="1" customWidth="1"/>
    <col min="6" max="6" width="16.109375" bestFit="1" customWidth="1"/>
    <col min="7" max="7" width="26.44140625" customWidth="1"/>
    <col min="8" max="8" width="10.6640625" bestFit="1" customWidth="1"/>
    <col min="9" max="9" width="20.6640625" bestFit="1" customWidth="1"/>
    <col min="10" max="10" width="10.6640625" bestFit="1" customWidth="1"/>
    <col min="11" max="11" width="13.88671875" bestFit="1" customWidth="1"/>
    <col min="12" max="12" width="10.6640625" bestFit="1" customWidth="1"/>
    <col min="13" max="13" width="15.44140625" bestFit="1" customWidth="1"/>
    <col min="14" max="14" width="15.33203125" bestFit="1" customWidth="1"/>
    <col min="16" max="16" width="33.44140625" bestFit="1" customWidth="1"/>
  </cols>
  <sheetData>
    <row r="1" spans="1:18" ht="16.5" customHeight="1" thickBot="1" x14ac:dyDescent="0.35">
      <c r="A1" t="s">
        <v>87</v>
      </c>
      <c r="B1" t="s">
        <v>89</v>
      </c>
      <c r="C1">
        <v>1</v>
      </c>
      <c r="D1" t="s">
        <v>95</v>
      </c>
      <c r="E1" t="s">
        <v>101</v>
      </c>
      <c r="F1" s="20">
        <v>1</v>
      </c>
      <c r="G1" t="s">
        <v>135</v>
      </c>
      <c r="H1">
        <v>1</v>
      </c>
      <c r="I1" t="s">
        <v>106</v>
      </c>
      <c r="J1" t="s">
        <v>107</v>
      </c>
      <c r="K1" t="s">
        <v>114</v>
      </c>
      <c r="L1" t="s">
        <v>117</v>
      </c>
      <c r="M1" t="s">
        <v>121</v>
      </c>
      <c r="N1" s="23">
        <f ca="1">NOW()</f>
        <v>45446.43229675926</v>
      </c>
      <c r="O1" s="24">
        <v>0.05</v>
      </c>
      <c r="P1" s="27" t="s">
        <v>127</v>
      </c>
      <c r="Q1">
        <v>18</v>
      </c>
      <c r="R1" s="25"/>
    </row>
    <row r="2" spans="1:18" ht="16.5" customHeight="1" thickBot="1" x14ac:dyDescent="0.35">
      <c r="A2" t="s">
        <v>88</v>
      </c>
      <c r="B2" t="s">
        <v>90</v>
      </c>
      <c r="C2">
        <v>2</v>
      </c>
      <c r="D2" t="s">
        <v>96</v>
      </c>
      <c r="E2" t="s">
        <v>102</v>
      </c>
      <c r="F2" s="20" t="s">
        <v>30</v>
      </c>
      <c r="G2" t="s">
        <v>104</v>
      </c>
      <c r="H2">
        <v>2</v>
      </c>
      <c r="I2" t="s">
        <v>93</v>
      </c>
      <c r="J2" t="s">
        <v>108</v>
      </c>
      <c r="K2" t="s">
        <v>115</v>
      </c>
      <c r="L2" t="s">
        <v>118</v>
      </c>
      <c r="M2" t="s">
        <v>122</v>
      </c>
      <c r="O2" s="24">
        <v>0.1</v>
      </c>
      <c r="P2" s="27" t="s">
        <v>128</v>
      </c>
      <c r="Q2">
        <v>35</v>
      </c>
      <c r="R2" s="26"/>
    </row>
    <row r="3" spans="1:18" x14ac:dyDescent="0.3">
      <c r="A3" t="s">
        <v>100</v>
      </c>
      <c r="B3" t="s">
        <v>91</v>
      </c>
      <c r="C3">
        <v>3</v>
      </c>
      <c r="D3" t="s">
        <v>97</v>
      </c>
      <c r="E3" t="s">
        <v>103</v>
      </c>
      <c r="F3" s="20">
        <v>3</v>
      </c>
      <c r="G3" t="s">
        <v>105</v>
      </c>
      <c r="H3" s="20" t="s">
        <v>100</v>
      </c>
      <c r="I3" s="20" t="s">
        <v>100</v>
      </c>
      <c r="J3" s="20" t="s">
        <v>109</v>
      </c>
      <c r="K3" s="20" t="s">
        <v>100</v>
      </c>
      <c r="L3" s="20" t="s">
        <v>100</v>
      </c>
      <c r="M3" s="20" t="s">
        <v>150</v>
      </c>
      <c r="O3" s="24">
        <v>0.2</v>
      </c>
      <c r="P3" s="20" t="s">
        <v>147</v>
      </c>
      <c r="Q3">
        <v>70</v>
      </c>
    </row>
    <row r="4" spans="1:18" x14ac:dyDescent="0.3">
      <c r="B4" t="s">
        <v>92</v>
      </c>
      <c r="C4">
        <v>4</v>
      </c>
      <c r="D4" t="s">
        <v>98</v>
      </c>
      <c r="E4" t="s">
        <v>100</v>
      </c>
      <c r="F4" s="20" t="s">
        <v>100</v>
      </c>
      <c r="G4" s="20"/>
      <c r="J4" t="s">
        <v>110</v>
      </c>
      <c r="M4" s="20" t="s">
        <v>100</v>
      </c>
      <c r="O4" s="24">
        <v>0.3</v>
      </c>
      <c r="P4" s="20" t="s">
        <v>100</v>
      </c>
    </row>
    <row r="5" spans="1:18" x14ac:dyDescent="0.3">
      <c r="B5" t="s">
        <v>93</v>
      </c>
      <c r="C5">
        <v>5</v>
      </c>
      <c r="D5" t="s">
        <v>99</v>
      </c>
      <c r="O5" s="24">
        <v>0.4</v>
      </c>
    </row>
    <row r="6" spans="1:18" x14ac:dyDescent="0.3">
      <c r="B6" t="s">
        <v>94</v>
      </c>
      <c r="C6">
        <v>6</v>
      </c>
      <c r="D6" t="s">
        <v>100</v>
      </c>
      <c r="O6" s="24">
        <v>0.5</v>
      </c>
    </row>
    <row r="7" spans="1:18" x14ac:dyDescent="0.3">
      <c r="C7">
        <v>7</v>
      </c>
      <c r="J7" s="20" t="s">
        <v>100</v>
      </c>
      <c r="O7" s="24">
        <v>0.6</v>
      </c>
    </row>
    <row r="8" spans="1:18" x14ac:dyDescent="0.3">
      <c r="C8">
        <v>8</v>
      </c>
      <c r="O8" s="24">
        <v>0.7</v>
      </c>
    </row>
    <row r="9" spans="1:18" x14ac:dyDescent="0.3">
      <c r="C9">
        <v>9</v>
      </c>
      <c r="O9" s="24">
        <v>0.8</v>
      </c>
    </row>
    <row r="10" spans="1:18" x14ac:dyDescent="0.3">
      <c r="C10">
        <v>10</v>
      </c>
      <c r="O10" s="24">
        <v>0.9</v>
      </c>
    </row>
    <row r="11" spans="1:18" x14ac:dyDescent="0.3">
      <c r="C11">
        <v>11</v>
      </c>
      <c r="O11" s="24">
        <v>1</v>
      </c>
    </row>
    <row r="12" spans="1:18" ht="15" thickBot="1" x14ac:dyDescent="0.35">
      <c r="C12">
        <v>12</v>
      </c>
      <c r="O12" t="s">
        <v>88</v>
      </c>
    </row>
    <row r="13" spans="1:18" ht="15" thickBot="1" x14ac:dyDescent="0.35">
      <c r="C13">
        <v>13</v>
      </c>
      <c r="J13" s="63"/>
      <c r="K13" s="64"/>
      <c r="L13" s="65"/>
    </row>
    <row r="14" spans="1:18" x14ac:dyDescent="0.3">
      <c r="C14">
        <v>14</v>
      </c>
    </row>
    <row r="15" spans="1:18" x14ac:dyDescent="0.3">
      <c r="C15">
        <v>15</v>
      </c>
    </row>
    <row r="16" spans="1:18" x14ac:dyDescent="0.3">
      <c r="C16">
        <v>16</v>
      </c>
    </row>
    <row r="17" spans="3:3" x14ac:dyDescent="0.3">
      <c r="C17">
        <v>17</v>
      </c>
    </row>
    <row r="18" spans="3:3" x14ac:dyDescent="0.3">
      <c r="C18">
        <v>18</v>
      </c>
    </row>
    <row r="19" spans="3:3" x14ac:dyDescent="0.3">
      <c r="C19">
        <v>19</v>
      </c>
    </row>
    <row r="20" spans="3:3" x14ac:dyDescent="0.3">
      <c r="C20">
        <v>20</v>
      </c>
    </row>
    <row r="21" spans="3:3" x14ac:dyDescent="0.3">
      <c r="C21">
        <v>21</v>
      </c>
    </row>
    <row r="22" spans="3:3" x14ac:dyDescent="0.3">
      <c r="C22">
        <v>22</v>
      </c>
    </row>
    <row r="23" spans="3:3" x14ac:dyDescent="0.3">
      <c r="C23">
        <v>23</v>
      </c>
    </row>
    <row r="24" spans="3:3" x14ac:dyDescent="0.3">
      <c r="C24">
        <v>24</v>
      </c>
    </row>
    <row r="25" spans="3:3" x14ac:dyDescent="0.3">
      <c r="C25">
        <v>25</v>
      </c>
    </row>
    <row r="26" spans="3:3" x14ac:dyDescent="0.3">
      <c r="C26">
        <v>26</v>
      </c>
    </row>
    <row r="27" spans="3:3" x14ac:dyDescent="0.3">
      <c r="C27">
        <v>27</v>
      </c>
    </row>
    <row r="28" spans="3:3" x14ac:dyDescent="0.3">
      <c r="C28">
        <v>28</v>
      </c>
    </row>
    <row r="29" spans="3:3" x14ac:dyDescent="0.3">
      <c r="C29">
        <v>29</v>
      </c>
    </row>
    <row r="30" spans="3:3" x14ac:dyDescent="0.3">
      <c r="C30">
        <v>30</v>
      </c>
    </row>
    <row r="31" spans="3:3" x14ac:dyDescent="0.3">
      <c r="C31" t="s">
        <v>100</v>
      </c>
    </row>
  </sheetData>
  <mergeCells count="1">
    <mergeCell ref="J13:L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88"/>
  <sheetViews>
    <sheetView zoomScaleNormal="100" workbookViewId="0">
      <selection activeCell="D41" sqref="D41:E41"/>
    </sheetView>
  </sheetViews>
  <sheetFormatPr defaultRowHeight="14.4" x14ac:dyDescent="0.3"/>
  <cols>
    <col min="1" max="1" width="19.6640625" customWidth="1"/>
    <col min="2" max="2" width="16.6640625" customWidth="1"/>
    <col min="3" max="3" width="24.33203125" customWidth="1"/>
    <col min="4" max="5" width="16.6640625" customWidth="1"/>
  </cols>
  <sheetData>
    <row r="2" spans="1:5" ht="22.8" x14ac:dyDescent="0.4">
      <c r="A2" s="98" t="s">
        <v>131</v>
      </c>
      <c r="B2" s="98"/>
      <c r="C2" s="98"/>
      <c r="D2" s="98"/>
      <c r="E2" s="98"/>
    </row>
    <row r="3" spans="1:5" ht="13.95" customHeight="1" x14ac:dyDescent="0.4">
      <c r="A3" s="10"/>
      <c r="B3" s="10"/>
      <c r="C3" s="10"/>
    </row>
    <row r="4" spans="1:5" ht="16.95" customHeight="1" thickBot="1" x14ac:dyDescent="0.45">
      <c r="A4" s="96" t="s">
        <v>0</v>
      </c>
      <c r="B4" s="96"/>
      <c r="C4" s="96"/>
      <c r="D4" s="96"/>
      <c r="E4" s="96"/>
    </row>
    <row r="5" spans="1:5" ht="16.95" customHeight="1" thickTop="1" thickBot="1" x14ac:dyDescent="0.35">
      <c r="A5" s="58" t="s">
        <v>1</v>
      </c>
      <c r="B5" s="59"/>
      <c r="C5" s="60"/>
      <c r="D5" s="61" t="s">
        <v>111</v>
      </c>
      <c r="E5" s="62"/>
    </row>
    <row r="6" spans="1:5" ht="16.95" customHeight="1" thickBot="1" x14ac:dyDescent="0.35">
      <c r="A6" s="63" t="s">
        <v>2</v>
      </c>
      <c r="B6" s="64"/>
      <c r="C6" s="65"/>
      <c r="D6" s="61" t="s">
        <v>111</v>
      </c>
      <c r="E6" s="62"/>
    </row>
    <row r="7" spans="1:5" ht="16.95" customHeight="1" thickBot="1" x14ac:dyDescent="0.35">
      <c r="A7" s="63" t="s">
        <v>3</v>
      </c>
      <c r="B7" s="64"/>
      <c r="C7" s="65"/>
      <c r="D7" s="61" t="s">
        <v>111</v>
      </c>
      <c r="E7" s="62"/>
    </row>
    <row r="8" spans="1:5" ht="16.95" customHeight="1" thickBot="1" x14ac:dyDescent="0.35">
      <c r="A8" s="63" t="s">
        <v>4</v>
      </c>
      <c r="B8" s="64"/>
      <c r="C8" s="65"/>
      <c r="D8" s="61" t="s">
        <v>111</v>
      </c>
      <c r="E8" s="62"/>
    </row>
    <row r="9" spans="1:5" ht="16.95" customHeight="1" thickBot="1" x14ac:dyDescent="0.35">
      <c r="A9" s="63" t="s">
        <v>5</v>
      </c>
      <c r="B9" s="64"/>
      <c r="C9" s="65"/>
      <c r="D9" s="90">
        <v>42585.700235532408</v>
      </c>
      <c r="E9" s="91"/>
    </row>
    <row r="10" spans="1:5" ht="16.95" customHeight="1" thickBot="1" x14ac:dyDescent="0.35">
      <c r="A10" s="63" t="s">
        <v>6</v>
      </c>
      <c r="B10" s="64"/>
      <c r="C10" s="65"/>
      <c r="D10" s="61" t="s">
        <v>111</v>
      </c>
      <c r="E10" s="62"/>
    </row>
    <row r="11" spans="1:5" ht="16.95" customHeight="1" x14ac:dyDescent="0.3">
      <c r="A11" s="11"/>
      <c r="B11" s="11"/>
      <c r="C11" s="11"/>
      <c r="D11" s="11"/>
    </row>
    <row r="12" spans="1:5" ht="16.95" customHeight="1" thickBot="1" x14ac:dyDescent="0.45">
      <c r="A12" s="96" t="s">
        <v>7</v>
      </c>
      <c r="B12" s="96"/>
      <c r="C12" s="96"/>
      <c r="D12" s="96"/>
      <c r="E12" s="96"/>
    </row>
    <row r="13" spans="1:5" ht="16.95" customHeight="1" thickTop="1" thickBot="1" x14ac:dyDescent="0.35">
      <c r="A13" s="58" t="s">
        <v>8</v>
      </c>
      <c r="B13" s="59"/>
      <c r="C13" s="60"/>
      <c r="D13" s="56"/>
      <c r="E13" s="57"/>
    </row>
    <row r="14" spans="1:5" ht="16.95" customHeight="1" thickBot="1" x14ac:dyDescent="0.35">
      <c r="A14" s="63" t="s">
        <v>9</v>
      </c>
      <c r="B14" s="64"/>
      <c r="C14" s="65"/>
      <c r="D14" s="56"/>
      <c r="E14" s="57"/>
    </row>
    <row r="15" spans="1:5" ht="16.95" customHeight="1" thickBot="1" x14ac:dyDescent="0.35">
      <c r="A15" s="63" t="s">
        <v>10</v>
      </c>
      <c r="B15" s="64"/>
      <c r="C15" s="65"/>
      <c r="D15" s="56" t="s">
        <v>100</v>
      </c>
      <c r="E15" s="57"/>
    </row>
    <row r="16" spans="1:5" ht="16.95" customHeight="1" thickBot="1" x14ac:dyDescent="0.35">
      <c r="A16" s="63" t="s">
        <v>11</v>
      </c>
      <c r="B16" s="64"/>
      <c r="C16" s="65"/>
      <c r="D16" s="56" t="s">
        <v>100</v>
      </c>
      <c r="E16" s="57"/>
    </row>
    <row r="17" spans="1:5" ht="16.95" customHeight="1" thickBot="1" x14ac:dyDescent="0.35">
      <c r="A17" s="63" t="s">
        <v>12</v>
      </c>
      <c r="B17" s="64"/>
      <c r="C17" s="65"/>
      <c r="D17" s="56"/>
      <c r="E17" s="57"/>
    </row>
    <row r="18" spans="1:5" ht="16.95" customHeight="1" thickBot="1" x14ac:dyDescent="0.35">
      <c r="A18" s="63" t="s">
        <v>13</v>
      </c>
      <c r="B18" s="64"/>
      <c r="C18" s="65"/>
      <c r="D18" s="56"/>
      <c r="E18" s="57"/>
    </row>
    <row r="19" spans="1:5" ht="16.95" customHeight="1" thickBot="1" x14ac:dyDescent="0.35">
      <c r="A19" s="63" t="s">
        <v>14</v>
      </c>
      <c r="B19" s="64"/>
      <c r="C19" s="65"/>
      <c r="D19" s="56"/>
      <c r="E19" s="57"/>
    </row>
    <row r="20" spans="1:5" ht="16.95" customHeight="1" thickBot="1" x14ac:dyDescent="0.35">
      <c r="A20" s="63" t="s">
        <v>15</v>
      </c>
      <c r="B20" s="64"/>
      <c r="C20" s="65"/>
      <c r="D20" s="56" t="s">
        <v>100</v>
      </c>
      <c r="E20" s="57"/>
    </row>
    <row r="21" spans="1:5" ht="16.95" customHeight="1" thickBot="1" x14ac:dyDescent="0.35">
      <c r="A21" s="63" t="s">
        <v>16</v>
      </c>
      <c r="B21" s="64"/>
      <c r="C21" s="65"/>
      <c r="D21" s="56" t="s">
        <v>100</v>
      </c>
      <c r="E21" s="57"/>
    </row>
    <row r="22" spans="1:5" ht="16.95" customHeight="1" thickBot="1" x14ac:dyDescent="0.35">
      <c r="A22" s="63" t="s">
        <v>17</v>
      </c>
      <c r="B22" s="64"/>
      <c r="C22" s="65"/>
      <c r="D22" s="56" t="s">
        <v>89</v>
      </c>
      <c r="E22" s="57"/>
    </row>
    <row r="23" spans="1:5" ht="16.95" customHeight="1" thickBot="1" x14ac:dyDescent="0.35">
      <c r="A23" s="63" t="s">
        <v>18</v>
      </c>
      <c r="B23" s="64"/>
      <c r="C23" s="65"/>
      <c r="D23" s="22" t="s">
        <v>100</v>
      </c>
      <c r="E23" s="21" t="s">
        <v>100</v>
      </c>
    </row>
    <row r="24" spans="1:5" ht="16.95" customHeight="1" thickBot="1" x14ac:dyDescent="0.35">
      <c r="A24" s="63" t="s">
        <v>19</v>
      </c>
      <c r="B24" s="64"/>
      <c r="C24" s="65"/>
      <c r="D24" s="56" t="s">
        <v>106</v>
      </c>
      <c r="E24" s="57"/>
    </row>
    <row r="25" spans="1:5" ht="33.6" customHeight="1" thickBot="1" x14ac:dyDescent="0.35">
      <c r="A25" s="63" t="s">
        <v>20</v>
      </c>
      <c r="B25" s="64"/>
      <c r="C25" s="65"/>
      <c r="D25" s="56" t="s">
        <v>100</v>
      </c>
      <c r="E25" s="57"/>
    </row>
    <row r="26" spans="1:5" ht="16.95" customHeight="1" thickBot="1" x14ac:dyDescent="0.35">
      <c r="A26" s="63" t="s">
        <v>21</v>
      </c>
      <c r="B26" s="64"/>
      <c r="C26" s="65"/>
      <c r="D26" s="56" t="s">
        <v>100</v>
      </c>
      <c r="E26" s="57"/>
    </row>
    <row r="27" spans="1:5" ht="16.95" customHeight="1" thickBot="1" x14ac:dyDescent="0.35">
      <c r="A27" s="63" t="s">
        <v>22</v>
      </c>
      <c r="B27" s="64"/>
      <c r="C27" s="65"/>
      <c r="D27" s="56" t="s">
        <v>100</v>
      </c>
      <c r="E27" s="57"/>
    </row>
    <row r="28" spans="1:5" ht="16.95" customHeight="1" thickBot="1" x14ac:dyDescent="0.35">
      <c r="A28" s="63" t="s">
        <v>23</v>
      </c>
      <c r="B28" s="64"/>
      <c r="C28" s="65"/>
      <c r="D28" s="56" t="s">
        <v>100</v>
      </c>
      <c r="E28" s="57"/>
    </row>
    <row r="29" spans="1:5" ht="16.95" customHeight="1" thickBot="1" x14ac:dyDescent="0.35">
      <c r="A29" s="63" t="s">
        <v>24</v>
      </c>
      <c r="B29" s="64"/>
      <c r="C29" s="65"/>
      <c r="D29" s="56" t="s">
        <v>100</v>
      </c>
      <c r="E29" s="57"/>
    </row>
    <row r="30" spans="1:5" ht="16.95" customHeight="1" thickBot="1" x14ac:dyDescent="0.35">
      <c r="A30" s="63" t="s">
        <v>25</v>
      </c>
      <c r="B30" s="64"/>
      <c r="C30" s="65"/>
      <c r="D30" s="56" t="s">
        <v>100</v>
      </c>
      <c r="E30" s="57"/>
    </row>
    <row r="31" spans="1:5" ht="16.95" customHeight="1" thickBot="1" x14ac:dyDescent="0.35">
      <c r="A31" s="63" t="s">
        <v>26</v>
      </c>
      <c r="B31" s="64"/>
      <c r="C31" s="65"/>
      <c r="D31" s="56" t="s">
        <v>100</v>
      </c>
      <c r="E31" s="57"/>
    </row>
    <row r="32" spans="1:5" ht="33.6" customHeight="1" thickBot="1" x14ac:dyDescent="0.35">
      <c r="A32" s="66" t="s">
        <v>27</v>
      </c>
      <c r="B32" s="67"/>
      <c r="C32" s="68"/>
      <c r="D32" s="56" t="s">
        <v>100</v>
      </c>
      <c r="E32" s="57"/>
    </row>
    <row r="33" spans="1:5" ht="16.95" customHeight="1" thickBot="1" x14ac:dyDescent="0.35">
      <c r="A33" s="66" t="s">
        <v>28</v>
      </c>
      <c r="B33" s="67"/>
      <c r="C33" s="68"/>
      <c r="D33" s="56" t="s">
        <v>100</v>
      </c>
      <c r="E33" s="57"/>
    </row>
    <row r="34" spans="1:5" ht="16.95" customHeight="1" thickBot="1" x14ac:dyDescent="0.35">
      <c r="A34" s="66" t="s">
        <v>29</v>
      </c>
      <c r="B34" s="67"/>
      <c r="C34" s="68"/>
      <c r="D34" s="56" t="s">
        <v>100</v>
      </c>
      <c r="E34" s="57"/>
    </row>
    <row r="35" spans="1:5" ht="16.95" customHeight="1" thickBot="1" x14ac:dyDescent="0.35">
      <c r="A35" s="97" t="s">
        <v>112</v>
      </c>
      <c r="B35" s="97"/>
      <c r="C35" s="97"/>
      <c r="D35" s="56" t="s">
        <v>30</v>
      </c>
      <c r="E35" s="57"/>
    </row>
    <row r="36" spans="1:5" ht="16.95" customHeight="1" x14ac:dyDescent="0.3">
      <c r="A36" s="5"/>
      <c r="B36" s="5"/>
      <c r="C36" s="5"/>
    </row>
    <row r="37" spans="1:5" ht="16.95" customHeight="1" thickBot="1" x14ac:dyDescent="0.45">
      <c r="A37" s="96" t="s">
        <v>31</v>
      </c>
      <c r="B37" s="96"/>
      <c r="C37" s="96"/>
      <c r="D37" s="96"/>
      <c r="E37" s="96"/>
    </row>
    <row r="38" spans="1:5" ht="16.95" customHeight="1" thickTop="1" thickBot="1" x14ac:dyDescent="0.35">
      <c r="A38" s="58" t="s">
        <v>32</v>
      </c>
      <c r="B38" s="59"/>
      <c r="C38" s="60"/>
      <c r="D38" s="61"/>
      <c r="E38" s="62"/>
    </row>
    <row r="39" spans="1:5" ht="33.6" customHeight="1" thickBot="1" x14ac:dyDescent="0.35">
      <c r="A39" s="63" t="s">
        <v>33</v>
      </c>
      <c r="B39" s="64"/>
      <c r="C39" s="65"/>
      <c r="D39" s="61"/>
      <c r="E39" s="62"/>
    </row>
    <row r="40" spans="1:5" ht="16.95" customHeight="1" thickBot="1" x14ac:dyDescent="0.35">
      <c r="A40" s="63" t="s">
        <v>34</v>
      </c>
      <c r="B40" s="64"/>
      <c r="C40" s="65"/>
      <c r="D40" s="61" t="s">
        <v>100</v>
      </c>
      <c r="E40" s="62"/>
    </row>
    <row r="41" spans="1:5" ht="16.95" customHeight="1" thickBot="1" x14ac:dyDescent="0.35">
      <c r="A41" s="63" t="s">
        <v>35</v>
      </c>
      <c r="B41" s="64"/>
      <c r="C41" s="65"/>
      <c r="D41" s="61" t="s">
        <v>100</v>
      </c>
      <c r="E41" s="62"/>
    </row>
    <row r="42" spans="1:5" ht="15.6" x14ac:dyDescent="0.3">
      <c r="A42" s="5"/>
      <c r="B42" s="5"/>
      <c r="C42" s="5"/>
    </row>
    <row r="44" spans="1:5" ht="18.600000000000001" thickBot="1" x14ac:dyDescent="0.4">
      <c r="A44" s="94" t="s">
        <v>36</v>
      </c>
      <c r="B44" s="94"/>
      <c r="C44" s="94"/>
      <c r="D44" s="94"/>
      <c r="E44" s="94"/>
    </row>
    <row r="45" spans="1:5" ht="25.2" thickTop="1" thickBot="1" x14ac:dyDescent="0.35">
      <c r="A45" s="16" t="s">
        <v>37</v>
      </c>
      <c r="B45" s="17" t="s">
        <v>38</v>
      </c>
      <c r="C45" s="17" t="s">
        <v>39</v>
      </c>
      <c r="D45" s="17" t="s">
        <v>40</v>
      </c>
      <c r="E45" s="17" t="s">
        <v>41</v>
      </c>
    </row>
    <row r="46" spans="1:5" ht="15" thickBot="1" x14ac:dyDescent="0.35">
      <c r="A46" s="1">
        <v>0</v>
      </c>
      <c r="B46" s="2"/>
      <c r="C46" s="2"/>
      <c r="D46" s="2"/>
      <c r="E46" s="2"/>
    </row>
    <row r="47" spans="1:5" ht="15" thickBot="1" x14ac:dyDescent="0.35">
      <c r="A47" s="1">
        <v>1</v>
      </c>
      <c r="B47" s="2"/>
      <c r="C47" s="2"/>
      <c r="D47" s="2"/>
      <c r="E47" s="2"/>
    </row>
    <row r="48" spans="1:5" ht="15.6" x14ac:dyDescent="0.3">
      <c r="A48" s="7"/>
      <c r="B48" s="7"/>
      <c r="C48" s="7"/>
    </row>
    <row r="49" spans="1:5" ht="20.399999999999999" thickBot="1" x14ac:dyDescent="0.45">
      <c r="A49" s="95" t="s">
        <v>42</v>
      </c>
      <c r="B49" s="95"/>
      <c r="C49" s="95"/>
      <c r="D49" s="95"/>
      <c r="E49" s="95"/>
    </row>
    <row r="50" spans="1:5" ht="16.8" thickTop="1" thickBot="1" x14ac:dyDescent="0.35">
      <c r="A50" s="3"/>
      <c r="B50" s="3"/>
      <c r="C50" s="3"/>
    </row>
    <row r="51" spans="1:5" ht="15" thickBot="1" x14ac:dyDescent="0.35">
      <c r="A51" s="4" t="s">
        <v>43</v>
      </c>
      <c r="B51" s="15" t="s">
        <v>44</v>
      </c>
      <c r="C51" s="15" t="s">
        <v>45</v>
      </c>
      <c r="D51" s="61" t="s">
        <v>46</v>
      </c>
      <c r="E51" s="62"/>
    </row>
    <row r="52" spans="1:5" ht="33.6" customHeight="1" thickBot="1" x14ac:dyDescent="0.35">
      <c r="A52" s="18" t="s">
        <v>47</v>
      </c>
      <c r="B52" s="13"/>
      <c r="C52" s="13"/>
      <c r="D52" s="37" t="s">
        <v>48</v>
      </c>
      <c r="E52" s="38"/>
    </row>
    <row r="53" spans="1:5" ht="27" thickBot="1" x14ac:dyDescent="0.35">
      <c r="A53" s="18" t="s">
        <v>49</v>
      </c>
      <c r="B53" s="13"/>
      <c r="C53" s="13"/>
      <c r="D53" s="37" t="s">
        <v>50</v>
      </c>
      <c r="E53" s="38"/>
    </row>
    <row r="54" spans="1:5" ht="40.200000000000003" thickBot="1" x14ac:dyDescent="0.35">
      <c r="A54" s="18" t="s">
        <v>51</v>
      </c>
      <c r="B54" s="13"/>
      <c r="C54" s="13"/>
      <c r="D54" s="37" t="s">
        <v>52</v>
      </c>
      <c r="E54" s="38"/>
    </row>
    <row r="55" spans="1:5" ht="27" thickBot="1" x14ac:dyDescent="0.35">
      <c r="A55" s="18" t="s">
        <v>53</v>
      </c>
      <c r="B55" s="13"/>
      <c r="C55" s="13"/>
      <c r="D55" s="37" t="s">
        <v>54</v>
      </c>
      <c r="E55" s="38"/>
    </row>
    <row r="56" spans="1:5" ht="15" thickBot="1" x14ac:dyDescent="0.35">
      <c r="A56" s="18" t="s">
        <v>55</v>
      </c>
      <c r="B56" s="2"/>
      <c r="C56" s="2"/>
      <c r="D56" s="37" t="s">
        <v>56</v>
      </c>
      <c r="E56" s="38"/>
    </row>
    <row r="57" spans="1:5" ht="15" thickBot="1" x14ac:dyDescent="0.35">
      <c r="A57" s="18" t="s">
        <v>57</v>
      </c>
      <c r="B57" s="2"/>
      <c r="C57" s="2"/>
      <c r="D57" s="37" t="s">
        <v>58</v>
      </c>
      <c r="E57" s="38"/>
    </row>
    <row r="58" spans="1:5" ht="15" thickBot="1" x14ac:dyDescent="0.35">
      <c r="A58" s="18" t="s">
        <v>59</v>
      </c>
      <c r="B58" s="2"/>
      <c r="C58" s="2"/>
      <c r="D58" s="37" t="s">
        <v>60</v>
      </c>
      <c r="E58" s="38"/>
    </row>
    <row r="59" spans="1:5" ht="15" thickBot="1" x14ac:dyDescent="0.35">
      <c r="A59" s="18" t="s">
        <v>61</v>
      </c>
      <c r="B59" s="2"/>
      <c r="C59" s="2"/>
      <c r="D59" s="37" t="s">
        <v>62</v>
      </c>
      <c r="E59" s="38"/>
    </row>
    <row r="60" spans="1:5" ht="27" thickBot="1" x14ac:dyDescent="0.35">
      <c r="A60" s="18" t="s">
        <v>63</v>
      </c>
      <c r="B60" s="13"/>
      <c r="C60" s="13"/>
      <c r="D60" s="37" t="s">
        <v>64</v>
      </c>
      <c r="E60" s="38"/>
    </row>
    <row r="61" spans="1:5" ht="40.200000000000003" thickBot="1" x14ac:dyDescent="0.35">
      <c r="A61" s="18" t="s">
        <v>65</v>
      </c>
      <c r="B61" s="13"/>
      <c r="C61" s="13"/>
      <c r="D61" s="37" t="s">
        <v>66</v>
      </c>
      <c r="E61" s="38"/>
    </row>
    <row r="62" spans="1:5" ht="27" thickBot="1" x14ac:dyDescent="0.35">
      <c r="A62" s="18" t="s">
        <v>67</v>
      </c>
      <c r="B62" s="13"/>
      <c r="C62" s="13"/>
      <c r="D62" s="37" t="s">
        <v>68</v>
      </c>
      <c r="E62" s="38"/>
    </row>
    <row r="63" spans="1:5" ht="54" customHeight="1" thickBot="1" x14ac:dyDescent="0.35">
      <c r="A63" s="18" t="s">
        <v>69</v>
      </c>
      <c r="B63" s="13"/>
      <c r="C63" s="13"/>
      <c r="D63" s="49" t="s">
        <v>70</v>
      </c>
      <c r="E63" s="50"/>
    </row>
    <row r="64" spans="1:5" ht="40.200000000000003" thickBot="1" x14ac:dyDescent="0.35">
      <c r="A64" s="18" t="s">
        <v>71</v>
      </c>
      <c r="B64" s="13"/>
      <c r="C64" s="13"/>
      <c r="D64" s="51"/>
      <c r="E64" s="52"/>
    </row>
    <row r="65" spans="1:5" ht="40.200000000000003" thickBot="1" x14ac:dyDescent="0.35">
      <c r="A65" s="18" t="s">
        <v>72</v>
      </c>
      <c r="B65" s="13"/>
      <c r="C65" s="13"/>
      <c r="D65" s="37" t="s">
        <v>73</v>
      </c>
      <c r="E65" s="38"/>
    </row>
    <row r="66" spans="1:5" ht="40.200000000000003" thickBot="1" x14ac:dyDescent="0.35">
      <c r="A66" s="18" t="s">
        <v>74</v>
      </c>
      <c r="B66" s="13"/>
      <c r="C66" s="13"/>
      <c r="D66" s="37" t="s">
        <v>75</v>
      </c>
      <c r="E66" s="38"/>
    </row>
    <row r="67" spans="1:5" ht="43.8" thickBot="1" x14ac:dyDescent="0.35">
      <c r="A67" s="19" t="s">
        <v>76</v>
      </c>
      <c r="B67" s="14"/>
      <c r="C67" s="14"/>
      <c r="D67" s="37" t="s">
        <v>77</v>
      </c>
      <c r="E67" s="38"/>
    </row>
    <row r="68" spans="1:5" x14ac:dyDescent="0.3">
      <c r="A68" s="8"/>
      <c r="B68" s="8"/>
      <c r="C68" s="8"/>
      <c r="D68" s="8"/>
      <c r="E68" s="8"/>
    </row>
    <row r="69" spans="1:5" ht="22.95" customHeight="1" x14ac:dyDescent="0.3">
      <c r="A69" s="9"/>
      <c r="B69" s="9"/>
      <c r="C69" s="9"/>
    </row>
    <row r="70" spans="1:5" ht="20.399999999999999" thickBot="1" x14ac:dyDescent="0.45">
      <c r="A70" s="96" t="s">
        <v>78</v>
      </c>
      <c r="B70" s="96"/>
      <c r="C70" s="96"/>
      <c r="D70" s="96"/>
      <c r="E70" s="96"/>
    </row>
    <row r="71" spans="1:5" ht="16.8" thickTop="1" thickBot="1" x14ac:dyDescent="0.35">
      <c r="A71" s="9"/>
      <c r="B71" s="9"/>
      <c r="C71" s="9"/>
    </row>
    <row r="72" spans="1:5" x14ac:dyDescent="0.3">
      <c r="A72" s="40"/>
      <c r="B72" s="41"/>
      <c r="C72" s="41"/>
      <c r="D72" s="41"/>
      <c r="E72" s="42"/>
    </row>
    <row r="73" spans="1:5" x14ac:dyDescent="0.3">
      <c r="A73" s="43"/>
      <c r="B73" s="44"/>
      <c r="C73" s="44"/>
      <c r="D73" s="44"/>
      <c r="E73" s="45"/>
    </row>
    <row r="74" spans="1:5" x14ac:dyDescent="0.3">
      <c r="A74" s="43"/>
      <c r="B74" s="44"/>
      <c r="C74" s="44"/>
      <c r="D74" s="44"/>
      <c r="E74" s="45"/>
    </row>
    <row r="75" spans="1:5" ht="191.4" customHeight="1" thickBot="1" x14ac:dyDescent="0.35">
      <c r="A75" s="46"/>
      <c r="B75" s="47"/>
      <c r="C75" s="47"/>
      <c r="D75" s="47"/>
      <c r="E75" s="48"/>
    </row>
    <row r="76" spans="1:5" ht="15.6" x14ac:dyDescent="0.3">
      <c r="A76" s="6"/>
      <c r="B76" s="6"/>
      <c r="C76" s="6"/>
    </row>
    <row r="79" spans="1:5" ht="28.95" customHeight="1" x14ac:dyDescent="0.3">
      <c r="A79" s="99" t="s">
        <v>79</v>
      </c>
      <c r="B79" s="99"/>
      <c r="C79" s="99"/>
      <c r="D79" s="99"/>
      <c r="E79" s="99"/>
    </row>
    <row r="80" spans="1:5" ht="14.4" customHeight="1" x14ac:dyDescent="0.3">
      <c r="A80" s="99" t="s">
        <v>80</v>
      </c>
      <c r="B80" s="99"/>
      <c r="C80" s="99"/>
      <c r="D80" s="99"/>
      <c r="E80" s="99"/>
    </row>
    <row r="81" spans="1:5" ht="30" customHeight="1" x14ac:dyDescent="0.3">
      <c r="A81" s="99" t="s">
        <v>81</v>
      </c>
      <c r="B81" s="99"/>
      <c r="C81" s="99"/>
      <c r="D81" s="99"/>
      <c r="E81" s="99"/>
    </row>
    <row r="82" spans="1:5" ht="29.4" customHeight="1" x14ac:dyDescent="0.3">
      <c r="A82" s="99" t="s">
        <v>82</v>
      </c>
      <c r="B82" s="99"/>
      <c r="C82" s="99"/>
      <c r="D82" s="99"/>
      <c r="E82" s="99"/>
    </row>
    <row r="83" spans="1:5" ht="14.4" customHeight="1" x14ac:dyDescent="0.3">
      <c r="A83" s="99" t="s">
        <v>83</v>
      </c>
      <c r="B83" s="99"/>
      <c r="C83" s="99"/>
      <c r="D83" s="99"/>
      <c r="E83" s="99"/>
    </row>
    <row r="84" spans="1:5" ht="14.4" customHeight="1" x14ac:dyDescent="0.3">
      <c r="A84" s="99" t="s">
        <v>84</v>
      </c>
      <c r="B84" s="99"/>
      <c r="C84" s="99"/>
      <c r="D84" s="99"/>
      <c r="E84" s="99"/>
    </row>
    <row r="85" spans="1:5" ht="14.4" customHeight="1" x14ac:dyDescent="0.3">
      <c r="A85" s="99" t="s">
        <v>85</v>
      </c>
      <c r="B85" s="99"/>
      <c r="C85" s="99"/>
      <c r="D85" s="99"/>
      <c r="E85" s="99"/>
    </row>
    <row r="86" spans="1:5" ht="14.4" customHeight="1" x14ac:dyDescent="0.3">
      <c r="A86" s="99" t="s">
        <v>86</v>
      </c>
      <c r="B86" s="99"/>
      <c r="C86" s="99"/>
      <c r="D86" s="99"/>
      <c r="E86" s="99"/>
    </row>
    <row r="87" spans="1:5" x14ac:dyDescent="0.3">
      <c r="A87" s="20"/>
      <c r="B87" s="20"/>
      <c r="C87" s="20"/>
      <c r="D87" s="20"/>
      <c r="E87" s="20"/>
    </row>
    <row r="88" spans="1:5" x14ac:dyDescent="0.3">
      <c r="A88" s="12"/>
      <c r="B88" s="12"/>
      <c r="C88" s="12"/>
      <c r="D88" s="12"/>
    </row>
  </sheetData>
  <mergeCells count="97">
    <mergeCell ref="A86:E86"/>
    <mergeCell ref="D67:E67"/>
    <mergeCell ref="A79:E79"/>
    <mergeCell ref="A80:E80"/>
    <mergeCell ref="A81:E81"/>
    <mergeCell ref="A82:E82"/>
    <mergeCell ref="A33:C33"/>
    <mergeCell ref="A34:C34"/>
    <mergeCell ref="A83:E83"/>
    <mergeCell ref="A84:E84"/>
    <mergeCell ref="A85:E85"/>
    <mergeCell ref="A72:E75"/>
    <mergeCell ref="A70:E70"/>
    <mergeCell ref="D58:E58"/>
    <mergeCell ref="D59:E59"/>
    <mergeCell ref="D60:E60"/>
    <mergeCell ref="D61:E61"/>
    <mergeCell ref="D62:E62"/>
    <mergeCell ref="D63:E64"/>
    <mergeCell ref="D65:E65"/>
    <mergeCell ref="D66:E66"/>
    <mergeCell ref="D56:E56"/>
    <mergeCell ref="A2:E2"/>
    <mergeCell ref="A22:C22"/>
    <mergeCell ref="A23:C23"/>
    <mergeCell ref="A24:C24"/>
    <mergeCell ref="A25:C25"/>
    <mergeCell ref="D24:E24"/>
    <mergeCell ref="D25:E25"/>
    <mergeCell ref="A13:C13"/>
    <mergeCell ref="A14:C14"/>
    <mergeCell ref="A15:C15"/>
    <mergeCell ref="A16:C16"/>
    <mergeCell ref="A17:C17"/>
    <mergeCell ref="A18:C18"/>
    <mergeCell ref="A19:C19"/>
    <mergeCell ref="A20:C20"/>
    <mergeCell ref="D22:E22"/>
    <mergeCell ref="D15:E15"/>
    <mergeCell ref="D16:E16"/>
    <mergeCell ref="A21:C21"/>
    <mergeCell ref="A38:C38"/>
    <mergeCell ref="A39:C39"/>
    <mergeCell ref="A31:C31"/>
    <mergeCell ref="A32:C32"/>
    <mergeCell ref="A26:C26"/>
    <mergeCell ref="A27:C27"/>
    <mergeCell ref="A28:C28"/>
    <mergeCell ref="D38:E38"/>
    <mergeCell ref="D26:E26"/>
    <mergeCell ref="A35:C35"/>
    <mergeCell ref="A29:C29"/>
    <mergeCell ref="A30:C30"/>
    <mergeCell ref="D39:E39"/>
    <mergeCell ref="A7:C7"/>
    <mergeCell ref="A8:C8"/>
    <mergeCell ref="A9:C9"/>
    <mergeCell ref="A10:C10"/>
    <mergeCell ref="D5:E5"/>
    <mergeCell ref="D6:E6"/>
    <mergeCell ref="D7:E7"/>
    <mergeCell ref="D8:E8"/>
    <mergeCell ref="D9:E9"/>
    <mergeCell ref="A12:E12"/>
    <mergeCell ref="A4:E4"/>
    <mergeCell ref="A37:E37"/>
    <mergeCell ref="D17:E17"/>
    <mergeCell ref="D18:E18"/>
    <mergeCell ref="D19:E19"/>
    <mergeCell ref="D20:E20"/>
    <mergeCell ref="D21:E21"/>
    <mergeCell ref="D31:E31"/>
    <mergeCell ref="D32:E32"/>
    <mergeCell ref="D33:E33"/>
    <mergeCell ref="D10:E10"/>
    <mergeCell ref="D13:E13"/>
    <mergeCell ref="D14:E14"/>
    <mergeCell ref="A5:C5"/>
    <mergeCell ref="A6:C6"/>
    <mergeCell ref="D27:E27"/>
    <mergeCell ref="D28:E28"/>
    <mergeCell ref="D34:E34"/>
    <mergeCell ref="D35:E35"/>
    <mergeCell ref="D29:E29"/>
    <mergeCell ref="D30:E30"/>
    <mergeCell ref="D57:E57"/>
    <mergeCell ref="D40:E40"/>
    <mergeCell ref="D41:E41"/>
    <mergeCell ref="A44:E44"/>
    <mergeCell ref="A49:E49"/>
    <mergeCell ref="D54:E54"/>
    <mergeCell ref="D55:E55"/>
    <mergeCell ref="A40:C40"/>
    <mergeCell ref="A41:C41"/>
    <mergeCell ref="D52:E52"/>
    <mergeCell ref="D53:E53"/>
    <mergeCell ref="D51:E51"/>
  </mergeCells>
  <dataValidations count="12">
    <dataValidation type="list" allowBlank="1" showInputMessage="1" showErrorMessage="1" sqref="D20:E21 D23 D26:E31 D41:E41 D34:E34" xr:uid="{00000000-0002-0000-0300-000000000000}">
      <formula1>данет</formula1>
    </dataValidation>
    <dataValidation type="list" allowBlank="1" showInputMessage="1" showErrorMessage="1" sqref="D22:E22" xr:uid="{00000000-0002-0000-0300-000001000000}">
      <formula1>цвет</formula1>
    </dataValidation>
    <dataValidation type="list" allowBlank="1" showInputMessage="1" showErrorMessage="1" sqref="D15:E15" xr:uid="{00000000-0002-0000-0300-000002000000}">
      <formula1>слои</formula1>
    </dataValidation>
    <dataValidation type="list" allowBlank="1" showInputMessage="1" showErrorMessage="1" sqref="D25:E25" xr:uid="{00000000-0002-0000-0300-000003000000}">
      <formula1>покрытие</formula1>
    </dataValidation>
    <dataValidation type="list" allowBlank="1" showInputMessage="1" showErrorMessage="1" sqref="D40:E40" xr:uid="{00000000-0002-0000-0300-000004000000}">
      <formula1>единицы</formula1>
    </dataValidation>
    <dataValidation type="list" allowBlank="1" showInputMessage="1" showErrorMessage="1" sqref="D35:E35" xr:uid="{00000000-0002-0000-0300-000005000000}">
      <formula1>класс</formula1>
    </dataValidation>
    <dataValidation type="list" allowBlank="1" showInputMessage="1" showErrorMessage="1" sqref="D32:E32" xr:uid="{00000000-0002-0000-0300-000006000000}">
      <formula1>монтаж</formula1>
    </dataValidation>
    <dataValidation type="list" allowBlank="1" showInputMessage="1" showErrorMessage="1" sqref="E23" xr:uid="{00000000-0002-0000-0300-000007000000}">
      <formula1>количество</formula1>
    </dataValidation>
    <dataValidation type="list" allowBlank="1" showInputMessage="1" showErrorMessage="1" sqref="D24:E24" xr:uid="{00000000-0002-0000-0300-000008000000}">
      <formula1>марк</formula1>
    </dataValidation>
    <dataValidation type="list" allowBlank="1" showInputMessage="1" showErrorMessage="1" sqref="D16:E16" xr:uid="{00000000-0002-0000-0300-000009000000}">
      <formula1>материал</formula1>
    </dataValidation>
    <dataValidation type="list" allowBlank="1" showInputMessage="1" showErrorMessage="1" sqref="D33:E33" xr:uid="{00000000-0002-0000-0300-00000A000000}">
      <formula1>вп</formula1>
    </dataValidation>
    <dataValidation type="list" allowBlank="1" showInputMessage="1" showErrorMessage="1" sqref="D9:E9" xr:uid="{00000000-0002-0000-0300-00000B000000}">
      <formula1>дата</formula1>
    </dataValidation>
  </dataValidations>
  <hyperlinks>
    <hyperlink ref="A20" location="_ftn1" display="_ftn1" xr:uid="{00000000-0004-0000-0300-000000000000}"/>
    <hyperlink ref="A26" location="_ftn2" display="_ftn2" xr:uid="{00000000-0004-0000-0300-000001000000}"/>
    <hyperlink ref="A32" location="_ftn3" display="_ftn3" xr:uid="{00000000-0004-0000-0300-000002000000}"/>
    <hyperlink ref="A34" location="_ftn4" display="_ftn4" xr:uid="{00000000-0004-0000-0300-000003000000}"/>
    <hyperlink ref="A40" location="_ftn6" display="_ftn6" xr:uid="{00000000-0004-0000-0300-000004000000}"/>
    <hyperlink ref="A41" location="_ftn7" display="_ftn7" xr:uid="{00000000-0004-0000-0300-000005000000}"/>
    <hyperlink ref="A49" location="_ftn8" display="_ftn8" xr:uid="{00000000-0004-0000-0300-000006000000}"/>
    <hyperlink ref="A67" location="_ftn9" display="_ftn9" xr:uid="{00000000-0004-0000-0300-000007000000}"/>
    <hyperlink ref="A79" location="_ftnref1" display="_ftnref1" xr:uid="{00000000-0004-0000-0300-000008000000}"/>
    <hyperlink ref="A80" location="_ftnref2" display="_ftnref2" xr:uid="{00000000-0004-0000-0300-000009000000}"/>
    <hyperlink ref="A81" location="_ftnref3" display="_ftnref3" xr:uid="{00000000-0004-0000-0300-00000A000000}"/>
    <hyperlink ref="A82" location="_ftnref4" display="_ftnref4" xr:uid="{00000000-0004-0000-0300-00000B000000}"/>
    <hyperlink ref="A83" location="_ftnref6" display="_ftnref6" xr:uid="{00000000-0004-0000-0300-00000C000000}"/>
    <hyperlink ref="A84" location="_ftnref7" display="_ftnref7" xr:uid="{00000000-0004-0000-0300-00000D000000}"/>
    <hyperlink ref="A85" location="_ftnref8" display="_ftnref8" xr:uid="{00000000-0004-0000-0300-00000E000000}"/>
    <hyperlink ref="A86" location="_ftnref9" display="_ftnref9" xr:uid="{00000000-0004-0000-0300-00000F000000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34</vt:i4>
      </vt:variant>
    </vt:vector>
  </HeadingPairs>
  <TitlesOfParts>
    <vt:vector size="38" baseType="lpstr">
      <vt:lpstr>Заказ печатных плат</vt:lpstr>
      <vt:lpstr>Монтаж модуля</vt:lpstr>
      <vt:lpstr>data</vt:lpstr>
      <vt:lpstr>Печатная плата</vt:lpstr>
      <vt:lpstr>'Печатная плата'!_ftn1</vt:lpstr>
      <vt:lpstr>'Печатная плата'!_ftn2</vt:lpstr>
      <vt:lpstr>'Печатная плата'!_ftn3</vt:lpstr>
      <vt:lpstr>'Печатная плата'!_ftn4</vt:lpstr>
      <vt:lpstr>'Печатная плата'!_ftn6</vt:lpstr>
      <vt:lpstr>'Печатная плата'!_ftn7</vt:lpstr>
      <vt:lpstr>'Печатная плата'!_ftn8</vt:lpstr>
      <vt:lpstr>'Печатная плата'!_ftn9</vt:lpstr>
      <vt:lpstr>'Печатная плата'!_ftnref1</vt:lpstr>
      <vt:lpstr>'Печатная плата'!_ftnref2</vt:lpstr>
      <vt:lpstr>'Печатная плата'!_ftnref3</vt:lpstr>
      <vt:lpstr>'Печатная плата'!_ftnref4</vt:lpstr>
      <vt:lpstr>'Печатная плата'!_ftnref5</vt:lpstr>
      <vt:lpstr>'Печатная плата'!_ftnref6</vt:lpstr>
      <vt:lpstr>'Печатная плата'!_ftnref7</vt:lpstr>
      <vt:lpstr>'Печатная плата'!_ftnref8</vt:lpstr>
      <vt:lpstr>'Печатная плата'!_ftnref9</vt:lpstr>
      <vt:lpstr>вп</vt:lpstr>
      <vt:lpstr>данет</vt:lpstr>
      <vt:lpstr>дата</vt:lpstr>
      <vt:lpstr>единицы</vt:lpstr>
      <vt:lpstr>запрос</vt:lpstr>
      <vt:lpstr>класс</vt:lpstr>
      <vt:lpstr>колво</vt:lpstr>
      <vt:lpstr>количество</vt:lpstr>
      <vt:lpstr>марк</vt:lpstr>
      <vt:lpstr>материал</vt:lpstr>
      <vt:lpstr>монтаж</vt:lpstr>
      <vt:lpstr>покрытие</vt:lpstr>
      <vt:lpstr>процент</vt:lpstr>
      <vt:lpstr>слои</vt:lpstr>
      <vt:lpstr>тип</vt:lpstr>
      <vt:lpstr>упаковка</vt:lpstr>
      <vt:lpstr>цвет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Витюгов</dc:creator>
  <cp:lastModifiedBy>Владислав Степанишин</cp:lastModifiedBy>
  <cp:lastPrinted>2019-09-20T15:58:45Z</cp:lastPrinted>
  <dcterms:created xsi:type="dcterms:W3CDTF">2016-03-18T06:12:03Z</dcterms:created>
  <dcterms:modified xsi:type="dcterms:W3CDTF">2024-06-03T07:22:30Z</dcterms:modified>
</cp:coreProperties>
</file>