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0075971\Documents\Courses\P00404\Marking 2020-21\"/>
    </mc:Choice>
  </mc:AlternateContent>
  <bookViews>
    <workbookView xWindow="0" yWindow="0" windowWidth="19200" windowHeight="8320" tabRatio="500"/>
  </bookViews>
  <sheets>
    <sheet name="Sheet1" sheetId="1" r:id="rId1"/>
    <sheet name="Sheet2" sheetId="2" r:id="rId2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9" i="1" l="1"/>
  <c r="I39" i="1"/>
  <c r="K39" i="1"/>
  <c r="G39" i="1"/>
  <c r="F39" i="1"/>
  <c r="H39" i="1"/>
  <c r="J39" i="1"/>
  <c r="E40" i="1"/>
  <c r="F40" i="1"/>
  <c r="G40" i="1"/>
  <c r="H40" i="1"/>
  <c r="I40" i="1"/>
  <c r="J40" i="1"/>
  <c r="K40" i="1"/>
  <c r="D40" i="1"/>
  <c r="D39" i="1"/>
  <c r="E17" i="1"/>
  <c r="E18" i="1" s="1"/>
  <c r="F17" i="1"/>
  <c r="G17" i="1"/>
  <c r="H17" i="1"/>
  <c r="I17" i="1"/>
  <c r="J17" i="1"/>
  <c r="K17" i="1"/>
  <c r="D17" i="1"/>
  <c r="K18" i="1" l="1"/>
  <c r="G18" i="1"/>
  <c r="K41" i="1"/>
  <c r="L39" i="1"/>
  <c r="L17" i="1"/>
  <c r="I41" i="1"/>
  <c r="E41" i="1"/>
  <c r="C40" i="1"/>
  <c r="I18" i="1"/>
  <c r="G41" i="1"/>
</calcChain>
</file>

<file path=xl/sharedStrings.xml><?xml version="1.0" encoding="utf-8"?>
<sst xmlns="http://schemas.openxmlformats.org/spreadsheetml/2006/main" count="44" uniqueCount="29">
  <si>
    <t>Final Percentage</t>
    <phoneticPr fontId="5" type="noConversion"/>
  </si>
  <si>
    <t>Task</t>
    <phoneticPr fontId="5" type="noConversion"/>
  </si>
  <si>
    <t>Total Marks for Parts 1 and 2</t>
    <phoneticPr fontId="5" type="noConversion"/>
  </si>
  <si>
    <t>TOTAL</t>
  </si>
  <si>
    <t>PERCENTAGE</t>
  </si>
  <si>
    <t>Comment:</t>
  </si>
  <si>
    <t xml:space="preserve">MARKS/COMMENTS WILL GO ON THE RED LINES </t>
  </si>
  <si>
    <t xml:space="preserve">Comment: </t>
  </si>
  <si>
    <t>Comment: ....to be added by tutor, along with marks</t>
  </si>
  <si>
    <t>Submission of second prototype with demo</t>
  </si>
  <si>
    <t>Week</t>
  </si>
  <si>
    <t>Max</t>
  </si>
  <si>
    <t xml:space="preserve">Submission of part 1 </t>
  </si>
  <si>
    <t>Who (ID)</t>
  </si>
  <si>
    <t xml:space="preserve">Test and evaluation results </t>
  </si>
  <si>
    <t xml:space="preserve">Individual Report </t>
  </si>
  <si>
    <t>FINAL SUBMISSION: final report</t>
  </si>
  <si>
    <t>Fully commented source code</t>
  </si>
  <si>
    <r>
      <t xml:space="preserve">THE MARK DISTRIBUTION WILL GO ON THE </t>
    </r>
    <r>
      <rPr>
        <i/>
        <sz val="10"/>
        <color rgb="FF0070C0"/>
        <rFont val="Verdana"/>
        <family val="2"/>
      </rPr>
      <t>BLUE</t>
    </r>
    <r>
      <rPr>
        <i/>
        <sz val="10"/>
        <rFont val="Verdana"/>
        <family val="2"/>
      </rPr>
      <t xml:space="preserve"> LINES</t>
    </r>
  </si>
  <si>
    <t>Agile Product backlog and Sprint backlogs</t>
  </si>
  <si>
    <t xml:space="preserve">User stories </t>
  </si>
  <si>
    <t>Progress metrics</t>
  </si>
  <si>
    <t>Updated Agile Product backlog and Sprint backlogs</t>
  </si>
  <si>
    <t xml:space="preserve">Updated user stories </t>
  </si>
  <si>
    <t>Code reviews and analysis</t>
  </si>
  <si>
    <t>Sprint Review</t>
  </si>
  <si>
    <t>Group Retrospectives</t>
  </si>
  <si>
    <t>Participation</t>
  </si>
  <si>
    <t xml:space="preserve">Acceptance criteria and acceptance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</si>
</sst>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  <family val="2"/>
    </font>
    <font>
      <sz val="10"/>
      <name val="Verdana"/>
    </font>
    <font>
      <sz val="12"/>
      <name val="Calibri"/>
      <family val="2"/>
    </font>
    <font>
      <b/>
      <sz val="10"/>
      <name val="Verdana"/>
    </font>
    <font>
      <sz val="10"/>
      <name val="Verdana"/>
      <family val="2"/>
    </font>
    <font>
      <i/>
      <sz val="10"/>
      <name val="Verdana"/>
      <family val="2"/>
    </font>
    <font>
      <sz val="10"/>
      <color rgb="FF00B050"/>
      <name val="Verdana"/>
      <family val="2"/>
    </font>
    <font>
      <i/>
      <sz val="10"/>
      <color rgb="FF00B050"/>
      <name val="Verdana"/>
      <family val="2"/>
    </font>
    <font>
      <sz val="10"/>
      <color rgb="FF0070C0"/>
      <name val="Verdana"/>
      <family val="2"/>
    </font>
    <font>
      <i/>
      <sz val="10"/>
      <color rgb="FFFF0000"/>
      <name val="Verdana"/>
      <family val="2"/>
    </font>
    <font>
      <sz val="10"/>
      <color rgb="FFFF0000"/>
      <name val="Verdana"/>
      <family val="2"/>
    </font>
    <font>
      <b/>
      <sz val="10"/>
      <name val="Verdana"/>
      <family val="2"/>
    </font>
    <font>
      <b/>
      <sz val="10"/>
      <color rgb="FF0070C0"/>
      <name val="Verdana"/>
      <family val="2"/>
    </font>
    <font>
      <i/>
      <sz val="10"/>
      <color rgb="FF0070C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/>
    </xf>
    <xf numFmtId="0" fontId="6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justify"/>
    </xf>
    <xf numFmtId="0" fontId="2" fillId="0" borderId="1" xfId="0" applyFon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7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6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8" fillId="0" borderId="0" xfId="0" applyFont="1" applyBorder="1" applyAlignment="1"/>
    <xf numFmtId="0" fontId="17" fillId="0" borderId="6" xfId="0" applyFont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13" fillId="0" borderId="7" xfId="0" applyFont="1" applyBorder="1" applyAlignment="1">
      <alignment horizontal="center" vertical="top"/>
    </xf>
    <xf numFmtId="0" fontId="13" fillId="0" borderId="8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9" fontId="0" fillId="0" borderId="8" xfId="0" applyNumberFormat="1" applyBorder="1" applyAlignment="1">
      <alignment horizontal="center" vertical="top"/>
    </xf>
    <xf numFmtId="9" fontId="0" fillId="0" borderId="10" xfId="0" applyNumberFormat="1" applyBorder="1"/>
    <xf numFmtId="0" fontId="0" fillId="0" borderId="0" xfId="0" applyBorder="1" applyAlignment="1"/>
    <xf numFmtId="0" fontId="0" fillId="0" borderId="11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9" fillId="0" borderId="0" xfId="0" applyFont="1" applyAlignment="1">
      <alignment horizontal="left" wrapText="1"/>
    </xf>
    <xf numFmtId="0" fontId="9" fillId="0" borderId="0" xfId="0" applyFont="1" applyBorder="1" applyAlignment="1"/>
    <xf numFmtId="0" fontId="13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 vertical="top"/>
    </xf>
    <xf numFmtId="9" fontId="9" fillId="0" borderId="7" xfId="0" applyNumberFormat="1" applyFont="1" applyBorder="1" applyAlignment="1">
      <alignment horizontal="center" vertical="top"/>
    </xf>
    <xf numFmtId="9" fontId="9" fillId="0" borderId="12" xfId="0" applyNumberFormat="1" applyFont="1" applyBorder="1"/>
    <xf numFmtId="0" fontId="9" fillId="0" borderId="0" xfId="0" applyFont="1"/>
    <xf numFmtId="9" fontId="9" fillId="0" borderId="9" xfId="0" applyNumberFormat="1" applyFont="1" applyBorder="1"/>
    <xf numFmtId="0" fontId="16" fillId="0" borderId="1" xfId="0" applyFont="1" applyBorder="1" applyAlignment="1">
      <alignment wrapText="1"/>
    </xf>
    <xf numFmtId="0" fontId="1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pane ySplit="3" topLeftCell="A4" activePane="bottomLeft" state="frozen"/>
      <selection pane="bottomLeft" activeCell="A11" sqref="A11"/>
    </sheetView>
  </sheetViews>
  <sheetFormatPr defaultColWidth="11" defaultRowHeight="13.5" x14ac:dyDescent="0.3"/>
  <cols>
    <col min="1" max="1" width="47.61328125" style="1" customWidth="1"/>
    <col min="2" max="2" width="6" style="2" customWidth="1"/>
    <col min="3" max="3" width="5.84375" style="62" customWidth="1"/>
    <col min="4" max="4" width="9.4609375" style="71" bestFit="1" customWidth="1"/>
    <col min="5" max="5" width="4" customWidth="1"/>
    <col min="6" max="6" width="9.4609375" style="71" bestFit="1" customWidth="1"/>
    <col min="7" max="7" width="4" customWidth="1"/>
    <col min="8" max="8" width="9.4609375" style="71" bestFit="1" customWidth="1"/>
    <col min="9" max="9" width="4" customWidth="1"/>
    <col min="10" max="10" width="9.4609375" style="71" bestFit="1" customWidth="1"/>
    <col min="11" max="11" width="3.61328125" customWidth="1"/>
    <col min="12" max="12" width="7.61328125" customWidth="1"/>
  </cols>
  <sheetData>
    <row r="1" spans="1:12" ht="12.75" customHeight="1" x14ac:dyDescent="0.3">
      <c r="A1" s="30" t="s">
        <v>18</v>
      </c>
      <c r="B1" s="26"/>
      <c r="C1" s="58"/>
      <c r="D1" s="65"/>
      <c r="E1" s="26"/>
      <c r="F1" s="65"/>
      <c r="G1" s="26"/>
      <c r="H1" s="65"/>
      <c r="I1" s="26"/>
      <c r="J1" s="65"/>
      <c r="K1" s="26"/>
    </row>
    <row r="2" spans="1:12" ht="12" customHeight="1" thickBot="1" x14ac:dyDescent="0.35">
      <c r="A2" s="38" t="s">
        <v>6</v>
      </c>
      <c r="B2" s="38"/>
      <c r="C2" s="59"/>
      <c r="D2" s="66" t="s">
        <v>13</v>
      </c>
      <c r="E2" s="43"/>
      <c r="F2" s="66"/>
      <c r="G2" s="54"/>
      <c r="H2" s="66"/>
      <c r="I2" s="54"/>
      <c r="J2" s="66"/>
      <c r="L2" s="23"/>
    </row>
    <row r="3" spans="1:12" x14ac:dyDescent="0.3">
      <c r="A3" s="3" t="s">
        <v>1</v>
      </c>
      <c r="B3" s="27" t="s">
        <v>10</v>
      </c>
      <c r="C3" s="60" t="s">
        <v>11</v>
      </c>
      <c r="D3" s="67">
        <v>11111111</v>
      </c>
      <c r="E3" s="44"/>
      <c r="F3" s="67">
        <v>22222222</v>
      </c>
      <c r="G3" s="44"/>
      <c r="H3" s="67">
        <v>33333333</v>
      </c>
      <c r="I3" s="44"/>
      <c r="J3" s="67">
        <v>44444444</v>
      </c>
      <c r="K3" s="56"/>
      <c r="L3" s="24"/>
    </row>
    <row r="4" spans="1:12" x14ac:dyDescent="0.3">
      <c r="A4" s="29" t="s">
        <v>8</v>
      </c>
      <c r="B4" s="28"/>
      <c r="C4" s="61"/>
      <c r="D4" s="45"/>
      <c r="E4" s="46"/>
      <c r="F4" s="45"/>
      <c r="G4" s="46"/>
      <c r="H4" s="45"/>
      <c r="I4" s="46"/>
      <c r="J4" s="45"/>
      <c r="K4" s="57"/>
      <c r="L4" s="24"/>
    </row>
    <row r="5" spans="1:12" x14ac:dyDescent="0.3">
      <c r="A5" s="31" t="s">
        <v>19</v>
      </c>
      <c r="B5" s="32">
        <v>5</v>
      </c>
      <c r="C5" s="33">
        <v>20</v>
      </c>
      <c r="D5" s="47"/>
      <c r="E5" s="48"/>
      <c r="F5" s="47"/>
      <c r="G5" s="48"/>
      <c r="H5" s="47"/>
      <c r="I5" s="48"/>
      <c r="J5" s="47"/>
      <c r="K5" s="48"/>
      <c r="L5" s="24"/>
    </row>
    <row r="6" spans="1:12" x14ac:dyDescent="0.3">
      <c r="A6" s="35" t="s">
        <v>5</v>
      </c>
      <c r="B6" s="36"/>
      <c r="C6" s="37"/>
      <c r="D6" s="49"/>
      <c r="E6" s="50"/>
      <c r="F6" s="49"/>
      <c r="G6" s="50"/>
      <c r="H6" s="49"/>
      <c r="I6" s="50"/>
      <c r="J6" s="49"/>
      <c r="K6" s="50"/>
      <c r="L6" s="25"/>
    </row>
    <row r="7" spans="1:12" x14ac:dyDescent="0.3">
      <c r="A7" s="31" t="s">
        <v>20</v>
      </c>
      <c r="B7" s="32">
        <v>5</v>
      </c>
      <c r="C7" s="33">
        <v>20</v>
      </c>
      <c r="D7" s="47"/>
      <c r="E7" s="48"/>
      <c r="F7" s="47"/>
      <c r="G7" s="48"/>
      <c r="H7" s="47"/>
      <c r="I7" s="48"/>
      <c r="J7" s="47"/>
      <c r="K7" s="48"/>
      <c r="L7" s="24"/>
    </row>
    <row r="8" spans="1:12" x14ac:dyDescent="0.3">
      <c r="A8" s="35" t="s">
        <v>5</v>
      </c>
      <c r="B8" s="36"/>
      <c r="C8" s="37"/>
      <c r="D8" s="49"/>
      <c r="E8" s="50"/>
      <c r="F8" s="49"/>
      <c r="G8" s="50"/>
      <c r="H8" s="49"/>
      <c r="I8" s="50"/>
      <c r="J8" s="49"/>
      <c r="K8" s="50"/>
      <c r="L8" s="24"/>
    </row>
    <row r="9" spans="1:12" x14ac:dyDescent="0.3">
      <c r="A9" s="31" t="s">
        <v>21</v>
      </c>
      <c r="B9" s="32">
        <v>5</v>
      </c>
      <c r="C9" s="33">
        <v>20</v>
      </c>
      <c r="D9" s="47"/>
      <c r="E9" s="48"/>
      <c r="F9" s="47"/>
      <c r="G9" s="48"/>
      <c r="H9" s="47"/>
      <c r="I9" s="48"/>
      <c r="J9" s="47"/>
      <c r="K9" s="48"/>
      <c r="L9" s="24"/>
    </row>
    <row r="10" spans="1:12" x14ac:dyDescent="0.3">
      <c r="A10" s="35" t="s">
        <v>5</v>
      </c>
      <c r="B10" s="36"/>
      <c r="C10" s="37"/>
      <c r="D10" s="49"/>
      <c r="E10" s="50"/>
      <c r="F10" s="49"/>
      <c r="G10" s="50"/>
      <c r="H10" s="49"/>
      <c r="I10" s="50"/>
      <c r="J10" s="49"/>
      <c r="K10" s="50"/>
      <c r="L10" s="24"/>
    </row>
    <row r="11" spans="1:12" x14ac:dyDescent="0.3">
      <c r="A11" s="31" t="s">
        <v>28</v>
      </c>
      <c r="B11" s="32">
        <v>5</v>
      </c>
      <c r="C11" s="33">
        <v>20</v>
      </c>
      <c r="D11" s="47"/>
      <c r="E11" s="48"/>
      <c r="F11" s="47"/>
      <c r="G11" s="48"/>
      <c r="H11" s="47"/>
      <c r="I11" s="48"/>
      <c r="J11" s="47"/>
      <c r="K11" s="48"/>
      <c r="L11" s="24"/>
    </row>
    <row r="12" spans="1:12" x14ac:dyDescent="0.3">
      <c r="A12" s="35" t="s">
        <v>5</v>
      </c>
      <c r="B12" s="32"/>
      <c r="C12" s="33"/>
      <c r="D12" s="47"/>
      <c r="E12" s="48"/>
      <c r="F12" s="47"/>
      <c r="G12" s="48"/>
      <c r="H12" s="47"/>
      <c r="I12" s="48"/>
      <c r="J12" s="47"/>
      <c r="K12" s="48"/>
      <c r="L12" s="24"/>
    </row>
    <row r="13" spans="1:12" x14ac:dyDescent="0.3">
      <c r="A13" s="31" t="s">
        <v>25</v>
      </c>
      <c r="B13" s="32">
        <v>5</v>
      </c>
      <c r="C13" s="33">
        <v>10</v>
      </c>
      <c r="D13" s="47"/>
      <c r="E13" s="48"/>
      <c r="F13" s="47"/>
      <c r="G13" s="48"/>
      <c r="H13" s="47"/>
      <c r="I13" s="48"/>
      <c r="J13" s="47"/>
      <c r="K13" s="48"/>
      <c r="L13" s="24"/>
    </row>
    <row r="14" spans="1:12" x14ac:dyDescent="0.3">
      <c r="A14" s="35" t="s">
        <v>5</v>
      </c>
      <c r="B14" s="32"/>
      <c r="C14" s="33"/>
      <c r="D14" s="47"/>
      <c r="E14" s="48"/>
      <c r="F14" s="47"/>
      <c r="G14" s="48"/>
      <c r="H14" s="47"/>
      <c r="I14" s="48"/>
      <c r="J14" s="47"/>
      <c r="K14" s="48"/>
      <c r="L14" s="24"/>
    </row>
    <row r="15" spans="1:12" x14ac:dyDescent="0.3">
      <c r="A15" s="31" t="s">
        <v>27</v>
      </c>
      <c r="B15" s="32">
        <v>5</v>
      </c>
      <c r="C15" s="33">
        <v>10</v>
      </c>
      <c r="D15" s="47"/>
      <c r="E15" s="48"/>
      <c r="F15" s="47"/>
      <c r="G15" s="48"/>
      <c r="H15" s="47"/>
      <c r="I15" s="48"/>
      <c r="J15" s="47"/>
      <c r="K15" s="48"/>
      <c r="L15" s="24"/>
    </row>
    <row r="16" spans="1:12" x14ac:dyDescent="0.3">
      <c r="A16" s="35" t="s">
        <v>5</v>
      </c>
      <c r="B16" s="32"/>
      <c r="C16" s="33"/>
      <c r="D16" s="47"/>
      <c r="E16" s="48"/>
      <c r="F16" s="47"/>
      <c r="G16" s="48"/>
      <c r="H16" s="47"/>
      <c r="I16" s="48"/>
      <c r="J16" s="47"/>
      <c r="K16" s="48"/>
      <c r="L16" s="24"/>
    </row>
    <row r="17" spans="1:12" x14ac:dyDescent="0.3">
      <c r="A17" s="22" t="s">
        <v>3</v>
      </c>
      <c r="B17" s="7"/>
      <c r="C17" s="40"/>
      <c r="D17" s="68">
        <f t="shared" ref="D17:K17" si="0">SUM(D5:D11)</f>
        <v>0</v>
      </c>
      <c r="E17" s="51">
        <f t="shared" si="0"/>
        <v>0</v>
      </c>
      <c r="F17" s="68">
        <f t="shared" si="0"/>
        <v>0</v>
      </c>
      <c r="G17" s="51">
        <f t="shared" si="0"/>
        <v>0</v>
      </c>
      <c r="H17" s="68">
        <f t="shared" si="0"/>
        <v>0</v>
      </c>
      <c r="I17" s="51">
        <f t="shared" si="0"/>
        <v>0</v>
      </c>
      <c r="J17" s="68">
        <f t="shared" si="0"/>
        <v>0</v>
      </c>
      <c r="K17" s="51">
        <f t="shared" si="0"/>
        <v>0</v>
      </c>
      <c r="L17" s="55">
        <f>D17+F17+H17+J17</f>
        <v>0</v>
      </c>
    </row>
    <row r="18" spans="1:12" x14ac:dyDescent="0.3">
      <c r="A18" s="22" t="s">
        <v>4</v>
      </c>
      <c r="B18" s="7"/>
      <c r="C18" s="40"/>
      <c r="D18" s="69"/>
      <c r="E18" s="52" t="e">
        <f>E17/M12D12</f>
        <v>#NAME?</v>
      </c>
      <c r="F18" s="69"/>
      <c r="G18" s="52" t="e">
        <f t="shared" ref="G18:K18" si="1">G17/F17</f>
        <v>#DIV/0!</v>
      </c>
      <c r="H18" s="69"/>
      <c r="I18" s="52" t="e">
        <f t="shared" si="1"/>
        <v>#DIV/0!</v>
      </c>
      <c r="J18" s="69"/>
      <c r="K18" s="52" t="e">
        <f t="shared" si="1"/>
        <v>#DIV/0!</v>
      </c>
    </row>
    <row r="19" spans="1:12" x14ac:dyDescent="0.3">
      <c r="A19" s="64" t="s">
        <v>12</v>
      </c>
      <c r="B19" s="4">
        <v>5</v>
      </c>
      <c r="C19" s="41">
        <v>40</v>
      </c>
      <c r="D19" s="68"/>
      <c r="E19" s="51"/>
      <c r="F19" s="68"/>
      <c r="G19" s="51"/>
      <c r="H19" s="68"/>
      <c r="I19" s="51"/>
      <c r="J19" s="68"/>
      <c r="K19" s="51"/>
    </row>
    <row r="20" spans="1:12" x14ac:dyDescent="0.3">
      <c r="A20" s="31" t="s">
        <v>22</v>
      </c>
      <c r="B20" s="32">
        <v>12</v>
      </c>
      <c r="C20" s="33">
        <v>20</v>
      </c>
      <c r="D20" s="47"/>
      <c r="E20" s="48"/>
      <c r="F20" s="47"/>
      <c r="G20" s="48"/>
      <c r="H20" s="47"/>
      <c r="I20" s="48"/>
      <c r="J20" s="47"/>
      <c r="K20" s="48"/>
    </row>
    <row r="21" spans="1:12" x14ac:dyDescent="0.3">
      <c r="A21" s="35" t="s">
        <v>7</v>
      </c>
      <c r="B21" s="10"/>
      <c r="C21" s="42"/>
      <c r="D21" s="68"/>
      <c r="E21" s="51"/>
      <c r="F21" s="68"/>
      <c r="G21" s="51"/>
      <c r="H21" s="68"/>
      <c r="I21" s="51"/>
      <c r="J21" s="68"/>
      <c r="K21" s="51"/>
    </row>
    <row r="22" spans="1:12" x14ac:dyDescent="0.3">
      <c r="A22" s="31" t="s">
        <v>23</v>
      </c>
      <c r="B22" s="32">
        <v>12</v>
      </c>
      <c r="C22" s="33">
        <v>20</v>
      </c>
      <c r="D22" s="47"/>
      <c r="E22" s="48"/>
      <c r="F22" s="47"/>
      <c r="G22" s="48"/>
      <c r="H22" s="47"/>
      <c r="I22" s="48"/>
      <c r="J22" s="47"/>
      <c r="K22" s="48"/>
    </row>
    <row r="23" spans="1:12" x14ac:dyDescent="0.3">
      <c r="A23" s="35" t="s">
        <v>5</v>
      </c>
      <c r="B23" s="10"/>
      <c r="C23" s="42"/>
      <c r="D23" s="68"/>
      <c r="E23" s="51"/>
      <c r="F23" s="68"/>
      <c r="G23" s="51"/>
      <c r="H23" s="68"/>
      <c r="I23" s="51"/>
      <c r="J23" s="68"/>
      <c r="K23" s="51"/>
    </row>
    <row r="24" spans="1:12" x14ac:dyDescent="0.3">
      <c r="A24" s="31" t="s">
        <v>17</v>
      </c>
      <c r="B24" s="32">
        <v>12</v>
      </c>
      <c r="C24" s="33">
        <v>20</v>
      </c>
      <c r="D24" s="47"/>
      <c r="E24" s="48"/>
      <c r="F24" s="47"/>
      <c r="G24" s="48"/>
      <c r="H24" s="47"/>
      <c r="I24" s="48"/>
      <c r="J24" s="47"/>
      <c r="K24" s="48"/>
    </row>
    <row r="25" spans="1:12" x14ac:dyDescent="0.3">
      <c r="A25" s="35" t="s">
        <v>5</v>
      </c>
      <c r="B25" s="7"/>
      <c r="C25" s="42"/>
      <c r="D25" s="68"/>
      <c r="E25" s="51"/>
      <c r="F25" s="68"/>
      <c r="G25" s="51"/>
      <c r="H25" s="68"/>
      <c r="I25" s="51"/>
      <c r="J25" s="68"/>
      <c r="K25" s="51"/>
    </row>
    <row r="26" spans="1:12" x14ac:dyDescent="0.3">
      <c r="A26" s="31" t="s">
        <v>14</v>
      </c>
      <c r="B26" s="32">
        <v>12</v>
      </c>
      <c r="C26" s="33">
        <v>20</v>
      </c>
      <c r="D26" s="47"/>
      <c r="E26" s="48"/>
      <c r="F26" s="47"/>
      <c r="G26" s="48"/>
      <c r="H26" s="47"/>
      <c r="I26" s="48"/>
      <c r="J26" s="47"/>
      <c r="K26" s="48"/>
    </row>
    <row r="27" spans="1:12" x14ac:dyDescent="0.3">
      <c r="A27" s="35" t="s">
        <v>7</v>
      </c>
      <c r="B27" s="7"/>
      <c r="C27" s="42"/>
      <c r="D27" s="68"/>
      <c r="E27" s="51"/>
      <c r="F27" s="68"/>
      <c r="G27" s="51"/>
      <c r="H27" s="68"/>
      <c r="I27" s="51"/>
      <c r="J27" s="68"/>
      <c r="K27" s="51"/>
    </row>
    <row r="28" spans="1:12" x14ac:dyDescent="0.3">
      <c r="A28" s="31" t="s">
        <v>24</v>
      </c>
      <c r="B28" s="32">
        <v>12</v>
      </c>
      <c r="C28" s="33">
        <v>5</v>
      </c>
      <c r="D28" s="47"/>
      <c r="E28" s="48"/>
      <c r="F28" s="47"/>
      <c r="G28" s="48"/>
      <c r="H28" s="47"/>
      <c r="I28" s="48"/>
      <c r="J28" s="47"/>
      <c r="K28" s="48"/>
    </row>
    <row r="29" spans="1:12" x14ac:dyDescent="0.3">
      <c r="A29" s="35" t="s">
        <v>7</v>
      </c>
      <c r="B29" s="7"/>
      <c r="C29" s="40"/>
      <c r="D29" s="68"/>
      <c r="E29" s="51"/>
      <c r="F29" s="68"/>
      <c r="G29" s="51"/>
      <c r="H29" s="68"/>
      <c r="I29" s="51"/>
      <c r="J29" s="68"/>
      <c r="K29" s="51"/>
    </row>
    <row r="30" spans="1:12" x14ac:dyDescent="0.3">
      <c r="A30" s="31" t="s">
        <v>25</v>
      </c>
      <c r="B30" s="32">
        <v>12</v>
      </c>
      <c r="C30" s="33">
        <v>5</v>
      </c>
      <c r="D30" s="47"/>
      <c r="E30" s="48"/>
      <c r="F30" s="47"/>
      <c r="G30" s="48"/>
      <c r="H30" s="47"/>
      <c r="I30" s="48"/>
      <c r="J30" s="47"/>
      <c r="K30" s="48"/>
    </row>
    <row r="31" spans="1:12" x14ac:dyDescent="0.3">
      <c r="A31" s="35" t="s">
        <v>5</v>
      </c>
      <c r="B31" s="32"/>
      <c r="C31" s="33"/>
      <c r="D31" s="47"/>
      <c r="E31" s="48"/>
      <c r="F31" s="47"/>
      <c r="G31" s="48"/>
      <c r="H31" s="47"/>
      <c r="I31" s="48"/>
      <c r="J31" s="47"/>
      <c r="K31" s="48"/>
    </row>
    <row r="32" spans="1:12" x14ac:dyDescent="0.3">
      <c r="A32" s="31" t="s">
        <v>26</v>
      </c>
      <c r="B32" s="32">
        <v>12</v>
      </c>
      <c r="C32" s="33">
        <v>10</v>
      </c>
      <c r="D32" s="47"/>
      <c r="E32" s="48"/>
      <c r="F32" s="47"/>
      <c r="G32" s="48"/>
      <c r="H32" s="47"/>
      <c r="I32" s="48"/>
      <c r="J32" s="47"/>
      <c r="K32" s="48"/>
    </row>
    <row r="33" spans="1:12" x14ac:dyDescent="0.3">
      <c r="A33" s="35" t="s">
        <v>7</v>
      </c>
      <c r="B33" s="32"/>
      <c r="C33" s="33"/>
      <c r="D33" s="47"/>
      <c r="E33" s="48"/>
      <c r="F33" s="47"/>
      <c r="G33" s="48"/>
      <c r="H33" s="47"/>
      <c r="I33" s="48"/>
      <c r="J33" s="47"/>
      <c r="K33" s="48"/>
    </row>
    <row r="34" spans="1:12" x14ac:dyDescent="0.3">
      <c r="A34" s="31" t="s">
        <v>15</v>
      </c>
      <c r="B34" s="32">
        <v>12</v>
      </c>
      <c r="C34" s="33">
        <v>10</v>
      </c>
      <c r="D34" s="47"/>
      <c r="E34" s="48"/>
      <c r="F34" s="47"/>
      <c r="G34" s="48"/>
      <c r="H34" s="47"/>
      <c r="I34" s="48"/>
      <c r="J34" s="47"/>
      <c r="K34" s="48"/>
    </row>
    <row r="35" spans="1:12" x14ac:dyDescent="0.3">
      <c r="A35" s="35" t="s">
        <v>5</v>
      </c>
      <c r="B35" s="10"/>
      <c r="C35" s="42"/>
      <c r="D35" s="68"/>
      <c r="E35" s="51"/>
      <c r="F35" s="68"/>
      <c r="G35" s="51"/>
      <c r="H35" s="68"/>
      <c r="I35" s="51"/>
      <c r="J35" s="68"/>
      <c r="K35" s="51"/>
    </row>
    <row r="36" spans="1:12" x14ac:dyDescent="0.3">
      <c r="A36" s="31" t="s">
        <v>27</v>
      </c>
      <c r="B36" s="32">
        <v>12</v>
      </c>
      <c r="C36" s="74">
        <v>10</v>
      </c>
      <c r="D36" s="68"/>
      <c r="E36" s="51"/>
      <c r="F36" s="68"/>
      <c r="G36" s="51"/>
      <c r="H36" s="68"/>
      <c r="I36" s="51"/>
      <c r="J36" s="68"/>
      <c r="K36" s="51"/>
    </row>
    <row r="37" spans="1:12" x14ac:dyDescent="0.3">
      <c r="A37" s="35" t="s">
        <v>5</v>
      </c>
      <c r="B37" s="10"/>
      <c r="C37" s="51"/>
      <c r="D37" s="68"/>
      <c r="E37" s="51"/>
      <c r="F37" s="68"/>
      <c r="G37" s="51"/>
      <c r="H37" s="68"/>
      <c r="I37" s="51"/>
      <c r="J37" s="68"/>
      <c r="K37" s="51"/>
    </row>
    <row r="38" spans="1:12" x14ac:dyDescent="0.3">
      <c r="A38" s="39" t="s">
        <v>9</v>
      </c>
      <c r="B38" s="4">
        <v>12</v>
      </c>
      <c r="D38" s="68"/>
      <c r="E38" s="51"/>
      <c r="F38" s="68"/>
      <c r="G38" s="51"/>
      <c r="H38" s="68"/>
      <c r="I38" s="51"/>
      <c r="J38" s="68"/>
      <c r="K38" s="51"/>
    </row>
    <row r="39" spans="1:12" ht="16.5" customHeight="1" x14ac:dyDescent="0.3">
      <c r="A39" s="73" t="s">
        <v>16</v>
      </c>
      <c r="B39" s="19">
        <v>12</v>
      </c>
      <c r="C39" s="41">
        <v>60</v>
      </c>
      <c r="D39" s="68">
        <f t="shared" ref="D39:K39" si="2">SUM(D20:D38)</f>
        <v>0</v>
      </c>
      <c r="E39" s="51">
        <f t="shared" si="2"/>
        <v>0</v>
      </c>
      <c r="F39" s="68">
        <f t="shared" si="2"/>
        <v>0</v>
      </c>
      <c r="G39" s="51">
        <f t="shared" si="2"/>
        <v>0</v>
      </c>
      <c r="H39" s="68">
        <f t="shared" si="2"/>
        <v>0</v>
      </c>
      <c r="I39" s="51">
        <f t="shared" si="2"/>
        <v>0</v>
      </c>
      <c r="J39" s="68">
        <f t="shared" si="2"/>
        <v>0</v>
      </c>
      <c r="K39" s="51">
        <f t="shared" si="2"/>
        <v>0</v>
      </c>
      <c r="L39" s="55">
        <f>E39+G39+I39+K39</f>
        <v>0</v>
      </c>
    </row>
    <row r="40" spans="1:12" x14ac:dyDescent="0.3">
      <c r="A40" s="18" t="s">
        <v>2</v>
      </c>
      <c r="B40" s="19"/>
      <c r="C40" s="41">
        <f>C19+C39</f>
        <v>100</v>
      </c>
      <c r="D40" s="68">
        <f t="shared" ref="D40:K40" si="3">SUM(D20:D38)+SUM(D5:D11)</f>
        <v>0</v>
      </c>
      <c r="E40" s="51">
        <f t="shared" si="3"/>
        <v>0</v>
      </c>
      <c r="F40" s="68">
        <f t="shared" si="3"/>
        <v>0</v>
      </c>
      <c r="G40" s="51">
        <f t="shared" si="3"/>
        <v>0</v>
      </c>
      <c r="H40" s="68">
        <f t="shared" si="3"/>
        <v>0</v>
      </c>
      <c r="I40" s="51">
        <f t="shared" si="3"/>
        <v>0</v>
      </c>
      <c r="J40" s="68">
        <f t="shared" si="3"/>
        <v>0</v>
      </c>
      <c r="K40" s="51">
        <f t="shared" si="3"/>
        <v>0</v>
      </c>
    </row>
    <row r="41" spans="1:12" ht="14" thickBot="1" x14ac:dyDescent="0.35">
      <c r="A41" s="39" t="s">
        <v>0</v>
      </c>
      <c r="B41" s="8"/>
      <c r="C41" s="63"/>
      <c r="D41" s="70"/>
      <c r="E41" s="53" t="e">
        <f>E40/D40</f>
        <v>#DIV/0!</v>
      </c>
      <c r="F41" s="72"/>
      <c r="G41" s="53" t="e">
        <f t="shared" ref="G41:K41" si="4">G40/F40</f>
        <v>#DIV/0!</v>
      </c>
      <c r="H41" s="72"/>
      <c r="I41" s="53" t="e">
        <f t="shared" si="4"/>
        <v>#DIV/0!</v>
      </c>
      <c r="J41" s="72"/>
      <c r="K41" s="53" t="e">
        <f t="shared" si="4"/>
        <v>#DIV/0!</v>
      </c>
    </row>
    <row r="44" spans="1:12" ht="15.5" x14ac:dyDescent="0.35">
      <c r="A44" s="34"/>
      <c r="B44" s="20"/>
    </row>
    <row r="45" spans="1:12" ht="15.5" x14ac:dyDescent="0.35">
      <c r="A45" s="34"/>
      <c r="B45"/>
      <c r="H45" s="21"/>
      <c r="I45" s="21"/>
      <c r="J45" s="21"/>
    </row>
  </sheetData>
  <phoneticPr fontId="5" type="noConversion"/>
  <pageMargins left="0.25" right="0.25" top="0.75" bottom="0.75" header="0.3" footer="0.3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view="pageLayout" topLeftCell="A5" workbookViewId="0">
      <selection sqref="A1:FA31"/>
    </sheetView>
  </sheetViews>
  <sheetFormatPr defaultColWidth="11" defaultRowHeight="13.5" x14ac:dyDescent="0.3"/>
  <cols>
    <col min="1" max="1" width="51.3046875" customWidth="1"/>
    <col min="2" max="2" width="7.3046875" customWidth="1"/>
    <col min="3" max="3" width="5.84375" customWidth="1"/>
  </cols>
  <sheetData>
    <row r="1" spans="1:4" x14ac:dyDescent="0.3">
      <c r="A1" s="16"/>
    </row>
    <row r="2" spans="1:4" x14ac:dyDescent="0.3">
      <c r="A2" s="3"/>
      <c r="B2" s="4"/>
      <c r="C2" s="5"/>
      <c r="D2" s="16"/>
    </row>
    <row r="3" spans="1:4" x14ac:dyDescent="0.3">
      <c r="A3" s="6"/>
      <c r="B3" s="7"/>
      <c r="C3" s="8"/>
    </row>
    <row r="4" spans="1:4" x14ac:dyDescent="0.3">
      <c r="A4" s="6"/>
      <c r="B4" s="7"/>
      <c r="C4" s="8"/>
    </row>
    <row r="5" spans="1:4" x14ac:dyDescent="0.3">
      <c r="A5" s="13"/>
      <c r="B5" s="7"/>
      <c r="C5" s="8"/>
      <c r="D5" s="16"/>
    </row>
    <row r="6" spans="1:4" x14ac:dyDescent="0.3">
      <c r="A6" s="6"/>
      <c r="B6" s="7"/>
      <c r="C6" s="8"/>
    </row>
    <row r="7" spans="1:4" x14ac:dyDescent="0.3">
      <c r="A7" s="6"/>
      <c r="B7" s="7"/>
      <c r="C7" s="8"/>
    </row>
    <row r="8" spans="1:4" x14ac:dyDescent="0.3">
      <c r="A8" s="6"/>
      <c r="B8" s="7"/>
      <c r="C8" s="8"/>
    </row>
    <row r="9" spans="1:4" x14ac:dyDescent="0.3">
      <c r="A9" s="6"/>
      <c r="B9" s="7"/>
      <c r="C9" s="8"/>
    </row>
    <row r="10" spans="1:4" x14ac:dyDescent="0.3">
      <c r="A10" s="6"/>
      <c r="B10" s="7"/>
      <c r="C10" s="8"/>
    </row>
    <row r="11" spans="1:4" x14ac:dyDescent="0.3">
      <c r="A11" s="6"/>
      <c r="B11" s="7"/>
      <c r="C11" s="8"/>
      <c r="D11" s="16"/>
    </row>
    <row r="12" spans="1:4" x14ac:dyDescent="0.3">
      <c r="A12" s="9"/>
      <c r="B12" s="7"/>
      <c r="C12" s="8"/>
    </row>
    <row r="13" spans="1:4" ht="24" customHeight="1" x14ac:dyDescent="0.3">
      <c r="A13" s="14"/>
      <c r="B13" s="7"/>
      <c r="C13" s="15"/>
      <c r="D13" s="16"/>
    </row>
    <row r="14" spans="1:4" ht="15" customHeight="1" x14ac:dyDescent="0.3">
      <c r="A14" s="11"/>
      <c r="B14" s="4"/>
      <c r="C14" s="17"/>
    </row>
    <row r="15" spans="1:4" x14ac:dyDescent="0.3">
      <c r="A15" s="12"/>
      <c r="B15" s="10"/>
      <c r="C15" s="8"/>
      <c r="D15" s="16"/>
    </row>
    <row r="16" spans="1:4" x14ac:dyDescent="0.3">
      <c r="A16" s="6"/>
      <c r="B16" s="10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13"/>
      <c r="B19" s="7"/>
      <c r="C19" s="15"/>
    </row>
    <row r="20" spans="1:3" x14ac:dyDescent="0.3">
      <c r="A20" s="6"/>
      <c r="B20" s="10"/>
      <c r="C20" s="8"/>
    </row>
    <row r="21" spans="1:3" x14ac:dyDescent="0.3">
      <c r="A21" s="3"/>
      <c r="B21" s="4"/>
      <c r="C21" s="8"/>
    </row>
    <row r="22" spans="1:3" x14ac:dyDescent="0.3">
      <c r="A22" s="12"/>
      <c r="B22" s="10"/>
      <c r="C22" s="8"/>
    </row>
    <row r="23" spans="1:3" x14ac:dyDescent="0.3">
      <c r="A23" s="12"/>
      <c r="B23" s="10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18"/>
      <c r="B28" s="19"/>
      <c r="C28" s="17"/>
    </row>
    <row r="29" spans="1:3" x14ac:dyDescent="0.3">
      <c r="A29" s="18"/>
      <c r="B29" s="17"/>
      <c r="C29" s="17"/>
    </row>
  </sheetData>
  <phoneticPr fontId="5" type="noConversion"/>
  <pageMargins left="0.15944881889763785" right="0.19685039370078741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Brookes</dc:creator>
  <cp:lastModifiedBy>Rachel Harrison</cp:lastModifiedBy>
  <cp:lastPrinted>2014-01-06T14:55:29Z</cp:lastPrinted>
  <dcterms:created xsi:type="dcterms:W3CDTF">2013-12-03T15:02:02Z</dcterms:created>
  <dcterms:modified xsi:type="dcterms:W3CDTF">2021-02-15T14:50:36Z</dcterms:modified>
</cp:coreProperties>
</file>