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MS Excel\Formats\"/>
    </mc:Choice>
  </mc:AlternateContent>
  <xr:revisionPtr revIDLastSave="0" documentId="8_{0041A7C5-8D37-4A86-B4E4-F453F3B48AC0}" xr6:coauthVersionLast="47" xr6:coauthVersionMax="47" xr10:uidLastSave="{00000000-0000-0000-0000-000000000000}"/>
  <bookViews>
    <workbookView xWindow="-120" yWindow="-120" windowWidth="20730" windowHeight="11160" activeTab="1" xr2:uid="{CE2CAD17-EA0F-440D-94F4-24985A274D39}"/>
  </bookViews>
  <sheets>
    <sheet name="Expense Head" sheetId="1" r:id="rId1"/>
    <sheet name="1-May" sheetId="2" r:id="rId2"/>
    <sheet name="2-May" sheetId="3" r:id="rId3"/>
    <sheet name="3-May" sheetId="4" r:id="rId4"/>
    <sheet name="4-May" sheetId="6" r:id="rId5"/>
    <sheet name="5-May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6" l="1"/>
  <c r="D15" i="6"/>
  <c r="D19" i="5"/>
  <c r="D21" i="5" s="1"/>
  <c r="D15" i="5"/>
  <c r="D19" i="4"/>
  <c r="D15" i="4"/>
  <c r="D21" i="2"/>
  <c r="D19" i="3"/>
  <c r="D15" i="3"/>
  <c r="D19" i="2"/>
  <c r="D15" i="2"/>
  <c r="D21" i="6" l="1"/>
  <c r="D21" i="4"/>
  <c r="D21" i="3"/>
</calcChain>
</file>

<file path=xl/sharedStrings.xml><?xml version="1.0" encoding="utf-8"?>
<sst xmlns="http://schemas.openxmlformats.org/spreadsheetml/2006/main" count="159" uniqueCount="60">
  <si>
    <t>S.no</t>
  </si>
  <si>
    <t>Head Name</t>
  </si>
  <si>
    <t>Stationary</t>
  </si>
  <si>
    <t>Printing and Photocopy</t>
  </si>
  <si>
    <t>Computer/Printer</t>
  </si>
  <si>
    <t>Cleaning Material</t>
  </si>
  <si>
    <t>Building Renovation</t>
  </si>
  <si>
    <t>Utility Bills</t>
  </si>
  <si>
    <t>Miscellaneous Expense</t>
  </si>
  <si>
    <t>Advance Cash</t>
  </si>
  <si>
    <t>Bike Head</t>
  </si>
  <si>
    <t>Travel Allowance</t>
  </si>
  <si>
    <t>Adertisement</t>
  </si>
  <si>
    <t>Transport Head</t>
  </si>
  <si>
    <t>Head No</t>
  </si>
  <si>
    <t>Amount</t>
  </si>
  <si>
    <t>Detail/Description</t>
  </si>
  <si>
    <r>
      <rPr>
        <b/>
        <sz val="14"/>
        <color theme="1"/>
        <rFont val="Calibri"/>
        <family val="2"/>
        <scheme val="minor"/>
      </rPr>
      <t>Punjab College Bhalwal</t>
    </r>
    <r>
      <rPr>
        <sz val="11"/>
        <color theme="1"/>
        <rFont val="Calibri"/>
        <family val="2"/>
        <scheme val="minor"/>
      </rPr>
      <t xml:space="preserve">
Expense Voucher</t>
    </r>
  </si>
  <si>
    <t>Date</t>
  </si>
  <si>
    <t>Voucher No</t>
  </si>
  <si>
    <t>24-01</t>
  </si>
  <si>
    <t>Refreshment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</si>
  <si>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</si>
  <si>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</si>
  <si>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</si>
  <si>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</si>
  <si>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</si>
  <si>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</si>
  <si>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</si>
  <si>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</si>
  <si>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</si>
  <si>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</si>
  <si>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</si>
  <si>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</si>
  <si>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</si>
  <si>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Total Exp</t>
  </si>
  <si>
    <t>Total Cash for Exp</t>
  </si>
  <si>
    <t>Stapler and Pins</t>
  </si>
  <si>
    <t>BoardMarker Box + Ink</t>
  </si>
  <si>
    <t>Bike Petrol</t>
  </si>
  <si>
    <t>Electric Bill</t>
  </si>
  <si>
    <t>Exam Paper for Inter Part 1</t>
  </si>
  <si>
    <t>02 Mouse Purchase</t>
  </si>
  <si>
    <t>05 Piece of Cloth</t>
  </si>
  <si>
    <t>Fan Switch Change</t>
  </si>
  <si>
    <t>5 ColdDrinks + 1 Biscuit</t>
  </si>
  <si>
    <t>Prof. Amna Adv</t>
  </si>
  <si>
    <t>Cash in Hand = CR/DR</t>
  </si>
  <si>
    <t>CR</t>
  </si>
  <si>
    <t>DR</t>
  </si>
  <si>
    <t>Today Cash</t>
  </si>
  <si>
    <t xml:space="preserve">Note : </t>
  </si>
  <si>
    <t>Sign By Account                                                     Sign By Director</t>
  </si>
  <si>
    <t>24-02</t>
  </si>
  <si>
    <t>24-03</t>
  </si>
  <si>
    <t>Easy Load</t>
  </si>
  <si>
    <t>Books and Others</t>
  </si>
  <si>
    <t>24-04</t>
  </si>
  <si>
    <t>24-05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</si>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</sst>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0" borderId="2" xfId="0" applyBorder="1"/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5" fontId="0" fillId="4" borderId="2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horizontal="center" vertical="center"/>
    </xf>
    <xf numFmtId="3" fontId="4" fillId="2" borderId="10" xfId="0" applyNumberFormat="1" applyFont="1" applyFill="1" applyBorder="1" applyAlignment="1">
      <alignment horizontal="center" vertical="center"/>
    </xf>
    <xf numFmtId="3" fontId="4" fillId="2" borderId="11" xfId="0" applyNumberFormat="1" applyFont="1" applyFill="1" applyBorder="1" applyAlignment="1">
      <alignment horizontal="center" vertical="center"/>
    </xf>
    <xf numFmtId="3" fontId="4" fillId="2" borderId="7" xfId="0" applyNumberFormat="1" applyFont="1" applyFill="1" applyBorder="1" applyAlignment="1">
      <alignment horizontal="center" vertical="center"/>
    </xf>
    <xf numFmtId="3" fontId="4" fillId="2" borderId="12" xfId="0" applyNumberFormat="1" applyFont="1" applyFill="1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0" borderId="20" xfId="0" applyBorder="1" applyAlignment="1"/>
    <xf numFmtId="3" fontId="0" fillId="0" borderId="3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3" fontId="4" fillId="5" borderId="9" xfId="0" applyNumberFormat="1" applyFont="1" applyFill="1" applyBorder="1" applyAlignment="1">
      <alignment horizontal="center" vertical="center"/>
    </xf>
    <xf numFmtId="3" fontId="4" fillId="5" borderId="10" xfId="0" applyNumberFormat="1" applyFont="1" applyFill="1" applyBorder="1" applyAlignment="1">
      <alignment horizontal="center" vertical="center"/>
    </xf>
    <xf numFmtId="3" fontId="4" fillId="5" borderId="7" xfId="0" applyNumberFormat="1" applyFont="1" applyFill="1" applyBorder="1" applyAlignment="1">
      <alignment horizontal="center" vertical="center"/>
    </xf>
    <xf numFmtId="3" fontId="4" fillId="5" borderId="12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3" fontId="0" fillId="5" borderId="6" xfId="0" applyNumberFormat="1" applyFill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4D27-6D94-4944-B06C-F84899C58B2F}">
  <dimension ref="A1:C14"/>
  <sheetViews>
    <sheetView workbookViewId="0">
      <selection activeCell="D9" sqref="D9"/>
    </sheetView>
  </sheetViews>
  <sheetFormatPr defaultRowHeight="15" x14ac:dyDescent="0.25"/>
  <cols>
    <col min="1" max="1" width="4.85546875" style="1" bestFit="1" customWidth="1"/>
    <col min="2" max="2" width="22" bestFit="1" customWidth="1"/>
  </cols>
  <sheetData>
    <row r="1" spans="1:3" ht="15.75" thickBot="1" x14ac:dyDescent="0.3">
      <c r="A1" s="7" t="s">
        <v>0</v>
      </c>
      <c r="B1" s="6" t="s">
        <v>1</v>
      </c>
      <c r="C1" s="8" t="s">
        <v>14</v>
      </c>
    </row>
    <row r="2" spans="1:3" x14ac:dyDescent="0.25">
      <c r="A2" s="4">
        <v>1</v>
      </c>
      <c r="B2" s="5" t="s">
        <v>2</v>
      </c>
      <c r="C2" s="4" t="s">
        <v>22</v>
      </c>
    </row>
    <row r="3" spans="1:3" x14ac:dyDescent="0.25">
      <c r="A3" s="2">
        <v>2</v>
      </c>
      <c r="B3" s="3" t="s">
        <v>3</v>
      </c>
      <c r="C3" s="4" t="s">
        <v>23</v>
      </c>
    </row>
    <row r="4" spans="1:3" x14ac:dyDescent="0.25">
      <c r="A4" s="2">
        <v>3</v>
      </c>
      <c r="B4" s="3" t="s">
        <v>4</v>
      </c>
      <c r="C4" s="4" t="s">
        <v>24</v>
      </c>
    </row>
    <row r="5" spans="1:3" x14ac:dyDescent="0.25">
      <c r="A5" s="2">
        <v>4</v>
      </c>
      <c r="B5" s="3" t="s">
        <v>5</v>
      </c>
      <c r="C5" s="4" t="s">
        <v>25</v>
      </c>
    </row>
    <row r="6" spans="1:3" x14ac:dyDescent="0.25">
      <c r="A6" s="2">
        <v>5</v>
      </c>
      <c r="B6" s="3" t="s">
        <v>6</v>
      </c>
      <c r="C6" s="4" t="s">
        <v>26</v>
      </c>
    </row>
    <row r="7" spans="1:3" x14ac:dyDescent="0.25">
      <c r="A7" s="2">
        <v>6</v>
      </c>
      <c r="B7" s="3" t="s">
        <v>7</v>
      </c>
      <c r="C7" s="4" t="s">
        <v>27</v>
      </c>
    </row>
    <row r="8" spans="1:3" x14ac:dyDescent="0.25">
      <c r="A8" s="2">
        <v>7</v>
      </c>
      <c r="B8" s="3" t="s">
        <v>8</v>
      </c>
      <c r="C8" s="4" t="s">
        <v>28</v>
      </c>
    </row>
    <row r="9" spans="1:3" x14ac:dyDescent="0.25">
      <c r="A9" s="2">
        <v>8</v>
      </c>
      <c r="B9" s="3" t="s">
        <v>9</v>
      </c>
      <c r="C9" s="4" t="s">
        <v>29</v>
      </c>
    </row>
    <row r="10" spans="1:3" x14ac:dyDescent="0.25">
      <c r="A10" s="2">
        <v>9</v>
      </c>
      <c r="B10" s="3" t="s">
        <v>10</v>
      </c>
      <c r="C10" s="4" t="s">
        <v>30</v>
      </c>
    </row>
    <row r="11" spans="1:3" x14ac:dyDescent="0.25">
      <c r="A11" s="2">
        <v>10</v>
      </c>
      <c r="B11" s="3" t="s">
        <v>11</v>
      </c>
      <c r="C11" s="4" t="s">
        <v>31</v>
      </c>
    </row>
    <row r="12" spans="1:3" x14ac:dyDescent="0.25">
      <c r="A12" s="2">
        <v>11</v>
      </c>
      <c r="B12" s="3" t="s">
        <v>12</v>
      </c>
      <c r="C12" s="4" t="s">
        <v>32</v>
      </c>
    </row>
    <row r="13" spans="1:3" x14ac:dyDescent="0.25">
      <c r="A13" s="2">
        <v>12</v>
      </c>
      <c r="B13" s="3" t="s">
        <v>13</v>
      </c>
      <c r="C13" s="4" t="s">
        <v>33</v>
      </c>
    </row>
    <row r="14" spans="1:3" x14ac:dyDescent="0.25">
      <c r="A14" s="2">
        <v>13</v>
      </c>
      <c r="B14" s="3" t="s">
        <v>21</v>
      </c>
      <c r="C14" s="4" t="s">
        <v>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D422-0A3F-42B6-B7D7-8933D4FCC931}">
  <dimension ref="A1:F29"/>
  <sheetViews>
    <sheetView tabSelected="1" workbookViewId="0">
      <selection activeCell="C4" sqref="C4"/>
    </sheetView>
  </sheetViews>
  <sheetFormatPr defaultRowHeight="15" x14ac:dyDescent="0.25"/>
  <cols>
    <col min="1" max="1" width="4.85546875" style="1" customWidth="1"/>
    <col min="2" max="2" width="22" bestFit="1" customWidth="1"/>
    <col min="3" max="3" width="9.5703125" bestFit="1" customWidth="1"/>
    <col min="4" max="4" width="17.5703125" bestFit="1" customWidth="1"/>
    <col min="5" max="5" width="17.5703125" customWidth="1"/>
    <col min="6" max="6" width="8.140625" bestFit="1" customWidth="1"/>
  </cols>
  <sheetData>
    <row r="1" spans="1:6" x14ac:dyDescent="0.25">
      <c r="A1" s="15" t="s">
        <v>17</v>
      </c>
      <c r="B1" s="16"/>
      <c r="C1" s="16"/>
      <c r="D1" s="16"/>
      <c r="E1" s="16"/>
      <c r="F1" s="17"/>
    </row>
    <row r="2" spans="1:6" ht="21.75" customHeight="1" thickBot="1" x14ac:dyDescent="0.3">
      <c r="A2" s="18"/>
      <c r="B2" s="19"/>
      <c r="C2" s="19"/>
      <c r="D2" s="19"/>
      <c r="E2" s="19"/>
      <c r="F2" s="20"/>
    </row>
    <row r="3" spans="1:6" ht="15.75" customHeight="1" thickBot="1" x14ac:dyDescent="0.3">
      <c r="A3" s="56" t="s">
        <v>18</v>
      </c>
      <c r="B3" s="57"/>
      <c r="C3" s="26">
        <v>45413</v>
      </c>
      <c r="D3" s="58" t="s">
        <v>19</v>
      </c>
      <c r="E3" s="21" t="s">
        <v>20</v>
      </c>
      <c r="F3" s="22"/>
    </row>
    <row r="4" spans="1:6" ht="15.75" thickBot="1" x14ac:dyDescent="0.3">
      <c r="A4" s="23" t="s">
        <v>0</v>
      </c>
      <c r="B4" s="9" t="s">
        <v>1</v>
      </c>
      <c r="C4" s="9" t="s">
        <v>14</v>
      </c>
      <c r="D4" s="24" t="s">
        <v>16</v>
      </c>
      <c r="E4" s="25"/>
      <c r="F4" s="9" t="s">
        <v>15</v>
      </c>
    </row>
    <row r="5" spans="1:6" x14ac:dyDescent="0.25">
      <c r="A5" s="4">
        <v>1</v>
      </c>
      <c r="B5" s="5" t="s">
        <v>2</v>
      </c>
      <c r="C5" s="4" t="s">
        <v>22</v>
      </c>
      <c r="D5" s="43" t="s">
        <v>37</v>
      </c>
      <c r="E5" s="44"/>
      <c r="F5" s="49">
        <v>350</v>
      </c>
    </row>
    <row r="6" spans="1:6" x14ac:dyDescent="0.25">
      <c r="A6" s="2">
        <v>2</v>
      </c>
      <c r="B6" s="5" t="s">
        <v>2</v>
      </c>
      <c r="C6" s="4" t="s">
        <v>22</v>
      </c>
      <c r="D6" s="45" t="s">
        <v>38</v>
      </c>
      <c r="E6" s="46"/>
      <c r="F6" s="50">
        <v>950</v>
      </c>
    </row>
    <row r="7" spans="1:6" x14ac:dyDescent="0.25">
      <c r="A7" s="2">
        <v>3</v>
      </c>
      <c r="B7" s="5" t="s">
        <v>10</v>
      </c>
      <c r="C7" s="4" t="s">
        <v>30</v>
      </c>
      <c r="D7" s="45" t="s">
        <v>39</v>
      </c>
      <c r="E7" s="46"/>
      <c r="F7" s="50">
        <v>150</v>
      </c>
    </row>
    <row r="8" spans="1:6" x14ac:dyDescent="0.25">
      <c r="A8" s="2">
        <v>4</v>
      </c>
      <c r="B8" s="5" t="s">
        <v>7</v>
      </c>
      <c r="C8" s="4" t="s">
        <v>27</v>
      </c>
      <c r="D8" s="45" t="s">
        <v>40</v>
      </c>
      <c r="E8" s="46"/>
      <c r="F8" s="50">
        <v>2000</v>
      </c>
    </row>
    <row r="9" spans="1:6" x14ac:dyDescent="0.25">
      <c r="A9" s="2">
        <v>5</v>
      </c>
      <c r="B9" s="5" t="s">
        <v>3</v>
      </c>
      <c r="C9" s="4" t="s">
        <v>23</v>
      </c>
      <c r="D9" s="45" t="s">
        <v>41</v>
      </c>
      <c r="E9" s="46"/>
      <c r="F9" s="50">
        <v>700</v>
      </c>
    </row>
    <row r="10" spans="1:6" x14ac:dyDescent="0.25">
      <c r="A10" s="2">
        <v>6</v>
      </c>
      <c r="B10" s="5" t="s">
        <v>4</v>
      </c>
      <c r="C10" s="4" t="s">
        <v>24</v>
      </c>
      <c r="D10" s="45" t="s">
        <v>42</v>
      </c>
      <c r="E10" s="46"/>
      <c r="F10" s="50">
        <v>200</v>
      </c>
    </row>
    <row r="11" spans="1:6" x14ac:dyDescent="0.25">
      <c r="A11" s="2">
        <v>7</v>
      </c>
      <c r="B11" s="5" t="s">
        <v>5</v>
      </c>
      <c r="C11" s="4" t="s">
        <v>25</v>
      </c>
      <c r="D11" s="45" t="s">
        <v>43</v>
      </c>
      <c r="E11" s="46"/>
      <c r="F11" s="50">
        <v>80</v>
      </c>
    </row>
    <row r="12" spans="1:6" x14ac:dyDescent="0.25">
      <c r="A12" s="2">
        <v>8</v>
      </c>
      <c r="B12" s="5" t="s">
        <v>6</v>
      </c>
      <c r="C12" s="4" t="s">
        <v>26</v>
      </c>
      <c r="D12" s="45" t="s">
        <v>44</v>
      </c>
      <c r="E12" s="46"/>
      <c r="F12" s="50">
        <v>50</v>
      </c>
    </row>
    <row r="13" spans="1:6" x14ac:dyDescent="0.25">
      <c r="A13" s="2">
        <v>9</v>
      </c>
      <c r="B13" s="5" t="s">
        <v>21</v>
      </c>
      <c r="C13" s="4" t="s">
        <v>34</v>
      </c>
      <c r="D13" s="45" t="s">
        <v>45</v>
      </c>
      <c r="E13" s="46"/>
      <c r="F13" s="50">
        <v>120</v>
      </c>
    </row>
    <row r="14" spans="1:6" ht="15.75" thickBot="1" x14ac:dyDescent="0.3">
      <c r="A14" s="27">
        <v>10</v>
      </c>
      <c r="B14" s="28" t="s">
        <v>9</v>
      </c>
      <c r="C14" s="29" t="s">
        <v>29</v>
      </c>
      <c r="D14" s="47" t="s">
        <v>46</v>
      </c>
      <c r="E14" s="48"/>
      <c r="F14" s="51">
        <v>500</v>
      </c>
    </row>
    <row r="15" spans="1:6" ht="15" customHeight="1" x14ac:dyDescent="0.25">
      <c r="A15" s="52" t="s">
        <v>35</v>
      </c>
      <c r="B15" s="60"/>
      <c r="C15" s="53"/>
      <c r="D15" s="31">
        <f>SUM(F5:F14)</f>
        <v>5100</v>
      </c>
      <c r="E15" s="32"/>
      <c r="F15" s="33"/>
    </row>
    <row r="16" spans="1:6" ht="15.75" customHeight="1" thickBot="1" x14ac:dyDescent="0.3">
      <c r="A16" s="54"/>
      <c r="B16" s="61"/>
      <c r="C16" s="55"/>
      <c r="D16" s="34"/>
      <c r="E16" s="35"/>
      <c r="F16" s="36"/>
    </row>
    <row r="17" spans="1:6" ht="27" customHeight="1" thickBot="1" x14ac:dyDescent="0.3">
      <c r="A17" s="62" t="s">
        <v>48</v>
      </c>
      <c r="B17" s="63"/>
      <c r="C17" s="70">
        <v>0</v>
      </c>
      <c r="D17" s="68" t="s">
        <v>49</v>
      </c>
      <c r="E17" s="64">
        <v>0</v>
      </c>
      <c r="F17" s="65"/>
    </row>
    <row r="18" spans="1:6" ht="15.75" thickBot="1" x14ac:dyDescent="0.3">
      <c r="A18" s="62" t="s">
        <v>50</v>
      </c>
      <c r="B18" s="63"/>
      <c r="C18" s="70">
        <v>6000</v>
      </c>
      <c r="D18" s="69"/>
      <c r="E18" s="66"/>
      <c r="F18" s="67"/>
    </row>
    <row r="19" spans="1:6" ht="15" customHeight="1" x14ac:dyDescent="0.25">
      <c r="A19" s="52" t="s">
        <v>36</v>
      </c>
      <c r="B19" s="60"/>
      <c r="C19" s="53"/>
      <c r="D19" s="37">
        <f>C17+C18-E17</f>
        <v>6000</v>
      </c>
      <c r="E19" s="38"/>
      <c r="F19" s="39"/>
    </row>
    <row r="20" spans="1:6" ht="15.75" customHeight="1" thickBot="1" x14ac:dyDescent="0.3">
      <c r="A20" s="54"/>
      <c r="B20" s="61"/>
      <c r="C20" s="55"/>
      <c r="D20" s="40"/>
      <c r="E20" s="41"/>
      <c r="F20" s="42"/>
    </row>
    <row r="21" spans="1:6" ht="15" customHeight="1" x14ac:dyDescent="0.25">
      <c r="A21" s="30" t="s">
        <v>47</v>
      </c>
      <c r="B21" s="11"/>
      <c r="C21" s="12"/>
      <c r="D21" s="59">
        <f>D19-D15</f>
        <v>900</v>
      </c>
      <c r="E21" s="71"/>
      <c r="F21" s="72"/>
    </row>
    <row r="22" spans="1:6" ht="15.75" customHeight="1" thickBot="1" x14ac:dyDescent="0.3">
      <c r="A22" s="13"/>
      <c r="B22" s="10"/>
      <c r="C22" s="14"/>
      <c r="D22" s="73"/>
      <c r="E22" s="74"/>
      <c r="F22" s="75"/>
    </row>
    <row r="23" spans="1:6" x14ac:dyDescent="0.25">
      <c r="A23" s="77" t="s">
        <v>51</v>
      </c>
      <c r="B23" s="76"/>
      <c r="C23" s="76"/>
      <c r="D23" s="76"/>
      <c r="E23" s="76"/>
      <c r="F23" s="78"/>
    </row>
    <row r="24" spans="1:6" x14ac:dyDescent="0.25">
      <c r="A24" s="79"/>
      <c r="B24" s="80"/>
      <c r="C24" s="80"/>
      <c r="D24" s="80"/>
      <c r="E24" s="80"/>
      <c r="F24" s="81"/>
    </row>
    <row r="25" spans="1:6" ht="15.75" thickBot="1" x14ac:dyDescent="0.3">
      <c r="A25" s="82"/>
      <c r="B25" s="83"/>
      <c r="C25" s="83"/>
      <c r="D25" s="83"/>
      <c r="E25" s="83"/>
      <c r="F25" s="84"/>
    </row>
    <row r="26" spans="1:6" x14ac:dyDescent="0.25">
      <c r="A26" s="85" t="s">
        <v>52</v>
      </c>
      <c r="B26" s="86"/>
      <c r="C26" s="86"/>
      <c r="D26" s="86"/>
      <c r="E26" s="86"/>
      <c r="F26" s="87"/>
    </row>
    <row r="27" spans="1:6" x14ac:dyDescent="0.25">
      <c r="A27" s="88"/>
      <c r="B27" s="89"/>
      <c r="C27" s="89"/>
      <c r="D27" s="89"/>
      <c r="E27" s="89"/>
      <c r="F27" s="90"/>
    </row>
    <row r="28" spans="1:6" x14ac:dyDescent="0.25">
      <c r="A28" s="88"/>
      <c r="B28" s="89"/>
      <c r="C28" s="89"/>
      <c r="D28" s="89"/>
      <c r="E28" s="89"/>
      <c r="F28" s="90"/>
    </row>
    <row r="29" spans="1:6" ht="15.75" thickBot="1" x14ac:dyDescent="0.3">
      <c r="A29" s="91"/>
      <c r="B29" s="92"/>
      <c r="C29" s="92"/>
      <c r="D29" s="92"/>
      <c r="E29" s="92"/>
      <c r="F29" s="93"/>
    </row>
  </sheetData>
  <mergeCells count="26">
    <mergeCell ref="A23:F25"/>
    <mergeCell ref="A26:F29"/>
    <mergeCell ref="D19:F20"/>
    <mergeCell ref="D21:F22"/>
    <mergeCell ref="A18:B18"/>
    <mergeCell ref="E17:F18"/>
    <mergeCell ref="D17:D18"/>
    <mergeCell ref="A17:B17"/>
    <mergeCell ref="A19:C20"/>
    <mergeCell ref="A21:C22"/>
    <mergeCell ref="D13:E13"/>
    <mergeCell ref="D14:E14"/>
    <mergeCell ref="A15:C16"/>
    <mergeCell ref="D15:F16"/>
    <mergeCell ref="D7:E7"/>
    <mergeCell ref="D8:E8"/>
    <mergeCell ref="D9:E9"/>
    <mergeCell ref="D10:E10"/>
    <mergeCell ref="D11:E11"/>
    <mergeCell ref="D12:E12"/>
    <mergeCell ref="A1:F2"/>
    <mergeCell ref="A3:B3"/>
    <mergeCell ref="D4:E4"/>
    <mergeCell ref="E3:F3"/>
    <mergeCell ref="D5:E5"/>
    <mergeCell ref="D6:E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6AEC19F7-BE1C-4F62-9B6F-CB23135A47EF}">
          <x14:formula1>
            <xm:f>'Expense Head'!$B:$B</xm:f>
          </x14:formula1>
          <xm:sqref>B5:B14</xm:sqref>
        </x14:dataValidation>
        <x14:dataValidation type="list" allowBlank="1" showInputMessage="1" showErrorMessage="1" xr:uid="{EBF58017-F320-48DA-B561-86B61044751B}">
          <x14:formula1>
            <xm:f>'Expense Head'!$C:$C</xm:f>
          </x14:formula1>
          <xm:sqref>C5:C14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B519-E822-4DC5-968F-9BE8D62152A1}">
  <dimension ref="A1:F29"/>
  <sheetViews>
    <sheetView workbookViewId="0">
      <selection activeCell="C4" sqref="C4"/>
    </sheetView>
  </sheetViews>
  <sheetFormatPr defaultRowHeight="15" x14ac:dyDescent="0.25"/>
  <cols>
    <col min="1" max="1" width="4.85546875" style="1" customWidth="1"/>
    <col min="2" max="2" width="22" bestFit="1" customWidth="1"/>
    <col min="3" max="3" width="9.5703125" bestFit="1" customWidth="1"/>
    <col min="4" max="4" width="17.5703125" bestFit="1" customWidth="1"/>
    <col min="5" max="5" width="17.5703125" customWidth="1"/>
    <col min="6" max="6" width="8.140625" bestFit="1" customWidth="1"/>
  </cols>
  <sheetData>
    <row r="1" spans="1:6" x14ac:dyDescent="0.25">
      <c r="A1" s="15" t="s">
        <v>17</v>
      </c>
      <c r="B1" s="16"/>
      <c r="C1" s="16"/>
      <c r="D1" s="16"/>
      <c r="E1" s="16"/>
      <c r="F1" s="17"/>
    </row>
    <row r="2" spans="1:6" ht="21.75" customHeight="1" thickBot="1" x14ac:dyDescent="0.3">
      <c r="A2" s="18"/>
      <c r="B2" s="19"/>
      <c r="C2" s="19"/>
      <c r="D2" s="19"/>
      <c r="E2" s="19"/>
      <c r="F2" s="20"/>
    </row>
    <row r="3" spans="1:6" ht="15.75" customHeight="1" thickBot="1" x14ac:dyDescent="0.3">
      <c r="A3" s="56" t="s">
        <v>18</v>
      </c>
      <c r="B3" s="57"/>
      <c r="C3" s="26">
        <v>45414</v>
      </c>
      <c r="D3" s="58" t="s">
        <v>19</v>
      </c>
      <c r="E3" s="21" t="s">
        <v>53</v>
      </c>
      <c r="F3" s="22"/>
    </row>
    <row r="4" spans="1:6" ht="15.75" thickBot="1" x14ac:dyDescent="0.3">
      <c r="A4" s="23" t="s">
        <v>0</v>
      </c>
      <c r="B4" s="9" t="s">
        <v>1</v>
      </c>
      <c r="C4" s="9" t="s">
        <v>14</v>
      </c>
      <c r="D4" s="24" t="s">
        <v>16</v>
      </c>
      <c r="E4" s="25"/>
      <c r="F4" s="9" t="s">
        <v>15</v>
      </c>
    </row>
    <row r="5" spans="1:6" x14ac:dyDescent="0.25">
      <c r="A5" s="4">
        <v>1</v>
      </c>
      <c r="B5" s="5" t="s">
        <v>2</v>
      </c>
      <c r="C5" s="4" t="s">
        <v>22</v>
      </c>
      <c r="D5" s="43" t="s">
        <v>56</v>
      </c>
      <c r="E5" s="44"/>
      <c r="F5" s="49">
        <v>7000</v>
      </c>
    </row>
    <row r="6" spans="1:6" x14ac:dyDescent="0.25">
      <c r="A6" s="2">
        <v>2</v>
      </c>
      <c r="B6" s="5" t="s">
        <v>8</v>
      </c>
      <c r="C6" s="4" t="s">
        <v>28</v>
      </c>
      <c r="D6" s="45" t="s">
        <v>55</v>
      </c>
      <c r="E6" s="46"/>
      <c r="F6" s="50">
        <v>1000</v>
      </c>
    </row>
    <row r="7" spans="1:6" x14ac:dyDescent="0.25">
      <c r="A7" s="2">
        <v>3</v>
      </c>
      <c r="B7" s="5" t="s">
        <v>10</v>
      </c>
      <c r="C7" s="4" t="s">
        <v>30</v>
      </c>
      <c r="D7" s="45" t="s">
        <v>39</v>
      </c>
      <c r="E7" s="46"/>
      <c r="F7" s="50">
        <v>100</v>
      </c>
    </row>
    <row r="8" spans="1:6" x14ac:dyDescent="0.25">
      <c r="A8" s="2"/>
      <c r="B8" s="5"/>
      <c r="C8" s="4"/>
      <c r="D8" s="45"/>
      <c r="E8" s="46"/>
      <c r="F8" s="50"/>
    </row>
    <row r="9" spans="1:6" x14ac:dyDescent="0.25">
      <c r="A9" s="2"/>
      <c r="B9" s="5"/>
      <c r="C9" s="4"/>
      <c r="D9" s="45"/>
      <c r="E9" s="46"/>
      <c r="F9" s="50"/>
    </row>
    <row r="10" spans="1:6" x14ac:dyDescent="0.25">
      <c r="A10" s="2"/>
      <c r="B10" s="5"/>
      <c r="C10" s="4"/>
      <c r="D10" s="45"/>
      <c r="E10" s="46"/>
      <c r="F10" s="50"/>
    </row>
    <row r="11" spans="1:6" x14ac:dyDescent="0.25">
      <c r="A11" s="2"/>
      <c r="B11" s="5"/>
      <c r="C11" s="4"/>
      <c r="D11" s="45"/>
      <c r="E11" s="46"/>
      <c r="F11" s="50"/>
    </row>
    <row r="12" spans="1:6" x14ac:dyDescent="0.25">
      <c r="A12" s="2"/>
      <c r="B12" s="5"/>
      <c r="C12" s="4"/>
      <c r="D12" s="45"/>
      <c r="E12" s="46"/>
      <c r="F12" s="50"/>
    </row>
    <row r="13" spans="1:6" x14ac:dyDescent="0.25">
      <c r="A13" s="2"/>
      <c r="B13" s="5"/>
      <c r="C13" s="4"/>
      <c r="D13" s="45"/>
      <c r="E13" s="46"/>
      <c r="F13" s="50"/>
    </row>
    <row r="14" spans="1:6" ht="15.75" thickBot="1" x14ac:dyDescent="0.3">
      <c r="A14" s="27"/>
      <c r="B14" s="28"/>
      <c r="C14" s="29"/>
      <c r="D14" s="47"/>
      <c r="E14" s="48"/>
      <c r="F14" s="51"/>
    </row>
    <row r="15" spans="1:6" ht="15" customHeight="1" x14ac:dyDescent="0.25">
      <c r="A15" s="52" t="s">
        <v>35</v>
      </c>
      <c r="B15" s="60"/>
      <c r="C15" s="53"/>
      <c r="D15" s="31">
        <f>SUM(F5:F14)</f>
        <v>8100</v>
      </c>
      <c r="E15" s="32"/>
      <c r="F15" s="33"/>
    </row>
    <row r="16" spans="1:6" ht="15.75" customHeight="1" thickBot="1" x14ac:dyDescent="0.3">
      <c r="A16" s="54"/>
      <c r="B16" s="61"/>
      <c r="C16" s="55"/>
      <c r="D16" s="34"/>
      <c r="E16" s="35"/>
      <c r="F16" s="36"/>
    </row>
    <row r="17" spans="1:6" ht="27" customHeight="1" thickBot="1" x14ac:dyDescent="0.3">
      <c r="A17" s="62" t="s">
        <v>48</v>
      </c>
      <c r="B17" s="63"/>
      <c r="C17" s="70">
        <v>900</v>
      </c>
      <c r="D17" s="68" t="s">
        <v>49</v>
      </c>
      <c r="E17" s="64">
        <v>0</v>
      </c>
      <c r="F17" s="65"/>
    </row>
    <row r="18" spans="1:6" ht="15.75" thickBot="1" x14ac:dyDescent="0.3">
      <c r="A18" s="62" t="s">
        <v>50</v>
      </c>
      <c r="B18" s="63"/>
      <c r="C18" s="70">
        <v>4000</v>
      </c>
      <c r="D18" s="69"/>
      <c r="E18" s="66"/>
      <c r="F18" s="67"/>
    </row>
    <row r="19" spans="1:6" ht="15" customHeight="1" x14ac:dyDescent="0.25">
      <c r="A19" s="52" t="s">
        <v>36</v>
      </c>
      <c r="B19" s="60"/>
      <c r="C19" s="53"/>
      <c r="D19" s="37">
        <f>C17+C18-E17</f>
        <v>4900</v>
      </c>
      <c r="E19" s="38"/>
      <c r="F19" s="39"/>
    </row>
    <row r="20" spans="1:6" ht="15.75" customHeight="1" thickBot="1" x14ac:dyDescent="0.3">
      <c r="A20" s="54"/>
      <c r="B20" s="61"/>
      <c r="C20" s="55"/>
      <c r="D20" s="40"/>
      <c r="E20" s="41"/>
      <c r="F20" s="42"/>
    </row>
    <row r="21" spans="1:6" ht="15" customHeight="1" x14ac:dyDescent="0.25">
      <c r="A21" s="30" t="s">
        <v>47</v>
      </c>
      <c r="B21" s="11"/>
      <c r="C21" s="12"/>
      <c r="D21" s="59">
        <f>D19-D15</f>
        <v>-3200</v>
      </c>
      <c r="E21" s="71"/>
      <c r="F21" s="72"/>
    </row>
    <row r="22" spans="1:6" ht="15.75" customHeight="1" thickBot="1" x14ac:dyDescent="0.3">
      <c r="A22" s="13"/>
      <c r="B22" s="10"/>
      <c r="C22" s="14"/>
      <c r="D22" s="73"/>
      <c r="E22" s="74"/>
      <c r="F22" s="75"/>
    </row>
    <row r="23" spans="1:6" x14ac:dyDescent="0.25">
      <c r="A23" s="77" t="s">
        <v>51</v>
      </c>
      <c r="B23" s="76"/>
      <c r="C23" s="76"/>
      <c r="D23" s="76"/>
      <c r="E23" s="76"/>
      <c r="F23" s="78"/>
    </row>
    <row r="24" spans="1:6" x14ac:dyDescent="0.25">
      <c r="A24" s="79"/>
      <c r="B24" s="80"/>
      <c r="C24" s="80"/>
      <c r="D24" s="80"/>
      <c r="E24" s="80"/>
      <c r="F24" s="81"/>
    </row>
    <row r="25" spans="1:6" ht="15.75" thickBot="1" x14ac:dyDescent="0.3">
      <c r="A25" s="82"/>
      <c r="B25" s="83"/>
      <c r="C25" s="83"/>
      <c r="D25" s="83"/>
      <c r="E25" s="83"/>
      <c r="F25" s="84"/>
    </row>
    <row r="26" spans="1:6" x14ac:dyDescent="0.25">
      <c r="A26" s="85" t="s">
        <v>52</v>
      </c>
      <c r="B26" s="86"/>
      <c r="C26" s="86"/>
      <c r="D26" s="86"/>
      <c r="E26" s="86"/>
      <c r="F26" s="87"/>
    </row>
    <row r="27" spans="1:6" x14ac:dyDescent="0.25">
      <c r="A27" s="88"/>
      <c r="B27" s="89"/>
      <c r="C27" s="89"/>
      <c r="D27" s="89"/>
      <c r="E27" s="89"/>
      <c r="F27" s="90"/>
    </row>
    <row r="28" spans="1:6" x14ac:dyDescent="0.25">
      <c r="A28" s="88"/>
      <c r="B28" s="89"/>
      <c r="C28" s="89"/>
      <c r="D28" s="89"/>
      <c r="E28" s="89"/>
      <c r="F28" s="90"/>
    </row>
    <row r="29" spans="1:6" ht="15.75" thickBot="1" x14ac:dyDescent="0.3">
      <c r="A29" s="91"/>
      <c r="B29" s="92"/>
      <c r="C29" s="92"/>
      <c r="D29" s="92"/>
      <c r="E29" s="92"/>
      <c r="F29" s="93"/>
    </row>
  </sheetData>
  <mergeCells count="26">
    <mergeCell ref="A19:C20"/>
    <mergeCell ref="D19:F20"/>
    <mergeCell ref="A21:C22"/>
    <mergeCell ref="D21:F22"/>
    <mergeCell ref="A23:F25"/>
    <mergeCell ref="A26:F29"/>
    <mergeCell ref="D13:E13"/>
    <mergeCell ref="D14:E14"/>
    <mergeCell ref="A15:C16"/>
    <mergeCell ref="D15:F16"/>
    <mergeCell ref="A17:B17"/>
    <mergeCell ref="D17:D18"/>
    <mergeCell ref="E17:F18"/>
    <mergeCell ref="A18:B18"/>
    <mergeCell ref="D7:E7"/>
    <mergeCell ref="D8:E8"/>
    <mergeCell ref="D9:E9"/>
    <mergeCell ref="D10:E10"/>
    <mergeCell ref="D11:E11"/>
    <mergeCell ref="D12:E12"/>
    <mergeCell ref="A1:F2"/>
    <mergeCell ref="A3:B3"/>
    <mergeCell ref="E3:F3"/>
    <mergeCell ref="D4:E4"/>
    <mergeCell ref="D5:E5"/>
    <mergeCell ref="D6:E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502AAE-CC60-4C47-9A7A-DD127C89949D}">
          <x14:formula1>
            <xm:f>'Expense Head'!$C:$C</xm:f>
          </x14:formula1>
          <xm:sqref>C5:C14</xm:sqref>
        </x14:dataValidation>
        <x14:dataValidation type="list" allowBlank="1" showInputMessage="1" showErrorMessage="1" xr:uid="{F70FF00B-07CB-4AE4-9BF7-EECF2AD199D6}">
          <x14:formula1>
            <xm:f>'Expense Head'!$B:$B</xm:f>
          </x14:formula1>
          <xm:sqref>B5:B14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FEF5-A7A2-42A9-850F-02F68F3F2DB8}">
  <dimension ref="A1:F29"/>
  <sheetViews>
    <sheetView topLeftCell="A3" workbookViewId="0">
      <selection activeCell="C4" sqref="C4"/>
    </sheetView>
  </sheetViews>
  <sheetFormatPr defaultRowHeight="15" x14ac:dyDescent="0.25"/>
  <cols>
    <col min="1" max="1" width="4.85546875" style="1" customWidth="1"/>
    <col min="2" max="2" width="22" bestFit="1" customWidth="1"/>
    <col min="3" max="3" width="9.5703125" bestFit="1" customWidth="1"/>
    <col min="4" max="4" width="17.5703125" bestFit="1" customWidth="1"/>
    <col min="5" max="5" width="17.5703125" customWidth="1"/>
    <col min="6" max="6" width="8.140625" bestFit="1" customWidth="1"/>
  </cols>
  <sheetData>
    <row r="1" spans="1:6" x14ac:dyDescent="0.25">
      <c r="A1" s="15" t="s">
        <v>17</v>
      </c>
      <c r="B1" s="16"/>
      <c r="C1" s="16"/>
      <c r="D1" s="16"/>
      <c r="E1" s="16"/>
      <c r="F1" s="17"/>
    </row>
    <row r="2" spans="1:6" ht="21.75" customHeight="1" thickBot="1" x14ac:dyDescent="0.3">
      <c r="A2" s="18"/>
      <c r="B2" s="19"/>
      <c r="C2" s="19"/>
      <c r="D2" s="19"/>
      <c r="E2" s="19"/>
      <c r="F2" s="20"/>
    </row>
    <row r="3" spans="1:6" ht="15.75" customHeight="1" thickBot="1" x14ac:dyDescent="0.3">
      <c r="A3" s="56" t="s">
        <v>18</v>
      </c>
      <c r="B3" s="57"/>
      <c r="C3" s="26">
        <v>45415</v>
      </c>
      <c r="D3" s="58" t="s">
        <v>19</v>
      </c>
      <c r="E3" s="21" t="s">
        <v>54</v>
      </c>
      <c r="F3" s="22"/>
    </row>
    <row r="4" spans="1:6" ht="15.75" thickBot="1" x14ac:dyDescent="0.3">
      <c r="A4" s="23" t="s">
        <v>0</v>
      </c>
      <c r="B4" s="9" t="s">
        <v>1</v>
      </c>
      <c r="C4" s="9" t="s">
        <v>14</v>
      </c>
      <c r="D4" s="24" t="s">
        <v>16</v>
      </c>
      <c r="E4" s="25"/>
      <c r="F4" s="9" t="s">
        <v>15</v>
      </c>
    </row>
    <row r="5" spans="1:6" x14ac:dyDescent="0.25">
      <c r="A5" s="4">
        <v>1</v>
      </c>
      <c r="B5" s="5" t="s">
        <v>10</v>
      </c>
      <c r="C5" s="4" t="s">
        <v>30</v>
      </c>
      <c r="D5" s="43" t="s">
        <v>39</v>
      </c>
      <c r="E5" s="44"/>
      <c r="F5" s="49">
        <v>100</v>
      </c>
    </row>
    <row r="6" spans="1:6" x14ac:dyDescent="0.25">
      <c r="A6" s="2"/>
      <c r="B6" s="5"/>
      <c r="C6" s="4"/>
      <c r="D6" s="45"/>
      <c r="E6" s="46"/>
      <c r="F6" s="50"/>
    </row>
    <row r="7" spans="1:6" x14ac:dyDescent="0.25">
      <c r="A7" s="2"/>
      <c r="B7" s="5"/>
      <c r="C7" s="4"/>
      <c r="D7" s="45"/>
      <c r="E7" s="46"/>
      <c r="F7" s="50"/>
    </row>
    <row r="8" spans="1:6" x14ac:dyDescent="0.25">
      <c r="A8" s="2"/>
      <c r="B8" s="5"/>
      <c r="C8" s="4"/>
      <c r="D8" s="45"/>
      <c r="E8" s="46"/>
      <c r="F8" s="50"/>
    </row>
    <row r="9" spans="1:6" x14ac:dyDescent="0.25">
      <c r="A9" s="2"/>
      <c r="B9" s="5"/>
      <c r="C9" s="4"/>
      <c r="D9" s="45"/>
      <c r="E9" s="46"/>
      <c r="F9" s="50"/>
    </row>
    <row r="10" spans="1:6" x14ac:dyDescent="0.25">
      <c r="A10" s="2"/>
      <c r="B10" s="5"/>
      <c r="C10" s="4"/>
      <c r="D10" s="45"/>
      <c r="E10" s="46"/>
      <c r="F10" s="50"/>
    </row>
    <row r="11" spans="1:6" x14ac:dyDescent="0.25">
      <c r="A11" s="2"/>
      <c r="B11" s="5"/>
      <c r="C11" s="4"/>
      <c r="D11" s="45"/>
      <c r="E11" s="46"/>
      <c r="F11" s="50"/>
    </row>
    <row r="12" spans="1:6" x14ac:dyDescent="0.25">
      <c r="A12" s="2"/>
      <c r="B12" s="5"/>
      <c r="C12" s="4"/>
      <c r="D12" s="45"/>
      <c r="E12" s="46"/>
      <c r="F12" s="50"/>
    </row>
    <row r="13" spans="1:6" x14ac:dyDescent="0.25">
      <c r="A13" s="2"/>
      <c r="B13" s="5"/>
      <c r="C13" s="4"/>
      <c r="D13" s="45"/>
      <c r="E13" s="46"/>
      <c r="F13" s="50"/>
    </row>
    <row r="14" spans="1:6" ht="15.75" thickBot="1" x14ac:dyDescent="0.3">
      <c r="A14" s="27"/>
      <c r="B14" s="28"/>
      <c r="C14" s="29"/>
      <c r="D14" s="47"/>
      <c r="E14" s="48"/>
      <c r="F14" s="51"/>
    </row>
    <row r="15" spans="1:6" ht="15" customHeight="1" x14ac:dyDescent="0.25">
      <c r="A15" s="52" t="s">
        <v>35</v>
      </c>
      <c r="B15" s="60"/>
      <c r="C15" s="53"/>
      <c r="D15" s="31">
        <f>SUM(F5:F14)</f>
        <v>100</v>
      </c>
      <c r="E15" s="32"/>
      <c r="F15" s="33"/>
    </row>
    <row r="16" spans="1:6" ht="15.75" customHeight="1" thickBot="1" x14ac:dyDescent="0.3">
      <c r="A16" s="54"/>
      <c r="B16" s="61"/>
      <c r="C16" s="55"/>
      <c r="D16" s="34"/>
      <c r="E16" s="35"/>
      <c r="F16" s="36"/>
    </row>
    <row r="17" spans="1:6" ht="27" customHeight="1" thickBot="1" x14ac:dyDescent="0.3">
      <c r="A17" s="62" t="s">
        <v>48</v>
      </c>
      <c r="B17" s="63"/>
      <c r="C17" s="70">
        <v>0</v>
      </c>
      <c r="D17" s="68" t="s">
        <v>49</v>
      </c>
      <c r="E17" s="64">
        <v>3200</v>
      </c>
      <c r="F17" s="65"/>
    </row>
    <row r="18" spans="1:6" ht="15.75" thickBot="1" x14ac:dyDescent="0.3">
      <c r="A18" s="62" t="s">
        <v>50</v>
      </c>
      <c r="B18" s="63"/>
      <c r="C18" s="70">
        <v>3500</v>
      </c>
      <c r="D18" s="69"/>
      <c r="E18" s="66"/>
      <c r="F18" s="67"/>
    </row>
    <row r="19" spans="1:6" ht="15" customHeight="1" x14ac:dyDescent="0.25">
      <c r="A19" s="52" t="s">
        <v>36</v>
      </c>
      <c r="B19" s="60"/>
      <c r="C19" s="53"/>
      <c r="D19" s="37">
        <f>C17+C18-E17</f>
        <v>300</v>
      </c>
      <c r="E19" s="38"/>
      <c r="F19" s="39"/>
    </row>
    <row r="20" spans="1:6" ht="15.75" customHeight="1" thickBot="1" x14ac:dyDescent="0.3">
      <c r="A20" s="54"/>
      <c r="B20" s="61"/>
      <c r="C20" s="55"/>
      <c r="D20" s="40"/>
      <c r="E20" s="41"/>
      <c r="F20" s="42"/>
    </row>
    <row r="21" spans="1:6" ht="15" customHeight="1" x14ac:dyDescent="0.25">
      <c r="A21" s="30" t="s">
        <v>47</v>
      </c>
      <c r="B21" s="11"/>
      <c r="C21" s="12"/>
      <c r="D21" s="59">
        <f>D19-D15</f>
        <v>200</v>
      </c>
      <c r="E21" s="71"/>
      <c r="F21" s="72"/>
    </row>
    <row r="22" spans="1:6" ht="15.75" customHeight="1" thickBot="1" x14ac:dyDescent="0.3">
      <c r="A22" s="13"/>
      <c r="B22" s="10"/>
      <c r="C22" s="14"/>
      <c r="D22" s="73"/>
      <c r="E22" s="74"/>
      <c r="F22" s="75"/>
    </row>
    <row r="23" spans="1:6" x14ac:dyDescent="0.25">
      <c r="A23" s="77" t="s">
        <v>51</v>
      </c>
      <c r="B23" s="76"/>
      <c r="C23" s="76"/>
      <c r="D23" s="76"/>
      <c r="E23" s="76"/>
      <c r="F23" s="78"/>
    </row>
    <row r="24" spans="1:6" x14ac:dyDescent="0.25">
      <c r="A24" s="79"/>
      <c r="B24" s="80"/>
      <c r="C24" s="80"/>
      <c r="D24" s="80"/>
      <c r="E24" s="80"/>
      <c r="F24" s="81"/>
    </row>
    <row r="25" spans="1:6" ht="15.75" thickBot="1" x14ac:dyDescent="0.3">
      <c r="A25" s="82"/>
      <c r="B25" s="83"/>
      <c r="C25" s="83"/>
      <c r="D25" s="83"/>
      <c r="E25" s="83"/>
      <c r="F25" s="84"/>
    </row>
    <row r="26" spans="1:6" x14ac:dyDescent="0.25">
      <c r="A26" s="85" t="s">
        <v>52</v>
      </c>
      <c r="B26" s="86"/>
      <c r="C26" s="86"/>
      <c r="D26" s="86"/>
      <c r="E26" s="86"/>
      <c r="F26" s="87"/>
    </row>
    <row r="27" spans="1:6" x14ac:dyDescent="0.25">
      <c r="A27" s="88"/>
      <c r="B27" s="89"/>
      <c r="C27" s="89"/>
      <c r="D27" s="89"/>
      <c r="E27" s="89"/>
      <c r="F27" s="90"/>
    </row>
    <row r="28" spans="1:6" x14ac:dyDescent="0.25">
      <c r="A28" s="88"/>
      <c r="B28" s="89"/>
      <c r="C28" s="89"/>
      <c r="D28" s="89"/>
      <c r="E28" s="89"/>
      <c r="F28" s="90"/>
    </row>
    <row r="29" spans="1:6" ht="15.75" thickBot="1" x14ac:dyDescent="0.3">
      <c r="A29" s="91"/>
      <c r="B29" s="92"/>
      <c r="C29" s="92"/>
      <c r="D29" s="92"/>
      <c r="E29" s="92"/>
      <c r="F29" s="93"/>
    </row>
  </sheetData>
  <mergeCells count="26">
    <mergeCell ref="A19:C20"/>
    <mergeCell ref="D19:F20"/>
    <mergeCell ref="A21:C22"/>
    <mergeCell ref="D21:F22"/>
    <mergeCell ref="A23:F25"/>
    <mergeCell ref="A26:F29"/>
    <mergeCell ref="D13:E13"/>
    <mergeCell ref="D14:E14"/>
    <mergeCell ref="A15:C16"/>
    <mergeCell ref="D15:F16"/>
    <mergeCell ref="A17:B17"/>
    <mergeCell ref="D17:D18"/>
    <mergeCell ref="E17:F18"/>
    <mergeCell ref="A18:B18"/>
    <mergeCell ref="D7:E7"/>
    <mergeCell ref="D8:E8"/>
    <mergeCell ref="D9:E9"/>
    <mergeCell ref="D10:E10"/>
    <mergeCell ref="D11:E11"/>
    <mergeCell ref="D12:E12"/>
    <mergeCell ref="A1:F2"/>
    <mergeCell ref="A3:B3"/>
    <mergeCell ref="E3:F3"/>
    <mergeCell ref="D4:E4"/>
    <mergeCell ref="D5:E5"/>
    <mergeCell ref="D6:E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490CD3-4F1A-4C54-B596-C0CD01D10D2E}">
          <x14:formula1>
            <xm:f>'Expense Head'!$B:$B</xm:f>
          </x14:formula1>
          <xm:sqref>B5:B14</xm:sqref>
        </x14:dataValidation>
        <x14:dataValidation type="list" allowBlank="1" showInputMessage="1" showErrorMessage="1" xr:uid="{714180CB-FDA5-484D-A3DB-7B6FFAF6BE60}">
          <x14:formula1>
            <xm:f>'Expense Head'!$C:$C</xm:f>
          </x14:formula1>
          <xm:sqref>C5:C14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41DE-3C78-47F8-9BC8-3BBC7CFFB975}">
  <dimension ref="A1:F29"/>
  <sheetViews>
    <sheetView workbookViewId="0">
      <selection activeCell="C4" sqref="C4"/>
    </sheetView>
  </sheetViews>
  <sheetFormatPr defaultRowHeight="15" x14ac:dyDescent="0.25"/>
  <cols>
    <col min="1" max="1" width="4.85546875" style="1" customWidth="1"/>
    <col min="2" max="2" width="22" bestFit="1" customWidth="1"/>
    <col min="3" max="3" width="9.5703125" bestFit="1" customWidth="1"/>
    <col min="4" max="4" width="17.5703125" bestFit="1" customWidth="1"/>
    <col min="5" max="5" width="17.5703125" customWidth="1"/>
    <col min="6" max="6" width="8.140625" bestFit="1" customWidth="1"/>
  </cols>
  <sheetData>
    <row r="1" spans="1:6" x14ac:dyDescent="0.25">
      <c r="A1" s="15" t="s">
        <v>17</v>
      </c>
      <c r="B1" s="16"/>
      <c r="C1" s="16"/>
      <c r="D1" s="16"/>
      <c r="E1" s="16"/>
      <c r="F1" s="17"/>
    </row>
    <row r="2" spans="1:6" ht="21.75" customHeight="1" thickBot="1" x14ac:dyDescent="0.3">
      <c r="A2" s="18"/>
      <c r="B2" s="19"/>
      <c r="C2" s="19"/>
      <c r="D2" s="19"/>
      <c r="E2" s="19"/>
      <c r="F2" s="20"/>
    </row>
    <row r="3" spans="1:6" ht="15.75" customHeight="1" thickBot="1" x14ac:dyDescent="0.3">
      <c r="A3" s="56" t="s">
        <v>18</v>
      </c>
      <c r="B3" s="57"/>
      <c r="C3" s="26">
        <v>45416</v>
      </c>
      <c r="D3" s="58" t="s">
        <v>19</v>
      </c>
      <c r="E3" s="21" t="s">
        <v>57</v>
      </c>
      <c r="F3" s="22"/>
    </row>
    <row r="4" spans="1:6" ht="15.75" thickBot="1" x14ac:dyDescent="0.3">
      <c r="A4" s="23" t="s">
        <v>0</v>
      </c>
      <c r="B4" s="9" t="s">
        <v>1</v>
      </c>
      <c r="C4" s="9" t="s">
        <v>14</v>
      </c>
      <c r="D4" s="24" t="s">
        <v>16</v>
      </c>
      <c r="E4" s="25"/>
      <c r="F4" s="9" t="s">
        <v>15</v>
      </c>
    </row>
    <row r="5" spans="1:6" x14ac:dyDescent="0.25">
      <c r="A5" s="4">
        <v>1</v>
      </c>
      <c r="B5" s="5" t="s">
        <v>9</v>
      </c>
      <c r="C5" s="4" t="s">
        <v>29</v>
      </c>
      <c r="D5" s="43" t="s">
        <v>59</v>
      </c>
      <c r="E5" s="44"/>
      <c r="F5" s="49">
        <v>500</v>
      </c>
    </row>
    <row r="6" spans="1:6" x14ac:dyDescent="0.25">
      <c r="A6" s="2"/>
      <c r="B6" s="5"/>
      <c r="C6" s="4"/>
      <c r="D6" s="45"/>
      <c r="E6" s="46"/>
      <c r="F6" s="50"/>
    </row>
    <row r="7" spans="1:6" x14ac:dyDescent="0.25">
      <c r="A7" s="2"/>
      <c r="B7" s="5"/>
      <c r="C7" s="4"/>
      <c r="D7" s="45"/>
      <c r="E7" s="46"/>
      <c r="F7" s="50"/>
    </row>
    <row r="8" spans="1:6" x14ac:dyDescent="0.25">
      <c r="A8" s="2"/>
      <c r="B8" s="5"/>
      <c r="C8" s="4"/>
      <c r="D8" s="45"/>
      <c r="E8" s="46"/>
      <c r="F8" s="50"/>
    </row>
    <row r="9" spans="1:6" x14ac:dyDescent="0.25">
      <c r="A9" s="2"/>
      <c r="B9" s="5"/>
      <c r="C9" s="4"/>
      <c r="D9" s="45"/>
      <c r="E9" s="46"/>
      <c r="F9" s="50"/>
    </row>
    <row r="10" spans="1:6" x14ac:dyDescent="0.25">
      <c r="A10" s="2"/>
      <c r="B10" s="5"/>
      <c r="C10" s="4"/>
      <c r="D10" s="45"/>
      <c r="E10" s="46"/>
      <c r="F10" s="50"/>
    </row>
    <row r="11" spans="1:6" x14ac:dyDescent="0.25">
      <c r="A11" s="2"/>
      <c r="B11" s="5"/>
      <c r="C11" s="4"/>
      <c r="D11" s="45"/>
      <c r="E11" s="46"/>
      <c r="F11" s="50"/>
    </row>
    <row r="12" spans="1:6" x14ac:dyDescent="0.25">
      <c r="A12" s="2"/>
      <c r="B12" s="5"/>
      <c r="C12" s="4"/>
      <c r="D12" s="45"/>
      <c r="E12" s="46"/>
      <c r="F12" s="50"/>
    </row>
    <row r="13" spans="1:6" x14ac:dyDescent="0.25">
      <c r="A13" s="2"/>
      <c r="B13" s="5"/>
      <c r="C13" s="4"/>
      <c r="D13" s="45"/>
      <c r="E13" s="46"/>
      <c r="F13" s="50"/>
    </row>
    <row r="14" spans="1:6" ht="15.75" thickBot="1" x14ac:dyDescent="0.3">
      <c r="A14" s="27"/>
      <c r="B14" s="28"/>
      <c r="C14" s="29"/>
      <c r="D14" s="47"/>
      <c r="E14" s="48"/>
      <c r="F14" s="51"/>
    </row>
    <row r="15" spans="1:6" ht="15" customHeight="1" x14ac:dyDescent="0.25">
      <c r="A15" s="52" t="s">
        <v>35</v>
      </c>
      <c r="B15" s="60"/>
      <c r="C15" s="53"/>
      <c r="D15" s="31">
        <f>SUM(F5:F14)</f>
        <v>500</v>
      </c>
      <c r="E15" s="32"/>
      <c r="F15" s="33"/>
    </row>
    <row r="16" spans="1:6" ht="15.75" customHeight="1" thickBot="1" x14ac:dyDescent="0.3">
      <c r="A16" s="54"/>
      <c r="B16" s="61"/>
      <c r="C16" s="55"/>
      <c r="D16" s="34"/>
      <c r="E16" s="35"/>
      <c r="F16" s="36"/>
    </row>
    <row r="17" spans="1:6" ht="27" customHeight="1" thickBot="1" x14ac:dyDescent="0.3">
      <c r="A17" s="62" t="s">
        <v>48</v>
      </c>
      <c r="B17" s="63"/>
      <c r="C17" s="70">
        <v>200</v>
      </c>
      <c r="D17" s="68" t="s">
        <v>49</v>
      </c>
      <c r="E17" s="64">
        <v>0</v>
      </c>
      <c r="F17" s="65"/>
    </row>
    <row r="18" spans="1:6" ht="15.75" thickBot="1" x14ac:dyDescent="0.3">
      <c r="A18" s="62" t="s">
        <v>50</v>
      </c>
      <c r="B18" s="63"/>
      <c r="C18" s="70">
        <v>1000</v>
      </c>
      <c r="D18" s="69"/>
      <c r="E18" s="66"/>
      <c r="F18" s="67"/>
    </row>
    <row r="19" spans="1:6" ht="15" customHeight="1" x14ac:dyDescent="0.25">
      <c r="A19" s="52" t="s">
        <v>36</v>
      </c>
      <c r="B19" s="60"/>
      <c r="C19" s="53"/>
      <c r="D19" s="37">
        <f>C17+C18-E17</f>
        <v>1200</v>
      </c>
      <c r="E19" s="38"/>
      <c r="F19" s="39"/>
    </row>
    <row r="20" spans="1:6" ht="15.75" customHeight="1" thickBot="1" x14ac:dyDescent="0.3">
      <c r="A20" s="54"/>
      <c r="B20" s="61"/>
      <c r="C20" s="55"/>
      <c r="D20" s="40"/>
      <c r="E20" s="41"/>
      <c r="F20" s="42"/>
    </row>
    <row r="21" spans="1:6" ht="15" customHeight="1" x14ac:dyDescent="0.25">
      <c r="A21" s="30" t="s">
        <v>47</v>
      </c>
      <c r="B21" s="11"/>
      <c r="C21" s="12"/>
      <c r="D21" s="59">
        <f>D19-D15</f>
        <v>700</v>
      </c>
      <c r="E21" s="71"/>
      <c r="F21" s="72"/>
    </row>
    <row r="22" spans="1:6" ht="15.75" customHeight="1" thickBot="1" x14ac:dyDescent="0.3">
      <c r="A22" s="13"/>
      <c r="B22" s="10"/>
      <c r="C22" s="14"/>
      <c r="D22" s="73"/>
      <c r="E22" s="74"/>
      <c r="F22" s="75"/>
    </row>
    <row r="23" spans="1:6" x14ac:dyDescent="0.25">
      <c r="A23" s="77" t="s">
        <v>51</v>
      </c>
      <c r="B23" s="76"/>
      <c r="C23" s="76"/>
      <c r="D23" s="76"/>
      <c r="E23" s="76"/>
      <c r="F23" s="78"/>
    </row>
    <row r="24" spans="1:6" x14ac:dyDescent="0.25">
      <c r="A24" s="79"/>
      <c r="B24" s="80"/>
      <c r="C24" s="80"/>
      <c r="D24" s="80"/>
      <c r="E24" s="80"/>
      <c r="F24" s="81"/>
    </row>
    <row r="25" spans="1:6" ht="15.75" thickBot="1" x14ac:dyDescent="0.3">
      <c r="A25" s="82"/>
      <c r="B25" s="83"/>
      <c r="C25" s="83"/>
      <c r="D25" s="83"/>
      <c r="E25" s="83"/>
      <c r="F25" s="84"/>
    </row>
    <row r="26" spans="1:6" x14ac:dyDescent="0.25">
      <c r="A26" s="85" t="s">
        <v>52</v>
      </c>
      <c r="B26" s="86"/>
      <c r="C26" s="86"/>
      <c r="D26" s="86"/>
      <c r="E26" s="86"/>
      <c r="F26" s="87"/>
    </row>
    <row r="27" spans="1:6" x14ac:dyDescent="0.25">
      <c r="A27" s="88"/>
      <c r="B27" s="89"/>
      <c r="C27" s="89"/>
      <c r="D27" s="89"/>
      <c r="E27" s="89"/>
      <c r="F27" s="90"/>
    </row>
    <row r="28" spans="1:6" x14ac:dyDescent="0.25">
      <c r="A28" s="88"/>
      <c r="B28" s="89"/>
      <c r="C28" s="89"/>
      <c r="D28" s="89"/>
      <c r="E28" s="89"/>
      <c r="F28" s="90"/>
    </row>
    <row r="29" spans="1:6" ht="15.75" thickBot="1" x14ac:dyDescent="0.3">
      <c r="A29" s="91"/>
      <c r="B29" s="92"/>
      <c r="C29" s="92"/>
      <c r="D29" s="92"/>
      <c r="E29" s="92"/>
      <c r="F29" s="93"/>
    </row>
  </sheetData>
  <mergeCells count="26">
    <mergeCell ref="A19:C20"/>
    <mergeCell ref="D19:F20"/>
    <mergeCell ref="A21:C22"/>
    <mergeCell ref="D21:F22"/>
    <mergeCell ref="A23:F25"/>
    <mergeCell ref="A26:F29"/>
    <mergeCell ref="D13:E13"/>
    <mergeCell ref="D14:E14"/>
    <mergeCell ref="A15:C16"/>
    <mergeCell ref="D15:F16"/>
    <mergeCell ref="A17:B17"/>
    <mergeCell ref="D17:D18"/>
    <mergeCell ref="E17:F18"/>
    <mergeCell ref="A18:B18"/>
    <mergeCell ref="D7:E7"/>
    <mergeCell ref="D8:E8"/>
    <mergeCell ref="D9:E9"/>
    <mergeCell ref="D10:E10"/>
    <mergeCell ref="D11:E11"/>
    <mergeCell ref="D12:E12"/>
    <mergeCell ref="A1:F2"/>
    <mergeCell ref="A3:B3"/>
    <mergeCell ref="E3:F3"/>
    <mergeCell ref="D4:E4"/>
    <mergeCell ref="D5:E5"/>
    <mergeCell ref="D6:E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9B4CF2-860A-4286-B474-16BB56D0CEBD}">
          <x14:formula1>
            <xm:f>'Expense Head'!$C:$C</xm:f>
          </x14:formula1>
          <xm:sqref>C5:C14</xm:sqref>
        </x14:dataValidation>
        <x14:dataValidation type="list" allowBlank="1" showInputMessage="1" showErrorMessage="1" xr:uid="{564FE2DF-D3A1-472B-9849-AF4D3BB6F260}">
          <x14:formula1>
            <xm:f>'Expense Head'!$B:$B</xm:f>
          </x14:formula1>
          <xm:sqref>B5:B14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35F6-5175-40B5-9ECC-25628884239F}">
  <dimension ref="A1:F29"/>
  <sheetViews>
    <sheetView workbookViewId="0">
      <selection activeCell="C4" sqref="C4"/>
    </sheetView>
  </sheetViews>
  <sheetFormatPr defaultRowHeight="15" x14ac:dyDescent="0.25"/>
  <cols>
    <col min="1" max="1" width="4.85546875" style="1" customWidth="1"/>
    <col min="2" max="2" width="22" bestFit="1" customWidth="1"/>
    <col min="3" max="3" width="9.5703125" bestFit="1" customWidth="1"/>
    <col min="4" max="4" width="17.5703125" bestFit="1" customWidth="1"/>
    <col min="5" max="5" width="17.5703125" customWidth="1"/>
    <col min="6" max="6" width="8.140625" bestFit="1" customWidth="1"/>
  </cols>
  <sheetData>
    <row r="1" spans="1:6" x14ac:dyDescent="0.25">
      <c r="A1" s="15" t="s">
        <v>17</v>
      </c>
      <c r="B1" s="16"/>
      <c r="C1" s="16"/>
      <c r="D1" s="16"/>
      <c r="E1" s="16"/>
      <c r="F1" s="17"/>
    </row>
    <row r="2" spans="1:6" ht="21.75" customHeight="1" thickBot="1" x14ac:dyDescent="0.3">
      <c r="A2" s="18"/>
      <c r="B2" s="19"/>
      <c r="C2" s="19"/>
      <c r="D2" s="19"/>
      <c r="E2" s="19"/>
      <c r="F2" s="20"/>
    </row>
    <row r="3" spans="1:6" ht="15.75" customHeight="1" thickBot="1" x14ac:dyDescent="0.3">
      <c r="A3" s="56" t="s">
        <v>18</v>
      </c>
      <c r="B3" s="57"/>
      <c r="C3" s="26">
        <v>45417</v>
      </c>
      <c r="D3" s="58" t="s">
        <v>19</v>
      </c>
      <c r="E3" s="21" t="s">
        <v>58</v>
      </c>
      <c r="F3" s="22"/>
    </row>
    <row r="4" spans="1:6" ht="15.75" thickBot="1" x14ac:dyDescent="0.3">
      <c r="A4" s="23" t="s">
        <v>0</v>
      </c>
      <c r="B4" s="9" t="s">
        <v>1</v>
      </c>
      <c r="C4" s="9" t="s">
        <v>14</v>
      </c>
      <c r="D4" s="24" t="s">
        <v>16</v>
      </c>
      <c r="E4" s="25"/>
      <c r="F4" s="9" t="s">
        <v>15</v>
      </c>
    </row>
    <row r="5" spans="1:6" x14ac:dyDescent="0.25">
      <c r="A5" s="4"/>
      <c r="B5" s="5"/>
      <c r="C5" s="4"/>
      <c r="D5" s="43"/>
      <c r="E5" s="44"/>
      <c r="F5" s="49"/>
    </row>
    <row r="6" spans="1:6" x14ac:dyDescent="0.25">
      <c r="A6" s="2"/>
      <c r="B6" s="5"/>
      <c r="C6" s="4"/>
      <c r="D6" s="45"/>
      <c r="E6" s="46"/>
      <c r="F6" s="50"/>
    </row>
    <row r="7" spans="1:6" x14ac:dyDescent="0.25">
      <c r="A7" s="2"/>
      <c r="B7" s="5"/>
      <c r="C7" s="4"/>
      <c r="D7" s="45"/>
      <c r="E7" s="46"/>
      <c r="F7" s="50"/>
    </row>
    <row r="8" spans="1:6" x14ac:dyDescent="0.25">
      <c r="A8" s="2"/>
      <c r="B8" s="5"/>
      <c r="C8" s="4"/>
      <c r="D8" s="45"/>
      <c r="E8" s="46"/>
      <c r="F8" s="50"/>
    </row>
    <row r="9" spans="1:6" x14ac:dyDescent="0.25">
      <c r="A9" s="2"/>
      <c r="B9" s="5"/>
      <c r="C9" s="4"/>
      <c r="D9" s="45"/>
      <c r="E9" s="46"/>
      <c r="F9" s="50"/>
    </row>
    <row r="10" spans="1:6" x14ac:dyDescent="0.25">
      <c r="A10" s="2"/>
      <c r="B10" s="5"/>
      <c r="C10" s="4"/>
      <c r="D10" s="45"/>
      <c r="E10" s="46"/>
      <c r="F10" s="50"/>
    </row>
    <row r="11" spans="1:6" x14ac:dyDescent="0.25">
      <c r="A11" s="2"/>
      <c r="B11" s="5"/>
      <c r="C11" s="4"/>
      <c r="D11" s="45"/>
      <c r="E11" s="46"/>
      <c r="F11" s="50"/>
    </row>
    <row r="12" spans="1:6" x14ac:dyDescent="0.25">
      <c r="A12" s="2"/>
      <c r="B12" s="5"/>
      <c r="C12" s="4"/>
      <c r="D12" s="45"/>
      <c r="E12" s="46"/>
      <c r="F12" s="50"/>
    </row>
    <row r="13" spans="1:6" x14ac:dyDescent="0.25">
      <c r="A13" s="2"/>
      <c r="B13" s="5"/>
      <c r="C13" s="4"/>
      <c r="D13" s="45"/>
      <c r="E13" s="46"/>
      <c r="F13" s="50"/>
    </row>
    <row r="14" spans="1:6" ht="15.75" thickBot="1" x14ac:dyDescent="0.3">
      <c r="A14" s="27"/>
      <c r="B14" s="28"/>
      <c r="C14" s="29"/>
      <c r="D14" s="47"/>
      <c r="E14" s="48"/>
      <c r="F14" s="51"/>
    </row>
    <row r="15" spans="1:6" ht="15" customHeight="1" x14ac:dyDescent="0.25">
      <c r="A15" s="52" t="s">
        <v>35</v>
      </c>
      <c r="B15" s="60"/>
      <c r="C15" s="53"/>
      <c r="D15" s="31">
        <f>SUM(F5:F14)</f>
        <v>0</v>
      </c>
      <c r="E15" s="32"/>
      <c r="F15" s="33"/>
    </row>
    <row r="16" spans="1:6" ht="15.75" customHeight="1" thickBot="1" x14ac:dyDescent="0.3">
      <c r="A16" s="54"/>
      <c r="B16" s="61"/>
      <c r="C16" s="55"/>
      <c r="D16" s="34"/>
      <c r="E16" s="35"/>
      <c r="F16" s="36"/>
    </row>
    <row r="17" spans="1:6" ht="27" customHeight="1" thickBot="1" x14ac:dyDescent="0.3">
      <c r="A17" s="62" t="s">
        <v>48</v>
      </c>
      <c r="B17" s="63"/>
      <c r="C17" s="70"/>
      <c r="D17" s="68" t="s">
        <v>49</v>
      </c>
      <c r="E17" s="64"/>
      <c r="F17" s="65"/>
    </row>
    <row r="18" spans="1:6" ht="15.75" thickBot="1" x14ac:dyDescent="0.3">
      <c r="A18" s="62" t="s">
        <v>50</v>
      </c>
      <c r="B18" s="63"/>
      <c r="C18" s="70"/>
      <c r="D18" s="69"/>
      <c r="E18" s="66"/>
      <c r="F18" s="67"/>
    </row>
    <row r="19" spans="1:6" ht="15" customHeight="1" x14ac:dyDescent="0.25">
      <c r="A19" s="52" t="s">
        <v>36</v>
      </c>
      <c r="B19" s="60"/>
      <c r="C19" s="53"/>
      <c r="D19" s="37">
        <f>C17+C18-E17</f>
        <v>0</v>
      </c>
      <c r="E19" s="38"/>
      <c r="F19" s="39"/>
    </row>
    <row r="20" spans="1:6" ht="15.75" customHeight="1" thickBot="1" x14ac:dyDescent="0.3">
      <c r="A20" s="54"/>
      <c r="B20" s="61"/>
      <c r="C20" s="55"/>
      <c r="D20" s="40"/>
      <c r="E20" s="41"/>
      <c r="F20" s="42"/>
    </row>
    <row r="21" spans="1:6" ht="15" customHeight="1" x14ac:dyDescent="0.25">
      <c r="A21" s="30" t="s">
        <v>47</v>
      </c>
      <c r="B21" s="11"/>
      <c r="C21" s="12"/>
      <c r="D21" s="59">
        <f>D19-D15</f>
        <v>0</v>
      </c>
      <c r="E21" s="71"/>
      <c r="F21" s="72"/>
    </row>
    <row r="22" spans="1:6" ht="15.75" customHeight="1" thickBot="1" x14ac:dyDescent="0.3">
      <c r="A22" s="13"/>
      <c r="B22" s="10"/>
      <c r="C22" s="14"/>
      <c r="D22" s="73"/>
      <c r="E22" s="74"/>
      <c r="F22" s="75"/>
    </row>
    <row r="23" spans="1:6" x14ac:dyDescent="0.25">
      <c r="A23" s="77" t="s">
        <v>51</v>
      </c>
      <c r="B23" s="76"/>
      <c r="C23" s="76"/>
      <c r="D23" s="76"/>
      <c r="E23" s="76"/>
      <c r="F23" s="78"/>
    </row>
    <row r="24" spans="1:6" x14ac:dyDescent="0.25">
      <c r="A24" s="79"/>
      <c r="B24" s="80"/>
      <c r="C24" s="80"/>
      <c r="D24" s="80"/>
      <c r="E24" s="80"/>
      <c r="F24" s="81"/>
    </row>
    <row r="25" spans="1:6" ht="15.75" thickBot="1" x14ac:dyDescent="0.3">
      <c r="A25" s="82"/>
      <c r="B25" s="83"/>
      <c r="C25" s="83"/>
      <c r="D25" s="83"/>
      <c r="E25" s="83"/>
      <c r="F25" s="84"/>
    </row>
    <row r="26" spans="1:6" x14ac:dyDescent="0.25">
      <c r="A26" s="85" t="s">
        <v>52</v>
      </c>
      <c r="B26" s="86"/>
      <c r="C26" s="86"/>
      <c r="D26" s="86"/>
      <c r="E26" s="86"/>
      <c r="F26" s="87"/>
    </row>
    <row r="27" spans="1:6" x14ac:dyDescent="0.25">
      <c r="A27" s="88"/>
      <c r="B27" s="89"/>
      <c r="C27" s="89"/>
      <c r="D27" s="89"/>
      <c r="E27" s="89"/>
      <c r="F27" s="90"/>
    </row>
    <row r="28" spans="1:6" x14ac:dyDescent="0.25">
      <c r="A28" s="88"/>
      <c r="B28" s="89"/>
      <c r="C28" s="89"/>
      <c r="D28" s="89"/>
      <c r="E28" s="89"/>
      <c r="F28" s="90"/>
    </row>
    <row r="29" spans="1:6" ht="15.75" thickBot="1" x14ac:dyDescent="0.3">
      <c r="A29" s="91"/>
      <c r="B29" s="92"/>
      <c r="C29" s="92"/>
      <c r="D29" s="92"/>
      <c r="E29" s="92"/>
      <c r="F29" s="93"/>
    </row>
  </sheetData>
  <mergeCells count="26">
    <mergeCell ref="A19:C20"/>
    <mergeCell ref="D19:F20"/>
    <mergeCell ref="A21:C22"/>
    <mergeCell ref="D21:F22"/>
    <mergeCell ref="A23:F25"/>
    <mergeCell ref="A26:F29"/>
    <mergeCell ref="D13:E13"/>
    <mergeCell ref="D14:E14"/>
    <mergeCell ref="A15:C16"/>
    <mergeCell ref="D15:F16"/>
    <mergeCell ref="A17:B17"/>
    <mergeCell ref="D17:D18"/>
    <mergeCell ref="E17:F18"/>
    <mergeCell ref="A18:B18"/>
    <mergeCell ref="D7:E7"/>
    <mergeCell ref="D8:E8"/>
    <mergeCell ref="D9:E9"/>
    <mergeCell ref="D10:E10"/>
    <mergeCell ref="D11:E11"/>
    <mergeCell ref="D12:E12"/>
    <mergeCell ref="A1:F2"/>
    <mergeCell ref="A3:B3"/>
    <mergeCell ref="E3:F3"/>
    <mergeCell ref="D4:E4"/>
    <mergeCell ref="D5:E5"/>
    <mergeCell ref="D6:E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A551FA-2D74-4760-B18B-364E5F389BF5}">
          <x14:formula1>
            <xm:f>'Expense Head'!$C:$C</xm:f>
          </x14:formula1>
          <xm:sqref>C5:C14</xm:sqref>
        </x14:dataValidation>
        <x14:dataValidation type="list" allowBlank="1" showInputMessage="1" showErrorMessage="1" xr:uid="{59ED94FC-EE3D-42DE-B3A0-5D87121BA813}">
          <x14:formula1>
            <xm:f>'Expense Head'!$B:$B</xm:f>
          </x14:formula1>
          <xm:sqref>B5:B14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Expense Head</vt:lpstr>
      <vt:lpstr>1-May</vt:lpstr>
      <vt:lpstr>2-May</vt:lpstr>
      <vt:lpstr>3-May</vt:lpstr>
      <vt:lpstr>4-May</vt:lpstr>
      <vt:lpstr>5-May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Menahil Qayum</dc:creator>
  <cp:lastModifiedBy>Menahil Qayum</cp:lastModifiedBy>
  <dcterms:created xsi:type="dcterms:W3CDTF">2024-04-30T02:06:24Z</dcterms:created>
  <dcterms:modified xsi:type="dcterms:W3CDTF">2024-04-30T13:29:24Z</dcterms:modified>
</cp:coreProperties>
</file>