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per\Documents\Ms Excel\"/>
    </mc:Choice>
  </mc:AlternateContent>
  <xr:revisionPtr revIDLastSave="0" documentId="8_{99B8C569-B3B8-47A6-A844-4AF69660A52A}" xr6:coauthVersionLast="47" xr6:coauthVersionMax="47" xr10:uidLastSave="{00000000-0000-0000-0000-000000000000}"/>
  <bookViews>
    <workbookView xWindow="-120" yWindow="-120" windowWidth="20730" windowHeight="11160" xr2:uid="{69127022-FEB3-4DDA-B961-A3D528545E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F3" i="1" l="1"/>
  <c r="AF4" i="1"/>
  <c r="AF5" i="1"/>
  <c r="AG5" i="1" s="1"/>
  <c r="AF6" i="1"/>
  <c r="AG6" i="1" s="1"/>
  <c r="AF7" i="1"/>
  <c r="AF8" i="1"/>
  <c r="AF9" i="1"/>
  <c r="AF10" i="1"/>
  <c r="AG10" i="1" s="1"/>
  <c r="AF11" i="1"/>
  <c r="AF2" i="1"/>
  <c r="AG4" i="1"/>
  <c r="AC12" i="1"/>
  <c r="Z12" i="1"/>
  <c r="W12" i="1"/>
  <c r="T12" i="1"/>
  <c r="Q12" i="1"/>
  <c r="N12" i="1"/>
  <c r="K12" i="1"/>
  <c r="H12" i="1"/>
  <c r="AF12" i="1" s="1"/>
  <c r="AG3" i="1"/>
  <c r="AG7" i="1"/>
  <c r="AG8" i="1"/>
  <c r="AG9" i="1"/>
  <c r="AG11" i="1"/>
  <c r="AG2" i="1" l="1"/>
  <c r="AG12" i="1"/>
</calcChain>
</file>

<file path=xl/sharedStrings.xml><?xml version="1.0" encoding="utf-8"?>
<sst xmlns="http://schemas.openxmlformats.org/spreadsheetml/2006/main" count="63" uniqueCount="37">
  <si>
    <t>Sr.No</t>
  </si>
  <si>
    <t>Roll NO</t>
  </si>
  <si>
    <t>F.Name</t>
  </si>
  <si>
    <t>Name</t>
  </si>
  <si>
    <t>Class</t>
  </si>
  <si>
    <t>Section</t>
  </si>
  <si>
    <t xml:space="preserve">Total Package
/Monthly Fee </t>
  </si>
  <si>
    <t>1st Fee</t>
  </si>
  <si>
    <t>Date</t>
  </si>
  <si>
    <t>Slip No</t>
  </si>
  <si>
    <t>2nd Fee</t>
  </si>
  <si>
    <t>3rd Fee</t>
  </si>
  <si>
    <t>4th Fee</t>
  </si>
  <si>
    <t>5th Fee</t>
  </si>
  <si>
    <t>6th Fee</t>
  </si>
  <si>
    <t>7th Fee</t>
  </si>
  <si>
    <t>8th Fee</t>
  </si>
  <si>
    <t>Total Paid</t>
  </si>
  <si>
    <t>Total Balance</t>
  </si>
  <si>
    <t>Slip NO</t>
  </si>
  <si>
    <t>Arsalan</t>
  </si>
  <si>
    <t>Faizan</t>
  </si>
  <si>
    <t>Anila</t>
  </si>
  <si>
    <t>Taqi</t>
  </si>
  <si>
    <t>Rayyan</t>
  </si>
  <si>
    <t>Azeem</t>
  </si>
  <si>
    <t>Aliza</t>
  </si>
  <si>
    <t>Khan</t>
  </si>
  <si>
    <t>Ali</t>
  </si>
  <si>
    <t>Sameer</t>
  </si>
  <si>
    <t>Mukhtar</t>
  </si>
  <si>
    <t>Ahmed</t>
  </si>
  <si>
    <t>Aleeza</t>
  </si>
  <si>
    <t>Blue</t>
  </si>
  <si>
    <t>Green</t>
  </si>
  <si>
    <t>Yellow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</si>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</sst>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14" fontId="0" fillId="0" borderId="1" xfId="0" applyNumberFormat="1" applyBorder="1" applyAlignment="1">
      <alignment horizontal="center"/>
    </xf>
    <xf numFmtId="0" fontId="0" fillId="6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1" width="350" row="4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94C5C100-2BDC-4E4F-AD3D-F145592A8836}">
  <we:reference id="wa104051163" version="1.2.0.3" store="en-US" storeType="OMEX"/>
  <we:alternateReferences>
    <we:reference id="WA104051163" version="1.2.0.3" store="" storeType="OMEX"/>
  </we:alternateReferences>
  <we:properties/>
  <we:bindings/>
  <we:snapshot xmlns:r="http://schemas.openxmlformats.org/officeDocument/2006/relationships"/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BE1B2-D0E3-464E-9FF4-5273FCEF0A44}">
  <dimension ref="A1:AG12"/>
  <sheetViews>
    <sheetView tabSelected="1" workbookViewId="0">
      <selection activeCell="H7" sqref="H7"/>
    </sheetView>
  </sheetViews>
  <sheetFormatPr defaultRowHeight="15" x14ac:dyDescent="0.25"/>
  <cols>
    <col min="1" max="1" width="5.85546875" style="1" bestFit="1" customWidth="1"/>
    <col min="2" max="2" width="7.7109375" style="1" bestFit="1" customWidth="1"/>
    <col min="3" max="3" width="7.7109375" style="11" bestFit="1" customWidth="1"/>
    <col min="4" max="4" width="8.42578125" style="11" bestFit="1" customWidth="1"/>
    <col min="5" max="5" width="5.42578125" style="1" bestFit="1" customWidth="1"/>
    <col min="6" max="6" width="7.5703125" style="11" bestFit="1" customWidth="1"/>
    <col min="7" max="7" width="13.140625" style="1" bestFit="1" customWidth="1"/>
    <col min="8" max="8" width="7.28515625" style="1" bestFit="1" customWidth="1"/>
    <col min="9" max="9" width="8.7109375" style="1" bestFit="1" customWidth="1"/>
    <col min="10" max="10" width="7.28515625" style="1" bestFit="1" customWidth="1"/>
    <col min="11" max="11" width="8" style="1" bestFit="1" customWidth="1"/>
    <col min="12" max="12" width="8.7109375" style="1" bestFit="1" customWidth="1"/>
    <col min="13" max="13" width="7.28515625" style="1" bestFit="1" customWidth="1"/>
    <col min="14" max="14" width="7.5703125" style="1" bestFit="1" customWidth="1"/>
    <col min="15" max="15" width="8.7109375" style="1" bestFit="1" customWidth="1"/>
    <col min="16" max="16" width="7.28515625" style="1" bestFit="1" customWidth="1"/>
    <col min="17" max="17" width="7.5703125" style="1" bestFit="1" customWidth="1"/>
    <col min="18" max="18" width="8.7109375" style="1" bestFit="1" customWidth="1"/>
    <col min="19" max="20" width="7.5703125" style="1" bestFit="1" customWidth="1"/>
    <col min="21" max="21" width="5.140625" style="1" bestFit="1" customWidth="1"/>
    <col min="22" max="22" width="7.28515625" style="1" bestFit="1" customWidth="1"/>
    <col min="23" max="23" width="7.5703125" style="1" bestFit="1" customWidth="1"/>
    <col min="24" max="24" width="5.140625" style="1" bestFit="1" customWidth="1"/>
    <col min="25" max="25" width="7.28515625" style="1" bestFit="1" customWidth="1"/>
    <col min="26" max="26" width="7.5703125" style="1" bestFit="1" customWidth="1"/>
    <col min="27" max="27" width="5.140625" style="1" bestFit="1" customWidth="1"/>
    <col min="28" max="28" width="7.28515625" style="1" bestFit="1" customWidth="1"/>
    <col min="29" max="29" width="7.5703125" style="1" bestFit="1" customWidth="1"/>
    <col min="30" max="30" width="5.140625" style="1" bestFit="1" customWidth="1"/>
    <col min="31" max="31" width="7.28515625" style="1" bestFit="1" customWidth="1"/>
    <col min="32" max="32" width="9.7109375" style="1" bestFit="1" customWidth="1"/>
    <col min="33" max="33" width="12.7109375" style="1" bestFit="1" customWidth="1"/>
    <col min="34" max="16384" width="9.140625" style="1"/>
  </cols>
  <sheetData>
    <row r="1" spans="1:33" s="4" customFormat="1" ht="45" x14ac:dyDescent="0.25">
      <c r="A1" s="2" t="s">
        <v>0</v>
      </c>
      <c r="B1" s="2" t="s">
        <v>1</v>
      </c>
      <c r="C1" s="9" t="s">
        <v>3</v>
      </c>
      <c r="D1" s="9" t="s">
        <v>2</v>
      </c>
      <c r="E1" s="2" t="s">
        <v>4</v>
      </c>
      <c r="F1" s="9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8</v>
      </c>
      <c r="M1" s="2" t="s">
        <v>9</v>
      </c>
      <c r="N1" s="2" t="s">
        <v>11</v>
      </c>
      <c r="O1" s="2" t="s">
        <v>8</v>
      </c>
      <c r="P1" s="2" t="s">
        <v>9</v>
      </c>
      <c r="Q1" s="2" t="s">
        <v>12</v>
      </c>
      <c r="R1" s="2" t="s">
        <v>8</v>
      </c>
      <c r="S1" s="2" t="s">
        <v>19</v>
      </c>
      <c r="T1" s="2" t="s">
        <v>13</v>
      </c>
      <c r="U1" s="2" t="s">
        <v>8</v>
      </c>
      <c r="V1" s="2" t="s">
        <v>9</v>
      </c>
      <c r="W1" s="2" t="s">
        <v>14</v>
      </c>
      <c r="X1" s="2" t="s">
        <v>8</v>
      </c>
      <c r="Y1" s="2" t="s">
        <v>9</v>
      </c>
      <c r="Z1" s="2" t="s">
        <v>15</v>
      </c>
      <c r="AA1" s="2" t="s">
        <v>8</v>
      </c>
      <c r="AB1" s="2" t="s">
        <v>9</v>
      </c>
      <c r="AC1" s="2" t="s">
        <v>16</v>
      </c>
      <c r="AD1" s="2" t="s">
        <v>8</v>
      </c>
      <c r="AE1" s="2" t="s">
        <v>9</v>
      </c>
      <c r="AF1" s="2" t="s">
        <v>17</v>
      </c>
      <c r="AG1" s="2" t="s">
        <v>18</v>
      </c>
    </row>
    <row r="2" spans="1:33" x14ac:dyDescent="0.25">
      <c r="A2" s="5">
        <v>1</v>
      </c>
      <c r="B2" s="5">
        <v>5501</v>
      </c>
      <c r="C2" s="10" t="s">
        <v>20</v>
      </c>
      <c r="D2" s="10" t="s">
        <v>30</v>
      </c>
      <c r="E2" s="5">
        <v>1</v>
      </c>
      <c r="F2" s="10" t="s">
        <v>33</v>
      </c>
      <c r="G2" s="5">
        <v>50000</v>
      </c>
      <c r="H2" s="6">
        <v>5000</v>
      </c>
      <c r="I2" s="12">
        <v>44929</v>
      </c>
      <c r="J2" s="5">
        <v>7801</v>
      </c>
      <c r="K2" s="6">
        <v>5000</v>
      </c>
      <c r="L2" s="12">
        <v>45110</v>
      </c>
      <c r="M2" s="5">
        <v>7802</v>
      </c>
      <c r="N2" s="6">
        <v>3000</v>
      </c>
      <c r="O2" s="12">
        <v>45111</v>
      </c>
      <c r="P2" s="5">
        <v>7890</v>
      </c>
      <c r="Q2" s="6">
        <v>2000</v>
      </c>
      <c r="R2" s="12">
        <v>45115</v>
      </c>
      <c r="S2" s="5">
        <v>7891</v>
      </c>
      <c r="T2" s="6">
        <v>15000</v>
      </c>
      <c r="U2" s="5"/>
      <c r="V2" s="5"/>
      <c r="W2" s="6"/>
      <c r="X2" s="5"/>
      <c r="Y2" s="5"/>
      <c r="Z2" s="6"/>
      <c r="AA2" s="5"/>
      <c r="AB2" s="5"/>
      <c r="AC2" s="6"/>
      <c r="AD2" s="5"/>
      <c r="AE2" s="5"/>
      <c r="AF2" s="7">
        <f>SUM(H2,K2,N2,Q2,T2,W2,Z2,AC2)</f>
        <v>30000</v>
      </c>
      <c r="AG2" s="8">
        <f>G2-AF2</f>
        <v>20000</v>
      </c>
    </row>
    <row r="3" spans="1:33" x14ac:dyDescent="0.25">
      <c r="A3" s="5">
        <v>2</v>
      </c>
      <c r="B3" s="5">
        <v>5502</v>
      </c>
      <c r="C3" s="10" t="s">
        <v>21</v>
      </c>
      <c r="D3" s="10" t="s">
        <v>27</v>
      </c>
      <c r="E3" s="5">
        <v>1</v>
      </c>
      <c r="F3" s="10" t="s">
        <v>34</v>
      </c>
      <c r="G3" s="5">
        <v>60000</v>
      </c>
      <c r="H3" s="6">
        <v>60000</v>
      </c>
      <c r="I3" s="12">
        <v>44930</v>
      </c>
      <c r="J3" s="5">
        <v>7807</v>
      </c>
      <c r="K3" s="6"/>
      <c r="L3" s="5"/>
      <c r="M3" s="5"/>
      <c r="N3" s="6"/>
      <c r="O3" s="5"/>
      <c r="P3" s="5"/>
      <c r="Q3" s="6"/>
      <c r="R3" s="5"/>
      <c r="S3" s="5"/>
      <c r="T3" s="6"/>
      <c r="U3" s="5"/>
      <c r="V3" s="5"/>
      <c r="W3" s="6"/>
      <c r="X3" s="5"/>
      <c r="Y3" s="5"/>
      <c r="Z3" s="6"/>
      <c r="AA3" s="5"/>
      <c r="AB3" s="5"/>
      <c r="AC3" s="6"/>
      <c r="AD3" s="5"/>
      <c r="AE3" s="5"/>
      <c r="AF3" s="7">
        <f t="shared" ref="AF3:AF12" si="0">SUM(H3,K3,N3,Q3,T3,W3,Z3,AC3)</f>
        <v>60000</v>
      </c>
      <c r="AG3" s="8">
        <f t="shared" ref="AG3:AG11" si="1">G3-AF3</f>
        <v>0</v>
      </c>
    </row>
    <row r="4" spans="1:33" x14ac:dyDescent="0.25">
      <c r="A4" s="5">
        <v>3</v>
      </c>
      <c r="B4" s="5">
        <v>5503</v>
      </c>
      <c r="C4" s="10" t="s">
        <v>22</v>
      </c>
      <c r="D4" s="10" t="s">
        <v>31</v>
      </c>
      <c r="E4" s="5">
        <v>1</v>
      </c>
      <c r="F4" s="10" t="s">
        <v>33</v>
      </c>
      <c r="G4" s="5">
        <v>70000</v>
      </c>
      <c r="H4" s="6">
        <v>7500</v>
      </c>
      <c r="I4" s="5"/>
      <c r="J4" s="5"/>
      <c r="K4" s="6">
        <v>7500</v>
      </c>
      <c r="L4" s="5"/>
      <c r="M4" s="5"/>
      <c r="N4" s="6">
        <v>7500</v>
      </c>
      <c r="O4" s="5"/>
      <c r="P4" s="5"/>
      <c r="Q4" s="6"/>
      <c r="R4" s="5"/>
      <c r="S4" s="5"/>
      <c r="T4" s="6"/>
      <c r="U4" s="5"/>
      <c r="V4" s="5"/>
      <c r="W4" s="6"/>
      <c r="X4" s="5"/>
      <c r="Y4" s="5"/>
      <c r="Z4" s="6"/>
      <c r="AA4" s="5"/>
      <c r="AB4" s="5"/>
      <c r="AC4" s="6"/>
      <c r="AD4" s="5"/>
      <c r="AE4" s="5"/>
      <c r="AF4" s="7">
        <f t="shared" si="0"/>
        <v>22500</v>
      </c>
      <c r="AG4" s="8">
        <f t="shared" si="1"/>
        <v>47500</v>
      </c>
    </row>
    <row r="5" spans="1:33" x14ac:dyDescent="0.25">
      <c r="A5" s="5">
        <v>4</v>
      </c>
      <c r="B5" s="5">
        <v>5504</v>
      </c>
      <c r="C5" s="10" t="s">
        <v>23</v>
      </c>
      <c r="D5" s="10" t="s">
        <v>24</v>
      </c>
      <c r="E5" s="5">
        <v>2</v>
      </c>
      <c r="F5" s="10" t="s">
        <v>33</v>
      </c>
      <c r="G5" s="5">
        <v>80000</v>
      </c>
      <c r="H5" s="6">
        <v>10000</v>
      </c>
      <c r="I5" s="5"/>
      <c r="J5" s="5"/>
      <c r="K5" s="6">
        <v>10000</v>
      </c>
      <c r="L5" s="5"/>
      <c r="M5" s="5"/>
      <c r="N5" s="6">
        <v>10000</v>
      </c>
      <c r="O5" s="5"/>
      <c r="P5" s="5"/>
      <c r="Q5" s="6">
        <v>10000</v>
      </c>
      <c r="R5" s="5"/>
      <c r="S5" s="5"/>
      <c r="T5" s="6">
        <v>10000</v>
      </c>
      <c r="U5" s="5"/>
      <c r="V5" s="5"/>
      <c r="W5" s="6">
        <v>10000</v>
      </c>
      <c r="X5" s="5"/>
      <c r="Y5" s="5"/>
      <c r="Z5" s="6">
        <v>15000</v>
      </c>
      <c r="AA5" s="5"/>
      <c r="AB5" s="5"/>
      <c r="AC5" s="6">
        <v>5000</v>
      </c>
      <c r="AD5" s="5"/>
      <c r="AE5" s="5"/>
      <c r="AF5" s="7">
        <f t="shared" si="0"/>
        <v>80000</v>
      </c>
      <c r="AG5" s="8">
        <f t="shared" si="1"/>
        <v>0</v>
      </c>
    </row>
    <row r="6" spans="1:33" x14ac:dyDescent="0.25">
      <c r="A6" s="5">
        <v>5</v>
      </c>
      <c r="B6" s="5">
        <v>5505</v>
      </c>
      <c r="C6" s="10" t="s">
        <v>24</v>
      </c>
      <c r="D6" s="10" t="s">
        <v>25</v>
      </c>
      <c r="E6" s="5">
        <v>1</v>
      </c>
      <c r="F6" s="10" t="s">
        <v>34</v>
      </c>
      <c r="G6" s="5">
        <v>100000</v>
      </c>
      <c r="H6" s="6">
        <v>1000</v>
      </c>
      <c r="I6" s="5"/>
      <c r="J6" s="5"/>
      <c r="K6" s="6"/>
      <c r="L6" s="5"/>
      <c r="M6" s="5"/>
      <c r="N6" s="6"/>
      <c r="O6" s="5"/>
      <c r="P6" s="5"/>
      <c r="Q6" s="6"/>
      <c r="R6" s="5"/>
      <c r="S6" s="5"/>
      <c r="T6" s="6"/>
      <c r="U6" s="5"/>
      <c r="V6" s="5"/>
      <c r="W6" s="6"/>
      <c r="X6" s="5"/>
      <c r="Y6" s="5"/>
      <c r="Z6" s="6"/>
      <c r="AA6" s="5"/>
      <c r="AB6" s="5"/>
      <c r="AC6" s="6"/>
      <c r="AD6" s="5"/>
      <c r="AE6" s="5"/>
      <c r="AF6" s="7">
        <f t="shared" si="0"/>
        <v>1000</v>
      </c>
      <c r="AG6" s="8">
        <f t="shared" si="1"/>
        <v>99000</v>
      </c>
    </row>
    <row r="7" spans="1:33" x14ac:dyDescent="0.25">
      <c r="A7" s="5">
        <v>6</v>
      </c>
      <c r="B7" s="5">
        <v>5506</v>
      </c>
      <c r="C7" s="10" t="s">
        <v>25</v>
      </c>
      <c r="D7" s="10" t="s">
        <v>32</v>
      </c>
      <c r="E7" s="5">
        <v>1</v>
      </c>
      <c r="F7" s="10" t="s">
        <v>33</v>
      </c>
      <c r="G7" s="5">
        <v>40000</v>
      </c>
      <c r="H7" s="6"/>
      <c r="I7" s="5"/>
      <c r="J7" s="5"/>
      <c r="K7" s="6"/>
      <c r="L7" s="5"/>
      <c r="M7" s="5"/>
      <c r="N7" s="6"/>
      <c r="O7" s="5"/>
      <c r="P7" s="5"/>
      <c r="Q7" s="6"/>
      <c r="R7" s="5"/>
      <c r="S7" s="5"/>
      <c r="T7" s="6"/>
      <c r="U7" s="5"/>
      <c r="V7" s="5"/>
      <c r="W7" s="6"/>
      <c r="X7" s="5"/>
      <c r="Y7" s="5"/>
      <c r="Z7" s="6"/>
      <c r="AA7" s="5"/>
      <c r="AB7" s="5"/>
      <c r="AC7" s="6"/>
      <c r="AD7" s="5"/>
      <c r="AE7" s="5"/>
      <c r="AF7" s="7">
        <f t="shared" si="0"/>
        <v>0</v>
      </c>
      <c r="AG7" s="8">
        <f t="shared" si="1"/>
        <v>40000</v>
      </c>
    </row>
    <row r="8" spans="1:33" x14ac:dyDescent="0.25">
      <c r="A8" s="5">
        <v>7</v>
      </c>
      <c r="B8" s="5">
        <v>5507</v>
      </c>
      <c r="C8" s="10" t="s">
        <v>26</v>
      </c>
      <c r="D8" s="10" t="s">
        <v>27</v>
      </c>
      <c r="E8" s="5">
        <v>2</v>
      </c>
      <c r="F8" s="10" t="s">
        <v>35</v>
      </c>
      <c r="G8" s="5">
        <v>35000</v>
      </c>
      <c r="H8" s="6"/>
      <c r="I8" s="5"/>
      <c r="J8" s="5"/>
      <c r="K8" s="6"/>
      <c r="L8" s="5"/>
      <c r="M8" s="5"/>
      <c r="N8" s="6"/>
      <c r="O8" s="5"/>
      <c r="P8" s="5"/>
      <c r="Q8" s="6"/>
      <c r="R8" s="5"/>
      <c r="S8" s="5"/>
      <c r="T8" s="6"/>
      <c r="U8" s="5"/>
      <c r="V8" s="5"/>
      <c r="W8" s="6"/>
      <c r="X8" s="5"/>
      <c r="Y8" s="5"/>
      <c r="Z8" s="6"/>
      <c r="AA8" s="5"/>
      <c r="AB8" s="5"/>
      <c r="AC8" s="6"/>
      <c r="AD8" s="5"/>
      <c r="AE8" s="5"/>
      <c r="AF8" s="7">
        <f t="shared" si="0"/>
        <v>0</v>
      </c>
      <c r="AG8" s="8">
        <f t="shared" si="1"/>
        <v>35000</v>
      </c>
    </row>
    <row r="9" spans="1:33" x14ac:dyDescent="0.25">
      <c r="A9" s="5">
        <v>8</v>
      </c>
      <c r="B9" s="5">
        <v>5508</v>
      </c>
      <c r="C9" s="10" t="s">
        <v>27</v>
      </c>
      <c r="D9" s="10" t="s">
        <v>28</v>
      </c>
      <c r="E9" s="5">
        <v>3</v>
      </c>
      <c r="F9" s="10" t="s">
        <v>36</v>
      </c>
      <c r="G9" s="5">
        <v>35000</v>
      </c>
      <c r="H9" s="6"/>
      <c r="I9" s="5"/>
      <c r="J9" s="5"/>
      <c r="K9" s="6"/>
      <c r="L9" s="5"/>
      <c r="M9" s="5"/>
      <c r="N9" s="6"/>
      <c r="O9" s="5"/>
      <c r="P9" s="5"/>
      <c r="Q9" s="6"/>
      <c r="R9" s="5"/>
      <c r="S9" s="5"/>
      <c r="T9" s="6"/>
      <c r="U9" s="5"/>
      <c r="V9" s="5"/>
      <c r="W9" s="6"/>
      <c r="X9" s="5"/>
      <c r="Y9" s="5"/>
      <c r="Z9" s="6"/>
      <c r="AA9" s="5"/>
      <c r="AB9" s="5"/>
      <c r="AC9" s="6"/>
      <c r="AD9" s="5"/>
      <c r="AE9" s="5"/>
      <c r="AF9" s="7">
        <f t="shared" si="0"/>
        <v>0</v>
      </c>
      <c r="AG9" s="8">
        <f t="shared" si="1"/>
        <v>35000</v>
      </c>
    </row>
    <row r="10" spans="1:33" x14ac:dyDescent="0.25">
      <c r="A10" s="5">
        <v>9</v>
      </c>
      <c r="B10" s="5">
        <v>5509</v>
      </c>
      <c r="C10" s="10" t="s">
        <v>28</v>
      </c>
      <c r="D10" s="10" t="s">
        <v>29</v>
      </c>
      <c r="E10" s="5">
        <v>4</v>
      </c>
      <c r="F10" s="10" t="s">
        <v>33</v>
      </c>
      <c r="G10" s="5">
        <v>70000</v>
      </c>
      <c r="H10" s="6"/>
      <c r="I10" s="5"/>
      <c r="J10" s="5"/>
      <c r="K10" s="6"/>
      <c r="L10" s="5"/>
      <c r="M10" s="5"/>
      <c r="N10" s="6"/>
      <c r="O10" s="5"/>
      <c r="P10" s="5"/>
      <c r="Q10" s="6"/>
      <c r="R10" s="5"/>
      <c r="S10" s="5"/>
      <c r="T10" s="6"/>
      <c r="U10" s="5"/>
      <c r="V10" s="5"/>
      <c r="W10" s="6"/>
      <c r="X10" s="5"/>
      <c r="Y10" s="5"/>
      <c r="Z10" s="6"/>
      <c r="AA10" s="5"/>
      <c r="AB10" s="5"/>
      <c r="AC10" s="6"/>
      <c r="AD10" s="5"/>
      <c r="AE10" s="5"/>
      <c r="AF10" s="7">
        <f t="shared" si="0"/>
        <v>0</v>
      </c>
      <c r="AG10" s="8">
        <f t="shared" si="1"/>
        <v>70000</v>
      </c>
    </row>
    <row r="11" spans="1:33" x14ac:dyDescent="0.25">
      <c r="A11" s="5">
        <v>10</v>
      </c>
      <c r="B11" s="5">
        <v>5510</v>
      </c>
      <c r="C11" s="10" t="s">
        <v>29</v>
      </c>
      <c r="D11" s="10" t="s">
        <v>28</v>
      </c>
      <c r="E11" s="5">
        <v>5</v>
      </c>
      <c r="F11" s="10" t="s">
        <v>33</v>
      </c>
      <c r="G11" s="5">
        <v>20000</v>
      </c>
      <c r="H11" s="6"/>
      <c r="I11" s="5"/>
      <c r="J11" s="5"/>
      <c r="K11" s="6"/>
      <c r="L11" s="5"/>
      <c r="M11" s="5"/>
      <c r="N11" s="6"/>
      <c r="O11" s="5"/>
      <c r="P11" s="5"/>
      <c r="Q11" s="6"/>
      <c r="R11" s="5"/>
      <c r="S11" s="5"/>
      <c r="T11" s="6"/>
      <c r="U11" s="5"/>
      <c r="V11" s="5"/>
      <c r="W11" s="6"/>
      <c r="X11" s="5"/>
      <c r="Y11" s="5"/>
      <c r="Z11" s="6"/>
      <c r="AA11" s="5"/>
      <c r="AB11" s="5"/>
      <c r="AC11" s="6"/>
      <c r="AD11" s="5"/>
      <c r="AE11" s="5"/>
      <c r="AF11" s="7">
        <f t="shared" si="0"/>
        <v>0</v>
      </c>
      <c r="AG11" s="8">
        <f t="shared" si="1"/>
        <v>20000</v>
      </c>
    </row>
    <row r="12" spans="1:33" x14ac:dyDescent="0.25">
      <c r="H12" s="13">
        <f>SUM(H2:H11)</f>
        <v>83500</v>
      </c>
      <c r="K12" s="13">
        <f>SUM(K2:K11)</f>
        <v>22500</v>
      </c>
      <c r="N12" s="13">
        <f>SUM(N2:N11)</f>
        <v>20500</v>
      </c>
      <c r="Q12" s="13">
        <f>SUM(Q2:Q11)</f>
        <v>12000</v>
      </c>
      <c r="T12" s="13">
        <f>SUM(T2:T11)</f>
        <v>25000</v>
      </c>
      <c r="W12" s="13">
        <f>SUM(W2:W11)</f>
        <v>10000</v>
      </c>
      <c r="Z12" s="13">
        <f>SUM(Z2:Z11)</f>
        <v>15000</v>
      </c>
      <c r="AC12" s="13">
        <f>SUM(AC2:AC11)</f>
        <v>5000</v>
      </c>
      <c r="AF12" s="13">
        <f t="shared" si="0"/>
        <v>193500</v>
      </c>
      <c r="AG12" s="13">
        <f>SUM(AG2:AG11)</f>
        <v>366500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Menahil Qayum</dc:creator>
  <cp:lastModifiedBy>Menahil Qayum</cp:lastModifiedBy>
  <dcterms:created xsi:type="dcterms:W3CDTF">2024-04-18T01:17:23Z</dcterms:created>
  <dcterms:modified xsi:type="dcterms:W3CDTF">2024-04-18T02:43:02Z</dcterms:modified>
</cp:coreProperties>
</file>