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ag\home\work\github\WeatherFace\doc\"/>
    </mc:Choice>
  </mc:AlternateContent>
  <bookViews>
    <workbookView xWindow="0" yWindow="0" windowWidth="24000" windowHeight="9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20" i="1" s="1"/>
  <c r="C15" i="1"/>
  <c r="C20" i="1" s="1"/>
  <c r="D7" i="1"/>
  <c r="D12" i="1" s="1"/>
  <c r="C7" i="1"/>
  <c r="C12" i="1" s="1"/>
  <c r="B20" i="1"/>
  <c r="B19" i="1"/>
  <c r="B18" i="1"/>
  <c r="B17" i="1"/>
  <c r="B16" i="1"/>
  <c r="B11" i="1"/>
  <c r="B15" i="1"/>
  <c r="B7" i="1"/>
  <c r="B12" i="1" s="1"/>
  <c r="C8" i="1" l="1"/>
  <c r="C9" i="1"/>
  <c r="C10" i="1"/>
  <c r="C11" i="1"/>
  <c r="C16" i="1"/>
  <c r="C17" i="1"/>
  <c r="C18" i="1"/>
  <c r="C19" i="1"/>
  <c r="D8" i="1"/>
  <c r="D9" i="1"/>
  <c r="D10" i="1"/>
  <c r="D11" i="1"/>
  <c r="D16" i="1"/>
  <c r="D17" i="1"/>
  <c r="D18" i="1"/>
  <c r="D19" i="1"/>
  <c r="B9" i="1"/>
  <c r="B8" i="1"/>
  <c r="B10" i="1"/>
</calcChain>
</file>

<file path=xl/sharedStrings.xml><?xml version="1.0" encoding="utf-8"?>
<sst xmlns="http://schemas.openxmlformats.org/spreadsheetml/2006/main" count="20" uniqueCount="12">
  <si>
    <t>yahoo</t>
    <phoneticPr fontId="1"/>
  </si>
  <si>
    <t>open</t>
    <phoneticPr fontId="1"/>
  </si>
  <si>
    <t>sunrise</t>
    <phoneticPr fontId="1"/>
  </si>
  <si>
    <t>sunset</t>
    <phoneticPr fontId="1"/>
  </si>
  <si>
    <t>year</t>
    <phoneticPr fontId="1"/>
  </si>
  <si>
    <t>mon</t>
    <phoneticPr fontId="1"/>
  </si>
  <si>
    <t>day</t>
    <phoneticPr fontId="1"/>
  </si>
  <si>
    <t>hour</t>
    <phoneticPr fontId="1"/>
  </si>
  <si>
    <t>min</t>
    <phoneticPr fontId="1"/>
  </si>
  <si>
    <t>serial</t>
    <phoneticPr fontId="1"/>
  </si>
  <si>
    <t>SUNRISE/SUNSET サービスごとの違い</t>
    <rPh sb="22" eb="23">
      <t>チガ</t>
    </rPh>
    <phoneticPr fontId="1"/>
  </si>
  <si>
    <t>wunder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</si>
</sst>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2" sqref="E2"/>
    </sheetView>
  </sheetViews>
  <sheetFormatPr defaultRowHeight="13.5" x14ac:dyDescent="0.15"/>
  <cols>
    <col min="2" max="8" width="11.625" bestFit="1" customWidth="1"/>
  </cols>
  <sheetData>
    <row r="1" spans="1:4" x14ac:dyDescent="0.15">
      <c r="A1" s="2" t="s">
        <v>10</v>
      </c>
    </row>
    <row r="2" spans="1:4" x14ac:dyDescent="0.15">
      <c r="B2" t="s">
        <v>0</v>
      </c>
      <c r="C2" t="s">
        <v>1</v>
      </c>
      <c r="D2" t="s">
        <v>11</v>
      </c>
    </row>
    <row r="3" spans="1:4" x14ac:dyDescent="0.15">
      <c r="A3" t="s">
        <v>2</v>
      </c>
      <c r="B3">
        <v>1442867220</v>
      </c>
      <c r="C3">
        <v>1442867327</v>
      </c>
      <c r="D3">
        <v>1442867280</v>
      </c>
    </row>
    <row r="4" spans="1:4" x14ac:dyDescent="0.15">
      <c r="A4" t="s">
        <v>3</v>
      </c>
      <c r="B4">
        <v>1442911020</v>
      </c>
      <c r="C4">
        <v>1442911146</v>
      </c>
      <c r="D4">
        <v>1442911140</v>
      </c>
    </row>
    <row r="6" spans="1:4" x14ac:dyDescent="0.15">
      <c r="A6" t="s">
        <v>2</v>
      </c>
    </row>
    <row r="7" spans="1:4" x14ac:dyDescent="0.15">
      <c r="A7" s="1" t="s">
        <v>9</v>
      </c>
      <c r="B7">
        <f>(B3 + 32400) / 86400 + 25569</f>
        <v>42269.227083333331</v>
      </c>
      <c r="C7">
        <f t="shared" ref="C7:D7" si="0">(C3 + 32400) / 86400 + 25569</f>
        <v>42269.228321759263</v>
      </c>
      <c r="D7">
        <f t="shared" si="0"/>
        <v>42269.227777777778</v>
      </c>
    </row>
    <row r="8" spans="1:4" x14ac:dyDescent="0.15">
      <c r="A8" s="1" t="s">
        <v>4</v>
      </c>
      <c r="B8">
        <f>YEAR(B7)</f>
        <v>2015</v>
      </c>
      <c r="C8">
        <f t="shared" ref="C8:D8" si="1">YEAR(C7)</f>
        <v>2015</v>
      </c>
      <c r="D8">
        <f t="shared" si="1"/>
        <v>2015</v>
      </c>
    </row>
    <row r="9" spans="1:4" x14ac:dyDescent="0.15">
      <c r="A9" s="1" t="s">
        <v>5</v>
      </c>
      <c r="B9">
        <f>MONTH(B7)</f>
        <v>9</v>
      </c>
      <c r="C9">
        <f t="shared" ref="C9:D9" si="2">MONTH(C7)</f>
        <v>9</v>
      </c>
      <c r="D9">
        <f t="shared" si="2"/>
        <v>9</v>
      </c>
    </row>
    <row r="10" spans="1:4" x14ac:dyDescent="0.15">
      <c r="A10" s="1" t="s">
        <v>6</v>
      </c>
      <c r="B10">
        <f>DAY(B7)</f>
        <v>22</v>
      </c>
      <c r="C10">
        <f t="shared" ref="C10:D10" si="3">DAY(C7)</f>
        <v>22</v>
      </c>
      <c r="D10">
        <f t="shared" si="3"/>
        <v>22</v>
      </c>
    </row>
    <row r="11" spans="1:4" x14ac:dyDescent="0.15">
      <c r="A11" s="1" t="s">
        <v>7</v>
      </c>
      <c r="B11">
        <f>HOUR(B7)</f>
        <v>5</v>
      </c>
      <c r="C11">
        <f t="shared" ref="C11:D11" si="4">HOUR(C7)</f>
        <v>5</v>
      </c>
      <c r="D11">
        <f t="shared" si="4"/>
        <v>5</v>
      </c>
    </row>
    <row r="12" spans="1:4" x14ac:dyDescent="0.15">
      <c r="A12" s="1" t="s">
        <v>8</v>
      </c>
      <c r="B12">
        <f>MINUTE(B7)</f>
        <v>27</v>
      </c>
      <c r="C12">
        <f t="shared" ref="C12:D12" si="5">MINUTE(C7)</f>
        <v>28</v>
      </c>
      <c r="D12">
        <f t="shared" si="5"/>
        <v>28</v>
      </c>
    </row>
    <row r="14" spans="1:4" x14ac:dyDescent="0.15">
      <c r="A14" t="s">
        <v>3</v>
      </c>
    </row>
    <row r="15" spans="1:4" x14ac:dyDescent="0.15">
      <c r="A15" s="1" t="s">
        <v>9</v>
      </c>
      <c r="B15">
        <f>(B4 + 32400) / 86400 + 25569</f>
        <v>42269.734027777777</v>
      </c>
      <c r="C15">
        <f t="shared" ref="C15:D15" si="6">(C4 + 32400) / 86400 + 25569</f>
        <v>42269.735486111109</v>
      </c>
      <c r="D15">
        <f t="shared" si="6"/>
        <v>42269.735416666663</v>
      </c>
    </row>
    <row r="16" spans="1:4" x14ac:dyDescent="0.15">
      <c r="A16" s="1" t="s">
        <v>4</v>
      </c>
      <c r="B16">
        <f>YEAR(B15)</f>
        <v>2015</v>
      </c>
      <c r="C16">
        <f t="shared" ref="C16:D16" si="7">YEAR(C15)</f>
        <v>2015</v>
      </c>
      <c r="D16">
        <f t="shared" si="7"/>
        <v>2015</v>
      </c>
    </row>
    <row r="17" spans="1:4" x14ac:dyDescent="0.15">
      <c r="A17" s="1" t="s">
        <v>5</v>
      </c>
      <c r="B17">
        <f>MONTH(B15)</f>
        <v>9</v>
      </c>
      <c r="C17">
        <f t="shared" ref="C17:D17" si="8">MONTH(C15)</f>
        <v>9</v>
      </c>
      <c r="D17">
        <f t="shared" si="8"/>
        <v>9</v>
      </c>
    </row>
    <row r="18" spans="1:4" x14ac:dyDescent="0.15">
      <c r="A18" s="1" t="s">
        <v>6</v>
      </c>
      <c r="B18">
        <f>DAY(B15)</f>
        <v>22</v>
      </c>
      <c r="C18">
        <f t="shared" ref="C18:D18" si="9">DAY(C15)</f>
        <v>22</v>
      </c>
      <c r="D18">
        <f t="shared" si="9"/>
        <v>22</v>
      </c>
    </row>
    <row r="19" spans="1:4" x14ac:dyDescent="0.15">
      <c r="A19" s="1" t="s">
        <v>7</v>
      </c>
      <c r="B19">
        <f>HOUR(B15)</f>
        <v>17</v>
      </c>
      <c r="C19">
        <f t="shared" ref="C19:D19" si="10">HOUR(C15)</f>
        <v>17</v>
      </c>
      <c r="D19">
        <f t="shared" si="10"/>
        <v>17</v>
      </c>
    </row>
    <row r="20" spans="1:4" x14ac:dyDescent="0.15">
      <c r="A20" s="1" t="s">
        <v>8</v>
      </c>
      <c r="B20">
        <f>MINUTE(B15)</f>
        <v>37</v>
      </c>
      <c r="C20">
        <f t="shared" ref="C20:D20" si="11">MINUTE(C15)</f>
        <v>39</v>
      </c>
      <c r="D20">
        <f t="shared" si="11"/>
        <v>39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Taguchi</dc:creator>
  <cp:lastModifiedBy>Kenji Taguchi</cp:lastModifiedBy>
  <dcterms:created xsi:type="dcterms:W3CDTF">2015-09-22T03:49:34Z</dcterms:created>
  <dcterms:modified xsi:type="dcterms:W3CDTF">2015-09-22T08:20:53Z</dcterms:modified>
</cp:coreProperties>
</file>