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W\Desktop\Travail AS étudiants\"/>
    </mc:Choice>
  </mc:AlternateContent>
  <bookViews>
    <workbookView xWindow="0" yWindow="0" windowWidth="19200" windowHeight="673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<sst xmlns="http://schemas.openxmlformats.org/spreadsheetml/2006/main" count="184" uniqueCount="110">
  <si>
    <t>Matières</t>
  </si>
  <si>
    <t>UE Mathématiques 3</t>
  </si>
  <si>
    <t>UE Statistiques 3</t>
  </si>
  <si>
    <t>UE Théorie et pratique des enquêtes 2</t>
  </si>
  <si>
    <t>UE : Statistiques Sectorielles 1</t>
  </si>
  <si>
    <t>UE Sciences sociales 1</t>
  </si>
  <si>
    <t>UE Informatique 3</t>
  </si>
  <si>
    <t>UE Langue et expression 3</t>
  </si>
  <si>
    <t>Rang</t>
  </si>
  <si>
    <t>Analyse 3</t>
  </si>
  <si>
    <t>Algèbre 3</t>
  </si>
  <si>
    <t>Statistique inférentielle I (Estimations)</t>
  </si>
  <si>
    <t>Statistique inférentielle II (Tests)</t>
  </si>
  <si>
    <t>Statistique descriptive I</t>
  </si>
  <si>
    <t>Analyse multidimensionnelle des données</t>
  </si>
  <si>
    <t>Pratique des enquêtes II - Collecte</t>
  </si>
  <si>
    <t>Pratique des enquêtes qualitatives</t>
  </si>
  <si>
    <t>Statistiques des prix</t>
  </si>
  <si>
    <t>Statistiques de l’entreprise</t>
  </si>
  <si>
    <t>Environnement bureautique et TIC</t>
  </si>
  <si>
    <t>Statistiques du travail</t>
  </si>
  <si>
    <t>Statistiques agricoles</t>
  </si>
  <si>
    <t xml:space="preserve">Algorithmique et programmation 1 </t>
  </si>
  <si>
    <t>Démographie descriptive</t>
  </si>
  <si>
    <t>Sociologie</t>
  </si>
  <si>
    <t>Bases de données I</t>
  </si>
  <si>
    <t>Systèmes d’Informations Statistiques</t>
  </si>
  <si>
    <t>Technique d'expression 3</t>
  </si>
  <si>
    <t>Anglais 3</t>
  </si>
  <si>
    <t>N°</t>
  </si>
  <si>
    <t>Matricule</t>
  </si>
  <si>
    <t>Nom</t>
  </si>
  <si>
    <t>Prénoms</t>
  </si>
  <si>
    <t>Nationalité</t>
  </si>
  <si>
    <t>Date de naissance</t>
  </si>
  <si>
    <t>Note1</t>
  </si>
  <si>
    <t>Note2</t>
  </si>
  <si>
    <t>Moyenne</t>
  </si>
  <si>
    <t>Moy Générale</t>
  </si>
  <si>
    <t>ABDOULAYE  HALIDOU</t>
  </si>
  <si>
    <t>Salimou</t>
  </si>
  <si>
    <t>Nigérienne</t>
  </si>
  <si>
    <t>07/10/2003</t>
  </si>
  <si>
    <t>BA</t>
  </si>
  <si>
    <t>Baba</t>
  </si>
  <si>
    <t>Sénégalaise</t>
  </si>
  <si>
    <t>14/08/2002</t>
  </si>
  <si>
    <t>CAMARA</t>
  </si>
  <si>
    <t>Sanor</t>
  </si>
  <si>
    <t>19/09/2004</t>
  </si>
  <si>
    <t>DASSI NGUEGANG</t>
  </si>
  <si>
    <t>Ange</t>
  </si>
  <si>
    <t>Camérounaise</t>
  </si>
  <si>
    <t>02/06/2004</t>
  </si>
  <si>
    <t>DEME</t>
  </si>
  <si>
    <t>Safietou</t>
  </si>
  <si>
    <t>06/08/2002</t>
  </si>
  <si>
    <t>DIALLO</t>
  </si>
  <si>
    <t>Mamadou Saïdou</t>
  </si>
  <si>
    <t>16/03/2003</t>
  </si>
  <si>
    <t>DIOP</t>
  </si>
  <si>
    <t>Papa Boubacar</t>
  </si>
  <si>
    <t>22/09/2003</t>
  </si>
  <si>
    <t>DRAME</t>
  </si>
  <si>
    <t>Seckou</t>
  </si>
  <si>
    <t>28/10/2002</t>
  </si>
  <si>
    <t>FALL</t>
  </si>
  <si>
    <t>Kossa</t>
  </si>
  <si>
    <t>16/03/2001</t>
  </si>
  <si>
    <t>KAMARA</t>
  </si>
  <si>
    <t>Birahime</t>
  </si>
  <si>
    <t>05/12/2001</t>
  </si>
  <si>
    <t>KANE</t>
  </si>
  <si>
    <t>Boubacar</t>
  </si>
  <si>
    <t>22/09/2002</t>
  </si>
  <si>
    <t>KEBJAM</t>
  </si>
  <si>
    <t>Jackson</t>
  </si>
  <si>
    <t>Tchadienne</t>
  </si>
  <si>
    <t>07/04/1999</t>
  </si>
  <si>
    <t>LÔ</t>
  </si>
  <si>
    <t>Ibrahima Fa</t>
  </si>
  <si>
    <t>29/02/2004</t>
  </si>
  <si>
    <t>MBAYE</t>
  </si>
  <si>
    <t>Ababacar</t>
  </si>
  <si>
    <t>05/05/2000</t>
  </si>
  <si>
    <t>MEZANVOU KANDOUN</t>
  </si>
  <si>
    <t>Alex Tresor</t>
  </si>
  <si>
    <t>03/01/2001</t>
  </si>
  <si>
    <t>NGAMENI NZANGA TEKI</t>
  </si>
  <si>
    <t>Aude Sandra</t>
  </si>
  <si>
    <t>20/03/2002</t>
  </si>
  <si>
    <t>NGOYI</t>
  </si>
  <si>
    <t>Parfait Jemmy Prodige</t>
  </si>
  <si>
    <t>Congolaise</t>
  </si>
  <si>
    <t>29/07/2003</t>
  </si>
  <si>
    <t>OUEDRAOGO</t>
  </si>
  <si>
    <t>Faîçal Cheick Hamed</t>
  </si>
  <si>
    <t>Burkinabé</t>
  </si>
  <si>
    <t>04/12/2002</t>
  </si>
  <si>
    <t>OUMAROU SOULEY</t>
  </si>
  <si>
    <t>Ahmed Firhoum</t>
  </si>
  <si>
    <t>23/07/2004</t>
  </si>
  <si>
    <t>TALL</t>
  </si>
  <si>
    <t>Fatimata</t>
  </si>
  <si>
    <t>04/07/2005</t>
  </si>
  <si>
    <t>TETOMTI SIGUIM</t>
  </si>
  <si>
    <t>Bill</t>
  </si>
  <si>
    <t>01/12/2001</t>
  </si>
  <si>
    <t>WADE</t>
  </si>
  <si>
    <t>Mouhamad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</si>
</sst>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Garamond"/>
      <family val="1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name val="Garamond"/>
      <family val="1"/>
    </font>
    <font>
      <sz val="14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Times New Roman"/>
      <family val="1"/>
    </font>
    <font>
      <sz val="12"/>
      <color theme="1"/>
      <name val="Garamond"/>
      <family val="1"/>
    </font>
    <font>
      <sz val="11"/>
      <color theme="1"/>
      <name val="Calibri"/>
      <family val="2"/>
    </font>
    <font>
      <sz val="11"/>
      <name val="Calibri"/>
      <family val="2"/>
    </font>
    <font>
      <sz val="20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color rgb="FFFF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135" wrapText="1"/>
    </xf>
    <xf numFmtId="0" fontId="3" fillId="0" borderId="3" xfId="0" applyFont="1" applyBorder="1" applyAlignment="1">
      <alignment horizontal="center" vertical="center" textRotation="135" wrapText="1"/>
    </xf>
    <xf numFmtId="0" fontId="3" fillId="0" borderId="4" xfId="0" applyFont="1" applyBorder="1" applyAlignment="1">
      <alignment horizontal="center" vertical="center" textRotation="135" wrapText="1"/>
    </xf>
    <xf numFmtId="0" fontId="3" fillId="0" borderId="1" xfId="0" applyFont="1" applyBorder="1" applyAlignment="1">
      <alignment horizontal="center" vertical="center" textRotation="135" wrapText="1"/>
    </xf>
    <xf numFmtId="0" fontId="4" fillId="0" borderId="1" xfId="0" applyFont="1" applyBorder="1"/>
    <xf numFmtId="0" fontId="3" fillId="0" borderId="1" xfId="0" applyFont="1" applyBorder="1" applyAlignment="1">
      <alignment vertical="center" textRotation="135" wrapText="1"/>
    </xf>
    <xf numFmtId="0" fontId="5" fillId="0" borderId="1" xfId="0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 readingOrder="1"/>
    </xf>
    <xf numFmtId="0" fontId="7" fillId="0" borderId="3" xfId="1" applyFont="1" applyBorder="1" applyAlignment="1">
      <alignment horizontal="center" vertical="center" readingOrder="1"/>
    </xf>
    <xf numFmtId="0" fontId="7" fillId="0" borderId="4" xfId="1" applyFont="1" applyBorder="1" applyAlignment="1">
      <alignment horizontal="center" vertical="center" readingOrder="1"/>
    </xf>
    <xf numFmtId="0" fontId="7" fillId="0" borderId="1" xfId="1" applyFont="1" applyBorder="1" applyAlignment="1">
      <alignment horizontal="center" vertical="center" readingOrder="1"/>
    </xf>
    <xf numFmtId="0" fontId="7" fillId="0" borderId="1" xfId="1" applyFont="1" applyBorder="1" applyAlignment="1">
      <alignment horizontal="center" vertical="center" wrapText="1" readingOrder="1"/>
    </xf>
    <xf numFmtId="0" fontId="7" fillId="0" borderId="2" xfId="1" applyFont="1" applyBorder="1" applyAlignment="1">
      <alignment horizontal="center" vertical="center" wrapText="1" readingOrder="1"/>
    </xf>
    <xf numFmtId="0" fontId="7" fillId="0" borderId="3" xfId="1" applyFont="1" applyBorder="1" applyAlignment="1">
      <alignment horizontal="center" vertical="center" wrapText="1" readingOrder="1"/>
    </xf>
    <xf numFmtId="0" fontId="7" fillId="0" borderId="4" xfId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vertical="center"/>
    </xf>
    <xf numFmtId="0" fontId="7" fillId="0" borderId="1" xfId="1" applyFont="1" applyBorder="1" applyAlignment="1">
      <alignment horizontal="center" vertical="center" readingOrder="1"/>
    </xf>
    <xf numFmtId="0" fontId="7" fillId="0" borderId="1" xfId="1" applyFont="1" applyBorder="1" applyAlignment="1">
      <alignment horizontal="center" vertical="center" wrapText="1" readingOrder="1"/>
    </xf>
    <xf numFmtId="0" fontId="0" fillId="0" borderId="1" xfId="0" applyBorder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/>
    <xf numFmtId="0" fontId="12" fillId="0" borderId="5" xfId="0" quotePrefix="1" applyFont="1" applyBorder="1" applyAlignment="1"/>
    <xf numFmtId="0" fontId="0" fillId="0" borderId="1" xfId="0" applyBorder="1" applyAlignment="1">
      <alignment horizontal="center"/>
    </xf>
    <xf numFmtId="164" fontId="11" fillId="3" borderId="1" xfId="0" applyNumberFormat="1" applyFont="1" applyFill="1" applyBorder="1"/>
    <xf numFmtId="0" fontId="13" fillId="0" borderId="1" xfId="0" applyFont="1" applyBorder="1" applyAlignment="1">
      <alignment horizontal="center"/>
    </xf>
    <xf numFmtId="2" fontId="1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11" fillId="0" borderId="1" xfId="0" applyNumberFormat="1" applyFont="1" applyFill="1" applyBorder="1"/>
    <xf numFmtId="0" fontId="0" fillId="0" borderId="1" xfId="0" applyFont="1" applyBorder="1"/>
    <xf numFmtId="2" fontId="14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6" fillId="0" borderId="1" xfId="0" applyFont="1" applyBorder="1"/>
    <xf numFmtId="2" fontId="11" fillId="3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0" xfId="0" quotePrefix="1" applyFont="1" applyAlignment="1"/>
    <xf numFmtId="164" fontId="11" fillId="0" borderId="6" xfId="0" applyNumberFormat="1" applyFont="1" applyFill="1" applyBorder="1"/>
    <xf numFmtId="0" fontId="3" fillId="0" borderId="0" xfId="0" applyFont="1"/>
    <xf numFmtId="0" fontId="3" fillId="0" borderId="1" xfId="0" applyFont="1" applyBorder="1"/>
    <xf numFmtId="0" fontId="4" fillId="0" borderId="0" xfId="0" applyFont="1"/>
    <xf numFmtId="14" fontId="0" fillId="0" borderId="1" xfId="0" applyNumberFormat="1" applyBorder="1" applyAlignment="1">
      <alignment horizontal="left"/>
    </xf>
    <xf numFmtId="164" fontId="17" fillId="3" borderId="1" xfId="0" applyNumberFormat="1" applyFont="1" applyFill="1" applyBorder="1"/>
  </cellXfs>
  <cellStyles count="2">
    <cellStyle name="Excel Built-in Normal" xfId="1"/>
    <cellStyle name="Normal" xfId="0" builtinId="0"/>
  </cellStyles>
  <dxfs count="130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6"/>
  <sheetViews>
    <sheetView tabSelected="1" workbookViewId="0">
      <selection activeCell="H5" sqref="H5:BH26"/>
    </sheetView>
  </sheetViews>
  <sheetFormatPr baseColWidth="10" defaultRowHeight="14.5" x14ac:dyDescent="0.35"/>
  <sheetData>
    <row r="1" spans="1:60" ht="21" x14ac:dyDescent="0.5">
      <c r="A1" s="1" t="s">
        <v>0</v>
      </c>
      <c r="B1" s="1"/>
      <c r="C1" s="1"/>
      <c r="D1" s="1"/>
      <c r="E1" s="1"/>
      <c r="F1" s="1"/>
      <c r="G1" s="1"/>
      <c r="H1" s="2" t="s">
        <v>1</v>
      </c>
      <c r="I1" s="3"/>
      <c r="J1" s="3"/>
      <c r="K1" s="3"/>
      <c r="L1" s="3"/>
      <c r="M1" s="4"/>
      <c r="N1" s="2" t="s">
        <v>2</v>
      </c>
      <c r="O1" s="3"/>
      <c r="P1" s="3"/>
      <c r="Q1" s="3"/>
      <c r="R1" s="3"/>
      <c r="S1" s="3"/>
      <c r="T1" s="3"/>
      <c r="U1" s="3"/>
      <c r="V1" s="4"/>
      <c r="W1" s="2" t="s">
        <v>3</v>
      </c>
      <c r="X1" s="3"/>
      <c r="Y1" s="3"/>
      <c r="Z1" s="3"/>
      <c r="AA1" s="3"/>
      <c r="AB1" s="4"/>
      <c r="AC1" s="2" t="s">
        <v>4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2" t="s">
        <v>5</v>
      </c>
      <c r="AP1" s="3"/>
      <c r="AQ1" s="3"/>
      <c r="AR1" s="3"/>
      <c r="AS1" s="3"/>
      <c r="AT1" s="4"/>
      <c r="AU1" s="2" t="s">
        <v>6</v>
      </c>
      <c r="AV1" s="3"/>
      <c r="AW1" s="3"/>
      <c r="AX1" s="3"/>
      <c r="AY1" s="3"/>
      <c r="AZ1" s="4"/>
      <c r="BA1" s="5" t="s">
        <v>7</v>
      </c>
      <c r="BB1" s="5"/>
      <c r="BC1" s="5"/>
      <c r="BD1" s="5"/>
      <c r="BE1" s="5"/>
      <c r="BF1" s="5"/>
      <c r="BG1" s="6"/>
      <c r="BH1" s="7" t="s">
        <v>8</v>
      </c>
    </row>
    <row r="2" spans="1:60" ht="21" x14ac:dyDescent="0.35">
      <c r="A2" s="8"/>
      <c r="B2" s="8"/>
      <c r="C2" s="8"/>
      <c r="D2" s="8"/>
      <c r="E2" s="8"/>
      <c r="F2" s="8"/>
      <c r="G2" s="8"/>
      <c r="H2" s="9" t="s">
        <v>9</v>
      </c>
      <c r="I2" s="10"/>
      <c r="J2" s="11"/>
      <c r="K2" s="12" t="s">
        <v>10</v>
      </c>
      <c r="L2" s="12"/>
      <c r="M2" s="12"/>
      <c r="N2" s="13" t="s">
        <v>11</v>
      </c>
      <c r="O2" s="13"/>
      <c r="P2" s="13"/>
      <c r="Q2" s="13" t="s">
        <v>12</v>
      </c>
      <c r="R2" s="13" t="s">
        <v>13</v>
      </c>
      <c r="S2" s="13" t="s">
        <v>13</v>
      </c>
      <c r="T2" s="13" t="s">
        <v>14</v>
      </c>
      <c r="U2" s="13" t="s">
        <v>13</v>
      </c>
      <c r="V2" s="13" t="s">
        <v>13</v>
      </c>
      <c r="W2" s="13" t="s">
        <v>15</v>
      </c>
      <c r="X2" s="13" t="s">
        <v>13</v>
      </c>
      <c r="Y2" s="13" t="s">
        <v>13</v>
      </c>
      <c r="Z2" s="14" t="s">
        <v>16</v>
      </c>
      <c r="AA2" s="15"/>
      <c r="AB2" s="16"/>
      <c r="AC2" s="13" t="s">
        <v>17</v>
      </c>
      <c r="AD2" s="13" t="s">
        <v>13</v>
      </c>
      <c r="AE2" s="13" t="s">
        <v>13</v>
      </c>
      <c r="AF2" s="13" t="s">
        <v>18</v>
      </c>
      <c r="AG2" s="13" t="s">
        <v>19</v>
      </c>
      <c r="AH2" s="13" t="s">
        <v>19</v>
      </c>
      <c r="AI2" s="14" t="s">
        <v>20</v>
      </c>
      <c r="AJ2" s="15"/>
      <c r="AK2" s="16"/>
      <c r="AL2" s="13" t="s">
        <v>21</v>
      </c>
      <c r="AM2" s="13" t="s">
        <v>22</v>
      </c>
      <c r="AN2" s="13" t="s">
        <v>22</v>
      </c>
      <c r="AO2" s="14" t="s">
        <v>23</v>
      </c>
      <c r="AP2" s="15"/>
      <c r="AQ2" s="16"/>
      <c r="AR2" s="14" t="s">
        <v>24</v>
      </c>
      <c r="AS2" s="15"/>
      <c r="AT2" s="16"/>
      <c r="AU2" s="14" t="s">
        <v>25</v>
      </c>
      <c r="AV2" s="15"/>
      <c r="AW2" s="16"/>
      <c r="AX2" s="14" t="s">
        <v>26</v>
      </c>
      <c r="AY2" s="15"/>
      <c r="AZ2" s="16"/>
      <c r="BA2" s="13" t="s">
        <v>27</v>
      </c>
      <c r="BB2" s="13"/>
      <c r="BC2" s="13"/>
      <c r="BD2" s="13" t="s">
        <v>28</v>
      </c>
      <c r="BE2" s="13"/>
      <c r="BF2" s="13"/>
      <c r="BG2" s="17"/>
      <c r="BH2" s="8"/>
    </row>
    <row r="3" spans="1:60" ht="21" x14ac:dyDescent="0.35">
      <c r="A3" s="8"/>
      <c r="B3" s="8"/>
      <c r="C3" s="8"/>
      <c r="D3" s="8"/>
      <c r="E3" s="8"/>
      <c r="F3" s="8"/>
      <c r="G3" s="8"/>
      <c r="H3" s="18"/>
      <c r="I3" s="18"/>
      <c r="J3" s="18">
        <v>2.5</v>
      </c>
      <c r="K3" s="18"/>
      <c r="L3" s="18"/>
      <c r="M3" s="18">
        <v>2.5</v>
      </c>
      <c r="N3" s="19"/>
      <c r="O3" s="19"/>
      <c r="P3" s="19">
        <v>3</v>
      </c>
      <c r="Q3" s="19"/>
      <c r="R3" s="19"/>
      <c r="S3" s="19">
        <v>2</v>
      </c>
      <c r="T3" s="19"/>
      <c r="U3" s="19"/>
      <c r="V3" s="19">
        <v>3</v>
      </c>
      <c r="W3" s="19"/>
      <c r="X3" s="19"/>
      <c r="Y3" s="19">
        <v>1.5</v>
      </c>
      <c r="Z3" s="19"/>
      <c r="AA3" s="19"/>
      <c r="AB3" s="19">
        <v>1.5</v>
      </c>
      <c r="AC3" s="19"/>
      <c r="AD3" s="19"/>
      <c r="AE3" s="19">
        <v>2</v>
      </c>
      <c r="AF3" s="19"/>
      <c r="AG3" s="19"/>
      <c r="AH3" s="19">
        <v>1</v>
      </c>
      <c r="AI3" s="19"/>
      <c r="AJ3" s="19"/>
      <c r="AK3" s="19">
        <v>1</v>
      </c>
      <c r="AL3" s="19"/>
      <c r="AM3" s="19"/>
      <c r="AN3" s="19">
        <v>1</v>
      </c>
      <c r="AO3" s="19"/>
      <c r="AP3" s="19"/>
      <c r="AQ3" s="19">
        <v>2</v>
      </c>
      <c r="AR3" s="19"/>
      <c r="AS3" s="19"/>
      <c r="AT3" s="19">
        <v>1</v>
      </c>
      <c r="AU3" s="19"/>
      <c r="AV3" s="19"/>
      <c r="AW3" s="19">
        <v>2</v>
      </c>
      <c r="AX3" s="19"/>
      <c r="AY3" s="19"/>
      <c r="AZ3" s="19">
        <v>1</v>
      </c>
      <c r="BA3" s="19"/>
      <c r="BB3" s="19"/>
      <c r="BC3" s="19">
        <v>1.5</v>
      </c>
      <c r="BD3" s="19"/>
      <c r="BE3" s="19"/>
      <c r="BF3" s="19">
        <v>1.5</v>
      </c>
      <c r="BG3" s="17"/>
      <c r="BH3" s="8"/>
    </row>
    <row r="4" spans="1:60" ht="21" x14ac:dyDescent="0.5">
      <c r="A4" s="20" t="s">
        <v>29</v>
      </c>
      <c r="B4" s="21" t="s">
        <v>30</v>
      </c>
      <c r="C4" s="21"/>
      <c r="D4" s="21" t="s">
        <v>31</v>
      </c>
      <c r="E4" s="21" t="s">
        <v>32</v>
      </c>
      <c r="F4" s="21" t="s">
        <v>33</v>
      </c>
      <c r="G4" s="21" t="s">
        <v>34</v>
      </c>
      <c r="H4" s="22" t="s">
        <v>35</v>
      </c>
      <c r="I4" s="22" t="s">
        <v>36</v>
      </c>
      <c r="J4" s="22" t="s">
        <v>37</v>
      </c>
      <c r="K4" s="22" t="s">
        <v>35</v>
      </c>
      <c r="L4" s="22" t="s">
        <v>36</v>
      </c>
      <c r="M4" s="22" t="s">
        <v>37</v>
      </c>
      <c r="N4" s="22" t="s">
        <v>35</v>
      </c>
      <c r="O4" s="22" t="s">
        <v>36</v>
      </c>
      <c r="P4" s="22" t="s">
        <v>37</v>
      </c>
      <c r="Q4" s="22" t="s">
        <v>35</v>
      </c>
      <c r="R4" s="22" t="s">
        <v>36</v>
      </c>
      <c r="S4" s="22" t="s">
        <v>37</v>
      </c>
      <c r="T4" s="22" t="s">
        <v>35</v>
      </c>
      <c r="U4" s="22" t="s">
        <v>36</v>
      </c>
      <c r="V4" s="22" t="s">
        <v>37</v>
      </c>
      <c r="W4" s="22" t="s">
        <v>35</v>
      </c>
      <c r="X4" s="22" t="s">
        <v>36</v>
      </c>
      <c r="Y4" s="22" t="s">
        <v>37</v>
      </c>
      <c r="Z4" s="22" t="s">
        <v>35</v>
      </c>
      <c r="AA4" s="22" t="s">
        <v>36</v>
      </c>
      <c r="AB4" s="22" t="s">
        <v>37</v>
      </c>
      <c r="AC4" s="22" t="s">
        <v>35</v>
      </c>
      <c r="AD4" s="22" t="s">
        <v>36</v>
      </c>
      <c r="AE4" s="22" t="s">
        <v>37</v>
      </c>
      <c r="AF4" s="22" t="s">
        <v>35</v>
      </c>
      <c r="AG4" s="22" t="s">
        <v>36</v>
      </c>
      <c r="AH4" s="22" t="s">
        <v>37</v>
      </c>
      <c r="AI4" s="22" t="s">
        <v>35</v>
      </c>
      <c r="AJ4" s="22" t="s">
        <v>36</v>
      </c>
      <c r="AK4" s="22" t="s">
        <v>37</v>
      </c>
      <c r="AL4" s="22" t="s">
        <v>35</v>
      </c>
      <c r="AM4" s="22" t="s">
        <v>36</v>
      </c>
      <c r="AN4" s="22" t="s">
        <v>37</v>
      </c>
      <c r="AO4" s="22" t="s">
        <v>35</v>
      </c>
      <c r="AP4" s="22" t="s">
        <v>36</v>
      </c>
      <c r="AQ4" s="22" t="s">
        <v>37</v>
      </c>
      <c r="AR4" s="22" t="s">
        <v>35</v>
      </c>
      <c r="AS4" s="22" t="s">
        <v>36</v>
      </c>
      <c r="AT4" s="22" t="s">
        <v>37</v>
      </c>
      <c r="AU4" s="22" t="s">
        <v>35</v>
      </c>
      <c r="AV4" s="22" t="s">
        <v>36</v>
      </c>
      <c r="AW4" s="22" t="s">
        <v>37</v>
      </c>
      <c r="AX4" s="22" t="s">
        <v>35</v>
      </c>
      <c r="AY4" s="22" t="s">
        <v>36</v>
      </c>
      <c r="AZ4" s="22" t="s">
        <v>37</v>
      </c>
      <c r="BA4" s="22" t="s">
        <v>35</v>
      </c>
      <c r="BB4" s="22" t="s">
        <v>36</v>
      </c>
      <c r="BC4" s="22" t="s">
        <v>37</v>
      </c>
      <c r="BD4" s="22" t="s">
        <v>35</v>
      </c>
      <c r="BE4" s="22" t="s">
        <v>36</v>
      </c>
      <c r="BF4" s="22" t="s">
        <v>37</v>
      </c>
      <c r="BG4" s="23" t="s">
        <v>38</v>
      </c>
      <c r="BH4" s="6" t="s">
        <v>8</v>
      </c>
    </row>
    <row r="5" spans="1:60" ht="26" x14ac:dyDescent="0.35">
      <c r="A5" s="20"/>
      <c r="B5" s="20">
        <v>1</v>
      </c>
      <c r="C5" s="20" t="str">
        <f>CONCATENATE(E5," ",D5)</f>
        <v>Salimou ABDOULAYE  HALIDOU</v>
      </c>
      <c r="D5" s="24" t="s">
        <v>39</v>
      </c>
      <c r="E5" s="25" t="s">
        <v>40</v>
      </c>
      <c r="F5" s="26" t="s">
        <v>41</v>
      </c>
      <c r="G5" s="27" t="s">
        <v>42</v>
      </c>
      <c r="H5" s="28"/>
      <c r="I5" s="28"/>
      <c r="J5" s="29"/>
      <c r="K5" s="30"/>
      <c r="L5" s="30"/>
      <c r="M5" s="29"/>
      <c r="N5" s="20"/>
      <c r="O5" s="31"/>
      <c r="P5" s="29"/>
      <c r="Q5" s="26"/>
      <c r="R5" s="26"/>
      <c r="S5" s="29"/>
      <c r="T5" s="32"/>
      <c r="U5" s="32"/>
      <c r="V5" s="29"/>
      <c r="W5" s="33"/>
      <c r="X5" s="33"/>
      <c r="Y5" s="29"/>
      <c r="Z5" s="34"/>
      <c r="AA5" s="34"/>
      <c r="AB5" s="29"/>
      <c r="AC5" s="35"/>
      <c r="AD5" s="31"/>
      <c r="AE5" s="29"/>
      <c r="AF5" s="36"/>
      <c r="AG5" s="20"/>
      <c r="AH5" s="29"/>
      <c r="AI5" s="34"/>
      <c r="AJ5" s="34"/>
      <c r="AK5" s="29"/>
      <c r="AL5" s="37"/>
      <c r="AM5" s="26"/>
      <c r="AN5" s="29"/>
      <c r="AO5" s="34"/>
      <c r="AP5" s="34"/>
      <c r="AQ5" s="29"/>
      <c r="AR5" s="34"/>
      <c r="AS5" s="34"/>
      <c r="AT5" s="29"/>
      <c r="AU5" s="34"/>
      <c r="AV5" s="34"/>
      <c r="AW5" s="29"/>
      <c r="AX5" s="34"/>
      <c r="AY5" s="34"/>
      <c r="AZ5" s="29"/>
      <c r="BA5" s="38"/>
      <c r="BB5" s="31"/>
      <c r="BC5" s="29"/>
      <c r="BD5" s="20"/>
      <c r="BE5" s="26"/>
      <c r="BF5" s="29"/>
      <c r="BG5" s="39"/>
      <c r="BH5" s="40"/>
    </row>
    <row r="6" spans="1:60" ht="26" x14ac:dyDescent="0.35">
      <c r="A6" s="20"/>
      <c r="B6" s="20">
        <v>2</v>
      </c>
      <c r="C6" s="20" t="str">
        <f t="shared" ref="C6:C26" si="0">CONCATENATE(E6," ",D6)</f>
        <v>Baba BA</v>
      </c>
      <c r="D6" s="24" t="s">
        <v>43</v>
      </c>
      <c r="E6" s="25" t="s">
        <v>44</v>
      </c>
      <c r="F6" s="26" t="s">
        <v>45</v>
      </c>
      <c r="G6" s="27" t="s">
        <v>46</v>
      </c>
      <c r="H6" s="28"/>
      <c r="I6" s="28"/>
      <c r="J6" s="29"/>
      <c r="K6" s="30"/>
      <c r="L6" s="30"/>
      <c r="M6" s="29"/>
      <c r="N6" s="20"/>
      <c r="O6" s="31"/>
      <c r="P6" s="29"/>
      <c r="Q6" s="26"/>
      <c r="R6" s="26"/>
      <c r="S6" s="29"/>
      <c r="T6" s="32"/>
      <c r="U6" s="32"/>
      <c r="V6" s="29"/>
      <c r="W6" s="33"/>
      <c r="X6" s="33"/>
      <c r="Y6" s="29"/>
      <c r="Z6" s="34"/>
      <c r="AA6" s="34"/>
      <c r="AB6" s="29"/>
      <c r="AC6" s="35"/>
      <c r="AD6" s="31"/>
      <c r="AE6" s="29"/>
      <c r="AF6" s="36"/>
      <c r="AG6" s="20"/>
      <c r="AH6" s="29"/>
      <c r="AI6" s="34"/>
      <c r="AJ6" s="34"/>
      <c r="AK6" s="29"/>
      <c r="AL6" s="37"/>
      <c r="AM6" s="26"/>
      <c r="AN6" s="29"/>
      <c r="AO6" s="34"/>
      <c r="AP6" s="34"/>
      <c r="AQ6" s="29"/>
      <c r="AR6" s="34"/>
      <c r="AS6" s="34"/>
      <c r="AT6" s="29"/>
      <c r="AU6" s="34"/>
      <c r="AV6" s="34"/>
      <c r="AW6" s="29"/>
      <c r="AX6" s="34"/>
      <c r="AY6" s="34"/>
      <c r="AZ6" s="29"/>
      <c r="BA6" s="38"/>
      <c r="BB6" s="31"/>
      <c r="BC6" s="29"/>
      <c r="BD6" s="20"/>
      <c r="BE6" s="26"/>
      <c r="BF6" s="29"/>
      <c r="BG6" s="39"/>
      <c r="BH6" s="40"/>
    </row>
    <row r="7" spans="1:60" ht="26" x14ac:dyDescent="0.35">
      <c r="A7" s="20"/>
      <c r="B7" s="20">
        <v>3</v>
      </c>
      <c r="C7" s="20" t="str">
        <f t="shared" si="0"/>
        <v>Sanor CAMARA</v>
      </c>
      <c r="D7" s="24" t="s">
        <v>47</v>
      </c>
      <c r="E7" s="25" t="s">
        <v>48</v>
      </c>
      <c r="F7" s="26" t="s">
        <v>45</v>
      </c>
      <c r="G7" s="27" t="s">
        <v>49</v>
      </c>
      <c r="H7" s="28"/>
      <c r="I7" s="28"/>
      <c r="J7" s="29"/>
      <c r="K7" s="30"/>
      <c r="L7" s="30"/>
      <c r="M7" s="29"/>
      <c r="N7" s="20"/>
      <c r="O7" s="31"/>
      <c r="P7" s="29"/>
      <c r="Q7" s="26"/>
      <c r="R7" s="26"/>
      <c r="S7" s="29"/>
      <c r="T7" s="32"/>
      <c r="U7" s="32"/>
      <c r="V7" s="29"/>
      <c r="W7" s="33"/>
      <c r="X7" s="33"/>
      <c r="Y7" s="29"/>
      <c r="Z7" s="34"/>
      <c r="AA7" s="34"/>
      <c r="AB7" s="29"/>
      <c r="AC7" s="35"/>
      <c r="AD7" s="31"/>
      <c r="AE7" s="29"/>
      <c r="AF7" s="36"/>
      <c r="AG7" s="20"/>
      <c r="AH7" s="29"/>
      <c r="AI7" s="34"/>
      <c r="AJ7" s="34"/>
      <c r="AK7" s="29"/>
      <c r="AL7" s="37"/>
      <c r="AM7" s="26"/>
      <c r="AN7" s="29"/>
      <c r="AO7" s="34"/>
      <c r="AP7" s="34"/>
      <c r="AQ7" s="29"/>
      <c r="AR7" s="34"/>
      <c r="AS7" s="34"/>
      <c r="AT7" s="29"/>
      <c r="AU7" s="34"/>
      <c r="AV7" s="34"/>
      <c r="AW7" s="29"/>
      <c r="AX7" s="34"/>
      <c r="AY7" s="34"/>
      <c r="AZ7" s="29"/>
      <c r="BA7" s="38"/>
      <c r="BB7" s="31"/>
      <c r="BC7" s="29"/>
      <c r="BD7" s="20"/>
      <c r="BE7" s="26"/>
      <c r="BF7" s="29"/>
      <c r="BG7" s="39"/>
      <c r="BH7" s="40"/>
    </row>
    <row r="8" spans="1:60" ht="26" x14ac:dyDescent="0.35">
      <c r="A8" s="20"/>
      <c r="B8" s="20">
        <v>4</v>
      </c>
      <c r="C8" s="20" t="str">
        <f t="shared" si="0"/>
        <v>Ange DASSI NGUEGANG</v>
      </c>
      <c r="D8" s="24" t="s">
        <v>50</v>
      </c>
      <c r="E8" s="25" t="s">
        <v>51</v>
      </c>
      <c r="F8" s="26" t="s">
        <v>52</v>
      </c>
      <c r="G8" s="41" t="s">
        <v>53</v>
      </c>
      <c r="H8" s="28"/>
      <c r="I8" s="28"/>
      <c r="J8" s="29"/>
      <c r="K8" s="30"/>
      <c r="L8" s="30"/>
      <c r="M8" s="29"/>
      <c r="N8" s="20"/>
      <c r="O8" s="31"/>
      <c r="P8" s="29"/>
      <c r="Q8" s="26"/>
      <c r="R8" s="26"/>
      <c r="S8" s="29"/>
      <c r="T8" s="32"/>
      <c r="U8" s="32"/>
      <c r="V8" s="29"/>
      <c r="W8" s="33"/>
      <c r="X8" s="33"/>
      <c r="Y8" s="29"/>
      <c r="Z8" s="34"/>
      <c r="AA8" s="34"/>
      <c r="AB8" s="29"/>
      <c r="AC8" s="35"/>
      <c r="AD8" s="31"/>
      <c r="AE8" s="29"/>
      <c r="AF8" s="36"/>
      <c r="AG8" s="20"/>
      <c r="AH8" s="29"/>
      <c r="AI8" s="34"/>
      <c r="AJ8" s="34"/>
      <c r="AK8" s="29"/>
      <c r="AL8" s="37"/>
      <c r="AM8" s="26"/>
      <c r="AN8" s="29"/>
      <c r="AO8" s="34"/>
      <c r="AP8" s="34"/>
      <c r="AQ8" s="29"/>
      <c r="AR8" s="34"/>
      <c r="AS8" s="34"/>
      <c r="AT8" s="29"/>
      <c r="AU8" s="34"/>
      <c r="AV8" s="34"/>
      <c r="AW8" s="29"/>
      <c r="AX8" s="34"/>
      <c r="AY8" s="34"/>
      <c r="AZ8" s="29"/>
      <c r="BA8" s="38"/>
      <c r="BB8" s="31"/>
      <c r="BC8" s="29"/>
      <c r="BD8" s="20"/>
      <c r="BE8" s="26"/>
      <c r="BF8" s="29"/>
      <c r="BG8" s="39"/>
      <c r="BH8" s="40"/>
    </row>
    <row r="9" spans="1:60" ht="26" x14ac:dyDescent="0.35">
      <c r="A9" s="20"/>
      <c r="B9" s="20">
        <v>5</v>
      </c>
      <c r="C9" s="20" t="str">
        <f t="shared" si="0"/>
        <v>Safietou DEME</v>
      </c>
      <c r="D9" s="24" t="s">
        <v>54</v>
      </c>
      <c r="E9" s="25" t="s">
        <v>55</v>
      </c>
      <c r="F9" s="26" t="s">
        <v>45</v>
      </c>
      <c r="G9" s="27" t="s">
        <v>56</v>
      </c>
      <c r="H9" s="28"/>
      <c r="I9" s="28"/>
      <c r="J9" s="29"/>
      <c r="K9" s="30"/>
      <c r="L9" s="30"/>
      <c r="M9" s="29"/>
      <c r="N9" s="20"/>
      <c r="O9" s="31"/>
      <c r="P9" s="29"/>
      <c r="Q9" s="26"/>
      <c r="R9" s="26"/>
      <c r="S9" s="29"/>
      <c r="T9" s="32"/>
      <c r="U9" s="32"/>
      <c r="V9" s="29"/>
      <c r="W9" s="33"/>
      <c r="X9" s="33"/>
      <c r="Y9" s="29"/>
      <c r="Z9" s="34"/>
      <c r="AA9" s="34"/>
      <c r="AB9" s="29"/>
      <c r="AC9" s="35"/>
      <c r="AD9" s="31"/>
      <c r="AE9" s="29"/>
      <c r="AF9" s="36"/>
      <c r="AG9" s="20"/>
      <c r="AH9" s="29"/>
      <c r="AI9" s="34"/>
      <c r="AJ9" s="34"/>
      <c r="AK9" s="29"/>
      <c r="AL9" s="37"/>
      <c r="AM9" s="26"/>
      <c r="AN9" s="29"/>
      <c r="AO9" s="34"/>
      <c r="AP9" s="34"/>
      <c r="AQ9" s="29"/>
      <c r="AR9" s="34"/>
      <c r="AS9" s="34"/>
      <c r="AT9" s="29"/>
      <c r="AU9" s="34"/>
      <c r="AV9" s="34"/>
      <c r="AW9" s="29"/>
      <c r="AX9" s="34"/>
      <c r="AY9" s="34"/>
      <c r="AZ9" s="29"/>
      <c r="BA9" s="38"/>
      <c r="BB9" s="31"/>
      <c r="BC9" s="29"/>
      <c r="BD9" s="20"/>
      <c r="BE9" s="26"/>
      <c r="BF9" s="29"/>
      <c r="BG9" s="39"/>
      <c r="BH9" s="40"/>
    </row>
    <row r="10" spans="1:60" ht="31" x14ac:dyDescent="0.35">
      <c r="A10" s="20"/>
      <c r="B10" s="20">
        <v>6</v>
      </c>
      <c r="C10" s="20" t="str">
        <f t="shared" si="0"/>
        <v>Mamadou Saïdou DIALLO</v>
      </c>
      <c r="D10" s="24" t="s">
        <v>57</v>
      </c>
      <c r="E10" s="25" t="s">
        <v>58</v>
      </c>
      <c r="F10" s="26" t="s">
        <v>45</v>
      </c>
      <c r="G10" s="27" t="s">
        <v>59</v>
      </c>
      <c r="H10" s="28"/>
      <c r="I10" s="28"/>
      <c r="J10" s="29"/>
      <c r="K10" s="30"/>
      <c r="L10" s="30"/>
      <c r="M10" s="29"/>
      <c r="N10" s="20"/>
      <c r="O10" s="31"/>
      <c r="P10" s="29"/>
      <c r="Q10" s="26"/>
      <c r="R10" s="26"/>
      <c r="S10" s="29"/>
      <c r="T10" s="32"/>
      <c r="U10" s="32"/>
      <c r="V10" s="29"/>
      <c r="W10" s="33"/>
      <c r="X10" s="33"/>
      <c r="Y10" s="29"/>
      <c r="Z10" s="34"/>
      <c r="AA10" s="34"/>
      <c r="AB10" s="29"/>
      <c r="AC10" s="35"/>
      <c r="AD10" s="31"/>
      <c r="AE10" s="29"/>
      <c r="AF10" s="36"/>
      <c r="AG10" s="20"/>
      <c r="AH10" s="29"/>
      <c r="AI10" s="34"/>
      <c r="AJ10" s="34"/>
      <c r="AK10" s="29"/>
      <c r="AL10" s="37"/>
      <c r="AM10" s="26"/>
      <c r="AN10" s="29"/>
      <c r="AO10" s="34"/>
      <c r="AP10" s="34"/>
      <c r="AQ10" s="29"/>
      <c r="AR10" s="34"/>
      <c r="AS10" s="34"/>
      <c r="AT10" s="29"/>
      <c r="AU10" s="34"/>
      <c r="AV10" s="34"/>
      <c r="AW10" s="29"/>
      <c r="AX10" s="34"/>
      <c r="AY10" s="34"/>
      <c r="AZ10" s="29"/>
      <c r="BA10" s="38"/>
      <c r="BB10" s="31"/>
      <c r="BC10" s="29"/>
      <c r="BD10" s="20"/>
      <c r="BE10" s="26"/>
      <c r="BF10" s="29"/>
      <c r="BG10" s="39"/>
      <c r="BH10" s="40"/>
    </row>
    <row r="11" spans="1:60" ht="31" x14ac:dyDescent="0.35">
      <c r="A11" s="20"/>
      <c r="B11" s="20">
        <v>7</v>
      </c>
      <c r="C11" s="20" t="str">
        <f t="shared" si="0"/>
        <v>Papa Boubacar DIOP</v>
      </c>
      <c r="D11" s="24" t="s">
        <v>60</v>
      </c>
      <c r="E11" s="25" t="s">
        <v>61</v>
      </c>
      <c r="F11" s="26" t="s">
        <v>45</v>
      </c>
      <c r="G11" s="27" t="s">
        <v>62</v>
      </c>
      <c r="H11" s="28"/>
      <c r="I11" s="28"/>
      <c r="J11" s="29"/>
      <c r="K11" s="30"/>
      <c r="L11" s="30"/>
      <c r="M11" s="29"/>
      <c r="N11" s="20"/>
      <c r="O11" s="31"/>
      <c r="P11" s="29"/>
      <c r="Q11" s="26"/>
      <c r="R11" s="26"/>
      <c r="S11" s="29"/>
      <c r="T11" s="32"/>
      <c r="U11" s="32"/>
      <c r="V11" s="29"/>
      <c r="W11" s="33"/>
      <c r="X11" s="33"/>
      <c r="Y11" s="29"/>
      <c r="Z11" s="34"/>
      <c r="AA11" s="34"/>
      <c r="AB11" s="29"/>
      <c r="AC11" s="35"/>
      <c r="AD11" s="31"/>
      <c r="AE11" s="29"/>
      <c r="AF11" s="36"/>
      <c r="AG11" s="20"/>
      <c r="AH11" s="29"/>
      <c r="AI11" s="34"/>
      <c r="AJ11" s="34"/>
      <c r="AK11" s="29"/>
      <c r="AL11" s="37"/>
      <c r="AM11" s="26"/>
      <c r="AN11" s="29"/>
      <c r="AO11" s="34"/>
      <c r="AP11" s="34"/>
      <c r="AQ11" s="29"/>
      <c r="AR11" s="34"/>
      <c r="AS11" s="34"/>
      <c r="AT11" s="29"/>
      <c r="AU11" s="34"/>
      <c r="AV11" s="34"/>
      <c r="AW11" s="29"/>
      <c r="AX11" s="34"/>
      <c r="AY11" s="34"/>
      <c r="AZ11" s="29"/>
      <c r="BA11" s="38"/>
      <c r="BB11" s="31"/>
      <c r="BC11" s="29"/>
      <c r="BD11" s="20"/>
      <c r="BE11" s="26"/>
      <c r="BF11" s="29"/>
      <c r="BG11" s="39"/>
      <c r="BH11" s="40"/>
    </row>
    <row r="12" spans="1:60" ht="26" x14ac:dyDescent="0.35">
      <c r="A12" s="20"/>
      <c r="B12" s="20">
        <v>8</v>
      </c>
      <c r="C12" s="20" t="str">
        <f t="shared" si="0"/>
        <v>Seckou DRAME</v>
      </c>
      <c r="D12" s="24" t="s">
        <v>63</v>
      </c>
      <c r="E12" s="25" t="s">
        <v>64</v>
      </c>
      <c r="F12" s="26" t="s">
        <v>45</v>
      </c>
      <c r="G12" s="27" t="s">
        <v>65</v>
      </c>
      <c r="H12" s="28"/>
      <c r="I12" s="28"/>
      <c r="J12" s="29"/>
      <c r="K12" s="30"/>
      <c r="L12" s="30"/>
      <c r="M12" s="29"/>
      <c r="N12" s="20"/>
      <c r="O12" s="31"/>
      <c r="P12" s="29"/>
      <c r="Q12" s="26"/>
      <c r="R12" s="26"/>
      <c r="S12" s="29"/>
      <c r="T12" s="32"/>
      <c r="U12" s="32"/>
      <c r="V12" s="29"/>
      <c r="W12" s="33"/>
      <c r="X12" s="33"/>
      <c r="Y12" s="29"/>
      <c r="Z12" s="34"/>
      <c r="AA12" s="34"/>
      <c r="AB12" s="29"/>
      <c r="AC12" s="35"/>
      <c r="AD12" s="31"/>
      <c r="AE12" s="29"/>
      <c r="AF12" s="36"/>
      <c r="AG12" s="20"/>
      <c r="AH12" s="29"/>
      <c r="AI12" s="34"/>
      <c r="AJ12" s="34"/>
      <c r="AK12" s="29"/>
      <c r="AL12" s="37"/>
      <c r="AM12" s="26"/>
      <c r="AN12" s="29"/>
      <c r="AO12" s="34"/>
      <c r="AP12" s="34"/>
      <c r="AQ12" s="29"/>
      <c r="AR12" s="34"/>
      <c r="AS12" s="34"/>
      <c r="AT12" s="29"/>
      <c r="AU12" s="34"/>
      <c r="AV12" s="34"/>
      <c r="AW12" s="29"/>
      <c r="AX12" s="34"/>
      <c r="AY12" s="34"/>
      <c r="AZ12" s="29"/>
      <c r="BA12" s="38"/>
      <c r="BB12" s="31"/>
      <c r="BC12" s="29"/>
      <c r="BD12" s="20"/>
      <c r="BE12" s="26"/>
      <c r="BF12" s="29"/>
      <c r="BG12" s="39"/>
      <c r="BH12" s="40"/>
    </row>
    <row r="13" spans="1:60" ht="26" x14ac:dyDescent="0.35">
      <c r="A13" s="20"/>
      <c r="B13" s="20">
        <v>9</v>
      </c>
      <c r="C13" s="20" t="str">
        <f t="shared" si="0"/>
        <v>Kossa FALL</v>
      </c>
      <c r="D13" s="24" t="s">
        <v>66</v>
      </c>
      <c r="E13" s="25" t="s">
        <v>67</v>
      </c>
      <c r="F13" s="26" t="s">
        <v>45</v>
      </c>
      <c r="G13" s="27" t="s">
        <v>68</v>
      </c>
      <c r="H13" s="28"/>
      <c r="I13" s="28"/>
      <c r="J13" s="29"/>
      <c r="K13" s="30"/>
      <c r="L13" s="30"/>
      <c r="M13" s="29"/>
      <c r="N13" s="20"/>
      <c r="O13" s="31"/>
      <c r="P13" s="29"/>
      <c r="Q13" s="26"/>
      <c r="R13" s="26"/>
      <c r="S13" s="29"/>
      <c r="T13" s="32"/>
      <c r="U13" s="32"/>
      <c r="V13" s="29"/>
      <c r="W13" s="33"/>
      <c r="X13" s="33"/>
      <c r="Y13" s="29"/>
      <c r="Z13" s="34"/>
      <c r="AA13" s="34"/>
      <c r="AB13" s="29"/>
      <c r="AC13" s="35"/>
      <c r="AD13" s="31"/>
      <c r="AE13" s="29"/>
      <c r="AF13" s="36"/>
      <c r="AG13" s="20"/>
      <c r="AH13" s="29"/>
      <c r="AI13" s="34"/>
      <c r="AJ13" s="34"/>
      <c r="AK13" s="29"/>
      <c r="AL13" s="37"/>
      <c r="AM13" s="26"/>
      <c r="AN13" s="29"/>
      <c r="AO13" s="34"/>
      <c r="AP13" s="34"/>
      <c r="AQ13" s="29"/>
      <c r="AR13" s="34"/>
      <c r="AS13" s="34"/>
      <c r="AT13" s="29"/>
      <c r="AU13" s="34"/>
      <c r="AV13" s="34"/>
      <c r="AW13" s="29"/>
      <c r="AX13" s="34"/>
      <c r="AY13" s="34"/>
      <c r="AZ13" s="29"/>
      <c r="BA13" s="38"/>
      <c r="BB13" s="31"/>
      <c r="BC13" s="29"/>
      <c r="BD13" s="20"/>
      <c r="BE13" s="26"/>
      <c r="BF13" s="29"/>
      <c r="BG13" s="39"/>
      <c r="BH13" s="40"/>
    </row>
    <row r="14" spans="1:60" ht="26" x14ac:dyDescent="0.35">
      <c r="A14" s="20"/>
      <c r="B14" s="20">
        <v>10</v>
      </c>
      <c r="C14" s="20" t="str">
        <f t="shared" si="0"/>
        <v>Birahime KAMARA</v>
      </c>
      <c r="D14" s="24" t="s">
        <v>69</v>
      </c>
      <c r="E14" s="25" t="s">
        <v>70</v>
      </c>
      <c r="F14" s="26" t="s">
        <v>45</v>
      </c>
      <c r="G14" s="27" t="s">
        <v>71</v>
      </c>
      <c r="H14" s="28"/>
      <c r="I14" s="28"/>
      <c r="J14" s="29"/>
      <c r="K14" s="30"/>
      <c r="L14" s="30"/>
      <c r="M14" s="29"/>
      <c r="N14" s="20"/>
      <c r="O14" s="31"/>
      <c r="P14" s="29"/>
      <c r="Q14" s="26"/>
      <c r="R14" s="26"/>
      <c r="S14" s="29"/>
      <c r="T14" s="32"/>
      <c r="U14" s="32"/>
      <c r="V14" s="29"/>
      <c r="W14" s="33"/>
      <c r="X14" s="33"/>
      <c r="Y14" s="29"/>
      <c r="Z14" s="34"/>
      <c r="AA14" s="34"/>
      <c r="AB14" s="29"/>
      <c r="AC14" s="35"/>
      <c r="AD14" s="31"/>
      <c r="AE14" s="29"/>
      <c r="AF14" s="36"/>
      <c r="AG14" s="20"/>
      <c r="AH14" s="29"/>
      <c r="AI14" s="34"/>
      <c r="AJ14" s="34"/>
      <c r="AK14" s="29"/>
      <c r="AL14" s="37"/>
      <c r="AM14" s="26"/>
      <c r="AN14" s="29"/>
      <c r="AO14" s="34"/>
      <c r="AP14" s="34"/>
      <c r="AQ14" s="29"/>
      <c r="AR14" s="34"/>
      <c r="AS14" s="34"/>
      <c r="AT14" s="29"/>
      <c r="AU14" s="34"/>
      <c r="AV14" s="34"/>
      <c r="AW14" s="29"/>
      <c r="AX14" s="34"/>
      <c r="AY14" s="34"/>
      <c r="AZ14" s="29"/>
      <c r="BA14" s="38"/>
      <c r="BB14" s="31"/>
      <c r="BC14" s="29"/>
      <c r="BD14" s="20"/>
      <c r="BE14" s="26"/>
      <c r="BF14" s="29"/>
      <c r="BG14" s="39"/>
      <c r="BH14" s="40"/>
    </row>
    <row r="15" spans="1:60" ht="26" x14ac:dyDescent="0.35">
      <c r="A15" s="20"/>
      <c r="B15" s="20">
        <v>11</v>
      </c>
      <c r="C15" s="20" t="str">
        <f t="shared" si="0"/>
        <v>Boubacar KANE</v>
      </c>
      <c r="D15" s="24" t="s">
        <v>72</v>
      </c>
      <c r="E15" s="25" t="s">
        <v>73</v>
      </c>
      <c r="F15" s="26" t="s">
        <v>45</v>
      </c>
      <c r="G15" s="27" t="s">
        <v>74</v>
      </c>
      <c r="H15" s="28"/>
      <c r="I15" s="28"/>
      <c r="J15" s="29"/>
      <c r="K15" s="30"/>
      <c r="L15" s="30"/>
      <c r="M15" s="29"/>
      <c r="N15" s="20"/>
      <c r="O15" s="31"/>
      <c r="P15" s="29"/>
      <c r="Q15" s="26"/>
      <c r="R15" s="26"/>
      <c r="S15" s="29"/>
      <c r="T15" s="32"/>
      <c r="U15" s="32"/>
      <c r="V15" s="29"/>
      <c r="W15" s="33"/>
      <c r="X15" s="33"/>
      <c r="Y15" s="29"/>
      <c r="Z15" s="34"/>
      <c r="AA15" s="34"/>
      <c r="AB15" s="29"/>
      <c r="AC15" s="35"/>
      <c r="AD15" s="31"/>
      <c r="AE15" s="29"/>
      <c r="AF15" s="36"/>
      <c r="AG15" s="20"/>
      <c r="AH15" s="29"/>
      <c r="AI15" s="34"/>
      <c r="AJ15" s="34"/>
      <c r="AK15" s="29"/>
      <c r="AL15" s="37"/>
      <c r="AM15" s="26"/>
      <c r="AN15" s="29"/>
      <c r="AO15" s="34"/>
      <c r="AP15" s="34"/>
      <c r="AQ15" s="29"/>
      <c r="AR15" s="34"/>
      <c r="AS15" s="34"/>
      <c r="AT15" s="29"/>
      <c r="AU15" s="34"/>
      <c r="AV15" s="34"/>
      <c r="AW15" s="29"/>
      <c r="AX15" s="34"/>
      <c r="AY15" s="34"/>
      <c r="AZ15" s="29"/>
      <c r="BA15" s="38"/>
      <c r="BB15" s="31"/>
      <c r="BC15" s="29"/>
      <c r="BD15" s="20"/>
      <c r="BE15" s="26"/>
      <c r="BF15" s="29"/>
      <c r="BG15" s="39"/>
      <c r="BH15" s="40"/>
    </row>
    <row r="16" spans="1:60" ht="26" x14ac:dyDescent="0.35">
      <c r="A16" s="20"/>
      <c r="B16" s="20">
        <v>12</v>
      </c>
      <c r="C16" s="20" t="str">
        <f t="shared" si="0"/>
        <v>Jackson KEBJAM</v>
      </c>
      <c r="D16" s="24" t="s">
        <v>75</v>
      </c>
      <c r="E16" s="25" t="s">
        <v>76</v>
      </c>
      <c r="F16" s="26" t="s">
        <v>77</v>
      </c>
      <c r="G16" s="27" t="s">
        <v>78</v>
      </c>
      <c r="H16" s="28"/>
      <c r="I16" s="28"/>
      <c r="J16" s="29"/>
      <c r="K16" s="30"/>
      <c r="L16" s="30"/>
      <c r="M16" s="29"/>
      <c r="N16" s="20"/>
      <c r="O16" s="31"/>
      <c r="P16" s="29"/>
      <c r="Q16" s="26"/>
      <c r="R16" s="26"/>
      <c r="S16" s="29"/>
      <c r="T16" s="32"/>
      <c r="U16" s="32"/>
      <c r="V16" s="29"/>
      <c r="W16" s="33"/>
      <c r="X16" s="33"/>
      <c r="Y16" s="29"/>
      <c r="Z16" s="34"/>
      <c r="AA16" s="34"/>
      <c r="AB16" s="29"/>
      <c r="AC16" s="35"/>
      <c r="AD16" s="31"/>
      <c r="AE16" s="29"/>
      <c r="AF16" s="36"/>
      <c r="AG16" s="20"/>
      <c r="AH16" s="29"/>
      <c r="AI16" s="34"/>
      <c r="AJ16" s="34"/>
      <c r="AK16" s="29"/>
      <c r="AL16" s="37"/>
      <c r="AM16" s="26"/>
      <c r="AN16" s="29"/>
      <c r="AO16" s="34"/>
      <c r="AP16" s="34"/>
      <c r="AQ16" s="29"/>
      <c r="AR16" s="34"/>
      <c r="AS16" s="34"/>
      <c r="AT16" s="29"/>
      <c r="AU16" s="34"/>
      <c r="AV16" s="34"/>
      <c r="AW16" s="29"/>
      <c r="AX16" s="34"/>
      <c r="AY16" s="34"/>
      <c r="AZ16" s="29"/>
      <c r="BA16" s="38"/>
      <c r="BB16" s="31"/>
      <c r="BC16" s="29"/>
      <c r="BD16" s="20"/>
      <c r="BE16" s="26"/>
      <c r="BF16" s="29"/>
      <c r="BG16" s="39"/>
      <c r="BH16" s="40"/>
    </row>
    <row r="17" spans="1:60" ht="31" x14ac:dyDescent="0.35">
      <c r="A17" s="20"/>
      <c r="B17" s="20">
        <v>13</v>
      </c>
      <c r="C17" s="20" t="str">
        <f t="shared" si="0"/>
        <v>Ibrahima Fa LÔ</v>
      </c>
      <c r="D17" s="24" t="s">
        <v>79</v>
      </c>
      <c r="E17" s="25" t="s">
        <v>80</v>
      </c>
      <c r="F17" s="26" t="s">
        <v>45</v>
      </c>
      <c r="G17" s="27" t="s">
        <v>81</v>
      </c>
      <c r="H17" s="28"/>
      <c r="I17" s="28"/>
      <c r="J17" s="29"/>
      <c r="K17" s="30"/>
      <c r="L17" s="30"/>
      <c r="M17" s="29"/>
      <c r="N17" s="20"/>
      <c r="O17" s="31"/>
      <c r="P17" s="29"/>
      <c r="Q17" s="26"/>
      <c r="R17" s="26"/>
      <c r="S17" s="29"/>
      <c r="T17" s="32"/>
      <c r="U17" s="32"/>
      <c r="V17" s="29"/>
      <c r="W17" s="33"/>
      <c r="X17" s="33"/>
      <c r="Y17" s="29"/>
      <c r="Z17" s="34"/>
      <c r="AA17" s="34"/>
      <c r="AB17" s="29"/>
      <c r="AC17" s="35"/>
      <c r="AD17" s="31"/>
      <c r="AE17" s="29"/>
      <c r="AF17" s="36"/>
      <c r="AG17" s="20"/>
      <c r="AH17" s="29"/>
      <c r="AI17" s="34"/>
      <c r="AJ17" s="34"/>
      <c r="AK17" s="29"/>
      <c r="AL17" s="37"/>
      <c r="AM17" s="26"/>
      <c r="AN17" s="29"/>
      <c r="AO17" s="34"/>
      <c r="AP17" s="34"/>
      <c r="AQ17" s="29"/>
      <c r="AR17" s="34"/>
      <c r="AS17" s="34"/>
      <c r="AT17" s="29"/>
      <c r="AU17" s="34"/>
      <c r="AV17" s="34"/>
      <c r="AW17" s="29"/>
      <c r="AX17" s="34"/>
      <c r="AY17" s="34"/>
      <c r="AZ17" s="29"/>
      <c r="BA17" s="38"/>
      <c r="BB17" s="31"/>
      <c r="BC17" s="29"/>
      <c r="BD17" s="20"/>
      <c r="BE17" s="26"/>
      <c r="BF17" s="29"/>
      <c r="BG17" s="39"/>
      <c r="BH17" s="40"/>
    </row>
    <row r="18" spans="1:60" ht="26" x14ac:dyDescent="0.35">
      <c r="A18" s="20"/>
      <c r="B18" s="20">
        <v>14</v>
      </c>
      <c r="C18" s="20" t="str">
        <f t="shared" si="0"/>
        <v>Ababacar MBAYE</v>
      </c>
      <c r="D18" s="24" t="s">
        <v>82</v>
      </c>
      <c r="E18" s="25" t="s">
        <v>83</v>
      </c>
      <c r="F18" s="26" t="s">
        <v>45</v>
      </c>
      <c r="G18" s="27" t="s">
        <v>84</v>
      </c>
      <c r="H18" s="28"/>
      <c r="I18" s="28"/>
      <c r="J18" s="29"/>
      <c r="K18" s="30"/>
      <c r="L18" s="30"/>
      <c r="M18" s="29"/>
      <c r="N18" s="20"/>
      <c r="O18" s="31"/>
      <c r="P18" s="29"/>
      <c r="Q18" s="26"/>
      <c r="R18" s="26"/>
      <c r="S18" s="29"/>
      <c r="T18" s="32"/>
      <c r="U18" s="32"/>
      <c r="V18" s="29"/>
      <c r="W18" s="33"/>
      <c r="X18" s="33"/>
      <c r="Y18" s="29"/>
      <c r="Z18" s="34"/>
      <c r="AA18" s="34"/>
      <c r="AB18" s="29"/>
      <c r="AC18" s="35"/>
      <c r="AD18" s="31"/>
      <c r="AE18" s="29"/>
      <c r="AF18" s="36"/>
      <c r="AG18" s="20"/>
      <c r="AH18" s="29"/>
      <c r="AI18" s="34"/>
      <c r="AJ18" s="34"/>
      <c r="AK18" s="29"/>
      <c r="AL18" s="37"/>
      <c r="AM18" s="26"/>
      <c r="AN18" s="29"/>
      <c r="AO18" s="34"/>
      <c r="AP18" s="34"/>
      <c r="AQ18" s="29"/>
      <c r="AR18" s="34"/>
      <c r="AS18" s="34"/>
      <c r="AT18" s="29"/>
      <c r="AU18" s="34"/>
      <c r="AV18" s="34"/>
      <c r="AW18" s="29"/>
      <c r="AX18" s="34"/>
      <c r="AY18" s="34"/>
      <c r="AZ18" s="29"/>
      <c r="BA18" s="38"/>
      <c r="BB18" s="31"/>
      <c r="BC18" s="29"/>
      <c r="BD18" s="20"/>
      <c r="BE18" s="26"/>
      <c r="BF18" s="29"/>
      <c r="BG18" s="39"/>
      <c r="BH18" s="40"/>
    </row>
    <row r="19" spans="1:60" ht="31" x14ac:dyDescent="0.35">
      <c r="A19" s="20"/>
      <c r="B19" s="20">
        <v>15</v>
      </c>
      <c r="C19" s="20" t="str">
        <f t="shared" si="0"/>
        <v>Alex Tresor MEZANVOU KANDOUN</v>
      </c>
      <c r="D19" s="24" t="s">
        <v>85</v>
      </c>
      <c r="E19" s="25" t="s">
        <v>86</v>
      </c>
      <c r="F19" s="26" t="s">
        <v>52</v>
      </c>
      <c r="G19" s="27" t="s">
        <v>87</v>
      </c>
      <c r="H19" s="28"/>
      <c r="I19" s="28"/>
      <c r="J19" s="29"/>
      <c r="K19" s="30"/>
      <c r="L19" s="30"/>
      <c r="M19" s="29"/>
      <c r="N19" s="20"/>
      <c r="O19" s="31"/>
      <c r="P19" s="29"/>
      <c r="Q19" s="26"/>
      <c r="R19" s="26"/>
      <c r="S19" s="29"/>
      <c r="T19" s="32"/>
      <c r="U19" s="32"/>
      <c r="V19" s="29"/>
      <c r="W19" s="33"/>
      <c r="X19" s="33"/>
      <c r="Y19" s="29"/>
      <c r="Z19" s="34"/>
      <c r="AA19" s="34"/>
      <c r="AB19" s="29"/>
      <c r="AC19" s="35"/>
      <c r="AD19" s="31"/>
      <c r="AE19" s="29"/>
      <c r="AF19" s="36"/>
      <c r="AG19" s="20"/>
      <c r="AH19" s="29"/>
      <c r="AI19" s="34"/>
      <c r="AJ19" s="34"/>
      <c r="AK19" s="29"/>
      <c r="AL19" s="37"/>
      <c r="AM19" s="26"/>
      <c r="AN19" s="29"/>
      <c r="AO19" s="34"/>
      <c r="AP19" s="34"/>
      <c r="AQ19" s="29"/>
      <c r="AR19" s="34"/>
      <c r="AS19" s="34"/>
      <c r="AT19" s="29"/>
      <c r="AU19" s="34"/>
      <c r="AV19" s="34"/>
      <c r="AW19" s="29"/>
      <c r="AX19" s="34"/>
      <c r="AY19" s="34"/>
      <c r="AZ19" s="29"/>
      <c r="BA19" s="38"/>
      <c r="BB19" s="31"/>
      <c r="BC19" s="29"/>
      <c r="BD19" s="20"/>
      <c r="BE19" s="26"/>
      <c r="BF19" s="29"/>
      <c r="BG19" s="39"/>
      <c r="BH19" s="40"/>
    </row>
    <row r="20" spans="1:60" ht="31" x14ac:dyDescent="0.35">
      <c r="A20" s="20"/>
      <c r="B20" s="20">
        <v>16</v>
      </c>
      <c r="C20" s="20" t="str">
        <f t="shared" si="0"/>
        <v>Aude Sandra NGAMENI NZANGA TEKI</v>
      </c>
      <c r="D20" s="24" t="s">
        <v>88</v>
      </c>
      <c r="E20" s="25" t="s">
        <v>89</v>
      </c>
      <c r="F20" s="26" t="s">
        <v>52</v>
      </c>
      <c r="G20" s="27" t="s">
        <v>90</v>
      </c>
      <c r="H20" s="28"/>
      <c r="I20" s="28"/>
      <c r="J20" s="29"/>
      <c r="K20" s="30"/>
      <c r="L20" s="30"/>
      <c r="M20" s="29"/>
      <c r="N20" s="20"/>
      <c r="O20" s="31"/>
      <c r="P20" s="29"/>
      <c r="Q20" s="26"/>
      <c r="R20" s="26"/>
      <c r="S20" s="29"/>
      <c r="T20" s="32"/>
      <c r="U20" s="32"/>
      <c r="V20" s="29"/>
      <c r="W20" s="33"/>
      <c r="X20" s="33"/>
      <c r="Y20" s="29"/>
      <c r="Z20" s="34"/>
      <c r="AA20" s="34"/>
      <c r="AB20" s="29"/>
      <c r="AC20" s="35"/>
      <c r="AD20" s="31"/>
      <c r="AE20" s="29"/>
      <c r="AF20" s="36"/>
      <c r="AG20" s="20"/>
      <c r="AH20" s="29"/>
      <c r="AI20" s="34"/>
      <c r="AJ20" s="34"/>
      <c r="AK20" s="29"/>
      <c r="AL20" s="37"/>
      <c r="AM20" s="26"/>
      <c r="AN20" s="29"/>
      <c r="AO20" s="34"/>
      <c r="AP20" s="34"/>
      <c r="AQ20" s="29"/>
      <c r="AR20" s="34"/>
      <c r="AS20" s="34"/>
      <c r="AT20" s="29"/>
      <c r="AU20" s="34"/>
      <c r="AV20" s="34"/>
      <c r="AW20" s="29"/>
      <c r="AX20" s="34"/>
      <c r="AY20" s="34"/>
      <c r="AZ20" s="29"/>
      <c r="BA20" s="38"/>
      <c r="BB20" s="31"/>
      <c r="BC20" s="29"/>
      <c r="BD20" s="20"/>
      <c r="BE20" s="26"/>
      <c r="BF20" s="29"/>
      <c r="BG20" s="39"/>
      <c r="BH20" s="40"/>
    </row>
    <row r="21" spans="1:60" ht="46.5" x14ac:dyDescent="0.35">
      <c r="A21" s="20"/>
      <c r="B21" s="20">
        <v>17</v>
      </c>
      <c r="C21" s="20" t="str">
        <f t="shared" si="0"/>
        <v>Parfait Jemmy Prodige NGOYI</v>
      </c>
      <c r="D21" s="24" t="s">
        <v>91</v>
      </c>
      <c r="E21" s="25" t="s">
        <v>92</v>
      </c>
      <c r="F21" s="26" t="s">
        <v>93</v>
      </c>
      <c r="G21" s="27" t="s">
        <v>94</v>
      </c>
      <c r="H21" s="28"/>
      <c r="I21" s="28"/>
      <c r="J21" s="29"/>
      <c r="K21" s="30"/>
      <c r="L21" s="30"/>
      <c r="M21" s="29"/>
      <c r="N21" s="20"/>
      <c r="O21" s="31"/>
      <c r="P21" s="29"/>
      <c r="Q21" s="26"/>
      <c r="R21" s="26"/>
      <c r="S21" s="29"/>
      <c r="T21" s="32"/>
      <c r="U21" s="32"/>
      <c r="V21" s="29"/>
      <c r="W21" s="33"/>
      <c r="X21" s="33"/>
      <c r="Y21" s="29"/>
      <c r="Z21" s="34"/>
      <c r="AA21" s="34"/>
      <c r="AB21" s="29"/>
      <c r="AC21" s="35"/>
      <c r="AD21" s="31"/>
      <c r="AE21" s="29"/>
      <c r="AF21" s="36"/>
      <c r="AG21" s="20"/>
      <c r="AH21" s="29"/>
      <c r="AI21" s="34"/>
      <c r="AJ21" s="34"/>
      <c r="AK21" s="29"/>
      <c r="AL21" s="37"/>
      <c r="AM21" s="26"/>
      <c r="AN21" s="29"/>
      <c r="AO21" s="34"/>
      <c r="AP21" s="34"/>
      <c r="AQ21" s="29"/>
      <c r="AR21" s="34"/>
      <c r="AS21" s="34"/>
      <c r="AT21" s="29"/>
      <c r="AU21" s="34"/>
      <c r="AV21" s="34"/>
      <c r="AW21" s="29"/>
      <c r="AX21" s="34"/>
      <c r="AY21" s="34"/>
      <c r="AZ21" s="29"/>
      <c r="BA21" s="38"/>
      <c r="BB21" s="31"/>
      <c r="BC21" s="29"/>
      <c r="BD21" s="20"/>
      <c r="BE21" s="26"/>
      <c r="BF21" s="29"/>
      <c r="BG21" s="39"/>
      <c r="BH21" s="40"/>
    </row>
    <row r="22" spans="1:60" ht="46.5" x14ac:dyDescent="0.35">
      <c r="A22" s="20"/>
      <c r="B22" s="20">
        <v>18</v>
      </c>
      <c r="C22" s="20" t="str">
        <f t="shared" si="0"/>
        <v>Faîçal Cheick Hamed OUEDRAOGO</v>
      </c>
      <c r="D22" s="24" t="s">
        <v>95</v>
      </c>
      <c r="E22" s="25" t="s">
        <v>96</v>
      </c>
      <c r="F22" s="26" t="s">
        <v>97</v>
      </c>
      <c r="G22" s="27" t="s">
        <v>98</v>
      </c>
      <c r="H22" s="28"/>
      <c r="I22" s="28"/>
      <c r="J22" s="29"/>
      <c r="K22" s="30"/>
      <c r="L22" s="30"/>
      <c r="M22" s="29"/>
      <c r="N22" s="20"/>
      <c r="O22" s="31"/>
      <c r="P22" s="29"/>
      <c r="Q22" s="26"/>
      <c r="R22" s="26"/>
      <c r="S22" s="29"/>
      <c r="T22" s="32"/>
      <c r="U22" s="32"/>
      <c r="V22" s="29"/>
      <c r="W22" s="33"/>
      <c r="X22" s="33"/>
      <c r="Y22" s="29"/>
      <c r="Z22" s="42"/>
      <c r="AA22" s="42"/>
      <c r="AB22" s="29"/>
      <c r="AC22" s="35"/>
      <c r="AD22" s="31"/>
      <c r="AE22" s="29"/>
      <c r="AF22" s="36"/>
      <c r="AG22" s="20"/>
      <c r="AH22" s="29"/>
      <c r="AI22" s="42"/>
      <c r="AJ22" s="42"/>
      <c r="AK22" s="29"/>
      <c r="AL22" s="37"/>
      <c r="AM22" s="26"/>
      <c r="AN22" s="29"/>
      <c r="AO22" s="34"/>
      <c r="AP22" s="34"/>
      <c r="AQ22" s="29"/>
      <c r="AR22" s="34"/>
      <c r="AS22" s="34"/>
      <c r="AT22" s="29"/>
      <c r="AU22" s="34"/>
      <c r="AV22" s="34"/>
      <c r="AW22" s="29"/>
      <c r="AX22" s="34"/>
      <c r="AY22" s="34"/>
      <c r="AZ22" s="29"/>
      <c r="BA22" s="38"/>
      <c r="BB22" s="31"/>
      <c r="BC22" s="29"/>
      <c r="BD22" s="20"/>
      <c r="BE22" s="26"/>
      <c r="BF22" s="29"/>
      <c r="BG22" s="39"/>
      <c r="BH22" s="40"/>
    </row>
    <row r="23" spans="1:60" ht="31" x14ac:dyDescent="0.35">
      <c r="A23" s="43"/>
      <c r="B23" s="20">
        <v>19</v>
      </c>
      <c r="C23" s="20" t="str">
        <f t="shared" si="0"/>
        <v>Ahmed Firhoum OUMAROU SOULEY</v>
      </c>
      <c r="D23" s="24" t="s">
        <v>99</v>
      </c>
      <c r="E23" s="25" t="s">
        <v>100</v>
      </c>
      <c r="F23" s="26" t="s">
        <v>41</v>
      </c>
      <c r="G23" s="27" t="s">
        <v>101</v>
      </c>
      <c r="H23" s="28"/>
      <c r="I23" s="28"/>
      <c r="J23" s="29"/>
      <c r="K23" s="30"/>
      <c r="L23" s="30"/>
      <c r="M23" s="29"/>
      <c r="N23" s="31"/>
      <c r="O23" s="31"/>
      <c r="P23" s="29"/>
      <c r="Q23" s="44"/>
      <c r="R23" s="44"/>
      <c r="S23" s="29"/>
      <c r="T23" s="32"/>
      <c r="U23" s="32"/>
      <c r="V23" s="29"/>
      <c r="W23" s="33"/>
      <c r="X23" s="33"/>
      <c r="Y23" s="29"/>
      <c r="Z23" s="42"/>
      <c r="AA23" s="42"/>
      <c r="AB23" s="29"/>
      <c r="AC23" s="35"/>
      <c r="AD23" s="44"/>
      <c r="AE23" s="29"/>
      <c r="AF23" s="36"/>
      <c r="AG23" s="20"/>
      <c r="AH23" s="29"/>
      <c r="AI23" s="42"/>
      <c r="AJ23" s="42"/>
      <c r="AK23" s="29"/>
      <c r="AL23" s="37"/>
      <c r="AM23" s="44"/>
      <c r="AN23" s="29"/>
      <c r="AO23" s="34"/>
      <c r="AP23" s="34"/>
      <c r="AQ23" s="29"/>
      <c r="AR23" s="34"/>
      <c r="AS23" s="34"/>
      <c r="AT23" s="29"/>
      <c r="AU23" s="34"/>
      <c r="AV23" s="34"/>
      <c r="AW23" s="29"/>
      <c r="AX23" s="34"/>
      <c r="AY23" s="34"/>
      <c r="AZ23" s="29"/>
      <c r="BA23" s="38"/>
      <c r="BB23" s="44"/>
      <c r="BC23" s="29"/>
      <c r="BD23" s="20"/>
      <c r="BE23" s="44"/>
      <c r="BF23" s="29"/>
      <c r="BG23" s="39"/>
      <c r="BH23" s="40"/>
    </row>
    <row r="24" spans="1:60" ht="26" x14ac:dyDescent="0.5">
      <c r="A24" s="45"/>
      <c r="B24" s="20">
        <v>20</v>
      </c>
      <c r="C24" s="20" t="str">
        <f t="shared" si="0"/>
        <v>Fatimata TALL</v>
      </c>
      <c r="D24" s="24" t="s">
        <v>102</v>
      </c>
      <c r="E24" s="25" t="s">
        <v>103</v>
      </c>
      <c r="F24" s="26" t="s">
        <v>45</v>
      </c>
      <c r="G24" s="27" t="s">
        <v>104</v>
      </c>
      <c r="H24" s="28"/>
      <c r="I24" s="28"/>
      <c r="J24" s="29"/>
      <c r="K24" s="30"/>
      <c r="L24" s="30"/>
      <c r="M24" s="29"/>
      <c r="N24" s="31"/>
      <c r="O24" s="31"/>
      <c r="P24" s="29"/>
      <c r="Q24" s="20"/>
      <c r="R24" s="6"/>
      <c r="S24" s="29"/>
      <c r="T24" s="32"/>
      <c r="U24" s="32"/>
      <c r="V24" s="29"/>
      <c r="W24" s="33"/>
      <c r="X24" s="33"/>
      <c r="Y24" s="29"/>
      <c r="Z24" s="42"/>
      <c r="AA24" s="42"/>
      <c r="AB24" s="29"/>
      <c r="AC24" s="35"/>
      <c r="AD24" s="6"/>
      <c r="AE24" s="29"/>
      <c r="AF24" s="36"/>
      <c r="AG24" s="20"/>
      <c r="AH24" s="29"/>
      <c r="AI24" s="42"/>
      <c r="AJ24" s="42"/>
      <c r="AK24" s="29"/>
      <c r="AL24" s="37"/>
      <c r="AM24" s="6"/>
      <c r="AN24" s="29"/>
      <c r="AO24" s="34"/>
      <c r="AP24" s="34"/>
      <c r="AQ24" s="29"/>
      <c r="AR24" s="34"/>
      <c r="AS24" s="34"/>
      <c r="AT24" s="29"/>
      <c r="AU24" s="34"/>
      <c r="AV24" s="34"/>
      <c r="AW24" s="29"/>
      <c r="AX24" s="34"/>
      <c r="AY24" s="34"/>
      <c r="AZ24" s="29"/>
      <c r="BA24" s="38"/>
      <c r="BB24" s="6"/>
      <c r="BC24" s="29"/>
      <c r="BD24" s="20"/>
      <c r="BE24" s="6"/>
      <c r="BF24" s="29"/>
      <c r="BG24" s="39"/>
      <c r="BH24" s="40"/>
    </row>
    <row r="25" spans="1:60" ht="26" x14ac:dyDescent="0.5">
      <c r="A25" s="45"/>
      <c r="B25" s="20">
        <v>21</v>
      </c>
      <c r="C25" s="20" t="str">
        <f t="shared" si="0"/>
        <v>Bill TETOMTI SIGUIM</v>
      </c>
      <c r="D25" s="24" t="s">
        <v>105</v>
      </c>
      <c r="E25" s="25" t="s">
        <v>106</v>
      </c>
      <c r="F25" s="26" t="s">
        <v>77</v>
      </c>
      <c r="G25" s="27" t="s">
        <v>107</v>
      </c>
      <c r="H25" s="28"/>
      <c r="I25" s="28"/>
      <c r="J25" s="29"/>
      <c r="K25" s="30"/>
      <c r="L25" s="30"/>
      <c r="M25" s="29"/>
      <c r="N25" s="31"/>
      <c r="O25" s="31"/>
      <c r="P25" s="29"/>
      <c r="Q25" s="20"/>
      <c r="R25" s="6"/>
      <c r="S25" s="29"/>
      <c r="T25" s="32"/>
      <c r="U25" s="32"/>
      <c r="V25" s="29"/>
      <c r="W25" s="33"/>
      <c r="X25" s="33"/>
      <c r="Y25" s="29"/>
      <c r="Z25" s="42"/>
      <c r="AA25" s="42"/>
      <c r="AB25" s="29"/>
      <c r="AC25" s="35"/>
      <c r="AD25" s="6"/>
      <c r="AE25" s="29"/>
      <c r="AF25" s="36"/>
      <c r="AG25" s="20"/>
      <c r="AH25" s="29"/>
      <c r="AI25" s="42"/>
      <c r="AJ25" s="42"/>
      <c r="AK25" s="29"/>
      <c r="AL25" s="37"/>
      <c r="AM25" s="6"/>
      <c r="AN25" s="29"/>
      <c r="AO25" s="34"/>
      <c r="AP25" s="34"/>
      <c r="AQ25" s="29"/>
      <c r="AR25" s="34"/>
      <c r="AS25" s="34"/>
      <c r="AT25" s="29"/>
      <c r="AU25" s="34"/>
      <c r="AV25" s="34"/>
      <c r="AW25" s="29"/>
      <c r="AX25" s="34"/>
      <c r="AY25" s="34"/>
      <c r="AZ25" s="29"/>
      <c r="BA25" s="38"/>
      <c r="BB25" s="6"/>
      <c r="BC25" s="29"/>
      <c r="BD25" s="20"/>
      <c r="BE25" s="6"/>
      <c r="BF25" s="29"/>
      <c r="BG25" s="39"/>
      <c r="BH25" s="40"/>
    </row>
    <row r="26" spans="1:60" ht="26" x14ac:dyDescent="0.5">
      <c r="A26" s="45"/>
      <c r="B26" s="20">
        <v>22</v>
      </c>
      <c r="C26" s="20" t="str">
        <f t="shared" si="0"/>
        <v>Mouhamad WADE</v>
      </c>
      <c r="D26" s="24" t="s">
        <v>108</v>
      </c>
      <c r="E26" s="25" t="s">
        <v>109</v>
      </c>
      <c r="F26" s="26" t="s">
        <v>45</v>
      </c>
      <c r="G26" s="46">
        <v>36379</v>
      </c>
      <c r="H26" s="28"/>
      <c r="I26" s="28"/>
      <c r="J26" s="29"/>
      <c r="K26" s="30"/>
      <c r="L26" s="30"/>
      <c r="M26" s="47"/>
      <c r="N26" s="31"/>
      <c r="O26" s="31"/>
      <c r="P26" s="47"/>
      <c r="Q26" s="20"/>
      <c r="R26" s="6"/>
      <c r="S26" s="29"/>
      <c r="T26" s="32"/>
      <c r="U26" s="32"/>
      <c r="V26" s="29"/>
      <c r="W26" s="33"/>
      <c r="X26" s="33"/>
      <c r="Y26" s="29"/>
      <c r="Z26" s="42"/>
      <c r="AA26" s="42"/>
      <c r="AB26" s="29"/>
      <c r="AC26" s="35"/>
      <c r="AD26" s="6"/>
      <c r="AE26" s="29"/>
      <c r="AF26" s="36"/>
      <c r="AG26" s="20"/>
      <c r="AH26" s="29"/>
      <c r="AI26" s="42"/>
      <c r="AJ26" s="42"/>
      <c r="AK26" s="29"/>
      <c r="AL26" s="37"/>
      <c r="AM26" s="6"/>
      <c r="AN26" s="29"/>
      <c r="AO26" s="34"/>
      <c r="AP26" s="34"/>
      <c r="AQ26" s="29"/>
      <c r="AR26" s="34"/>
      <c r="AS26" s="34"/>
      <c r="AT26" s="29"/>
      <c r="AU26" s="34"/>
      <c r="AV26" s="34"/>
      <c r="AW26" s="29"/>
      <c r="AX26" s="34"/>
      <c r="AY26" s="34"/>
      <c r="AZ26" s="29"/>
      <c r="BA26" s="38"/>
      <c r="BB26" s="6"/>
      <c r="BC26" s="29"/>
      <c r="BD26" s="20"/>
      <c r="BE26" s="6"/>
      <c r="BF26" s="29"/>
      <c r="BG26" s="39"/>
      <c r="BH26" s="40"/>
    </row>
  </sheetData>
  <mergeCells count="25">
    <mergeCell ref="AX2:AZ2"/>
    <mergeCell ref="BA2:BC2"/>
    <mergeCell ref="BD2:BF2"/>
    <mergeCell ref="AF2:AH2"/>
    <mergeCell ref="AI2:AK2"/>
    <mergeCell ref="AL2:AN2"/>
    <mergeCell ref="AO2:AQ2"/>
    <mergeCell ref="AR2:AT2"/>
    <mergeCell ref="AU2:AW2"/>
    <mergeCell ref="AU1:AZ1"/>
    <mergeCell ref="BA1:BF1"/>
    <mergeCell ref="H2:J2"/>
    <mergeCell ref="K2:M2"/>
    <mergeCell ref="N2:P2"/>
    <mergeCell ref="Q2:S2"/>
    <mergeCell ref="T2:V2"/>
    <mergeCell ref="W2:Y2"/>
    <mergeCell ref="Z2:AB2"/>
    <mergeCell ref="AC2:AE2"/>
    <mergeCell ref="A1:G1"/>
    <mergeCell ref="H1:M1"/>
    <mergeCell ref="N1:V1"/>
    <mergeCell ref="W1:AB1"/>
    <mergeCell ref="AC1:AN1"/>
    <mergeCell ref="AO1:AT1"/>
  </mergeCells>
  <conditionalFormatting sqref="K5:K22 Q5:Q22 AF5:AF22">
    <cfRule type="expression" dxfId="129" priority="38">
      <formula>S$4=Moyenne</formula>
    </cfRule>
  </conditionalFormatting>
  <conditionalFormatting sqref="AL5:AL22">
    <cfRule type="expression" dxfId="127" priority="37">
      <formula>BC$4=Moyenne</formula>
    </cfRule>
  </conditionalFormatting>
  <conditionalFormatting sqref="H4:H22">
    <cfRule type="expression" dxfId="125" priority="39">
      <formula>K$4=Moyenne</formula>
    </cfRule>
  </conditionalFormatting>
  <conditionalFormatting sqref="O5:O22 BA4">
    <cfRule type="expression" dxfId="123" priority="40">
      <formula>Y$4=Moyenne</formula>
    </cfRule>
  </conditionalFormatting>
  <conditionalFormatting sqref="T5:U22 AC5:AD22">
    <cfRule type="expression" dxfId="121" priority="41">
      <formula>#REF!=Moyenne</formula>
    </cfRule>
  </conditionalFormatting>
  <conditionalFormatting sqref="I4:I22 X5:X22 AG5:AG22 BG5:BG26">
    <cfRule type="expression" dxfId="119" priority="42">
      <formula>P$4=Moyenne</formula>
    </cfRule>
  </conditionalFormatting>
  <conditionalFormatting sqref="J4:J26">
    <cfRule type="expression" dxfId="117" priority="43">
      <formula>P$4=Moyenne</formula>
    </cfRule>
  </conditionalFormatting>
  <conditionalFormatting sqref="K4">
    <cfRule type="expression" dxfId="115" priority="35">
      <formula>P$4=Moyenne</formula>
    </cfRule>
  </conditionalFormatting>
  <conditionalFormatting sqref="L4">
    <cfRule type="expression" dxfId="113" priority="36">
      <formula>Y$4=Moyenne</formula>
    </cfRule>
  </conditionalFormatting>
  <conditionalFormatting sqref="N4:N22">
    <cfRule type="expression" dxfId="111" priority="33">
      <formula>Y$4=Moyenne</formula>
    </cfRule>
  </conditionalFormatting>
  <conditionalFormatting sqref="O4">
    <cfRule type="expression" dxfId="109" priority="34">
      <formula>AN$4=Moyenne</formula>
    </cfRule>
  </conditionalFormatting>
  <conditionalFormatting sqref="L5:L22">
    <cfRule type="expression" dxfId="107" priority="44">
      <formula>V$4=Moyenne</formula>
    </cfRule>
  </conditionalFormatting>
  <conditionalFormatting sqref="R5:R22">
    <cfRule type="expression" dxfId="105" priority="45">
      <formula>Y$4=Moyenne</formula>
    </cfRule>
  </conditionalFormatting>
  <conditionalFormatting sqref="M4 Z5:AB26 AU6:AV26 AX6:AY26">
    <cfRule type="expression" dxfId="103" priority="46">
      <formula>Y$4=Moyenne</formula>
    </cfRule>
  </conditionalFormatting>
  <conditionalFormatting sqref="W5:W22">
    <cfRule type="expression" dxfId="101" priority="47">
      <formula>AE$4=Moyenne</formula>
    </cfRule>
  </conditionalFormatting>
  <conditionalFormatting sqref="AM5:AM22 AX5">
    <cfRule type="expression" dxfId="99" priority="48">
      <formula>BC$4=Moyenne</formula>
    </cfRule>
  </conditionalFormatting>
  <conditionalFormatting sqref="AN6:AT26 AN5:AU5">
    <cfRule type="expression" dxfId="97" priority="49">
      <formula>BF$4=Moyenne</formula>
    </cfRule>
  </conditionalFormatting>
  <conditionalFormatting sqref="BG4">
    <cfRule type="expression" dxfId="95" priority="50">
      <formula>#REF!=Moyenne</formula>
    </cfRule>
  </conditionalFormatting>
  <conditionalFormatting sqref="BE5:BE22">
    <cfRule type="expression" dxfId="93" priority="51">
      <formula>#REF!=Moyenne</formula>
    </cfRule>
  </conditionalFormatting>
  <conditionalFormatting sqref="BD5:BD22">
    <cfRule type="expression" dxfId="91" priority="52">
      <formula>#REF!=Moyenne</formula>
    </cfRule>
  </conditionalFormatting>
  <conditionalFormatting sqref="Q4 BC4 BF4">
    <cfRule type="expression" dxfId="89" priority="30">
      <formula>AE$4=Moyenne</formula>
    </cfRule>
  </conditionalFormatting>
  <conditionalFormatting sqref="R4">
    <cfRule type="expression" dxfId="87" priority="31">
      <formula>BC$4=Moyenne</formula>
    </cfRule>
  </conditionalFormatting>
  <conditionalFormatting sqref="P4">
    <cfRule type="expression" dxfId="85" priority="32">
      <formula>AN$4=Moyenne</formula>
    </cfRule>
  </conditionalFormatting>
  <conditionalFormatting sqref="T4">
    <cfRule type="expression" dxfId="83" priority="27">
      <formula>AH$4=Moyenne</formula>
    </cfRule>
  </conditionalFormatting>
  <conditionalFormatting sqref="U4">
    <cfRule type="expression" dxfId="81" priority="28">
      <formula>BF$4=Moyenne</formula>
    </cfRule>
  </conditionalFormatting>
  <conditionalFormatting sqref="V4 X4 S4">
    <cfRule type="expression" dxfId="79" priority="29">
      <formula>BC$4=Moyenne</formula>
    </cfRule>
  </conditionalFormatting>
  <conditionalFormatting sqref="Y5:Y26">
    <cfRule type="expression" dxfId="77" priority="26">
      <formula>AH$4=Moyenne</formula>
    </cfRule>
  </conditionalFormatting>
  <conditionalFormatting sqref="BB5:BB22">
    <cfRule type="expression" dxfId="75" priority="53">
      <formula>#REF!=Moyenne</formula>
    </cfRule>
  </conditionalFormatting>
  <conditionalFormatting sqref="BA5:BA22">
    <cfRule type="expression" dxfId="73" priority="54">
      <formula>#REF!=Moyenne</formula>
    </cfRule>
  </conditionalFormatting>
  <conditionalFormatting sqref="W4">
    <cfRule type="expression" dxfId="71" priority="55">
      <formula>AN$4=Moyenne</formula>
    </cfRule>
  </conditionalFormatting>
  <conditionalFormatting sqref="M5:M26">
    <cfRule type="expression" dxfId="69" priority="25">
      <formula>S$4=Moyenne</formula>
    </cfRule>
  </conditionalFormatting>
  <conditionalFormatting sqref="P5:P26">
    <cfRule type="expression" dxfId="67" priority="24">
      <formula>V$4=Moyenne</formula>
    </cfRule>
  </conditionalFormatting>
  <conditionalFormatting sqref="S5:S26">
    <cfRule type="expression" dxfId="65" priority="23">
      <formula>Y$4=Moyenne</formula>
    </cfRule>
  </conditionalFormatting>
  <conditionalFormatting sqref="V5:V26">
    <cfRule type="expression" dxfId="63" priority="22">
      <formula>AE$4=Moyenne</formula>
    </cfRule>
  </conditionalFormatting>
  <conditionalFormatting sqref="AE5:AE26">
    <cfRule type="expression" dxfId="61" priority="21">
      <formula>AN$4=Moyenne</formula>
    </cfRule>
  </conditionalFormatting>
  <conditionalFormatting sqref="AH6:AH26 AH5:AK5 AI6:AJ22 AK6:AK26">
    <cfRule type="expression" dxfId="59" priority="20">
      <formula>BC$4=Moyenne</formula>
    </cfRule>
  </conditionalFormatting>
  <conditionalFormatting sqref="BC5:BC26">
    <cfRule type="expression" dxfId="57" priority="19">
      <formula>BI$4=Moyenne</formula>
    </cfRule>
  </conditionalFormatting>
  <conditionalFormatting sqref="BF5:BF26">
    <cfRule type="expression" dxfId="55" priority="18">
      <formula>BL$4=Moyenne</formula>
    </cfRule>
  </conditionalFormatting>
  <conditionalFormatting sqref="H23:H26">
    <cfRule type="expression" dxfId="53" priority="17">
      <formula>K$4=Moyenne</formula>
    </cfRule>
  </conditionalFormatting>
  <conditionalFormatting sqref="AI23:AJ26">
    <cfRule type="expression" dxfId="51" priority="16">
      <formula>BD$4=Moyenne</formula>
    </cfRule>
  </conditionalFormatting>
  <conditionalFormatting sqref="Y4">
    <cfRule type="expression" dxfId="49" priority="56">
      <formula>BH$4=Moyenne</formula>
    </cfRule>
  </conditionalFormatting>
  <conditionalFormatting sqref="Z4">
    <cfRule type="expression" dxfId="47" priority="13">
      <formula>AN$4=Moyenne</formula>
    </cfRule>
  </conditionalFormatting>
  <conditionalFormatting sqref="AA4 AD4">
    <cfRule type="expression" dxfId="45" priority="14">
      <formula>BH$4=Moyenne</formula>
    </cfRule>
  </conditionalFormatting>
  <conditionalFormatting sqref="AB4 AE4">
    <cfRule type="expression" dxfId="43" priority="15">
      <formula>BH$4=Moyenne</formula>
    </cfRule>
  </conditionalFormatting>
  <conditionalFormatting sqref="AI4 AL4">
    <cfRule type="expression" dxfId="41" priority="12">
      <formula>BE$4=Moyenne</formula>
    </cfRule>
  </conditionalFormatting>
  <conditionalFormatting sqref="N23:O26">
    <cfRule type="expression" dxfId="39" priority="11">
      <formula>X$4=Moyenne</formula>
    </cfRule>
  </conditionalFormatting>
  <conditionalFormatting sqref="AC4 AF4">
    <cfRule type="expression" dxfId="37" priority="57">
      <formula>BC$4=Moyenne</formula>
    </cfRule>
  </conditionalFormatting>
  <conditionalFormatting sqref="AO4">
    <cfRule type="expression" dxfId="35" priority="8">
      <formula>BK$4=Moyenne</formula>
    </cfRule>
  </conditionalFormatting>
  <conditionalFormatting sqref="AP4">
    <cfRule type="expression" dxfId="33" priority="9">
      <formula>BQ$4=Moyenne</formula>
    </cfRule>
  </conditionalFormatting>
  <conditionalFormatting sqref="AQ4">
    <cfRule type="expression" dxfId="31" priority="10">
      <formula>BQ$4=Moyenne</formula>
    </cfRule>
  </conditionalFormatting>
  <conditionalFormatting sqref="AV4">
    <cfRule type="expression" dxfId="29" priority="6">
      <formula>BW$4=Moyenne</formula>
    </cfRule>
  </conditionalFormatting>
  <conditionalFormatting sqref="AW4">
    <cfRule type="expression" dxfId="27" priority="7">
      <formula>BW$4=Moyenne</formula>
    </cfRule>
  </conditionalFormatting>
  <conditionalFormatting sqref="AS4">
    <cfRule type="expression" dxfId="25" priority="4">
      <formula>BT$4=Moyenne</formula>
    </cfRule>
  </conditionalFormatting>
  <conditionalFormatting sqref="AT4">
    <cfRule type="expression" dxfId="23" priority="5">
      <formula>BT$4=Moyenne</formula>
    </cfRule>
  </conditionalFormatting>
  <conditionalFormatting sqref="AX4">
    <cfRule type="expression" dxfId="21" priority="1">
      <formula>BQ$4=Moyenne</formula>
    </cfRule>
  </conditionalFormatting>
  <conditionalFormatting sqref="AY4">
    <cfRule type="expression" dxfId="19" priority="2">
      <formula>BZ$4=Moyenne</formula>
    </cfRule>
  </conditionalFormatting>
  <conditionalFormatting sqref="AZ4">
    <cfRule type="expression" dxfId="17" priority="3">
      <formula>BZ$4=Moyenne</formula>
    </cfRule>
  </conditionalFormatting>
  <conditionalFormatting sqref="AY5 AW6:AW26 AV5:AW5">
    <cfRule type="expression" dxfId="15" priority="58">
      <formula>#REF!=Moyenne</formula>
    </cfRule>
  </conditionalFormatting>
  <conditionalFormatting sqref="AM4 AJ4">
    <cfRule type="expression" dxfId="13" priority="59">
      <formula>#REF!=Moyenne</formula>
    </cfRule>
  </conditionalFormatting>
  <conditionalFormatting sqref="AN4 AK4">
    <cfRule type="expression" dxfId="11" priority="60">
      <formula>#REF!=Moyenne</formula>
    </cfRule>
  </conditionalFormatting>
  <conditionalFormatting sqref="AU4 AR4">
    <cfRule type="expression" dxfId="9" priority="61">
      <formula>#REF!=Moyenne</formula>
    </cfRule>
  </conditionalFormatting>
  <conditionalFormatting sqref="AZ5:AZ26 BB4 BE4">
    <cfRule type="expression" dxfId="7" priority="62">
      <formula>BO$4=Moyenne</formula>
    </cfRule>
  </conditionalFormatting>
  <conditionalFormatting sqref="BD4">
    <cfRule type="expression" dxfId="5" priority="63">
      <formula>#REF!=Moyenne</formula>
    </cfRule>
  </conditionalFormatting>
  <conditionalFormatting sqref="AG4">
    <cfRule type="expression" dxfId="3" priority="64">
      <formula>#REF!=Moyenne</formula>
    </cfRule>
  </conditionalFormatting>
  <conditionalFormatting sqref="AH4">
    <cfRule type="expression" dxfId="1" priority="65">
      <formula>#REF!=Moyenne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Alassane AW</dc:creator>
  <cp:lastModifiedBy>Alassane AW</cp:lastModifiedBy>
  <dcterms:created xsi:type="dcterms:W3CDTF">2024-10-25T10:17:13Z</dcterms:created>
  <dcterms:modified xsi:type="dcterms:W3CDTF">2024-10-25T10:17:47Z</dcterms:modified>
</cp:coreProperties>
</file>