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dab5d099cd5826/Documentos/ISEP/LAPR-3/"/>
    </mc:Choice>
  </mc:AlternateContent>
  <xr:revisionPtr revIDLastSave="29" documentId="13_ncr:1_{D44D8DD8-B904-41F5-9102-D044DE3EDE8E}" xr6:coauthVersionLast="47" xr6:coauthVersionMax="47" xr10:uidLastSave="{D55F5020-0802-4240-BA92-D308217AAA8A}"/>
  <bookViews>
    <workbookView xWindow="-108" yWindow="-108" windowWidth="23256" windowHeight="12456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<sst xmlns="http://schemas.openxmlformats.org/spreadsheetml/2006/main" count="278" uniqueCount="137">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</sst>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F16" sqref="F16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63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1190326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>
        <v>5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4.166666666666667</v>
      </c>
    </row>
    <row r="11" spans="1:20" ht="16.2" thickBot="1" x14ac:dyDescent="0.35">
      <c r="B11" s="63"/>
      <c r="C11" s="8">
        <v>1190624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>
        <v>4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2" thickBot="1" x14ac:dyDescent="0.35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2" thickBot="1" x14ac:dyDescent="0.35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2" thickBot="1" x14ac:dyDescent="0.35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2" thickBot="1" x14ac:dyDescent="0.35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3.8333333333333335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4.333333333333333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19" zoomScaleNormal="100" workbookViewId="0">
      <selection activeCell="C9" sqref="C9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14">
        <v>210</v>
      </c>
      <c r="B9" s="29">
        <v>1190624</v>
      </c>
      <c r="C9" s="29">
        <v>5</v>
      </c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14">
        <v>211</v>
      </c>
      <c r="B10" s="29">
        <v>1190624</v>
      </c>
      <c r="C10" s="29">
        <v>4</v>
      </c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14">
        <v>309</v>
      </c>
      <c r="B18" s="29">
        <v>1190326</v>
      </c>
      <c r="C18" s="29">
        <v>4</v>
      </c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14">
        <v>310</v>
      </c>
      <c r="B19" s="29">
        <v>1190326</v>
      </c>
      <c r="C19" s="29">
        <v>4</v>
      </c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8" x14ac:dyDescent="0.3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8" x14ac:dyDescent="0.3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5" workbookViewId="0">
      <selection activeCell="D6" sqref="D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>
        <v>5</v>
      </c>
      <c r="D4" s="25">
        <v>4</v>
      </c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4.8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>
        <v>0</v>
      </c>
      <c r="D5" s="25">
        <v>3</v>
      </c>
      <c r="E5" s="25"/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2.6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>
        <v>4</v>
      </c>
      <c r="D6" s="25">
        <v>4</v>
      </c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>
        <v>5</v>
      </c>
      <c r="D7" s="25">
        <v>4</v>
      </c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4.4000000000000004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3.8</v>
      </c>
      <c r="E8" s="7">
        <f t="shared" si="1"/>
        <v>0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14</v>
      </c>
      <c r="D9" s="23">
        <f t="shared" ref="D9:Q9" si="2">D8/5*20</f>
        <v>15.2</v>
      </c>
      <c r="E9" s="23">
        <f t="shared" si="2"/>
        <v>0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3" workbookViewId="0">
      <selection activeCell="D15" sqref="D15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>
        <v>5</v>
      </c>
      <c r="D4" s="25">
        <v>5</v>
      </c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3">
      <c r="A5" s="14" t="s">
        <v>84</v>
      </c>
      <c r="B5" s="17">
        <v>0.1</v>
      </c>
      <c r="C5" s="25">
        <v>4</v>
      </c>
      <c r="D5" s="25">
        <v>4</v>
      </c>
      <c r="E5" s="25"/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46.8" x14ac:dyDescent="0.3">
      <c r="A6" s="14" t="s">
        <v>91</v>
      </c>
      <c r="B6" s="17">
        <v>0.05</v>
      </c>
      <c r="C6" s="25">
        <v>5</v>
      </c>
      <c r="D6" s="25">
        <v>4</v>
      </c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4.2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6.8" x14ac:dyDescent="0.3">
      <c r="A7" s="14" t="s">
        <v>98</v>
      </c>
      <c r="B7" s="17">
        <v>0.05</v>
      </c>
      <c r="C7" s="25">
        <v>4</v>
      </c>
      <c r="D7" s="25">
        <v>4</v>
      </c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4.2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2.4" x14ac:dyDescent="0.3">
      <c r="A8" s="14" t="s">
        <v>104</v>
      </c>
      <c r="B8" s="17">
        <v>0.1</v>
      </c>
      <c r="C8" s="25">
        <v>5</v>
      </c>
      <c r="D8" s="25">
        <v>3</v>
      </c>
      <c r="E8" s="25"/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3.8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2.4" x14ac:dyDescent="0.3">
      <c r="A9" s="14" t="s">
        <v>110</v>
      </c>
      <c r="B9" s="17">
        <v>0.05</v>
      </c>
      <c r="C9" s="25">
        <v>5</v>
      </c>
      <c r="D9" s="25">
        <v>3</v>
      </c>
      <c r="E9" s="25"/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4.4000000000000004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93.6" x14ac:dyDescent="0.3">
      <c r="A10" s="14" t="s">
        <v>115</v>
      </c>
      <c r="B10" s="17">
        <v>0.1</v>
      </c>
      <c r="C10" s="25">
        <v>5</v>
      </c>
      <c r="D10" s="25">
        <v>4</v>
      </c>
      <c r="E10" s="25"/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4.4000000000000004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.2" x14ac:dyDescent="0.3">
      <c r="A11" s="14" t="s">
        <v>121</v>
      </c>
      <c r="B11" s="17">
        <v>0.1</v>
      </c>
      <c r="C11" s="25">
        <v>3</v>
      </c>
      <c r="D11" s="25">
        <v>4</v>
      </c>
      <c r="E11" s="25"/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.2" x14ac:dyDescent="0.3">
      <c r="A12" s="14" t="s">
        <v>127</v>
      </c>
      <c r="B12" s="17">
        <v>0.1</v>
      </c>
      <c r="C12" s="25">
        <v>5</v>
      </c>
      <c r="D12" s="25">
        <v>4</v>
      </c>
      <c r="E12" s="25"/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4.4000000000000004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46.8" x14ac:dyDescent="0.3">
      <c r="A13" s="14" t="s">
        <v>128</v>
      </c>
      <c r="B13" s="17">
        <v>0.1</v>
      </c>
      <c r="C13" s="25">
        <v>4</v>
      </c>
      <c r="D13" s="25">
        <v>4</v>
      </c>
      <c r="E13" s="25"/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4.5999999999999996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.2" x14ac:dyDescent="0.3">
      <c r="A14" s="14" t="s">
        <v>135</v>
      </c>
      <c r="B14" s="17">
        <v>0.15</v>
      </c>
      <c r="C14" s="25">
        <v>5</v>
      </c>
      <c r="D14" s="25">
        <v>4</v>
      </c>
      <c r="E14" s="25"/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4.4000000000000004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4.5499999999999989</v>
      </c>
      <c r="D15" s="7">
        <f>SUMPRODUCT(D4:D14,$B$4:$B$14)</f>
        <v>3.9499999999999997</v>
      </c>
      <c r="E15" s="7">
        <f t="shared" ref="E15:Q15" si="4">SUMPRODUCT(E4:E14,$B$4:$B$14)</f>
        <v>0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18.199999999999996</v>
      </c>
      <c r="D16" s="23">
        <f t="shared" ref="D16:Q16" si="5">D15/5*20</f>
        <v>15.799999999999999</v>
      </c>
      <c r="E16" s="23">
        <f t="shared" si="5"/>
        <v>0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Gonçalo Monteiro</cp:lastModifiedBy>
  <cp:revision/>
  <dcterms:created xsi:type="dcterms:W3CDTF">2021-10-23T17:18:59Z</dcterms:created>
  <dcterms:modified xsi:type="dcterms:W3CDTF">2023-01-08T22:21:53Z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