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cmendoza/Desktop/Apps/j4data/kratia/4jback/src/public/"/>
    </mc:Choice>
  </mc:AlternateContent>
  <xr:revisionPtr revIDLastSave="0" documentId="13_ncr:1_{343280D8-D35F-EE4D-A67B-A47A481FDEC5}" xr6:coauthVersionLast="47" xr6:coauthVersionMax="47" xr10:uidLastSave="{00000000-0000-0000-0000-000000000000}"/>
  <bookViews>
    <workbookView xWindow="0" yWindow="760" windowWidth="30240" windowHeight="17720" activeTab="3" xr2:uid="{4B335A1F-C098-4E51-90DA-5E7091248082}"/>
  </bookViews>
  <sheets>
    <sheet name="Caracterización_Hitos" sheetId="11" r:id="rId1"/>
    <sheet name="Listas" sheetId="6" r:id="rId2"/>
    <sheet name="main" sheetId="13" r:id="rId3"/>
    <sheet name="geo" sheetId="12" r:id="rId4"/>
  </sheets>
  <externalReferences>
    <externalReference r:id="rId5"/>
    <externalReference r:id="rId6"/>
  </externalReferences>
  <definedNames>
    <definedName name="_xlnm._FilterDatabase" localSheetId="0" hidden="1">Caracterización_Hitos!$C$9:$H$281</definedName>
    <definedName name="aswq">[1]!ODST1[ODS]</definedName>
    <definedName name="ODS">[1]!ODST1[ODS]</definedName>
    <definedName name="ODS_1" localSheetId="0">#REF!</definedName>
    <definedName name="ODS_1">#REF!</definedName>
    <definedName name="ODS_10" localSheetId="0">#REF!</definedName>
    <definedName name="ODS_10">#REF!</definedName>
    <definedName name="ODS_11" localSheetId="0">#REF!</definedName>
    <definedName name="ODS_11">#REF!</definedName>
    <definedName name="ODS_12" localSheetId="0">#REF!</definedName>
    <definedName name="ODS_12">#REF!</definedName>
    <definedName name="ODS_13" localSheetId="0">#REF!</definedName>
    <definedName name="ODS_13">#REF!</definedName>
    <definedName name="ODS_14" localSheetId="0">#REF!</definedName>
    <definedName name="ODS_14">#REF!</definedName>
    <definedName name="ODS_15" localSheetId="0">#REF!</definedName>
    <definedName name="ODS_15">#REF!</definedName>
    <definedName name="ODS_16" localSheetId="0">#REF!</definedName>
    <definedName name="ODS_16">#REF!</definedName>
    <definedName name="ODS_17" localSheetId="0">#REF!</definedName>
    <definedName name="ODS_17">#REF!</definedName>
    <definedName name="ODS_2" localSheetId="0">#REF!</definedName>
    <definedName name="ODS_2">#REF!</definedName>
    <definedName name="ODS_3" localSheetId="0">#REF!</definedName>
    <definedName name="ODS_3">#REF!</definedName>
    <definedName name="ODS_4" localSheetId="0">#REF!</definedName>
    <definedName name="ODS_4">#REF!</definedName>
    <definedName name="ODS_5" localSheetId="0">#REF!</definedName>
    <definedName name="ODS_5">#REF!</definedName>
    <definedName name="ODS_6" localSheetId="0">#REF!</definedName>
    <definedName name="ODS_6">#REF!</definedName>
    <definedName name="ODS_7" localSheetId="0">#REF!</definedName>
    <definedName name="ODS_7">#REF!</definedName>
    <definedName name="ODS_8" localSheetId="0">#REF!</definedName>
    <definedName name="ODS_8">#REF!</definedName>
    <definedName name="ODS_9" localSheetId="0">#REF!</definedName>
    <definedName name="ODS_9">#REF!</definedName>
    <definedName name="PACC">[1]!PACCT1[Sectores Estrategicos]</definedName>
    <definedName name="PIDM">[1]!PIDMT[LINEA]</definedName>
    <definedName name="PIDM_1" localSheetId="0">#REF!</definedName>
    <definedName name="PIDM_1">#REF!</definedName>
    <definedName name="PIDM_2" localSheetId="0">#REF!</definedName>
    <definedName name="PIDM_2">#REF!</definedName>
    <definedName name="PIDM_3" localSheetId="0">#REF!</definedName>
    <definedName name="PIDM_3">#REF!</definedName>
    <definedName name="PIDM_4" localSheetId="0">#REF!</definedName>
    <definedName name="PIDM_4">#REF!</definedName>
    <definedName name="PIDM_5" localSheetId="0">#REF!</definedName>
    <definedName name="PIDM_5">#REF!</definedName>
    <definedName name="PND">[1]!PNDT[DIMENSIONES]</definedName>
    <definedName name="PND_10" localSheetId="0">#REF!</definedName>
    <definedName name="PND_10">#REF!</definedName>
    <definedName name="PND_11" localSheetId="0">#REF!</definedName>
    <definedName name="PND_11">#REF!</definedName>
    <definedName name="PND_12" localSheetId="0">#REF!</definedName>
    <definedName name="PND_12">#REF!</definedName>
    <definedName name="PND_13" localSheetId="0">#REF!</definedName>
    <definedName name="PND_13">#REF!</definedName>
    <definedName name="PND_14" localSheetId="0">#REF!</definedName>
    <definedName name="PND_14">#REF!</definedName>
    <definedName name="PND_15" localSheetId="0">#REF!</definedName>
    <definedName name="PND_15">#REF!</definedName>
    <definedName name="PND_16" localSheetId="0">#REF!</definedName>
    <definedName name="PND_16">#REF!</definedName>
    <definedName name="PND_17" localSheetId="0">#REF!</definedName>
    <definedName name="PND_17">#REF!</definedName>
    <definedName name="PND_18" localSheetId="0">#REF!</definedName>
    <definedName name="PND_18">#REF!</definedName>
    <definedName name="PND_19" localSheetId="0">#REF!</definedName>
    <definedName name="PND_19">#REF!</definedName>
    <definedName name="PND_20" localSheetId="0">#REF!</definedName>
    <definedName name="PND_20">#REF!</definedName>
    <definedName name="PND_21" localSheetId="0">#REF!</definedName>
    <definedName name="PND_21">#REF!</definedName>
    <definedName name="PND_22" localSheetId="0">#REF!</definedName>
    <definedName name="PND_22">#REF!</definedName>
    <definedName name="PND_23" localSheetId="0">#REF!</definedName>
    <definedName name="PND_23">#REF!</definedName>
    <definedName name="PND_24" localSheetId="0">#REF!</definedName>
    <definedName name="PND_24">#REF!</definedName>
    <definedName name="PND_25" localSheetId="0">#REF!</definedName>
    <definedName name="PND_25">#REF!</definedName>
    <definedName name="PND_26" localSheetId="0">#REF!</definedName>
    <definedName name="PND_26">#REF!</definedName>
    <definedName name="PND_27" localSheetId="0">#REF!</definedName>
    <definedName name="PND_27">#REF!</definedName>
    <definedName name="PND_28" localSheetId="0">#REF!</definedName>
    <definedName name="PND_28">#REF!</definedName>
    <definedName name="PND_29" localSheetId="0">#REF!</definedName>
    <definedName name="PND_29">#REF!</definedName>
    <definedName name="PND_3" localSheetId="0">#REF!</definedName>
    <definedName name="PND_3">#REF!</definedName>
    <definedName name="PND_30" localSheetId="0">#REF!</definedName>
    <definedName name="PND_30">#REF!</definedName>
    <definedName name="PND_31" localSheetId="0">#REF!</definedName>
    <definedName name="PND_31">#REF!</definedName>
    <definedName name="PND_32" localSheetId="0">#REF!</definedName>
    <definedName name="PND_32">#REF!</definedName>
    <definedName name="PND_33" localSheetId="0">#REF!</definedName>
    <definedName name="PND_33">#REF!</definedName>
    <definedName name="PND_34" localSheetId="0">#REF!</definedName>
    <definedName name="PND_34">#REF!</definedName>
    <definedName name="PND_35" localSheetId="0">#REF!</definedName>
    <definedName name="PND_35">#REF!</definedName>
    <definedName name="PND_36" localSheetId="0">#REF!</definedName>
    <definedName name="PND_36">#REF!</definedName>
    <definedName name="PND_37" localSheetId="0">#REF!</definedName>
    <definedName name="PND_37">#REF!</definedName>
    <definedName name="PND_38" localSheetId="0">#REF!</definedName>
    <definedName name="PND_38">#REF!</definedName>
    <definedName name="PND_39" localSheetId="0">#REF!</definedName>
    <definedName name="PND_39">#REF!</definedName>
    <definedName name="PND_4" localSheetId="0">#REF!</definedName>
    <definedName name="PND_4">#REF!</definedName>
    <definedName name="PND_40" localSheetId="0">#REF!</definedName>
    <definedName name="PND_40">#REF!</definedName>
    <definedName name="PND_41" localSheetId="0">#REF!</definedName>
    <definedName name="PND_41">#REF!</definedName>
    <definedName name="PND_42" localSheetId="0">#REF!</definedName>
    <definedName name="PND_42">#REF!</definedName>
    <definedName name="PND_43" localSheetId="0">#REF!</definedName>
    <definedName name="PND_43">#REF!</definedName>
    <definedName name="PND_44" localSheetId="0">#REF!</definedName>
    <definedName name="PND_44">#REF!</definedName>
    <definedName name="PND_45" localSheetId="0">#REF!</definedName>
    <definedName name="PND_45">#REF!</definedName>
    <definedName name="PND_451" localSheetId="0">#REF!</definedName>
    <definedName name="PND_451">#REF!</definedName>
    <definedName name="PND_46" localSheetId="0">#REF!</definedName>
    <definedName name="PND_46">#REF!</definedName>
    <definedName name="PND_47" localSheetId="0">#REF!</definedName>
    <definedName name="PND_47">#REF!</definedName>
    <definedName name="PND_48" localSheetId="0">#REF!</definedName>
    <definedName name="PND_48">#REF!</definedName>
    <definedName name="PND_49" localSheetId="0">#REF!</definedName>
    <definedName name="PND_49">#REF!</definedName>
    <definedName name="PND_5" localSheetId="0">#REF!</definedName>
    <definedName name="PND_5">#REF!</definedName>
    <definedName name="PND_50" localSheetId="0">#REF!</definedName>
    <definedName name="PND_50">#REF!</definedName>
    <definedName name="PND_6" localSheetId="0">#REF!</definedName>
    <definedName name="PND_6">#REF!</definedName>
    <definedName name="PND_7" localSheetId="0">#REF!</definedName>
    <definedName name="PND_7">#REF!</definedName>
    <definedName name="PND_8" localSheetId="0">#REF!</definedName>
    <definedName name="PND_8">#REF!</definedName>
    <definedName name="PND_9" localSheetId="0">#REF!</definedName>
    <definedName name="PND_9">#REF!</definedName>
    <definedName name="POT">[1]!POTT[SISTEMAS]</definedName>
    <definedName name="POT_1">[1]!POTT1[POT_1]</definedName>
    <definedName name="POT_10">[1]!POTT10[POT_10]</definedName>
    <definedName name="POT_11">[1]!POTT11[POT_11]</definedName>
    <definedName name="POT_12">[1]!Tabla59[POT_12]</definedName>
    <definedName name="POT_13">[1]!Tabla60[POT_13]</definedName>
    <definedName name="POT_14">[1]!Tabla61[POT_14]</definedName>
    <definedName name="POT_15">[1]!Tabla62[POT_15]</definedName>
    <definedName name="POT_16">[1]!Tabla63[POT_16]</definedName>
    <definedName name="POT_17">[1]!Tabla64[POT_17]</definedName>
    <definedName name="POT_18">[1]!Tabla65[POT_18]</definedName>
    <definedName name="POT_19">[1]!Tabla66[POT_19]</definedName>
    <definedName name="POT_2">[1]!POTT2[POT_2]</definedName>
    <definedName name="POT_20">[1]!Tabla67[POT_20]</definedName>
    <definedName name="POT_21">[1]!Tabla68[POT_21]</definedName>
    <definedName name="POT_22">[1]!Tabla69[POT_22]</definedName>
    <definedName name="POT_23">[1]!Tabla70[POT_23]</definedName>
    <definedName name="POT_24">[1]!Tabla71[POT_24]</definedName>
    <definedName name="POT_25">[1]!Tabla72[POT_25]</definedName>
    <definedName name="POT_26">[1]!Tabla73[POT_26]</definedName>
    <definedName name="POT_27">[1]!Tabla76[POT_27]</definedName>
    <definedName name="POT_28">[1]!Tabla77[POT_28]</definedName>
    <definedName name="POT_29">[1]!Tabla78[POT_29]</definedName>
    <definedName name="POT_3">[1]!POTT3[POT_3]</definedName>
    <definedName name="POT_30">[1]!Tabla79[POT_30]</definedName>
    <definedName name="POT_31">[1]!Tabla80[POT_31]</definedName>
    <definedName name="POT_32">[1]!Tabla81[POT_32]</definedName>
    <definedName name="POT_33">[1]!Tabla82[POT_33]</definedName>
    <definedName name="POT_34">[1]!Tabla83[POT_34]</definedName>
    <definedName name="POT_35">[1]!Tabla84[POT_35]</definedName>
    <definedName name="POT_36">[1]!Tabla85[POT_36]</definedName>
    <definedName name="POT_37">[1]!Tabla86[Columna1]</definedName>
    <definedName name="POT_38">[1]!Tabla87[POT_38]</definedName>
    <definedName name="POT_39">[1]!Tabla88[POT_39]</definedName>
    <definedName name="POT_4">[1]!POTT4[POT_4]</definedName>
    <definedName name="POT_40">[1]!Tabla89[POT_40]</definedName>
    <definedName name="POT_41">[1]!Tabla90[POT_41]</definedName>
    <definedName name="POT_42">[1]!Tabla91[POT_42]</definedName>
    <definedName name="POT_43">[1]!Tabla92[POT_43]</definedName>
    <definedName name="POT_44">[1]!Tabla93[POT_44]</definedName>
    <definedName name="POT_45">[1]!Tabla94[POT_45]</definedName>
    <definedName name="POT_46">[1]!Tabla95[POT_46]</definedName>
    <definedName name="POT_47">[1]!Tabla96[POT_47]</definedName>
    <definedName name="POT_48">[1]!Tabla97[POT_48]</definedName>
    <definedName name="POT_49">[1]!Tabla98[POT_49]</definedName>
    <definedName name="POT_5">[1]!POTT5[POT_5]</definedName>
    <definedName name="POT_50">[1]!Tabla99[POT_50]</definedName>
    <definedName name="POT_51">[1]!Tabla100[POT_51]</definedName>
    <definedName name="POT_52">[1]!Tabla101[POT_52]</definedName>
    <definedName name="POT_53">[1]!Tabla102[POT_53]</definedName>
    <definedName name="POT_54">[1]!Tabla103[POT_54]</definedName>
    <definedName name="POT_55">[1]!Tabla104[POT_55]</definedName>
    <definedName name="POT_56">[1]!Tabla105[POT_56]</definedName>
    <definedName name="POT_57">[1]!Tabla106[POT_57]</definedName>
    <definedName name="POT_58">[1]!Tabla107[POT_58]</definedName>
    <definedName name="POT_6">[1]!POTT6[POT_6]</definedName>
    <definedName name="POT_7">[1]!POTT7[POT_7]</definedName>
    <definedName name="POT_8">[1]!POTT8[POT_8]</definedName>
    <definedName name="POT_9">[1]!POTT9[POT_9]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2" l="1"/>
  <c r="B6" i="12"/>
  <c r="B3" i="12"/>
  <c r="B4" i="12"/>
  <c r="B5" i="12"/>
  <c r="B7" i="12"/>
  <c r="B8" i="12"/>
  <c r="B9" i="12"/>
  <c r="B10" i="12"/>
  <c r="B11" i="12"/>
  <c r="B12" i="12"/>
  <c r="B13" i="12"/>
  <c r="B14" i="12"/>
  <c r="B15" i="12"/>
  <c r="B16" i="12"/>
  <c r="B17" i="12"/>
  <c r="B18" i="12"/>
  <c r="B19" i="12"/>
  <c r="B20" i="12"/>
  <c r="B21" i="12"/>
  <c r="B22" i="12"/>
  <c r="B23" i="12"/>
  <c r="B24" i="12"/>
  <c r="F17" i="11" l="1"/>
  <c r="F16" i="11"/>
  <c r="F15" i="11"/>
  <c r="F14" i="11"/>
  <c r="F13" i="11"/>
</calcChain>
</file>

<file path=xl/sharedStrings.xml><?xml version="1.0" encoding="utf-8"?>
<sst xmlns="http://schemas.openxmlformats.org/spreadsheetml/2006/main" count="313" uniqueCount="107">
  <si>
    <t>Sí</t>
  </si>
  <si>
    <t>No</t>
  </si>
  <si>
    <t>Departamento Adminsitrativo de Planeación</t>
  </si>
  <si>
    <t>Centro gestor</t>
  </si>
  <si>
    <t>Dependencia o entidad descentralizada</t>
  </si>
  <si>
    <t>Social</t>
  </si>
  <si>
    <t>Infraestructura</t>
  </si>
  <si>
    <t>Sellos</t>
  </si>
  <si>
    <t>SEGUIMIENTO A HITOS</t>
  </si>
  <si>
    <t>Hito</t>
  </si>
  <si>
    <t>Tipo de intervención que constituye el hito</t>
  </si>
  <si>
    <t>Observaciones de la dependencia o entidad descentralizada responsable del hito</t>
  </si>
  <si>
    <t>Tipo de intervención</t>
  </si>
  <si>
    <t>Población objetivo del hito</t>
  </si>
  <si>
    <t>Código del proyecto de inversión</t>
  </si>
  <si>
    <t>Nombre del proyecto de inversión</t>
  </si>
  <si>
    <t>SECRETARÍA DE INFRAESTRUCTURA FÍSICA</t>
  </si>
  <si>
    <t>Física</t>
  </si>
  <si>
    <t>Toda la población</t>
  </si>
  <si>
    <t>CONSTRUCCIÓN INTERCAMBIO VIAL RINCONCITO ECUATORIANO</t>
  </si>
  <si>
    <t>Inicio de la etapa de construcción del intercambio vial del Rinconcito Ecuatoriano</t>
  </si>
  <si>
    <t>A. Identificación del hito</t>
  </si>
  <si>
    <t>B. Información del proyecto de inversión relacionado al hito</t>
  </si>
  <si>
    <t>Fecha proyectada para el cumplimiento del hito</t>
  </si>
  <si>
    <t>Descripción del hito</t>
  </si>
  <si>
    <t>1 Popular</t>
  </si>
  <si>
    <t>2 Santa Cruz</t>
  </si>
  <si>
    <t>3 Manrique</t>
  </si>
  <si>
    <t>4 Aranjuez</t>
  </si>
  <si>
    <t>5 Castilla</t>
  </si>
  <si>
    <t>6 Doce de Octubre</t>
  </si>
  <si>
    <t>7 Robledo</t>
  </si>
  <si>
    <t>8 Villa Hermosa</t>
  </si>
  <si>
    <t>9 Buenos Aires</t>
  </si>
  <si>
    <t>10 La Candelaria</t>
  </si>
  <si>
    <t>11 Laureles Estadio</t>
  </si>
  <si>
    <t>12 La América</t>
  </si>
  <si>
    <t>13 San Javier</t>
  </si>
  <si>
    <t>14 Poblado</t>
  </si>
  <si>
    <t>15 Guayabal</t>
  </si>
  <si>
    <t>16 Belén</t>
  </si>
  <si>
    <t>50 Palmitas</t>
  </si>
  <si>
    <t>60 San Cristóbal</t>
  </si>
  <si>
    <t>70 Altavista</t>
  </si>
  <si>
    <t>80 San Antonio de Prado</t>
  </si>
  <si>
    <t>C. Categorización del hito</t>
  </si>
  <si>
    <t>89 Santa Elena</t>
  </si>
  <si>
    <t>Toda la ciudad</t>
  </si>
  <si>
    <t xml:space="preserve">D. Comuna o corregimiento </t>
  </si>
  <si>
    <t>CARACTERIZACIÓN 2024- 2027</t>
  </si>
  <si>
    <t>Valor del proyecto 2024-2027</t>
  </si>
  <si>
    <t>X</t>
  </si>
  <si>
    <t>DEPARTAMENTO ADMINISTRATIVO DE PLANEACIÓN</t>
  </si>
  <si>
    <t xml:space="preserve">Aprobacion por parte de la JAL del primer plan de desarrollo local </t>
  </si>
  <si>
    <t>El hito lo constituye la primera comuna o corregimiento en la que la JAL apruebe su plan de desarrollo local que es el instrumento que señala la hoja de ruta para ese territorio en los proximos 12 años.</t>
  </si>
  <si>
    <t>FORMULACIÓN DE LOS PLANES DE DESAROLLO LOCAL DE LAS COMUNAS Y  CORREGIMIENTOS DEL DISTRITO.</t>
  </si>
  <si>
    <t>INDER</t>
  </si>
  <si>
    <t xml:space="preserve">Medellín sede de la Copa Mundial Femenina Sub-20 </t>
  </si>
  <si>
    <t>200321</t>
  </si>
  <si>
    <t>CONTRIBUCIÓN AL POSICIONAMIENTO DEPORTIVO, RECREATIVO Y DE ACTIVIDAD FÍSICA.</t>
  </si>
  <si>
    <t>Gestión</t>
  </si>
  <si>
    <t>2024-12-31</t>
  </si>
  <si>
    <t>Lorem Ipsum es simplemente el texto de relleno de las imprentas y archivos de texto. Lorem Ipsum ha sido el texto de relleno estándar de las industrias desde el año 1500, cuando un impresor (N. del T. persona que se dedica a la imprenta) desconocido usó una galería de textos y los mezcló de tal manera que logró hacer un libro de textos especimen. No sólo sobrevivió 500 años, sino que tambien ingresó como texto de relleno en documentos electrónicos, quedando esencialmente igual al original. Fue popularizado en los 60s con la creación de las hojas "Letraset", las cuales contenian pasajes de Lorem Ipsum, y más recientemente con software de autoedición, como por ejemplo Aldus PageMaker, el cual incluye versiones de Lorem Ipsum</t>
  </si>
  <si>
    <r>
      <t>Lorem Ipsum</t>
    </r>
    <r>
      <rPr>
        <sz val="14"/>
        <color rgb="FF000000"/>
        <rFont val="Arial"/>
        <family val="2"/>
      </rPr>
      <t> es simplemente el texto de relleno de las imprentas y archivos de texto. Lorem Ipsum ha sido el texto de relleno estándar de las industrias desde el año 1500, cuando un impresor (N. del T. persona que se dedica a la imprenta) desconocido usó una galería de textos y los mezcló de tal manera que logró hacer un libro de textos especimen. No sólo sobrevivió 500 años, sino que tambien ingresó como texto de relleno en documentos electrónicos, quedando esencialmente igual al original. Fue popularizado en los 60s con la creación de las hojas "Letraset", las cuales contenian pasajes de Lorem Ipsum, y más recientemente con software de autoedición, como por ejemplo Aldus PageMaker, el cual incluye versiones de Lorem Ipsum</t>
    </r>
  </si>
  <si>
    <t>intervencion</t>
  </si>
  <si>
    <t>valor_proyecto</t>
  </si>
  <si>
    <t>codigo_proyecto</t>
  </si>
  <si>
    <t>centro_gestor</t>
  </si>
  <si>
    <t>poblacion_objetivo</t>
  </si>
  <si>
    <t>codcomuna</t>
  </si>
  <si>
    <t>01</t>
  </si>
  <si>
    <t>fecha</t>
  </si>
  <si>
    <t>2025-07-31</t>
  </si>
  <si>
    <t>mes</t>
  </si>
  <si>
    <t>vigencia</t>
  </si>
  <si>
    <t>observacion</t>
  </si>
  <si>
    <t>codhito</t>
  </si>
  <si>
    <t>dependencias</t>
  </si>
  <si>
    <t>centrogestor</t>
  </si>
  <si>
    <t>desc_hito</t>
  </si>
  <si>
    <t>codproyecto</t>
  </si>
  <si>
    <t>nomproyecto</t>
  </si>
  <si>
    <t>valorproyecto</t>
  </si>
  <si>
    <t>tipo_intervencion</t>
  </si>
  <si>
    <t>Observaciones</t>
  </si>
  <si>
    <t>fecha_proyectada</t>
  </si>
  <si>
    <t>2025-12-31</t>
  </si>
  <si>
    <t>2025-10-31</t>
  </si>
  <si>
    <t>2025-01-31</t>
  </si>
  <si>
    <t>2024-11-30</t>
  </si>
  <si>
    <t>2024-09-30</t>
  </si>
  <si>
    <t>2024-08-30</t>
  </si>
  <si>
    <t>2024-03-30</t>
  </si>
  <si>
    <t>2024-05-16</t>
  </si>
  <si>
    <t>codintervencion</t>
  </si>
  <si>
    <t>02</t>
  </si>
  <si>
    <t>04</t>
  </si>
  <si>
    <t>06</t>
  </si>
  <si>
    <t>08</t>
  </si>
  <si>
    <t>10</t>
  </si>
  <si>
    <t>12</t>
  </si>
  <si>
    <t>16</t>
  </si>
  <si>
    <t>50</t>
  </si>
  <si>
    <t>80</t>
  </si>
  <si>
    <t>03</t>
  </si>
  <si>
    <t>05</t>
  </si>
  <si>
    <t>id_hito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</si>
</sst>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21" x14ac:knownFonts="1">
    <font>
      <sz val="11"/>
      <color theme="1"/>
      <name val="Aptos Narrow"/>
      <family val="2"/>
      <scheme val="minor"/>
    </font>
    <font>
      <sz val="12"/>
      <color theme="1"/>
      <name val="Aptos Narrow"/>
      <family val="2"/>
      <scheme val="minor"/>
    </font>
    <font>
      <sz val="12"/>
      <color theme="1"/>
      <name val="Aptos Narrow"/>
      <family val="2"/>
      <scheme val="minor"/>
    </font>
    <font>
      <sz val="12"/>
      <name val="Aptos Narrow"/>
      <family val="2"/>
      <scheme val="minor"/>
    </font>
    <font>
      <b/>
      <sz val="9"/>
      <color theme="0"/>
      <name val="Arial"/>
      <family val="2"/>
    </font>
    <font>
      <sz val="9"/>
      <color theme="1"/>
      <name val="Arial"/>
      <family val="2"/>
    </font>
    <font>
      <sz val="9"/>
      <color theme="4"/>
      <name val="Arial"/>
      <family val="2"/>
    </font>
    <font>
      <sz val="10"/>
      <color theme="0"/>
      <name val="Arial"/>
      <family val="2"/>
    </font>
    <font>
      <sz val="11"/>
      <color theme="1"/>
      <name val="Arial"/>
      <family val="2"/>
    </font>
    <font>
      <b/>
      <sz val="14"/>
      <color theme="0"/>
      <name val="Arial"/>
      <family val="2"/>
    </font>
    <font>
      <sz val="11"/>
      <color theme="0"/>
      <name val="Arial"/>
      <family val="2"/>
    </font>
    <font>
      <b/>
      <sz val="11"/>
      <color theme="0"/>
      <name val="Arial"/>
      <family val="2"/>
    </font>
    <font>
      <b/>
      <sz val="11"/>
      <color theme="1"/>
      <name val="Arial"/>
      <family val="2"/>
    </font>
    <font>
      <b/>
      <sz val="12"/>
      <color theme="0"/>
      <name val="Arial"/>
      <family val="2"/>
    </font>
    <font>
      <sz val="11"/>
      <color theme="1"/>
      <name val="Aptos Narrow"/>
      <family val="2"/>
      <scheme val="minor"/>
    </font>
    <font>
      <sz val="8"/>
      <name val="Aptos Narrow"/>
      <family val="2"/>
      <scheme val="minor"/>
    </font>
    <font>
      <b/>
      <sz val="11"/>
      <color theme="9"/>
      <name val="Arial"/>
      <family val="2"/>
    </font>
    <font>
      <sz val="14"/>
      <color rgb="FF000000"/>
      <name val="Arial"/>
      <family val="2"/>
    </font>
    <font>
      <sz val="11"/>
      <color rgb="FF333333"/>
      <name val="Arial"/>
      <family val="2"/>
    </font>
    <font>
      <sz val="11"/>
      <color rgb="FF333333"/>
      <name val="Aptos Narrow"/>
      <family val="2"/>
      <scheme val="minor"/>
    </font>
    <font>
      <sz val="12"/>
      <color rgb="FF333333"/>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0" tint="-4.9989318521683403E-2"/>
        <bgColor indexed="64"/>
      </patternFill>
    </fill>
    <fill>
      <patternFill patternType="solid">
        <fgColor rgb="FFE1F0D8"/>
        <bgColor indexed="64"/>
      </patternFill>
    </fill>
    <fill>
      <patternFill patternType="solid">
        <fgColor rgb="FF6DB644"/>
        <bgColor indexed="64"/>
      </patternFill>
    </fill>
    <fill>
      <patternFill patternType="solid">
        <fgColor rgb="FFC0000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FFFFFF"/>
        <bgColor rgb="FF000000"/>
      </patternFill>
    </fill>
  </fills>
  <borders count="12">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FFFFFF"/>
      </left>
      <right style="thin">
        <color rgb="FFFFFFFF"/>
      </right>
      <top style="thin">
        <color rgb="FFFFFFFF"/>
      </top>
      <bottom style="thin">
        <color rgb="FFFFFFFF"/>
      </bottom>
      <diagonal/>
    </border>
    <border>
      <left/>
      <right style="thin">
        <color theme="0"/>
      </right>
      <top/>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right style="thin">
        <color rgb="FFFFFFFF"/>
      </right>
      <top/>
      <bottom/>
      <diagonal/>
    </border>
  </borders>
  <cellStyleXfs count="3">
    <xf numFmtId="0" fontId="0" fillId="0" borderId="0"/>
    <xf numFmtId="0" fontId="2" fillId="0" borderId="0"/>
    <xf numFmtId="164" fontId="14" fillId="0" borderId="0" applyFont="0" applyFill="0" applyBorder="0" applyAlignment="0" applyProtection="0"/>
  </cellStyleXfs>
  <cellXfs count="72">
    <xf numFmtId="0" fontId="0" fillId="0" borderId="0" xfId="0"/>
    <xf numFmtId="0" fontId="2" fillId="2" borderId="0" xfId="1" applyFill="1" applyAlignment="1">
      <alignment horizontal="center" vertical="center" wrapText="1"/>
    </xf>
    <xf numFmtId="0" fontId="3" fillId="2" borderId="0" xfId="1" applyFont="1" applyFill="1" applyAlignment="1">
      <alignment horizontal="center" vertical="center" wrapText="1"/>
    </xf>
    <xf numFmtId="0" fontId="8" fillId="2" borderId="0" xfId="0" applyFont="1" applyFill="1"/>
    <xf numFmtId="0" fontId="5" fillId="2" borderId="0" xfId="1" applyFont="1" applyFill="1" applyAlignment="1">
      <alignment horizontal="center" vertical="center" wrapText="1"/>
    </xf>
    <xf numFmtId="0" fontId="6" fillId="2" borderId="0" xfId="1" applyFont="1" applyFill="1" applyAlignment="1">
      <alignment horizontal="center" vertical="center" wrapText="1"/>
    </xf>
    <xf numFmtId="0" fontId="2" fillId="3" borderId="0" xfId="1" applyFill="1" applyAlignment="1">
      <alignment horizontal="center" vertical="center" wrapText="1"/>
    </xf>
    <xf numFmtId="0" fontId="3" fillId="3" borderId="0" xfId="1" applyFont="1" applyFill="1" applyAlignment="1">
      <alignment horizontal="center" vertical="center" wrapText="1"/>
    </xf>
    <xf numFmtId="0" fontId="8" fillId="3" borderId="0" xfId="0" applyFont="1" applyFill="1"/>
    <xf numFmtId="0" fontId="7" fillId="3" borderId="0" xfId="0" applyFont="1" applyFill="1" applyAlignment="1">
      <alignment horizontal="center" vertical="center"/>
    </xf>
    <xf numFmtId="0" fontId="9" fillId="3" borderId="0" xfId="0" applyFont="1" applyFill="1" applyAlignment="1">
      <alignment horizontal="left" vertical="center"/>
    </xf>
    <xf numFmtId="0" fontId="7" fillId="3" borderId="0" xfId="0" applyFont="1" applyFill="1" applyAlignment="1">
      <alignment horizontal="left" vertical="center"/>
    </xf>
    <xf numFmtId="0" fontId="4" fillId="2" borderId="0" xfId="1" applyFont="1" applyFill="1" applyAlignment="1">
      <alignment horizontal="center" vertical="center" wrapText="1"/>
    </xf>
    <xf numFmtId="0" fontId="2" fillId="4" borderId="0" xfId="1" applyFill="1" applyAlignment="1">
      <alignment horizontal="center" vertical="center" wrapText="1"/>
    </xf>
    <xf numFmtId="0" fontId="10" fillId="3" borderId="0" xfId="0" applyFont="1" applyFill="1"/>
    <xf numFmtId="0" fontId="9" fillId="6" borderId="0" xfId="0" applyFont="1" applyFill="1" applyAlignment="1">
      <alignment horizontal="left" vertical="center"/>
    </xf>
    <xf numFmtId="0" fontId="8" fillId="2" borderId="0" xfId="1" applyFont="1" applyFill="1" applyAlignment="1">
      <alignment horizontal="center" vertical="center" wrapText="1"/>
    </xf>
    <xf numFmtId="0" fontId="8" fillId="4" borderId="0" xfId="1" applyFont="1" applyFill="1" applyAlignment="1">
      <alignment horizontal="center" vertical="center" wrapText="1"/>
    </xf>
    <xf numFmtId="0" fontId="8"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8" fillId="2" borderId="0" xfId="0" applyFont="1" applyFill="1" applyAlignment="1">
      <alignment horizontal="center" vertical="center" wrapText="1"/>
    </xf>
    <xf numFmtId="0" fontId="8" fillId="5" borderId="2" xfId="1" applyFont="1" applyFill="1" applyBorder="1" applyAlignment="1">
      <alignment horizontal="center" vertical="center" wrapText="1"/>
    </xf>
    <xf numFmtId="0" fontId="8" fillId="5" borderId="1" xfId="1" applyFont="1" applyFill="1" applyBorder="1" applyAlignment="1">
      <alignment horizontal="center" vertical="center" wrapText="1"/>
    </xf>
    <xf numFmtId="0" fontId="8" fillId="2" borderId="0" xfId="0" applyFont="1" applyFill="1" applyAlignment="1">
      <alignment horizontal="left" vertical="center"/>
    </xf>
    <xf numFmtId="0" fontId="11" fillId="6" borderId="4" xfId="1" applyFont="1" applyFill="1" applyBorder="1" applyAlignment="1">
      <alignment horizontal="center" vertical="center" wrapText="1"/>
    </xf>
    <xf numFmtId="0" fontId="11" fillId="6" borderId="5" xfId="1" applyFont="1" applyFill="1" applyBorder="1" applyAlignment="1">
      <alignment horizontal="center" vertical="center" wrapText="1"/>
    </xf>
    <xf numFmtId="0" fontId="3" fillId="7" borderId="0" xfId="1" applyFont="1" applyFill="1" applyAlignment="1">
      <alignment horizontal="center" vertical="center" wrapText="1"/>
    </xf>
    <xf numFmtId="165" fontId="8" fillId="5" borderId="1" xfId="2" applyNumberFormat="1" applyFont="1" applyFill="1" applyBorder="1" applyAlignment="1">
      <alignment horizontal="center" vertical="center" wrapText="1"/>
    </xf>
    <xf numFmtId="0" fontId="16" fillId="6" borderId="5" xfId="1" applyFont="1" applyFill="1" applyBorder="1" applyAlignment="1">
      <alignment horizontal="center" vertical="center" wrapText="1"/>
    </xf>
    <xf numFmtId="0" fontId="8" fillId="8" borderId="4" xfId="1" applyFont="1" applyFill="1" applyBorder="1" applyAlignment="1">
      <alignment horizontal="center" vertical="center" wrapText="1"/>
    </xf>
    <xf numFmtId="0" fontId="8" fillId="8" borderId="5" xfId="1" applyFont="1" applyFill="1" applyBorder="1" applyAlignment="1">
      <alignment horizontal="center" vertical="center" wrapText="1"/>
    </xf>
    <xf numFmtId="0" fontId="8" fillId="8" borderId="5" xfId="1" applyFont="1" applyFill="1" applyBorder="1" applyAlignment="1">
      <alignment horizontal="left" vertical="center" wrapText="1"/>
    </xf>
    <xf numFmtId="0" fontId="8" fillId="8" borderId="2" xfId="1" applyFont="1" applyFill="1" applyBorder="1" applyAlignment="1">
      <alignment horizontal="center" vertical="center" wrapText="1"/>
    </xf>
    <xf numFmtId="165" fontId="8" fillId="8" borderId="1" xfId="2" applyNumberFormat="1" applyFont="1" applyFill="1" applyBorder="1" applyAlignment="1">
      <alignment horizontal="center" vertical="center" wrapText="1"/>
    </xf>
    <xf numFmtId="0" fontId="8" fillId="8" borderId="1" xfId="1" applyFont="1" applyFill="1" applyBorder="1" applyAlignment="1">
      <alignment horizontal="center" vertical="center" wrapText="1"/>
    </xf>
    <xf numFmtId="0" fontId="11" fillId="6" borderId="3" xfId="1" applyFont="1" applyFill="1" applyBorder="1" applyAlignment="1">
      <alignment horizontal="center" vertical="center" wrapText="1"/>
    </xf>
    <xf numFmtId="0" fontId="11" fillId="6" borderId="6" xfId="1" applyFont="1" applyFill="1" applyBorder="1" applyAlignment="1">
      <alignment horizontal="center" vertical="center" wrapText="1"/>
    </xf>
    <xf numFmtId="0" fontId="13" fillId="6" borderId="1" xfId="1" applyFont="1" applyFill="1" applyBorder="1" applyAlignment="1">
      <alignment horizontal="center" vertical="center" wrapText="1"/>
    </xf>
    <xf numFmtId="0" fontId="13" fillId="6" borderId="2" xfId="1" applyFont="1" applyFill="1" applyBorder="1" applyAlignment="1">
      <alignment horizontal="center" vertical="center" wrapText="1"/>
    </xf>
    <xf numFmtId="0" fontId="11" fillId="6" borderId="2" xfId="1" applyFont="1" applyFill="1" applyBorder="1" applyAlignment="1">
      <alignment horizontal="center" vertical="center" wrapText="1"/>
    </xf>
    <xf numFmtId="49" fontId="3" fillId="3" borderId="0" xfId="1" applyNumberFormat="1" applyFont="1" applyFill="1" applyAlignment="1">
      <alignment horizontal="center" vertical="center" wrapText="1"/>
    </xf>
    <xf numFmtId="49" fontId="7" fillId="3" borderId="0" xfId="0" applyNumberFormat="1" applyFont="1" applyFill="1" applyAlignment="1">
      <alignment horizontal="center" vertical="center"/>
    </xf>
    <xf numFmtId="49" fontId="8" fillId="3" borderId="0" xfId="0" applyNumberFormat="1" applyFont="1" applyFill="1"/>
    <xf numFmtId="49" fontId="10" fillId="3" borderId="0" xfId="0" applyNumberFormat="1" applyFont="1" applyFill="1"/>
    <xf numFmtId="49" fontId="3" fillId="2" borderId="0" xfId="1" applyNumberFormat="1" applyFont="1" applyFill="1" applyAlignment="1">
      <alignment horizontal="center" vertical="center" wrapText="1"/>
    </xf>
    <xf numFmtId="49" fontId="11" fillId="6" borderId="2" xfId="1" applyNumberFormat="1" applyFont="1" applyFill="1" applyBorder="1" applyAlignment="1">
      <alignment vertical="center" wrapText="1"/>
    </xf>
    <xf numFmtId="49" fontId="11" fillId="6" borderId="5" xfId="1" applyNumberFormat="1" applyFont="1" applyFill="1" applyBorder="1" applyAlignment="1">
      <alignment horizontal="center" vertical="center" wrapText="1"/>
    </xf>
    <xf numFmtId="49" fontId="8" fillId="8" borderId="5" xfId="1" applyNumberFormat="1" applyFont="1" applyFill="1" applyBorder="1" applyAlignment="1">
      <alignment horizontal="center" vertical="center" wrapText="1"/>
    </xf>
    <xf numFmtId="49" fontId="8" fillId="5" borderId="1" xfId="1" applyNumberFormat="1" applyFont="1" applyFill="1" applyBorder="1" applyAlignment="1">
      <alignment horizontal="center" vertical="center" wrapText="1"/>
    </xf>
    <xf numFmtId="49" fontId="8" fillId="2" borderId="0" xfId="1" applyNumberFormat="1" applyFont="1" applyFill="1" applyAlignment="1">
      <alignment horizontal="center" vertical="center" wrapText="1"/>
    </xf>
    <xf numFmtId="49" fontId="8" fillId="4" borderId="0" xfId="1" applyNumberFormat="1" applyFont="1" applyFill="1" applyAlignment="1">
      <alignment horizontal="center" vertical="center" wrapText="1"/>
    </xf>
    <xf numFmtId="0" fontId="18" fillId="9" borderId="7" xfId="0" applyFont="1" applyFill="1" applyBorder="1" applyAlignment="1">
      <alignment horizontal="center" vertical="center" wrapText="1"/>
    </xf>
    <xf numFmtId="1" fontId="8" fillId="8" borderId="1" xfId="2" applyNumberFormat="1" applyFont="1" applyFill="1" applyBorder="1" applyAlignment="1">
      <alignment horizontal="center" vertical="center" wrapText="1"/>
    </xf>
    <xf numFmtId="0" fontId="11" fillId="6" borderId="8" xfId="1" applyFont="1" applyFill="1" applyBorder="1" applyAlignment="1">
      <alignment horizontal="center" vertical="center" wrapText="1"/>
    </xf>
    <xf numFmtId="0" fontId="11" fillId="6" borderId="3" xfId="1" applyFont="1" applyFill="1" applyBorder="1" applyAlignment="1">
      <alignment vertical="center"/>
    </xf>
    <xf numFmtId="0" fontId="8" fillId="8" borderId="5" xfId="1" applyFont="1" applyFill="1" applyBorder="1" applyAlignment="1">
      <alignment horizontal="center" vertical="center"/>
    </xf>
    <xf numFmtId="0" fontId="8" fillId="8" borderId="4" xfId="1" applyFont="1" applyFill="1" applyBorder="1" applyAlignment="1">
      <alignment horizontal="center" vertical="center"/>
    </xf>
    <xf numFmtId="1" fontId="8" fillId="8" borderId="1" xfId="2" applyNumberFormat="1" applyFont="1" applyFill="1" applyBorder="1" applyAlignment="1">
      <alignment horizontal="center" vertical="center"/>
    </xf>
    <xf numFmtId="49" fontId="8" fillId="8" borderId="8" xfId="1" applyNumberFormat="1" applyFont="1" applyFill="1" applyBorder="1" applyAlignment="1">
      <alignment horizontal="center" vertical="center"/>
    </xf>
    <xf numFmtId="49" fontId="0" fillId="0" borderId="0" xfId="0" applyNumberFormat="1" applyAlignment="1"/>
    <xf numFmtId="0" fontId="0" fillId="0" borderId="0" xfId="0" applyAlignment="1"/>
    <xf numFmtId="0" fontId="1" fillId="2" borderId="0" xfId="1" applyFont="1" applyFill="1" applyAlignment="1">
      <alignment horizontal="center" vertical="center" wrapText="1"/>
    </xf>
    <xf numFmtId="1" fontId="11" fillId="6" borderId="5" xfId="1" applyNumberFormat="1" applyFont="1" applyFill="1" applyBorder="1" applyAlignment="1">
      <alignment horizontal="center" vertical="center" wrapText="1"/>
    </xf>
    <xf numFmtId="1" fontId="0" fillId="0" borderId="0" xfId="0" applyNumberFormat="1"/>
    <xf numFmtId="0" fontId="18" fillId="9" borderId="9" xfId="0" applyFont="1" applyFill="1" applyBorder="1" applyAlignment="1">
      <alignment horizontal="center" vertical="center"/>
    </xf>
    <xf numFmtId="1" fontId="18" fillId="9" borderId="10" xfId="0" applyNumberFormat="1" applyFont="1" applyFill="1" applyBorder="1" applyAlignment="1">
      <alignment horizontal="center" vertical="center"/>
    </xf>
    <xf numFmtId="49" fontId="18" fillId="9" borderId="11" xfId="0" applyNumberFormat="1" applyFont="1" applyFill="1" applyBorder="1" applyAlignment="1">
      <alignment horizontal="center" vertical="center"/>
    </xf>
    <xf numFmtId="49" fontId="19" fillId="0" borderId="0" xfId="0" applyNumberFormat="1" applyFont="1"/>
    <xf numFmtId="0" fontId="19" fillId="0" borderId="0" xfId="0" applyFont="1"/>
    <xf numFmtId="0" fontId="18" fillId="9" borderId="7" xfId="0" applyFont="1" applyFill="1" applyBorder="1" applyAlignment="1">
      <alignment horizontal="center" vertical="center"/>
    </xf>
    <xf numFmtId="0" fontId="20" fillId="10" borderId="0" xfId="0" applyFont="1" applyFill="1" applyAlignment="1">
      <alignment horizontal="center" vertical="center" wrapText="1"/>
    </xf>
  </cellXfs>
  <cellStyles count="3">
    <cellStyle name="Moneda" xfId="2" builtinId="4"/>
    <cellStyle name="Normal" xfId="0" builtinId="0"/>
    <cellStyle name="Normal 2" xfId="1" xr:uid="{ED3F9170-ACB7-4587-B9AE-A5666E2AF7E9}"/>
  </cellStyles>
  <dxfs count="0"/>
  <tableStyles count="0" defaultTableStyle="TableStyleMedium2" defaultPivotStyle="PivotStyleLight16"/>
  <colors>
    <mruColors>
      <color rgb="FFE1F0D8"/>
      <color rgb="FF6DB644"/>
      <color rgb="FFB7DBA1"/>
      <color rgb="FFCAE4BA"/>
      <color rgb="FF6DB643"/>
      <color rgb="FFEB66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xdr:colOff>
      <xdr:row>1</xdr:row>
      <xdr:rowOff>52388</xdr:rowOff>
    </xdr:from>
    <xdr:to>
      <xdr:col>2</xdr:col>
      <xdr:colOff>1849500</xdr:colOff>
      <xdr:row>6</xdr:row>
      <xdr:rowOff>2164</xdr:rowOff>
    </xdr:to>
    <xdr:pic>
      <xdr:nvPicPr>
        <xdr:cNvPr id="2" name="Gráfico 5">
          <a:extLst>
            <a:ext uri="{FF2B5EF4-FFF2-40B4-BE49-F238E27FC236}">
              <a16:creationId xmlns:a16="http://schemas.microsoft.com/office/drawing/2014/main" id="{2D8A4B49-286A-4C9C-A087-72CF5179521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14384" y="52388"/>
          <a:ext cx="1849479" cy="13070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HUAWEI/DOCUMENTOS%20D/Departamento%20Administrativo%20de%20Planeaci&#243;n/Plan%20de%20Desarrollo%20Distrital%202024-2027/Matriz%20An&#225;lisis%20Situacional/MATRIZ%20DE%20INSTRUMENTOS%20FINAL%20archivo%20trazabilidad_Intervenida.xlsx" TargetMode="External"/><Relationship Id="rId1" Type="http://schemas.openxmlformats.org/officeDocument/2006/relationships/externalLinkPath" Target="file:///D:/HUAWEI/DOCUMENTOS%20D/Departamento%20Administrativo%20de%20Planeaci&#243;n/Plan%20de%20Desarrollo%20Distrital%202024-2027/Matriz%20An&#225;lisis%20Situacional/MATRIZ%20DE%20INSTRUMENTOS%20FINAL%20archivo%20trazabilidad_Intervenida.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jose0/Downloads/Mtz_270624_Hitos_Seg.xlsx" TargetMode="External"/><Relationship Id="rId1" Type="http://schemas.openxmlformats.org/officeDocument/2006/relationships/externalLinkPath" Target="file:///C:/Users/jose0/Downloads/Mtz_270624_Hitos_Se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SOLIDADO"/>
      <sheetName val="DESARROLLO SOSTENIBLE (ODS)"/>
      <sheetName val="P. INT. DLLO. METRO. (PIDM)I"/>
      <sheetName val="P. ORD. TERRITORIAL (POT)"/>
      <sheetName val="P.A. CAMBIO CLIMATICO (PACC)"/>
      <sheetName val="P. DLLO. NAL (PDN)"/>
      <sheetName val="P. DLLO. LOCAL (PDL)"/>
      <sheetName val="PG"/>
      <sheetName val="PDL"/>
      <sheetName val="PACC"/>
      <sheetName val="POT"/>
      <sheetName val="ODS"/>
      <sheetName val="PIDM"/>
      <sheetName val="PND"/>
      <sheetName val="MATRIZ DE INSTRUMENTOS FINAL ar"/>
      <sheetName val="List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23">
          <cell r="AH123" t="str">
            <v>001 Popular</v>
          </cell>
        </row>
      </sheetData>
      <sheetData sheetId="9"/>
      <sheetData sheetId="10"/>
      <sheetData sheetId="11"/>
      <sheetData sheetId="12"/>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racterización_Seg_Hitos"/>
      <sheetName val="Caracterización_Seg_Hitos (2)"/>
      <sheetName val="Proyectos estratégicos"/>
      <sheetName val="Sellos"/>
      <sheetName val="Listas"/>
    </sheetNames>
    <sheetDataSet>
      <sheetData sheetId="0"/>
      <sheetData sheetId="1" refreshError="1"/>
      <sheetData sheetId="2" refreshError="1"/>
      <sheetData sheetId="3" refreshError="1"/>
      <sheetData sheetId="4"/>
    </sheetDataSet>
  </externalBook>
</externalLink>
</file>

<file path=xl/theme/theme1.xml><?xml version="1.0" encoding="utf-8"?>
<a:theme xmlns:a="http://schemas.openxmlformats.org/drawingml/2006/main" name="Tema de Office">
  <a:themeElements>
    <a:clrScheme name="Plan Desarrollo">
      <a:dk1>
        <a:srgbClr val="333333"/>
      </a:dk1>
      <a:lt1>
        <a:srgbClr val="FFFFFF"/>
      </a:lt1>
      <a:dk2>
        <a:srgbClr val="881C56"/>
      </a:dk2>
      <a:lt2>
        <a:srgbClr val="FFFFFF"/>
      </a:lt2>
      <a:accent1>
        <a:srgbClr val="AF318B"/>
      </a:accent1>
      <a:accent2>
        <a:srgbClr val="0FA5E0"/>
      </a:accent2>
      <a:accent3>
        <a:srgbClr val="FFD501"/>
      </a:accent3>
      <a:accent4>
        <a:srgbClr val="EF8218"/>
      </a:accent4>
      <a:accent5>
        <a:srgbClr val="088940"/>
      </a:accent5>
      <a:accent6>
        <a:srgbClr val="073346"/>
      </a:accent6>
      <a:hlink>
        <a:srgbClr val="333333"/>
      </a:hlink>
      <a:folHlink>
        <a:srgbClr val="5D5D5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3CB9-B4E8-45C0-B377-030B21D6AA10}">
  <sheetPr>
    <tabColor theme="9"/>
  </sheetPr>
  <dimension ref="A1:BW282"/>
  <sheetViews>
    <sheetView topLeftCell="A2" zoomScaleNormal="100" workbookViewId="0">
      <pane ySplit="8" topLeftCell="A10" activePane="bottomLeft" state="frozen"/>
      <selection activeCell="C8" sqref="C8:H8"/>
      <selection pane="bottomLeft" activeCell="AI8" sqref="AI8:AI9"/>
    </sheetView>
  </sheetViews>
  <sheetFormatPr baseColWidth="10" defaultColWidth="0" defaultRowHeight="32.5" customHeight="1" zeroHeight="1" x14ac:dyDescent="0.2"/>
  <cols>
    <col min="1" max="2" width="5.6640625" style="13" customWidth="1"/>
    <col min="3" max="3" width="28.6640625" style="1" customWidth="1"/>
    <col min="4" max="4" width="38.5" style="1" customWidth="1"/>
    <col min="5" max="5" width="43.83203125" style="1" customWidth="1"/>
    <col min="6" max="6" width="35.83203125" style="1" customWidth="1"/>
    <col min="7" max="7" width="18.6640625" style="1" customWidth="1"/>
    <col min="8" max="8" width="39" style="2" customWidth="1"/>
    <col min="9" max="9" width="21.6640625" style="27" customWidth="1"/>
    <col min="10" max="10" width="19.33203125" style="2" customWidth="1"/>
    <col min="11" max="11" width="20.83203125" style="2" customWidth="1"/>
    <col min="12" max="33" width="11" style="2" customWidth="1"/>
    <col min="34" max="34" width="23.33203125" style="45" customWidth="1"/>
    <col min="35" max="35" width="39" style="2" customWidth="1"/>
    <col min="36" max="36" width="5.6640625" style="1" customWidth="1"/>
    <col min="37" max="37" width="5.6640625" style="13" customWidth="1"/>
    <col min="38" max="75" width="0" style="1" hidden="1" customWidth="1"/>
    <col min="76" max="16384" width="10.6640625" style="1" hidden="1"/>
  </cols>
  <sheetData>
    <row r="1" spans="1:37" ht="32.5" hidden="1" customHeight="1" x14ac:dyDescent="0.2">
      <c r="A1" s="6"/>
      <c r="B1" s="6"/>
      <c r="C1" s="6"/>
      <c r="D1" s="6"/>
      <c r="E1" s="6"/>
      <c r="F1" s="6"/>
      <c r="G1" s="6"/>
      <c r="H1" s="7"/>
      <c r="J1" s="7"/>
      <c r="K1" s="7"/>
      <c r="L1" s="7"/>
      <c r="M1" s="7"/>
      <c r="N1" s="7"/>
      <c r="O1" s="7"/>
      <c r="P1" s="7"/>
      <c r="Q1" s="7"/>
      <c r="R1" s="7"/>
      <c r="S1" s="7"/>
      <c r="T1" s="7"/>
      <c r="U1" s="7"/>
      <c r="V1" s="7"/>
      <c r="W1" s="7"/>
      <c r="X1" s="7"/>
      <c r="Y1" s="7"/>
      <c r="Z1" s="7"/>
      <c r="AA1" s="7"/>
      <c r="AB1" s="7"/>
      <c r="AC1" s="7"/>
      <c r="AD1" s="7"/>
      <c r="AE1" s="7"/>
      <c r="AF1" s="7"/>
      <c r="AG1" s="7"/>
      <c r="AH1" s="41"/>
      <c r="AI1" s="7"/>
      <c r="AJ1" s="6"/>
      <c r="AK1" s="6"/>
    </row>
    <row r="2" spans="1:37" s="3" customFormat="1" ht="26" customHeight="1" x14ac:dyDescent="0.15">
      <c r="A2" s="8"/>
      <c r="B2" s="8"/>
      <c r="C2" s="8"/>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42"/>
      <c r="AI2" s="9"/>
      <c r="AJ2" s="9"/>
      <c r="AK2" s="9"/>
    </row>
    <row r="3" spans="1:37" s="3" customFormat="1" ht="18" customHeight="1" x14ac:dyDescent="0.15">
      <c r="A3" s="8"/>
      <c r="B3" s="8"/>
      <c r="C3" s="9"/>
      <c r="D3" s="10" t="s">
        <v>8</v>
      </c>
      <c r="E3" s="8"/>
      <c r="F3" s="10"/>
      <c r="G3" s="8"/>
      <c r="H3" s="8"/>
      <c r="I3" s="8"/>
      <c r="J3" s="8"/>
      <c r="K3" s="8"/>
      <c r="L3" s="8"/>
      <c r="M3" s="8"/>
      <c r="N3" s="8"/>
      <c r="O3" s="8"/>
      <c r="P3" s="8"/>
      <c r="Q3" s="8"/>
      <c r="R3" s="8"/>
      <c r="S3" s="8"/>
      <c r="T3" s="8"/>
      <c r="U3" s="8"/>
      <c r="V3" s="8"/>
      <c r="W3" s="8"/>
      <c r="X3" s="8"/>
      <c r="Y3" s="8"/>
      <c r="Z3" s="8"/>
      <c r="AA3" s="8"/>
      <c r="AB3" s="8"/>
      <c r="AC3" s="8"/>
      <c r="AD3" s="8"/>
      <c r="AE3" s="8"/>
      <c r="AF3" s="8"/>
      <c r="AG3" s="8"/>
      <c r="AH3" s="43"/>
      <c r="AI3" s="8"/>
      <c r="AJ3" s="8"/>
      <c r="AK3" s="10"/>
    </row>
    <row r="4" spans="1:37" s="3" customFormat="1" ht="18" customHeight="1" x14ac:dyDescent="0.15">
      <c r="A4" s="8"/>
      <c r="B4" s="8"/>
      <c r="C4" s="9"/>
      <c r="D4" s="15" t="s">
        <v>49</v>
      </c>
      <c r="E4" s="8"/>
      <c r="F4" s="10"/>
      <c r="G4" s="8"/>
      <c r="H4" s="14"/>
      <c r="I4" s="14"/>
      <c r="J4" s="14"/>
      <c r="K4" s="14"/>
      <c r="L4" s="14"/>
      <c r="M4" s="14"/>
      <c r="N4" s="14"/>
      <c r="O4" s="14"/>
      <c r="P4" s="14"/>
      <c r="Q4" s="14"/>
      <c r="R4" s="14"/>
      <c r="S4" s="14"/>
      <c r="T4" s="14"/>
      <c r="U4" s="14"/>
      <c r="V4" s="14"/>
      <c r="W4" s="14"/>
      <c r="X4" s="14"/>
      <c r="Y4" s="14"/>
      <c r="Z4" s="14"/>
      <c r="AA4" s="14"/>
      <c r="AB4" s="14"/>
      <c r="AC4" s="14"/>
      <c r="AD4" s="14"/>
      <c r="AE4" s="14"/>
      <c r="AF4" s="14"/>
      <c r="AG4" s="14"/>
      <c r="AH4" s="44"/>
      <c r="AI4" s="14"/>
      <c r="AJ4" s="8"/>
      <c r="AK4" s="10"/>
    </row>
    <row r="5" spans="1:37" s="3" customFormat="1" ht="19.25" customHeight="1" x14ac:dyDescent="0.15">
      <c r="A5" s="8"/>
      <c r="B5" s="8"/>
      <c r="C5" s="9"/>
      <c r="D5" s="11" t="s">
        <v>2</v>
      </c>
      <c r="E5" s="8"/>
      <c r="F5" s="11"/>
      <c r="G5" s="8"/>
      <c r="H5" s="14"/>
      <c r="I5" s="14"/>
      <c r="J5" s="8"/>
      <c r="K5" s="8"/>
      <c r="L5" s="8"/>
      <c r="M5" s="8"/>
      <c r="N5" s="8"/>
      <c r="O5" s="8"/>
      <c r="P5" s="8"/>
      <c r="Q5" s="8"/>
      <c r="R5" s="8"/>
      <c r="S5" s="8"/>
      <c r="T5" s="8"/>
      <c r="U5" s="8"/>
      <c r="V5" s="8"/>
      <c r="W5" s="8"/>
      <c r="X5" s="8"/>
      <c r="Y5" s="8"/>
      <c r="Z5" s="8"/>
      <c r="AA5" s="8"/>
      <c r="AB5" s="8"/>
      <c r="AC5" s="8"/>
      <c r="AD5" s="8"/>
      <c r="AE5" s="8"/>
      <c r="AF5" s="8"/>
      <c r="AG5" s="8"/>
      <c r="AH5" s="43"/>
      <c r="AI5" s="8"/>
      <c r="AJ5" s="8"/>
      <c r="AK5" s="11"/>
    </row>
    <row r="6" spans="1:37" s="3" customFormat="1" ht="26" customHeight="1" x14ac:dyDescent="0.15">
      <c r="A6" s="8"/>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42"/>
      <c r="AI6" s="9"/>
      <c r="AJ6" s="9"/>
      <c r="AK6" s="9"/>
    </row>
    <row r="7" spans="1:37" ht="22" customHeight="1" x14ac:dyDescent="0.2">
      <c r="B7" s="1"/>
      <c r="I7" s="2"/>
    </row>
    <row r="8" spans="1:37" ht="22" customHeight="1" x14ac:dyDescent="0.2">
      <c r="B8" s="1"/>
      <c r="C8" s="38" t="s">
        <v>21</v>
      </c>
      <c r="D8" s="39"/>
      <c r="E8" s="39"/>
      <c r="F8" s="39"/>
      <c r="G8" s="39" t="s">
        <v>22</v>
      </c>
      <c r="H8" s="39"/>
      <c r="I8" s="39"/>
      <c r="J8" s="40" t="s">
        <v>45</v>
      </c>
      <c r="K8" s="40"/>
      <c r="L8" s="40" t="s">
        <v>48</v>
      </c>
      <c r="M8" s="40"/>
      <c r="N8" s="40"/>
      <c r="O8" s="40"/>
      <c r="P8" s="40"/>
      <c r="Q8" s="40"/>
      <c r="R8" s="40"/>
      <c r="S8" s="40"/>
      <c r="T8" s="40"/>
      <c r="U8" s="40"/>
      <c r="V8" s="40"/>
      <c r="W8" s="40"/>
      <c r="X8" s="40"/>
      <c r="Y8" s="40"/>
      <c r="Z8" s="40"/>
      <c r="AA8" s="40"/>
      <c r="AB8" s="40"/>
      <c r="AC8" s="40"/>
      <c r="AD8" s="40"/>
      <c r="AE8" s="40"/>
      <c r="AF8" s="40"/>
      <c r="AG8" s="40"/>
      <c r="AH8" s="46"/>
      <c r="AI8" s="36" t="s">
        <v>11</v>
      </c>
    </row>
    <row r="9" spans="1:37" ht="53.75" customHeight="1" x14ac:dyDescent="0.2">
      <c r="B9" s="1"/>
      <c r="C9" s="25" t="s">
        <v>3</v>
      </c>
      <c r="D9" s="26" t="s">
        <v>4</v>
      </c>
      <c r="E9" s="26" t="s">
        <v>9</v>
      </c>
      <c r="F9" s="26" t="s">
        <v>24</v>
      </c>
      <c r="G9" s="26" t="s">
        <v>14</v>
      </c>
      <c r="H9" s="26" t="s">
        <v>15</v>
      </c>
      <c r="I9" s="26" t="s">
        <v>50</v>
      </c>
      <c r="J9" s="26" t="s">
        <v>10</v>
      </c>
      <c r="K9" s="26" t="s">
        <v>13</v>
      </c>
      <c r="L9" s="26" t="s">
        <v>25</v>
      </c>
      <c r="M9" s="26" t="s">
        <v>26</v>
      </c>
      <c r="N9" s="26" t="s">
        <v>27</v>
      </c>
      <c r="O9" s="26" t="s">
        <v>28</v>
      </c>
      <c r="P9" s="26" t="s">
        <v>29</v>
      </c>
      <c r="Q9" s="26" t="s">
        <v>30</v>
      </c>
      <c r="R9" s="26" t="s">
        <v>31</v>
      </c>
      <c r="S9" s="26" t="s">
        <v>32</v>
      </c>
      <c r="T9" s="26" t="s">
        <v>33</v>
      </c>
      <c r="U9" s="26" t="s">
        <v>34</v>
      </c>
      <c r="V9" s="26" t="s">
        <v>35</v>
      </c>
      <c r="W9" s="26" t="s">
        <v>36</v>
      </c>
      <c r="X9" s="26" t="s">
        <v>37</v>
      </c>
      <c r="Y9" s="26" t="s">
        <v>38</v>
      </c>
      <c r="Z9" s="26" t="s">
        <v>39</v>
      </c>
      <c r="AA9" s="26" t="s">
        <v>40</v>
      </c>
      <c r="AB9" s="26" t="s">
        <v>41</v>
      </c>
      <c r="AC9" s="26" t="s">
        <v>42</v>
      </c>
      <c r="AD9" s="26" t="s">
        <v>43</v>
      </c>
      <c r="AE9" s="26" t="s">
        <v>44</v>
      </c>
      <c r="AF9" s="26" t="s">
        <v>46</v>
      </c>
      <c r="AG9" s="29" t="s">
        <v>47</v>
      </c>
      <c r="AH9" s="47" t="s">
        <v>23</v>
      </c>
      <c r="AI9" s="37"/>
      <c r="AJ9" s="12"/>
    </row>
    <row r="10" spans="1:37" ht="99" customHeight="1" x14ac:dyDescent="0.2">
      <c r="B10" s="1"/>
      <c r="C10" s="30">
        <v>741</v>
      </c>
      <c r="D10" s="31" t="s">
        <v>16</v>
      </c>
      <c r="E10" s="32" t="s">
        <v>20</v>
      </c>
      <c r="F10" s="33" t="s">
        <v>54</v>
      </c>
      <c r="G10" s="31">
        <v>200340</v>
      </c>
      <c r="H10" s="33" t="s">
        <v>19</v>
      </c>
      <c r="I10" s="34">
        <v>158201819507</v>
      </c>
      <c r="J10" s="31" t="s">
        <v>17</v>
      </c>
      <c r="K10" s="31" t="s">
        <v>18</v>
      </c>
      <c r="L10" s="31"/>
      <c r="M10" s="31"/>
      <c r="N10" s="31"/>
      <c r="O10" s="31"/>
      <c r="P10" s="31"/>
      <c r="Q10" s="31"/>
      <c r="R10" s="31" t="s">
        <v>51</v>
      </c>
      <c r="S10" s="31"/>
      <c r="T10" s="31"/>
      <c r="U10" s="31"/>
      <c r="V10" s="31"/>
      <c r="W10" s="31"/>
      <c r="X10" s="31"/>
      <c r="Y10" s="31"/>
      <c r="Z10" s="31"/>
      <c r="AA10" s="31"/>
      <c r="AB10" s="31"/>
      <c r="AC10" s="31"/>
      <c r="AD10" s="31"/>
      <c r="AE10" s="31"/>
      <c r="AF10" s="31"/>
      <c r="AG10" s="31"/>
      <c r="AH10" s="48" t="s">
        <v>61</v>
      </c>
      <c r="AI10" s="31" t="s">
        <v>62</v>
      </c>
      <c r="AJ10" s="4"/>
    </row>
    <row r="11" spans="1:37" ht="126" customHeight="1" x14ac:dyDescent="0.2">
      <c r="B11" s="1"/>
      <c r="C11" s="35">
        <v>761</v>
      </c>
      <c r="D11" s="33" t="s">
        <v>52</v>
      </c>
      <c r="E11" s="35" t="s">
        <v>53</v>
      </c>
      <c r="F11" s="33" t="s">
        <v>54</v>
      </c>
      <c r="G11" s="35">
        <v>200345</v>
      </c>
      <c r="H11" s="33" t="s">
        <v>55</v>
      </c>
      <c r="I11" s="34">
        <v>6040191600</v>
      </c>
      <c r="J11" s="35" t="s">
        <v>5</v>
      </c>
      <c r="K11" s="35" t="s">
        <v>18</v>
      </c>
      <c r="L11" s="35"/>
      <c r="M11" s="35" t="s">
        <v>51</v>
      </c>
      <c r="N11" s="35"/>
      <c r="O11" s="35"/>
      <c r="P11" s="35"/>
      <c r="Q11" s="35"/>
      <c r="R11" s="35"/>
      <c r="S11" s="35"/>
      <c r="T11" s="35"/>
      <c r="U11" s="35"/>
      <c r="V11" s="35"/>
      <c r="W11" s="35"/>
      <c r="X11" s="35"/>
      <c r="Y11" s="35"/>
      <c r="Z11" s="35"/>
      <c r="AA11" s="35"/>
      <c r="AB11" s="35"/>
      <c r="AC11" s="35"/>
      <c r="AD11" s="35"/>
      <c r="AE11" s="35"/>
      <c r="AF11" s="35"/>
      <c r="AG11" s="35"/>
      <c r="AH11" s="48" t="s">
        <v>61</v>
      </c>
      <c r="AI11" s="31" t="s">
        <v>63</v>
      </c>
      <c r="AJ11" s="4"/>
    </row>
    <row r="12" spans="1:37" ht="50" customHeight="1" x14ac:dyDescent="0.2">
      <c r="B12" s="1"/>
      <c r="C12" s="35">
        <v>905</v>
      </c>
      <c r="D12" s="33" t="s">
        <v>56</v>
      </c>
      <c r="E12" s="35" t="s">
        <v>57</v>
      </c>
      <c r="F12" s="33" t="s">
        <v>54</v>
      </c>
      <c r="G12" s="35" t="s">
        <v>58</v>
      </c>
      <c r="H12" s="33" t="s">
        <v>59</v>
      </c>
      <c r="I12" s="34">
        <v>13766800116.124063</v>
      </c>
      <c r="J12" s="35" t="s">
        <v>60</v>
      </c>
      <c r="K12" s="35" t="s">
        <v>18</v>
      </c>
      <c r="L12" s="35"/>
      <c r="M12" s="35"/>
      <c r="N12" s="35"/>
      <c r="O12" s="35"/>
      <c r="P12" s="35"/>
      <c r="Q12" s="35"/>
      <c r="R12" s="35"/>
      <c r="S12" s="35"/>
      <c r="T12" s="35"/>
      <c r="U12" s="35"/>
      <c r="V12" s="35"/>
      <c r="W12" s="35"/>
      <c r="X12" s="35"/>
      <c r="Y12" s="35"/>
      <c r="Z12" s="35"/>
      <c r="AA12" s="35"/>
      <c r="AB12" s="35"/>
      <c r="AC12" s="35"/>
      <c r="AD12" s="35"/>
      <c r="AE12" s="35"/>
      <c r="AF12" s="35"/>
      <c r="AG12" s="35" t="s">
        <v>51</v>
      </c>
      <c r="AH12" s="48" t="s">
        <v>61</v>
      </c>
      <c r="AI12" s="52" t="s">
        <v>62</v>
      </c>
      <c r="AJ12" s="4"/>
    </row>
    <row r="13" spans="1:37" ht="50" customHeight="1" x14ac:dyDescent="0.2">
      <c r="B13" s="1"/>
      <c r="C13" s="23"/>
      <c r="D13" s="22"/>
      <c r="E13" s="23"/>
      <c r="F13" s="22" t="str">
        <f>IFERROR(VLOOKUP(E13,[2]Listas!#REF!,2,0),"")</f>
        <v/>
      </c>
      <c r="G13" s="23"/>
      <c r="H13" s="22"/>
      <c r="I13" s="28"/>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49"/>
      <c r="AI13" s="22"/>
      <c r="AJ13" s="4"/>
    </row>
    <row r="14" spans="1:37" ht="50" customHeight="1" x14ac:dyDescent="0.2">
      <c r="B14" s="1"/>
      <c r="C14" s="23"/>
      <c r="D14" s="22"/>
      <c r="E14" s="23"/>
      <c r="F14" s="22" t="str">
        <f>IFERROR(VLOOKUP(E14,[2]Listas!#REF!,2,0),"")</f>
        <v/>
      </c>
      <c r="G14" s="23"/>
      <c r="H14" s="22"/>
      <c r="I14" s="28"/>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49"/>
      <c r="AI14" s="22"/>
      <c r="AJ14" s="4"/>
    </row>
    <row r="15" spans="1:37" ht="50" customHeight="1" x14ac:dyDescent="0.2">
      <c r="B15" s="1"/>
      <c r="C15" s="23"/>
      <c r="D15" s="22"/>
      <c r="E15" s="23"/>
      <c r="F15" s="22" t="str">
        <f>IFERROR(VLOOKUP(E15,[2]Listas!#REF!,2,0),"")</f>
        <v/>
      </c>
      <c r="G15" s="23"/>
      <c r="H15" s="22"/>
      <c r="I15" s="28"/>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49"/>
      <c r="AI15" s="22"/>
      <c r="AJ15" s="5"/>
    </row>
    <row r="16" spans="1:37" ht="50" customHeight="1" x14ac:dyDescent="0.2">
      <c r="B16" s="1"/>
      <c r="C16" s="23"/>
      <c r="D16" s="22"/>
      <c r="E16" s="23"/>
      <c r="F16" s="22" t="str">
        <f>IFERROR(VLOOKUP(E16,[2]Listas!#REF!,2,0),"")</f>
        <v/>
      </c>
      <c r="G16" s="23"/>
      <c r="H16" s="22"/>
      <c r="I16" s="28"/>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49"/>
      <c r="AI16" s="22"/>
      <c r="AJ16" s="4"/>
    </row>
    <row r="17" spans="2:36" ht="50" customHeight="1" x14ac:dyDescent="0.2">
      <c r="B17" s="1"/>
      <c r="C17" s="23"/>
      <c r="D17" s="22"/>
      <c r="E17" s="23"/>
      <c r="F17" s="22" t="str">
        <f>IFERROR(VLOOKUP(E17,[2]Listas!#REF!,2,0),"")</f>
        <v/>
      </c>
      <c r="G17" s="23"/>
      <c r="H17" s="22"/>
      <c r="I17" s="28"/>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49"/>
      <c r="AI17" s="22"/>
      <c r="AJ17" s="4"/>
    </row>
    <row r="18" spans="2:36" ht="50" customHeight="1" x14ac:dyDescent="0.2">
      <c r="B18" s="1"/>
      <c r="C18" s="23"/>
      <c r="D18" s="22"/>
      <c r="E18" s="23"/>
      <c r="F18" s="22"/>
      <c r="G18" s="23"/>
      <c r="H18" s="22"/>
      <c r="I18" s="28"/>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49"/>
      <c r="AI18" s="22"/>
      <c r="AJ18" s="4"/>
    </row>
    <row r="19" spans="2:36" ht="50" customHeight="1" x14ac:dyDescent="0.2">
      <c r="B19" s="1"/>
      <c r="C19" s="23"/>
      <c r="D19" s="22"/>
      <c r="E19" s="23"/>
      <c r="F19" s="22"/>
      <c r="G19" s="23"/>
      <c r="H19" s="22"/>
      <c r="I19" s="28"/>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49"/>
      <c r="AI19" s="22"/>
      <c r="AJ19" s="4"/>
    </row>
    <row r="20" spans="2:36" ht="50" customHeight="1" x14ac:dyDescent="0.2">
      <c r="B20" s="1"/>
      <c r="C20" s="23"/>
      <c r="D20" s="22"/>
      <c r="E20" s="23"/>
      <c r="F20" s="22"/>
      <c r="G20" s="23"/>
      <c r="H20" s="22"/>
      <c r="I20" s="28"/>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49"/>
      <c r="AI20" s="22"/>
      <c r="AJ20" s="4"/>
    </row>
    <row r="21" spans="2:36" ht="50" customHeight="1" x14ac:dyDescent="0.2">
      <c r="B21" s="1"/>
      <c r="C21" s="23"/>
      <c r="D21" s="22"/>
      <c r="E21" s="23"/>
      <c r="F21" s="22"/>
      <c r="G21" s="23"/>
      <c r="H21" s="22"/>
      <c r="I21" s="28"/>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49"/>
      <c r="AI21" s="22"/>
      <c r="AJ21" s="4"/>
    </row>
    <row r="22" spans="2:36" ht="50" customHeight="1" x14ac:dyDescent="0.2">
      <c r="B22" s="1"/>
      <c r="C22" s="23"/>
      <c r="D22" s="22"/>
      <c r="E22" s="23"/>
      <c r="F22" s="22"/>
      <c r="G22" s="23"/>
      <c r="H22" s="22"/>
      <c r="I22" s="28"/>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49"/>
      <c r="AI22" s="22"/>
      <c r="AJ22" s="4"/>
    </row>
    <row r="23" spans="2:36" ht="50" customHeight="1" x14ac:dyDescent="0.2">
      <c r="B23" s="1"/>
      <c r="C23" s="23"/>
      <c r="D23" s="22"/>
      <c r="E23" s="23"/>
      <c r="F23" s="22"/>
      <c r="G23" s="23"/>
      <c r="H23" s="22"/>
      <c r="I23" s="28"/>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49"/>
      <c r="AI23" s="22"/>
      <c r="AJ23" s="4"/>
    </row>
    <row r="24" spans="2:36" ht="50" customHeight="1" x14ac:dyDescent="0.2">
      <c r="B24" s="1"/>
      <c r="C24" s="23"/>
      <c r="D24" s="22"/>
      <c r="E24" s="23"/>
      <c r="F24" s="22"/>
      <c r="G24" s="23"/>
      <c r="H24" s="22"/>
      <c r="I24" s="28"/>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49"/>
      <c r="AI24" s="22"/>
      <c r="AJ24" s="4"/>
    </row>
    <row r="25" spans="2:36" ht="50" customHeight="1" x14ac:dyDescent="0.2">
      <c r="B25" s="1"/>
      <c r="C25" s="23"/>
      <c r="D25" s="22"/>
      <c r="E25" s="23"/>
      <c r="F25" s="22"/>
      <c r="G25" s="23"/>
      <c r="H25" s="22"/>
      <c r="I25" s="28"/>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49"/>
      <c r="AI25" s="22"/>
      <c r="AJ25" s="4"/>
    </row>
    <row r="26" spans="2:36" ht="50" customHeight="1" x14ac:dyDescent="0.2">
      <c r="B26" s="1"/>
      <c r="C26" s="23"/>
      <c r="D26" s="22"/>
      <c r="E26" s="23"/>
      <c r="F26" s="22"/>
      <c r="G26" s="23"/>
      <c r="H26" s="22"/>
      <c r="I26" s="28"/>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49"/>
      <c r="AI26" s="22"/>
      <c r="AJ26" s="4"/>
    </row>
    <row r="27" spans="2:36" ht="50" customHeight="1" x14ac:dyDescent="0.2">
      <c r="B27" s="1"/>
      <c r="C27" s="23"/>
      <c r="D27" s="22"/>
      <c r="E27" s="23"/>
      <c r="F27" s="22"/>
      <c r="G27" s="23"/>
      <c r="H27" s="22"/>
      <c r="I27" s="28"/>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49"/>
      <c r="AI27" s="22"/>
      <c r="AJ27" s="4"/>
    </row>
    <row r="28" spans="2:36" ht="50" customHeight="1" x14ac:dyDescent="0.2">
      <c r="B28" s="1"/>
      <c r="C28" s="23"/>
      <c r="D28" s="22"/>
      <c r="E28" s="23"/>
      <c r="F28" s="22"/>
      <c r="G28" s="23"/>
      <c r="H28" s="22"/>
      <c r="I28" s="28"/>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49"/>
      <c r="AI28" s="22"/>
      <c r="AJ28" s="4"/>
    </row>
    <row r="29" spans="2:36" ht="50" customHeight="1" x14ac:dyDescent="0.2">
      <c r="B29" s="1"/>
      <c r="C29" s="23"/>
      <c r="D29" s="22"/>
      <c r="E29" s="23"/>
      <c r="F29" s="22"/>
      <c r="G29" s="23"/>
      <c r="H29" s="22"/>
      <c r="I29" s="28"/>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49"/>
      <c r="AI29" s="22"/>
      <c r="AJ29" s="4"/>
    </row>
    <row r="30" spans="2:36" ht="50" customHeight="1" x14ac:dyDescent="0.2">
      <c r="B30" s="1"/>
      <c r="C30" s="23"/>
      <c r="D30" s="22"/>
      <c r="E30" s="23"/>
      <c r="F30" s="22"/>
      <c r="G30" s="23"/>
      <c r="H30" s="22"/>
      <c r="I30" s="28"/>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49"/>
      <c r="AI30" s="22"/>
      <c r="AJ30" s="5"/>
    </row>
    <row r="31" spans="2:36" ht="50" customHeight="1" x14ac:dyDescent="0.2">
      <c r="B31" s="1"/>
      <c r="C31" s="23"/>
      <c r="D31" s="22"/>
      <c r="E31" s="23"/>
      <c r="F31" s="22"/>
      <c r="G31" s="23"/>
      <c r="H31" s="22"/>
      <c r="I31" s="28"/>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49"/>
      <c r="AI31" s="22"/>
      <c r="AJ31" s="4"/>
    </row>
    <row r="32" spans="2:36" ht="50" customHeight="1" x14ac:dyDescent="0.2">
      <c r="B32" s="1"/>
      <c r="C32" s="23"/>
      <c r="D32" s="22"/>
      <c r="E32" s="23"/>
      <c r="F32" s="22"/>
      <c r="G32" s="23"/>
      <c r="H32" s="22"/>
      <c r="I32" s="28"/>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49"/>
      <c r="AI32" s="22"/>
      <c r="AJ32" s="4"/>
    </row>
    <row r="33" spans="2:36" ht="50" customHeight="1" x14ac:dyDescent="0.2">
      <c r="B33" s="1"/>
      <c r="C33" s="23"/>
      <c r="D33" s="22"/>
      <c r="E33" s="23"/>
      <c r="F33" s="22"/>
      <c r="G33" s="23"/>
      <c r="H33" s="22"/>
      <c r="I33" s="28"/>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49"/>
      <c r="AI33" s="22"/>
      <c r="AJ33" s="4"/>
    </row>
    <row r="34" spans="2:36" ht="50" customHeight="1" x14ac:dyDescent="0.2">
      <c r="B34" s="1"/>
      <c r="C34" s="23"/>
      <c r="D34" s="22"/>
      <c r="E34" s="23"/>
      <c r="F34" s="22"/>
      <c r="G34" s="23"/>
      <c r="H34" s="22"/>
      <c r="I34" s="28"/>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49"/>
      <c r="AI34" s="22"/>
      <c r="AJ34" s="5"/>
    </row>
    <row r="35" spans="2:36" ht="50" customHeight="1" x14ac:dyDescent="0.2">
      <c r="B35" s="1"/>
      <c r="C35" s="23"/>
      <c r="D35" s="22"/>
      <c r="E35" s="23"/>
      <c r="F35" s="22"/>
      <c r="G35" s="23"/>
      <c r="H35" s="22"/>
      <c r="I35" s="28"/>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49"/>
      <c r="AI35" s="22"/>
      <c r="AJ35" s="4"/>
    </row>
    <row r="36" spans="2:36" ht="50" customHeight="1" x14ac:dyDescent="0.2">
      <c r="B36" s="1"/>
      <c r="C36" s="23"/>
      <c r="D36" s="22"/>
      <c r="E36" s="23"/>
      <c r="F36" s="22"/>
      <c r="G36" s="23"/>
      <c r="H36" s="22"/>
      <c r="I36" s="28"/>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49"/>
      <c r="AI36" s="22"/>
      <c r="AJ36" s="4"/>
    </row>
    <row r="37" spans="2:36" ht="50" customHeight="1" x14ac:dyDescent="0.2">
      <c r="B37" s="1"/>
      <c r="C37" s="23"/>
      <c r="D37" s="22"/>
      <c r="E37" s="23"/>
      <c r="F37" s="22"/>
      <c r="G37" s="23"/>
      <c r="H37" s="22"/>
      <c r="I37" s="28"/>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49"/>
      <c r="AI37" s="22"/>
      <c r="AJ37" s="4"/>
    </row>
    <row r="38" spans="2:36" ht="50" customHeight="1" x14ac:dyDescent="0.2">
      <c r="B38" s="1"/>
      <c r="C38" s="23"/>
      <c r="D38" s="22"/>
      <c r="E38" s="23"/>
      <c r="F38" s="22"/>
      <c r="G38" s="23"/>
      <c r="H38" s="22"/>
      <c r="I38" s="28"/>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49"/>
      <c r="AI38" s="22"/>
      <c r="AJ38" s="5"/>
    </row>
    <row r="39" spans="2:36" ht="50" customHeight="1" x14ac:dyDescent="0.2">
      <c r="B39" s="1"/>
      <c r="C39" s="23"/>
      <c r="D39" s="22"/>
      <c r="E39" s="23"/>
      <c r="F39" s="22"/>
      <c r="G39" s="23"/>
      <c r="H39" s="22"/>
      <c r="I39" s="28"/>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49"/>
      <c r="AI39" s="22"/>
      <c r="AJ39" s="5"/>
    </row>
    <row r="40" spans="2:36" ht="50" customHeight="1" x14ac:dyDescent="0.2">
      <c r="B40" s="1"/>
      <c r="C40" s="23"/>
      <c r="D40" s="22"/>
      <c r="E40" s="23"/>
      <c r="F40" s="22"/>
      <c r="G40" s="23"/>
      <c r="H40" s="22"/>
      <c r="I40" s="28"/>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49"/>
      <c r="AI40" s="22"/>
      <c r="AJ40" s="4"/>
    </row>
    <row r="41" spans="2:36" ht="50" customHeight="1" x14ac:dyDescent="0.2">
      <c r="B41" s="1"/>
      <c r="C41" s="23"/>
      <c r="D41" s="22"/>
      <c r="E41" s="23"/>
      <c r="F41" s="22"/>
      <c r="G41" s="23"/>
      <c r="H41" s="22"/>
      <c r="I41" s="28"/>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49"/>
      <c r="AI41" s="22"/>
      <c r="AJ41" s="4"/>
    </row>
    <row r="42" spans="2:36" ht="50" customHeight="1" x14ac:dyDescent="0.2">
      <c r="B42" s="1"/>
      <c r="C42" s="23"/>
      <c r="D42" s="22"/>
      <c r="E42" s="23"/>
      <c r="F42" s="22"/>
      <c r="G42" s="23"/>
      <c r="H42" s="22"/>
      <c r="I42" s="28"/>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49"/>
      <c r="AI42" s="22"/>
      <c r="AJ42" s="4"/>
    </row>
    <row r="43" spans="2:36" ht="50" customHeight="1" x14ac:dyDescent="0.2">
      <c r="B43" s="1"/>
      <c r="C43" s="23"/>
      <c r="D43" s="22"/>
      <c r="E43" s="23"/>
      <c r="F43" s="22"/>
      <c r="G43" s="23"/>
      <c r="H43" s="22"/>
      <c r="I43" s="28"/>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49"/>
      <c r="AI43" s="22"/>
      <c r="AJ43" s="4"/>
    </row>
    <row r="44" spans="2:36" ht="50" customHeight="1" x14ac:dyDescent="0.2">
      <c r="B44" s="1"/>
      <c r="C44" s="23"/>
      <c r="D44" s="22"/>
      <c r="E44" s="23"/>
      <c r="F44" s="22"/>
      <c r="G44" s="23"/>
      <c r="H44" s="22"/>
      <c r="I44" s="28"/>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49"/>
      <c r="AI44" s="22"/>
      <c r="AJ44" s="4"/>
    </row>
    <row r="45" spans="2:36" ht="50" customHeight="1" x14ac:dyDescent="0.2">
      <c r="B45" s="1"/>
      <c r="C45" s="23"/>
      <c r="D45" s="22"/>
      <c r="E45" s="23"/>
      <c r="F45" s="22"/>
      <c r="G45" s="23"/>
      <c r="H45" s="22"/>
      <c r="I45" s="28"/>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49"/>
      <c r="AI45" s="22"/>
      <c r="AJ45" s="4"/>
    </row>
    <row r="46" spans="2:36" ht="50" customHeight="1" x14ac:dyDescent="0.2">
      <c r="B46" s="1"/>
      <c r="C46" s="23"/>
      <c r="D46" s="22"/>
      <c r="E46" s="23"/>
      <c r="F46" s="22"/>
      <c r="G46" s="23"/>
      <c r="H46" s="22"/>
      <c r="I46" s="28"/>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49"/>
      <c r="AI46" s="22"/>
      <c r="AJ46" s="4"/>
    </row>
    <row r="47" spans="2:36" ht="50" customHeight="1" x14ac:dyDescent="0.2">
      <c r="B47" s="1"/>
      <c r="C47" s="23"/>
      <c r="D47" s="22"/>
      <c r="E47" s="23"/>
      <c r="F47" s="22"/>
      <c r="G47" s="23"/>
      <c r="H47" s="22"/>
      <c r="I47" s="28"/>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49"/>
      <c r="AI47" s="22"/>
      <c r="AJ47" s="4"/>
    </row>
    <row r="48" spans="2:36" ht="50" customHeight="1" x14ac:dyDescent="0.2">
      <c r="B48" s="1"/>
      <c r="C48" s="23"/>
      <c r="D48" s="22"/>
      <c r="E48" s="23"/>
      <c r="F48" s="22"/>
      <c r="G48" s="23"/>
      <c r="H48" s="22"/>
      <c r="I48" s="28"/>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49"/>
      <c r="AI48" s="22"/>
      <c r="AJ48" s="4"/>
    </row>
    <row r="49" spans="2:36" ht="50" customHeight="1" x14ac:dyDescent="0.2">
      <c r="B49" s="1"/>
      <c r="C49" s="23"/>
      <c r="D49" s="22"/>
      <c r="E49" s="23"/>
      <c r="F49" s="22"/>
      <c r="G49" s="23"/>
      <c r="H49" s="22"/>
      <c r="I49" s="28"/>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49"/>
      <c r="AI49" s="22"/>
      <c r="AJ49" s="4"/>
    </row>
    <row r="50" spans="2:36" ht="50" customHeight="1" x14ac:dyDescent="0.2">
      <c r="B50" s="1"/>
      <c r="C50" s="23"/>
      <c r="D50" s="22"/>
      <c r="E50" s="23"/>
      <c r="F50" s="22"/>
      <c r="G50" s="23"/>
      <c r="H50" s="22"/>
      <c r="I50" s="28"/>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49"/>
      <c r="AI50" s="22"/>
      <c r="AJ50" s="4"/>
    </row>
    <row r="51" spans="2:36" ht="50" customHeight="1" x14ac:dyDescent="0.2">
      <c r="B51" s="1"/>
      <c r="C51" s="23"/>
      <c r="D51" s="22"/>
      <c r="E51" s="23"/>
      <c r="F51" s="22"/>
      <c r="G51" s="23"/>
      <c r="H51" s="22"/>
      <c r="I51" s="28"/>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49"/>
      <c r="AI51" s="22"/>
      <c r="AJ51" s="4"/>
    </row>
    <row r="52" spans="2:36" ht="50" customHeight="1" x14ac:dyDescent="0.2">
      <c r="B52" s="1"/>
      <c r="C52" s="23"/>
      <c r="D52" s="22"/>
      <c r="E52" s="23"/>
      <c r="F52" s="22"/>
      <c r="G52" s="23"/>
      <c r="H52" s="22"/>
      <c r="I52" s="28"/>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49"/>
      <c r="AI52" s="22"/>
      <c r="AJ52" s="4"/>
    </row>
    <row r="53" spans="2:36" ht="50" customHeight="1" x14ac:dyDescent="0.2">
      <c r="B53" s="1"/>
      <c r="C53" s="23"/>
      <c r="D53" s="22"/>
      <c r="E53" s="23"/>
      <c r="F53" s="22"/>
      <c r="G53" s="23"/>
      <c r="H53" s="22"/>
      <c r="I53" s="28"/>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49"/>
      <c r="AI53" s="22"/>
      <c r="AJ53" s="4"/>
    </row>
    <row r="54" spans="2:36" ht="50" customHeight="1" x14ac:dyDescent="0.2">
      <c r="B54" s="1"/>
      <c r="C54" s="23"/>
      <c r="D54" s="22"/>
      <c r="E54" s="23"/>
      <c r="F54" s="22"/>
      <c r="G54" s="23"/>
      <c r="H54" s="22"/>
      <c r="I54" s="28"/>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49"/>
      <c r="AI54" s="22"/>
      <c r="AJ54" s="4"/>
    </row>
    <row r="55" spans="2:36" ht="50" customHeight="1" x14ac:dyDescent="0.2">
      <c r="B55" s="1"/>
      <c r="C55" s="23"/>
      <c r="D55" s="22"/>
      <c r="E55" s="23"/>
      <c r="F55" s="22"/>
      <c r="G55" s="23"/>
      <c r="H55" s="22"/>
      <c r="I55" s="28"/>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49"/>
      <c r="AI55" s="22"/>
      <c r="AJ55" s="4"/>
    </row>
    <row r="56" spans="2:36" ht="50" customHeight="1" x14ac:dyDescent="0.2">
      <c r="B56" s="1"/>
      <c r="C56" s="23"/>
      <c r="D56" s="22"/>
      <c r="E56" s="23"/>
      <c r="F56" s="22"/>
      <c r="G56" s="23"/>
      <c r="H56" s="22"/>
      <c r="I56" s="28"/>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49"/>
      <c r="AI56" s="22"/>
      <c r="AJ56" s="4"/>
    </row>
    <row r="57" spans="2:36" ht="50" customHeight="1" x14ac:dyDescent="0.2">
      <c r="B57" s="1"/>
      <c r="C57" s="23"/>
      <c r="D57" s="22"/>
      <c r="E57" s="23"/>
      <c r="F57" s="22"/>
      <c r="G57" s="23"/>
      <c r="H57" s="22"/>
      <c r="I57" s="28"/>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49"/>
      <c r="AI57" s="22"/>
      <c r="AJ57" s="4"/>
    </row>
    <row r="58" spans="2:36" ht="50" customHeight="1" x14ac:dyDescent="0.2">
      <c r="B58" s="1"/>
      <c r="C58" s="23"/>
      <c r="D58" s="22"/>
      <c r="E58" s="23"/>
      <c r="F58" s="22"/>
      <c r="G58" s="23"/>
      <c r="H58" s="22"/>
      <c r="I58" s="28"/>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49"/>
      <c r="AI58" s="22"/>
      <c r="AJ58" s="4"/>
    </row>
    <row r="59" spans="2:36" ht="50" customHeight="1" x14ac:dyDescent="0.2">
      <c r="B59" s="1"/>
      <c r="C59" s="23"/>
      <c r="D59" s="22"/>
      <c r="E59" s="23"/>
      <c r="F59" s="22"/>
      <c r="G59" s="23"/>
      <c r="H59" s="22"/>
      <c r="I59" s="28"/>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49"/>
      <c r="AI59" s="22"/>
      <c r="AJ59" s="5"/>
    </row>
    <row r="60" spans="2:36" ht="50" customHeight="1" x14ac:dyDescent="0.2">
      <c r="B60" s="1"/>
      <c r="C60" s="23"/>
      <c r="D60" s="22"/>
      <c r="E60" s="23"/>
      <c r="F60" s="22"/>
      <c r="G60" s="23"/>
      <c r="H60" s="22"/>
      <c r="I60" s="28"/>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49"/>
      <c r="AI60" s="22"/>
      <c r="AJ60" s="4"/>
    </row>
    <row r="61" spans="2:36" ht="50" customHeight="1" x14ac:dyDescent="0.2">
      <c r="B61" s="1"/>
      <c r="C61" s="23"/>
      <c r="D61" s="22"/>
      <c r="E61" s="23"/>
      <c r="F61" s="22"/>
      <c r="G61" s="23"/>
      <c r="H61" s="22"/>
      <c r="I61" s="28"/>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49"/>
      <c r="AI61" s="22"/>
      <c r="AJ61" s="5"/>
    </row>
    <row r="62" spans="2:36" ht="50" customHeight="1" x14ac:dyDescent="0.2">
      <c r="B62" s="1"/>
      <c r="C62" s="23"/>
      <c r="D62" s="22"/>
      <c r="E62" s="23"/>
      <c r="F62" s="22"/>
      <c r="G62" s="23"/>
      <c r="H62" s="22"/>
      <c r="I62" s="28"/>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49"/>
      <c r="AI62" s="22"/>
      <c r="AJ62" s="5"/>
    </row>
    <row r="63" spans="2:36" ht="50" customHeight="1" x14ac:dyDescent="0.2">
      <c r="B63" s="1"/>
      <c r="C63" s="23"/>
      <c r="D63" s="22"/>
      <c r="E63" s="23"/>
      <c r="F63" s="22"/>
      <c r="G63" s="23"/>
      <c r="H63" s="22"/>
      <c r="I63" s="28"/>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49"/>
      <c r="AI63" s="22"/>
      <c r="AJ63" s="4"/>
    </row>
    <row r="64" spans="2:36" ht="50" customHeight="1" x14ac:dyDescent="0.2">
      <c r="B64" s="1"/>
      <c r="C64" s="23"/>
      <c r="D64" s="22"/>
      <c r="E64" s="23"/>
      <c r="F64" s="22"/>
      <c r="G64" s="23"/>
      <c r="H64" s="22"/>
      <c r="I64" s="28"/>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49"/>
      <c r="AI64" s="22"/>
      <c r="AJ64" s="5"/>
    </row>
    <row r="65" spans="2:36" ht="50" customHeight="1" x14ac:dyDescent="0.2">
      <c r="B65" s="1"/>
      <c r="C65" s="23"/>
      <c r="D65" s="22"/>
      <c r="E65" s="23"/>
      <c r="F65" s="22"/>
      <c r="G65" s="23"/>
      <c r="H65" s="22"/>
      <c r="I65" s="28"/>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49"/>
      <c r="AI65" s="22"/>
      <c r="AJ65" s="4"/>
    </row>
    <row r="66" spans="2:36" ht="50" customHeight="1" x14ac:dyDescent="0.2">
      <c r="B66" s="1"/>
      <c r="C66" s="23"/>
      <c r="D66" s="22"/>
      <c r="E66" s="23"/>
      <c r="F66" s="22"/>
      <c r="G66" s="23"/>
      <c r="H66" s="22"/>
      <c r="I66" s="28"/>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49"/>
      <c r="AI66" s="22"/>
      <c r="AJ66" s="4"/>
    </row>
    <row r="67" spans="2:36" ht="50" customHeight="1" x14ac:dyDescent="0.2">
      <c r="B67" s="1"/>
      <c r="C67" s="23"/>
      <c r="D67" s="22"/>
      <c r="E67" s="23"/>
      <c r="F67" s="22"/>
      <c r="G67" s="23"/>
      <c r="H67" s="22"/>
      <c r="I67" s="28"/>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49"/>
      <c r="AI67" s="22"/>
      <c r="AJ67" s="4"/>
    </row>
    <row r="68" spans="2:36" ht="50" customHeight="1" x14ac:dyDescent="0.2">
      <c r="B68" s="1"/>
      <c r="C68" s="23"/>
      <c r="D68" s="22"/>
      <c r="E68" s="23"/>
      <c r="F68" s="22"/>
      <c r="G68" s="23"/>
      <c r="H68" s="22"/>
      <c r="I68" s="28"/>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49"/>
      <c r="AI68" s="22"/>
      <c r="AJ68" s="4"/>
    </row>
    <row r="69" spans="2:36" ht="50" customHeight="1" x14ac:dyDescent="0.2">
      <c r="B69" s="1"/>
      <c r="C69" s="23"/>
      <c r="D69" s="22"/>
      <c r="E69" s="23"/>
      <c r="F69" s="22"/>
      <c r="G69" s="23"/>
      <c r="H69" s="22"/>
      <c r="I69" s="28"/>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49"/>
      <c r="AI69" s="22"/>
      <c r="AJ69" s="4"/>
    </row>
    <row r="70" spans="2:36" ht="50" customHeight="1" x14ac:dyDescent="0.2">
      <c r="B70" s="1"/>
      <c r="C70" s="23"/>
      <c r="D70" s="22"/>
      <c r="E70" s="23"/>
      <c r="F70" s="22"/>
      <c r="G70" s="23"/>
      <c r="H70" s="22"/>
      <c r="I70" s="28"/>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49"/>
      <c r="AI70" s="22"/>
      <c r="AJ70" s="4"/>
    </row>
    <row r="71" spans="2:36" ht="50" customHeight="1" x14ac:dyDescent="0.2">
      <c r="B71" s="1"/>
      <c r="C71" s="23"/>
      <c r="D71" s="22"/>
      <c r="E71" s="23"/>
      <c r="F71" s="22"/>
      <c r="G71" s="23"/>
      <c r="H71" s="22"/>
      <c r="I71" s="28"/>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49"/>
      <c r="AI71" s="22"/>
      <c r="AJ71" s="4"/>
    </row>
    <row r="72" spans="2:36" ht="50" customHeight="1" x14ac:dyDescent="0.2">
      <c r="B72" s="1"/>
      <c r="C72" s="23"/>
      <c r="D72" s="22"/>
      <c r="E72" s="23"/>
      <c r="F72" s="22"/>
      <c r="G72" s="23"/>
      <c r="H72" s="22"/>
      <c r="I72" s="28"/>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49"/>
      <c r="AI72" s="22"/>
      <c r="AJ72" s="4"/>
    </row>
    <row r="73" spans="2:36" ht="50" customHeight="1" x14ac:dyDescent="0.2">
      <c r="B73" s="1"/>
      <c r="C73" s="23"/>
      <c r="D73" s="22"/>
      <c r="E73" s="23"/>
      <c r="F73" s="22"/>
      <c r="G73" s="23"/>
      <c r="H73" s="22"/>
      <c r="I73" s="28"/>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49"/>
      <c r="AI73" s="22"/>
      <c r="AJ73" s="4"/>
    </row>
    <row r="74" spans="2:36" ht="50" customHeight="1" x14ac:dyDescent="0.2">
      <c r="B74" s="1"/>
      <c r="C74" s="23"/>
      <c r="D74" s="22"/>
      <c r="E74" s="23"/>
      <c r="F74" s="22"/>
      <c r="G74" s="23"/>
      <c r="H74" s="22"/>
      <c r="I74" s="28"/>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49"/>
      <c r="AI74" s="22"/>
      <c r="AJ74" s="4"/>
    </row>
    <row r="75" spans="2:36" ht="50" customHeight="1" x14ac:dyDescent="0.2">
      <c r="B75" s="1"/>
      <c r="C75" s="23"/>
      <c r="D75" s="22"/>
      <c r="E75" s="23"/>
      <c r="F75" s="22"/>
      <c r="G75" s="23"/>
      <c r="H75" s="22"/>
      <c r="I75" s="28"/>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49"/>
      <c r="AI75" s="22"/>
      <c r="AJ75" s="4"/>
    </row>
    <row r="76" spans="2:36" ht="50" customHeight="1" x14ac:dyDescent="0.2">
      <c r="B76" s="1"/>
      <c r="C76" s="23"/>
      <c r="D76" s="22"/>
      <c r="E76" s="23"/>
      <c r="F76" s="22"/>
      <c r="G76" s="23"/>
      <c r="H76" s="22"/>
      <c r="I76" s="28"/>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49"/>
      <c r="AI76" s="22"/>
      <c r="AJ76" s="4"/>
    </row>
    <row r="77" spans="2:36" ht="50" customHeight="1" x14ac:dyDescent="0.2">
      <c r="B77" s="1"/>
      <c r="C77" s="23"/>
      <c r="D77" s="22"/>
      <c r="E77" s="23"/>
      <c r="F77" s="22"/>
      <c r="G77" s="23"/>
      <c r="H77" s="22"/>
      <c r="I77" s="28"/>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49"/>
      <c r="AI77" s="22"/>
      <c r="AJ77" s="5"/>
    </row>
    <row r="78" spans="2:36" ht="50" customHeight="1" x14ac:dyDescent="0.2">
      <c r="B78" s="1"/>
      <c r="C78" s="23"/>
      <c r="D78" s="22"/>
      <c r="E78" s="23"/>
      <c r="F78" s="22"/>
      <c r="G78" s="23"/>
      <c r="H78" s="22"/>
      <c r="I78" s="28"/>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49"/>
      <c r="AI78" s="22"/>
      <c r="AJ78" s="4"/>
    </row>
    <row r="79" spans="2:36" ht="50" customHeight="1" x14ac:dyDescent="0.2">
      <c r="B79" s="1"/>
      <c r="C79" s="23"/>
      <c r="D79" s="22"/>
      <c r="E79" s="23"/>
      <c r="F79" s="22"/>
      <c r="G79" s="23"/>
      <c r="H79" s="22"/>
      <c r="I79" s="28"/>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49"/>
      <c r="AI79" s="22"/>
      <c r="AJ79" s="4"/>
    </row>
    <row r="80" spans="2:36" ht="50" customHeight="1" x14ac:dyDescent="0.2">
      <c r="B80" s="1"/>
      <c r="C80" s="23"/>
      <c r="D80" s="22"/>
      <c r="E80" s="23"/>
      <c r="F80" s="22"/>
      <c r="G80" s="23"/>
      <c r="H80" s="22"/>
      <c r="I80" s="28"/>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49"/>
      <c r="AI80" s="22"/>
      <c r="AJ80" s="4"/>
    </row>
    <row r="81" spans="2:36" ht="50" customHeight="1" x14ac:dyDescent="0.2">
      <c r="B81" s="1"/>
      <c r="C81" s="23"/>
      <c r="D81" s="22"/>
      <c r="E81" s="23"/>
      <c r="F81" s="22"/>
      <c r="G81" s="23"/>
      <c r="H81" s="22"/>
      <c r="I81" s="28"/>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49"/>
      <c r="AI81" s="22"/>
      <c r="AJ81" s="4"/>
    </row>
    <row r="82" spans="2:36" ht="50" customHeight="1" x14ac:dyDescent="0.2">
      <c r="B82" s="1"/>
      <c r="C82" s="23"/>
      <c r="D82" s="22"/>
      <c r="E82" s="23"/>
      <c r="F82" s="22"/>
      <c r="G82" s="23"/>
      <c r="H82" s="22"/>
      <c r="I82" s="28"/>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49"/>
      <c r="AI82" s="22"/>
      <c r="AJ82" s="4"/>
    </row>
    <row r="83" spans="2:36" ht="50" customHeight="1" x14ac:dyDescent="0.2">
      <c r="B83" s="1"/>
      <c r="C83" s="23"/>
      <c r="D83" s="22"/>
      <c r="E83" s="23"/>
      <c r="F83" s="22"/>
      <c r="G83" s="23"/>
      <c r="H83" s="22"/>
      <c r="I83" s="28"/>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49"/>
      <c r="AI83" s="22"/>
      <c r="AJ83" s="5"/>
    </row>
    <row r="84" spans="2:36" ht="50" customHeight="1" x14ac:dyDescent="0.2">
      <c r="B84" s="1"/>
      <c r="C84" s="23"/>
      <c r="D84" s="22"/>
      <c r="E84" s="23"/>
      <c r="F84" s="22"/>
      <c r="G84" s="23"/>
      <c r="H84" s="22"/>
      <c r="I84" s="28"/>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49"/>
      <c r="AI84" s="22"/>
      <c r="AJ84" s="4"/>
    </row>
    <row r="85" spans="2:36" ht="50" customHeight="1" x14ac:dyDescent="0.2">
      <c r="B85" s="1"/>
      <c r="C85" s="23"/>
      <c r="D85" s="22"/>
      <c r="E85" s="23"/>
      <c r="F85" s="22"/>
      <c r="G85" s="23"/>
      <c r="H85" s="22"/>
      <c r="I85" s="28"/>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49"/>
      <c r="AI85" s="22"/>
      <c r="AJ85" s="4"/>
    </row>
    <row r="86" spans="2:36" ht="50" customHeight="1" x14ac:dyDescent="0.2">
      <c r="B86" s="1"/>
      <c r="C86" s="23"/>
      <c r="D86" s="22"/>
      <c r="E86" s="23"/>
      <c r="F86" s="22"/>
      <c r="G86" s="23"/>
      <c r="H86" s="22"/>
      <c r="I86" s="28"/>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49"/>
      <c r="AI86" s="22"/>
      <c r="AJ86" s="4"/>
    </row>
    <row r="87" spans="2:36" ht="50" customHeight="1" x14ac:dyDescent="0.2">
      <c r="B87" s="1"/>
      <c r="C87" s="23"/>
      <c r="D87" s="22"/>
      <c r="E87" s="23"/>
      <c r="F87" s="22"/>
      <c r="G87" s="23"/>
      <c r="H87" s="22"/>
      <c r="I87" s="28"/>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49"/>
      <c r="AI87" s="22"/>
      <c r="AJ87" s="4"/>
    </row>
    <row r="88" spans="2:36" ht="50" customHeight="1" x14ac:dyDescent="0.2">
      <c r="B88" s="1"/>
      <c r="C88" s="23"/>
      <c r="D88" s="22"/>
      <c r="E88" s="23"/>
      <c r="F88" s="22"/>
      <c r="G88" s="23"/>
      <c r="H88" s="22"/>
      <c r="I88" s="28"/>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49"/>
      <c r="AI88" s="22"/>
      <c r="AJ88" s="4"/>
    </row>
    <row r="89" spans="2:36" ht="50" customHeight="1" x14ac:dyDescent="0.2">
      <c r="B89" s="1"/>
      <c r="C89" s="23"/>
      <c r="D89" s="22"/>
      <c r="E89" s="23"/>
      <c r="F89" s="22"/>
      <c r="G89" s="23"/>
      <c r="H89" s="22"/>
      <c r="I89" s="28"/>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49"/>
      <c r="AI89" s="22"/>
      <c r="AJ89" s="4"/>
    </row>
    <row r="90" spans="2:36" ht="50" customHeight="1" x14ac:dyDescent="0.2">
      <c r="B90" s="1"/>
      <c r="C90" s="23"/>
      <c r="D90" s="22"/>
      <c r="E90" s="23"/>
      <c r="F90" s="22"/>
      <c r="G90" s="23"/>
      <c r="H90" s="22"/>
      <c r="I90" s="28"/>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49"/>
      <c r="AI90" s="22"/>
      <c r="AJ90" s="4"/>
    </row>
    <row r="91" spans="2:36" ht="50" customHeight="1" x14ac:dyDescent="0.2">
      <c r="B91" s="1"/>
      <c r="C91" s="23"/>
      <c r="D91" s="22"/>
      <c r="E91" s="23"/>
      <c r="F91" s="22"/>
      <c r="G91" s="23"/>
      <c r="H91" s="22"/>
      <c r="I91" s="28"/>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49"/>
      <c r="AI91" s="22"/>
      <c r="AJ91" s="4"/>
    </row>
    <row r="92" spans="2:36" ht="50" customHeight="1" x14ac:dyDescent="0.2">
      <c r="B92" s="1"/>
      <c r="C92" s="23"/>
      <c r="D92" s="22"/>
      <c r="E92" s="23"/>
      <c r="F92" s="22"/>
      <c r="G92" s="23"/>
      <c r="H92" s="22"/>
      <c r="I92" s="28"/>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49"/>
      <c r="AI92" s="22"/>
      <c r="AJ92" s="4"/>
    </row>
    <row r="93" spans="2:36" ht="50" customHeight="1" x14ac:dyDescent="0.2">
      <c r="B93" s="1"/>
      <c r="C93" s="23"/>
      <c r="D93" s="22"/>
      <c r="E93" s="23"/>
      <c r="F93" s="22"/>
      <c r="G93" s="23"/>
      <c r="H93" s="22"/>
      <c r="I93" s="28"/>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49"/>
      <c r="AI93" s="22"/>
      <c r="AJ93" s="4"/>
    </row>
    <row r="94" spans="2:36" ht="50" customHeight="1" x14ac:dyDescent="0.2">
      <c r="B94" s="1"/>
      <c r="C94" s="23"/>
      <c r="D94" s="22"/>
      <c r="E94" s="23"/>
      <c r="F94" s="22"/>
      <c r="G94" s="23"/>
      <c r="H94" s="22"/>
      <c r="I94" s="28"/>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49"/>
      <c r="AI94" s="22"/>
      <c r="AJ94" s="4"/>
    </row>
    <row r="95" spans="2:36" ht="50" customHeight="1" x14ac:dyDescent="0.2">
      <c r="B95" s="1"/>
      <c r="C95" s="23"/>
      <c r="D95" s="22"/>
      <c r="E95" s="23"/>
      <c r="F95" s="22"/>
      <c r="G95" s="23"/>
      <c r="H95" s="22"/>
      <c r="I95" s="28"/>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49"/>
      <c r="AI95" s="22"/>
      <c r="AJ95" s="4"/>
    </row>
    <row r="96" spans="2:36" ht="50" customHeight="1" x14ac:dyDescent="0.2">
      <c r="B96" s="1"/>
      <c r="C96" s="23"/>
      <c r="D96" s="22"/>
      <c r="E96" s="23"/>
      <c r="F96" s="22"/>
      <c r="G96" s="23"/>
      <c r="H96" s="22"/>
      <c r="I96" s="28"/>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49"/>
      <c r="AI96" s="22"/>
      <c r="AJ96" s="4"/>
    </row>
    <row r="97" spans="2:36" ht="50" customHeight="1" x14ac:dyDescent="0.2">
      <c r="B97" s="1"/>
      <c r="C97" s="23"/>
      <c r="D97" s="22"/>
      <c r="E97" s="23"/>
      <c r="F97" s="22"/>
      <c r="G97" s="23"/>
      <c r="H97" s="22"/>
      <c r="I97" s="28"/>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49"/>
      <c r="AI97" s="22"/>
      <c r="AJ97" s="4"/>
    </row>
    <row r="98" spans="2:36" ht="50" customHeight="1" x14ac:dyDescent="0.2">
      <c r="B98" s="1"/>
      <c r="C98" s="23"/>
      <c r="D98" s="22"/>
      <c r="E98" s="23"/>
      <c r="F98" s="22"/>
      <c r="G98" s="23"/>
      <c r="H98" s="22"/>
      <c r="I98" s="28"/>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49"/>
      <c r="AI98" s="22"/>
      <c r="AJ98" s="4"/>
    </row>
    <row r="99" spans="2:36" ht="50" customHeight="1" x14ac:dyDescent="0.2">
      <c r="B99" s="1"/>
      <c r="C99" s="23"/>
      <c r="D99" s="22"/>
      <c r="E99" s="23"/>
      <c r="F99" s="22"/>
      <c r="G99" s="23"/>
      <c r="H99" s="22"/>
      <c r="I99" s="28"/>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49"/>
      <c r="AI99" s="22"/>
      <c r="AJ99" s="4"/>
    </row>
    <row r="100" spans="2:36" ht="50" customHeight="1" x14ac:dyDescent="0.2">
      <c r="B100" s="1"/>
      <c r="C100" s="23"/>
      <c r="D100" s="22"/>
      <c r="E100" s="23"/>
      <c r="F100" s="22"/>
      <c r="G100" s="23"/>
      <c r="H100" s="22"/>
      <c r="I100" s="28"/>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49"/>
      <c r="AI100" s="22"/>
      <c r="AJ100" s="4"/>
    </row>
    <row r="101" spans="2:36" ht="50" customHeight="1" x14ac:dyDescent="0.2">
      <c r="B101" s="1"/>
      <c r="C101" s="23"/>
      <c r="D101" s="22"/>
      <c r="E101" s="23"/>
      <c r="F101" s="22"/>
      <c r="G101" s="23"/>
      <c r="H101" s="22"/>
      <c r="I101" s="28"/>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49"/>
      <c r="AI101" s="22"/>
      <c r="AJ101" s="4"/>
    </row>
    <row r="102" spans="2:36" ht="50" customHeight="1" x14ac:dyDescent="0.2">
      <c r="B102" s="1"/>
      <c r="C102" s="23"/>
      <c r="D102" s="22"/>
      <c r="E102" s="23"/>
      <c r="F102" s="22"/>
      <c r="G102" s="23"/>
      <c r="H102" s="22"/>
      <c r="I102" s="28"/>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49"/>
      <c r="AI102" s="22"/>
      <c r="AJ102" s="4"/>
    </row>
    <row r="103" spans="2:36" ht="50" customHeight="1" x14ac:dyDescent="0.2">
      <c r="B103" s="1"/>
      <c r="C103" s="23"/>
      <c r="D103" s="22"/>
      <c r="E103" s="23"/>
      <c r="F103" s="22"/>
      <c r="G103" s="23"/>
      <c r="H103" s="22"/>
      <c r="I103" s="28"/>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49"/>
      <c r="AI103" s="22"/>
      <c r="AJ103" s="4"/>
    </row>
    <row r="104" spans="2:36" ht="50" customHeight="1" x14ac:dyDescent="0.2">
      <c r="B104" s="1"/>
      <c r="C104" s="23"/>
      <c r="D104" s="22"/>
      <c r="E104" s="23"/>
      <c r="F104" s="22"/>
      <c r="G104" s="23"/>
      <c r="H104" s="22"/>
      <c r="I104" s="28"/>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49"/>
      <c r="AI104" s="22"/>
      <c r="AJ104" s="4"/>
    </row>
    <row r="105" spans="2:36" ht="50" customHeight="1" x14ac:dyDescent="0.2">
      <c r="B105" s="1"/>
      <c r="C105" s="23"/>
      <c r="D105" s="22"/>
      <c r="E105" s="23"/>
      <c r="F105" s="22"/>
      <c r="G105" s="23"/>
      <c r="H105" s="22"/>
      <c r="I105" s="28"/>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49"/>
      <c r="AI105" s="22"/>
      <c r="AJ105" s="4"/>
    </row>
    <row r="106" spans="2:36" ht="50" customHeight="1" x14ac:dyDescent="0.2">
      <c r="B106" s="1"/>
      <c r="C106" s="23"/>
      <c r="D106" s="22"/>
      <c r="E106" s="23"/>
      <c r="F106" s="22"/>
      <c r="G106" s="23"/>
      <c r="H106" s="22"/>
      <c r="I106" s="28"/>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49"/>
      <c r="AI106" s="22"/>
      <c r="AJ106" s="4"/>
    </row>
    <row r="107" spans="2:36" ht="50" customHeight="1" x14ac:dyDescent="0.2">
      <c r="B107" s="1"/>
      <c r="C107" s="23"/>
      <c r="D107" s="22"/>
      <c r="E107" s="23"/>
      <c r="F107" s="22"/>
      <c r="G107" s="23"/>
      <c r="H107" s="22"/>
      <c r="I107" s="28"/>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49"/>
      <c r="AI107" s="22"/>
      <c r="AJ107" s="4"/>
    </row>
    <row r="108" spans="2:36" ht="50" customHeight="1" x14ac:dyDescent="0.2">
      <c r="B108" s="1"/>
      <c r="C108" s="23"/>
      <c r="D108" s="22"/>
      <c r="E108" s="23"/>
      <c r="F108" s="22"/>
      <c r="G108" s="23"/>
      <c r="H108" s="22"/>
      <c r="I108" s="28"/>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49"/>
      <c r="AI108" s="22"/>
      <c r="AJ108" s="4"/>
    </row>
    <row r="109" spans="2:36" ht="50" customHeight="1" x14ac:dyDescent="0.2">
      <c r="B109" s="1"/>
      <c r="C109" s="23"/>
      <c r="D109" s="22"/>
      <c r="E109" s="23"/>
      <c r="F109" s="22"/>
      <c r="G109" s="23"/>
      <c r="H109" s="22"/>
      <c r="I109" s="28"/>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49"/>
      <c r="AI109" s="22"/>
      <c r="AJ109" s="4"/>
    </row>
    <row r="110" spans="2:36" ht="50" customHeight="1" x14ac:dyDescent="0.2">
      <c r="B110" s="1"/>
      <c r="C110" s="23"/>
      <c r="D110" s="22"/>
      <c r="E110" s="23"/>
      <c r="F110" s="22"/>
      <c r="G110" s="23"/>
      <c r="H110" s="22"/>
      <c r="I110" s="28"/>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49"/>
      <c r="AI110" s="22"/>
      <c r="AJ110" s="4"/>
    </row>
    <row r="111" spans="2:36" ht="50" customHeight="1" x14ac:dyDescent="0.2">
      <c r="B111" s="1"/>
      <c r="C111" s="23"/>
      <c r="D111" s="22"/>
      <c r="E111" s="23"/>
      <c r="F111" s="22"/>
      <c r="G111" s="23"/>
      <c r="H111" s="22"/>
      <c r="I111" s="28"/>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49"/>
      <c r="AI111" s="22"/>
      <c r="AJ111" s="4"/>
    </row>
    <row r="112" spans="2:36" ht="50" customHeight="1" x14ac:dyDescent="0.2">
      <c r="B112" s="1"/>
      <c r="C112" s="23"/>
      <c r="D112" s="22"/>
      <c r="E112" s="23"/>
      <c r="F112" s="22"/>
      <c r="G112" s="23"/>
      <c r="H112" s="22"/>
      <c r="I112" s="28"/>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49"/>
      <c r="AI112" s="22"/>
      <c r="AJ112" s="4"/>
    </row>
    <row r="113" spans="2:36" ht="50" customHeight="1" x14ac:dyDescent="0.2">
      <c r="B113" s="1"/>
      <c r="C113" s="23"/>
      <c r="D113" s="22"/>
      <c r="E113" s="23"/>
      <c r="F113" s="22"/>
      <c r="G113" s="23"/>
      <c r="H113" s="22"/>
      <c r="I113" s="28"/>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49"/>
      <c r="AI113" s="22"/>
      <c r="AJ113" s="4"/>
    </row>
    <row r="114" spans="2:36" ht="50" customHeight="1" x14ac:dyDescent="0.2">
      <c r="B114" s="1"/>
      <c r="C114" s="23"/>
      <c r="D114" s="22"/>
      <c r="E114" s="23"/>
      <c r="F114" s="22"/>
      <c r="G114" s="23"/>
      <c r="H114" s="22"/>
      <c r="I114" s="28"/>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49"/>
      <c r="AI114" s="22"/>
      <c r="AJ114" s="4"/>
    </row>
    <row r="115" spans="2:36" ht="50" customHeight="1" x14ac:dyDescent="0.2">
      <c r="B115" s="1"/>
      <c r="C115" s="23"/>
      <c r="D115" s="22"/>
      <c r="E115" s="23"/>
      <c r="F115" s="22"/>
      <c r="G115" s="23"/>
      <c r="H115" s="22"/>
      <c r="I115" s="28"/>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49"/>
      <c r="AI115" s="22"/>
      <c r="AJ115" s="4"/>
    </row>
    <row r="116" spans="2:36" ht="50" customHeight="1" x14ac:dyDescent="0.2">
      <c r="B116" s="1"/>
      <c r="C116" s="23"/>
      <c r="D116" s="22"/>
      <c r="E116" s="23"/>
      <c r="F116" s="22"/>
      <c r="G116" s="23"/>
      <c r="H116" s="22"/>
      <c r="I116" s="28"/>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49"/>
      <c r="AI116" s="22"/>
      <c r="AJ116" s="4"/>
    </row>
    <row r="117" spans="2:36" ht="50" customHeight="1" x14ac:dyDescent="0.2">
      <c r="B117" s="1"/>
      <c r="C117" s="23"/>
      <c r="D117" s="22"/>
      <c r="E117" s="23"/>
      <c r="F117" s="22"/>
      <c r="G117" s="23"/>
      <c r="H117" s="22"/>
      <c r="I117" s="28"/>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49"/>
      <c r="AI117" s="22"/>
      <c r="AJ117" s="4"/>
    </row>
    <row r="118" spans="2:36" ht="50" customHeight="1" x14ac:dyDescent="0.2">
      <c r="B118" s="1"/>
      <c r="C118" s="23"/>
      <c r="D118" s="22"/>
      <c r="E118" s="23"/>
      <c r="F118" s="22"/>
      <c r="G118" s="23"/>
      <c r="H118" s="22"/>
      <c r="I118" s="28"/>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49"/>
      <c r="AI118" s="22"/>
      <c r="AJ118" s="4"/>
    </row>
    <row r="119" spans="2:36" ht="50" customHeight="1" x14ac:dyDescent="0.2">
      <c r="B119" s="1"/>
      <c r="C119" s="23"/>
      <c r="D119" s="22"/>
      <c r="E119" s="23"/>
      <c r="F119" s="22"/>
      <c r="G119" s="23"/>
      <c r="H119" s="22"/>
      <c r="I119" s="28"/>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49"/>
      <c r="AI119" s="22"/>
      <c r="AJ119" s="4"/>
    </row>
    <row r="120" spans="2:36" ht="50" customHeight="1" x14ac:dyDescent="0.2">
      <c r="B120" s="1"/>
      <c r="C120" s="23"/>
      <c r="D120" s="22"/>
      <c r="E120" s="23"/>
      <c r="F120" s="22"/>
      <c r="G120" s="23"/>
      <c r="H120" s="22"/>
      <c r="I120" s="28"/>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49"/>
      <c r="AI120" s="22"/>
      <c r="AJ120" s="4"/>
    </row>
    <row r="121" spans="2:36" ht="50" customHeight="1" x14ac:dyDescent="0.2">
      <c r="B121" s="1"/>
      <c r="C121" s="23"/>
      <c r="D121" s="22"/>
      <c r="E121" s="23"/>
      <c r="F121" s="22"/>
      <c r="G121" s="23"/>
      <c r="H121" s="22"/>
      <c r="I121" s="28"/>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49"/>
      <c r="AI121" s="22"/>
      <c r="AJ121" s="4"/>
    </row>
    <row r="122" spans="2:36" ht="50" customHeight="1" x14ac:dyDescent="0.2">
      <c r="B122" s="1"/>
      <c r="C122" s="23"/>
      <c r="D122" s="22"/>
      <c r="E122" s="23"/>
      <c r="F122" s="22"/>
      <c r="G122" s="23"/>
      <c r="H122" s="22"/>
      <c r="I122" s="28"/>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49"/>
      <c r="AI122" s="22"/>
      <c r="AJ122" s="4"/>
    </row>
    <row r="123" spans="2:36" ht="50" customHeight="1" x14ac:dyDescent="0.2">
      <c r="B123" s="1"/>
      <c r="C123" s="23"/>
      <c r="D123" s="22"/>
      <c r="E123" s="23"/>
      <c r="F123" s="22"/>
      <c r="G123" s="23"/>
      <c r="H123" s="22"/>
      <c r="I123" s="28"/>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49"/>
      <c r="AI123" s="22"/>
      <c r="AJ123" s="4"/>
    </row>
    <row r="124" spans="2:36" ht="50" customHeight="1" x14ac:dyDescent="0.2">
      <c r="B124" s="1"/>
      <c r="C124" s="23"/>
      <c r="D124" s="22"/>
      <c r="E124" s="23"/>
      <c r="F124" s="22"/>
      <c r="G124" s="23"/>
      <c r="H124" s="22"/>
      <c r="I124" s="28"/>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49"/>
      <c r="AI124" s="22"/>
      <c r="AJ124" s="4"/>
    </row>
    <row r="125" spans="2:36" ht="50" customHeight="1" x14ac:dyDescent="0.2">
      <c r="B125" s="1"/>
      <c r="C125" s="23"/>
      <c r="D125" s="22"/>
      <c r="E125" s="23"/>
      <c r="F125" s="22"/>
      <c r="G125" s="23"/>
      <c r="H125" s="22"/>
      <c r="I125" s="28"/>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49"/>
      <c r="AI125" s="22"/>
      <c r="AJ125" s="4"/>
    </row>
    <row r="126" spans="2:36" ht="50" customHeight="1" x14ac:dyDescent="0.2">
      <c r="B126" s="1"/>
      <c r="C126" s="23"/>
      <c r="D126" s="22"/>
      <c r="E126" s="23"/>
      <c r="F126" s="22"/>
      <c r="G126" s="23"/>
      <c r="H126" s="22"/>
      <c r="I126" s="28"/>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49"/>
      <c r="AI126" s="22"/>
      <c r="AJ126" s="4"/>
    </row>
    <row r="127" spans="2:36" ht="50" customHeight="1" x14ac:dyDescent="0.2">
      <c r="B127" s="1"/>
      <c r="C127" s="23"/>
      <c r="D127" s="22"/>
      <c r="E127" s="23"/>
      <c r="F127" s="22"/>
      <c r="G127" s="23"/>
      <c r="H127" s="22"/>
      <c r="I127" s="28"/>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49"/>
      <c r="AI127" s="22"/>
      <c r="AJ127" s="4"/>
    </row>
    <row r="128" spans="2:36" ht="50" customHeight="1" x14ac:dyDescent="0.2">
      <c r="B128" s="1"/>
      <c r="C128" s="23"/>
      <c r="D128" s="22"/>
      <c r="E128" s="23"/>
      <c r="F128" s="22"/>
      <c r="G128" s="23"/>
      <c r="H128" s="22"/>
      <c r="I128" s="28"/>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49"/>
      <c r="AI128" s="22"/>
      <c r="AJ128" s="4"/>
    </row>
    <row r="129" spans="2:36" ht="50" customHeight="1" x14ac:dyDescent="0.2">
      <c r="B129" s="1"/>
      <c r="C129" s="23"/>
      <c r="D129" s="22"/>
      <c r="E129" s="23"/>
      <c r="F129" s="22"/>
      <c r="G129" s="23"/>
      <c r="H129" s="22"/>
      <c r="I129" s="28"/>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49"/>
      <c r="AI129" s="22"/>
      <c r="AJ129" s="4"/>
    </row>
    <row r="130" spans="2:36" ht="50" customHeight="1" x14ac:dyDescent="0.2">
      <c r="B130" s="1"/>
      <c r="C130" s="23"/>
      <c r="D130" s="22"/>
      <c r="E130" s="23"/>
      <c r="F130" s="22"/>
      <c r="G130" s="23"/>
      <c r="H130" s="22"/>
      <c r="I130" s="28"/>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49"/>
      <c r="AI130" s="22"/>
      <c r="AJ130" s="4"/>
    </row>
    <row r="131" spans="2:36" ht="50" customHeight="1" x14ac:dyDescent="0.2">
      <c r="B131" s="1"/>
      <c r="C131" s="23"/>
      <c r="D131" s="22"/>
      <c r="E131" s="23"/>
      <c r="F131" s="22"/>
      <c r="G131" s="23"/>
      <c r="H131" s="22"/>
      <c r="I131" s="28"/>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49"/>
      <c r="AI131" s="22"/>
      <c r="AJ131" s="4"/>
    </row>
    <row r="132" spans="2:36" ht="50" customHeight="1" x14ac:dyDescent="0.2">
      <c r="B132" s="1"/>
      <c r="C132" s="23"/>
      <c r="D132" s="22"/>
      <c r="E132" s="23"/>
      <c r="F132" s="22"/>
      <c r="G132" s="23"/>
      <c r="H132" s="22"/>
      <c r="I132" s="28"/>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49"/>
      <c r="AI132" s="22"/>
      <c r="AJ132" s="4"/>
    </row>
    <row r="133" spans="2:36" ht="50" customHeight="1" x14ac:dyDescent="0.2">
      <c r="B133" s="1"/>
      <c r="C133" s="23"/>
      <c r="D133" s="22"/>
      <c r="E133" s="23"/>
      <c r="F133" s="22"/>
      <c r="G133" s="23"/>
      <c r="H133" s="22"/>
      <c r="I133" s="28"/>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49"/>
      <c r="AI133" s="22"/>
      <c r="AJ133" s="4"/>
    </row>
    <row r="134" spans="2:36" ht="50" customHeight="1" x14ac:dyDescent="0.2">
      <c r="B134" s="1"/>
      <c r="C134" s="23"/>
      <c r="D134" s="22"/>
      <c r="E134" s="23"/>
      <c r="F134" s="22"/>
      <c r="G134" s="23"/>
      <c r="H134" s="22"/>
      <c r="I134" s="28"/>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49"/>
      <c r="AI134" s="22"/>
      <c r="AJ134" s="4"/>
    </row>
    <row r="135" spans="2:36" ht="50" customHeight="1" x14ac:dyDescent="0.2">
      <c r="B135" s="1"/>
      <c r="C135" s="23"/>
      <c r="D135" s="22"/>
      <c r="E135" s="23"/>
      <c r="F135" s="22"/>
      <c r="G135" s="23"/>
      <c r="H135" s="22"/>
      <c r="I135" s="28"/>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49"/>
      <c r="AI135" s="22"/>
      <c r="AJ135" s="4"/>
    </row>
    <row r="136" spans="2:36" ht="50" customHeight="1" x14ac:dyDescent="0.2">
      <c r="B136" s="1"/>
      <c r="C136" s="23"/>
      <c r="D136" s="22"/>
      <c r="E136" s="23"/>
      <c r="F136" s="22"/>
      <c r="G136" s="23"/>
      <c r="H136" s="22"/>
      <c r="I136" s="28"/>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49"/>
      <c r="AI136" s="22"/>
      <c r="AJ136" s="4"/>
    </row>
    <row r="137" spans="2:36" ht="50" customHeight="1" x14ac:dyDescent="0.2">
      <c r="B137" s="1"/>
      <c r="C137" s="23"/>
      <c r="D137" s="22"/>
      <c r="E137" s="23"/>
      <c r="F137" s="22"/>
      <c r="G137" s="23"/>
      <c r="H137" s="22"/>
      <c r="I137" s="28"/>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49"/>
      <c r="AI137" s="22"/>
      <c r="AJ137" s="4"/>
    </row>
    <row r="138" spans="2:36" ht="50" customHeight="1" x14ac:dyDescent="0.2">
      <c r="B138" s="1"/>
      <c r="C138" s="23"/>
      <c r="D138" s="22"/>
      <c r="E138" s="23"/>
      <c r="F138" s="22"/>
      <c r="G138" s="23"/>
      <c r="H138" s="22"/>
      <c r="I138" s="28"/>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49"/>
      <c r="AI138" s="22"/>
      <c r="AJ138" s="4"/>
    </row>
    <row r="139" spans="2:36" ht="50" customHeight="1" x14ac:dyDescent="0.2">
      <c r="B139" s="1"/>
      <c r="C139" s="23"/>
      <c r="D139" s="22"/>
      <c r="E139" s="23"/>
      <c r="F139" s="22"/>
      <c r="G139" s="23"/>
      <c r="H139" s="22"/>
      <c r="I139" s="28"/>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49"/>
      <c r="AI139" s="22"/>
      <c r="AJ139" s="4"/>
    </row>
    <row r="140" spans="2:36" ht="50" customHeight="1" x14ac:dyDescent="0.2">
      <c r="B140" s="1"/>
      <c r="C140" s="23"/>
      <c r="D140" s="22"/>
      <c r="E140" s="23"/>
      <c r="F140" s="22"/>
      <c r="G140" s="23"/>
      <c r="H140" s="22"/>
      <c r="I140" s="28"/>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49"/>
      <c r="AI140" s="22"/>
      <c r="AJ140" s="4"/>
    </row>
    <row r="141" spans="2:36" ht="50" customHeight="1" x14ac:dyDescent="0.2">
      <c r="B141" s="1"/>
      <c r="C141" s="23"/>
      <c r="D141" s="22"/>
      <c r="E141" s="23"/>
      <c r="F141" s="22"/>
      <c r="G141" s="23"/>
      <c r="H141" s="22"/>
      <c r="I141" s="28"/>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49"/>
      <c r="AI141" s="22"/>
      <c r="AJ141" s="4"/>
    </row>
    <row r="142" spans="2:36" ht="50" customHeight="1" x14ac:dyDescent="0.2">
      <c r="B142" s="1"/>
      <c r="C142" s="23"/>
      <c r="D142" s="22"/>
      <c r="E142" s="23"/>
      <c r="F142" s="22"/>
      <c r="G142" s="23"/>
      <c r="H142" s="22"/>
      <c r="I142" s="28"/>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49"/>
      <c r="AI142" s="22"/>
      <c r="AJ142" s="4"/>
    </row>
    <row r="143" spans="2:36" ht="50" customHeight="1" x14ac:dyDescent="0.2">
      <c r="B143" s="1"/>
      <c r="C143" s="23"/>
      <c r="D143" s="22"/>
      <c r="E143" s="23"/>
      <c r="F143" s="22"/>
      <c r="G143" s="23"/>
      <c r="H143" s="22"/>
      <c r="I143" s="28"/>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49"/>
      <c r="AI143" s="22"/>
      <c r="AJ143" s="4"/>
    </row>
    <row r="144" spans="2:36" ht="50" customHeight="1" x14ac:dyDescent="0.2">
      <c r="B144" s="1"/>
      <c r="C144" s="23"/>
      <c r="D144" s="22"/>
      <c r="E144" s="23"/>
      <c r="F144" s="22"/>
      <c r="G144" s="23"/>
      <c r="H144" s="22"/>
      <c r="I144" s="28"/>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49"/>
      <c r="AI144" s="22"/>
      <c r="AJ144" s="4"/>
    </row>
    <row r="145" spans="2:36" ht="50" customHeight="1" x14ac:dyDescent="0.2">
      <c r="B145" s="1"/>
      <c r="C145" s="23"/>
      <c r="D145" s="22"/>
      <c r="E145" s="23"/>
      <c r="F145" s="22"/>
      <c r="G145" s="23"/>
      <c r="H145" s="22"/>
      <c r="I145" s="28"/>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49"/>
      <c r="AI145" s="22"/>
      <c r="AJ145" s="4"/>
    </row>
    <row r="146" spans="2:36" ht="50" customHeight="1" x14ac:dyDescent="0.2">
      <c r="B146" s="1"/>
      <c r="C146" s="23"/>
      <c r="D146" s="22"/>
      <c r="E146" s="23"/>
      <c r="F146" s="22"/>
      <c r="G146" s="23"/>
      <c r="H146" s="22"/>
      <c r="I146" s="28"/>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49"/>
      <c r="AI146" s="22"/>
      <c r="AJ146" s="4"/>
    </row>
    <row r="147" spans="2:36" ht="50" customHeight="1" x14ac:dyDescent="0.2">
      <c r="B147" s="1"/>
      <c r="C147" s="23"/>
      <c r="D147" s="22"/>
      <c r="E147" s="23"/>
      <c r="F147" s="22"/>
      <c r="G147" s="23"/>
      <c r="H147" s="22"/>
      <c r="I147" s="28"/>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49"/>
      <c r="AI147" s="22"/>
      <c r="AJ147" s="4"/>
    </row>
    <row r="148" spans="2:36" ht="50" customHeight="1" x14ac:dyDescent="0.2">
      <c r="B148" s="1"/>
      <c r="C148" s="23"/>
      <c r="D148" s="22"/>
      <c r="E148" s="23"/>
      <c r="F148" s="22"/>
      <c r="G148" s="23"/>
      <c r="H148" s="22"/>
      <c r="I148" s="28"/>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49"/>
      <c r="AI148" s="22"/>
      <c r="AJ148" s="4"/>
    </row>
    <row r="149" spans="2:36" ht="50" customHeight="1" x14ac:dyDescent="0.2">
      <c r="B149" s="1"/>
      <c r="C149" s="23"/>
      <c r="D149" s="22"/>
      <c r="E149" s="23"/>
      <c r="F149" s="22"/>
      <c r="G149" s="23"/>
      <c r="H149" s="22"/>
      <c r="I149" s="28"/>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49"/>
      <c r="AI149" s="22"/>
      <c r="AJ149" s="4"/>
    </row>
    <row r="150" spans="2:36" ht="50" customHeight="1" x14ac:dyDescent="0.2">
      <c r="B150" s="1"/>
      <c r="C150" s="23"/>
      <c r="D150" s="22"/>
      <c r="E150" s="23"/>
      <c r="F150" s="22"/>
      <c r="G150" s="23"/>
      <c r="H150" s="22"/>
      <c r="I150" s="28"/>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49"/>
      <c r="AI150" s="22"/>
      <c r="AJ150" s="4"/>
    </row>
    <row r="151" spans="2:36" ht="50" customHeight="1" x14ac:dyDescent="0.2">
      <c r="B151" s="1"/>
      <c r="C151" s="23"/>
      <c r="D151" s="22"/>
      <c r="E151" s="23"/>
      <c r="F151" s="22"/>
      <c r="G151" s="23"/>
      <c r="H151" s="22"/>
      <c r="I151" s="28"/>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49"/>
      <c r="AI151" s="22"/>
      <c r="AJ151" s="4"/>
    </row>
    <row r="152" spans="2:36" ht="50" customHeight="1" x14ac:dyDescent="0.2">
      <c r="B152" s="1"/>
      <c r="C152" s="23"/>
      <c r="D152" s="22"/>
      <c r="E152" s="23"/>
      <c r="F152" s="22"/>
      <c r="G152" s="23"/>
      <c r="H152" s="22"/>
      <c r="I152" s="28"/>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49"/>
      <c r="AI152" s="22"/>
      <c r="AJ152" s="4"/>
    </row>
    <row r="153" spans="2:36" ht="50" customHeight="1" x14ac:dyDescent="0.2">
      <c r="B153" s="1"/>
      <c r="C153" s="23"/>
      <c r="D153" s="22"/>
      <c r="E153" s="23"/>
      <c r="F153" s="22"/>
      <c r="G153" s="23"/>
      <c r="H153" s="22"/>
      <c r="I153" s="28"/>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49"/>
      <c r="AI153" s="22"/>
      <c r="AJ153" s="4"/>
    </row>
    <row r="154" spans="2:36" ht="50" customHeight="1" x14ac:dyDescent="0.2">
      <c r="B154" s="1"/>
      <c r="C154" s="23"/>
      <c r="D154" s="22"/>
      <c r="E154" s="23"/>
      <c r="F154" s="22"/>
      <c r="G154" s="23"/>
      <c r="H154" s="22"/>
      <c r="I154" s="28"/>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49"/>
      <c r="AI154" s="22"/>
      <c r="AJ154" s="4"/>
    </row>
    <row r="155" spans="2:36" ht="50" customHeight="1" x14ac:dyDescent="0.2">
      <c r="B155" s="1"/>
      <c r="C155" s="23"/>
      <c r="D155" s="22"/>
      <c r="E155" s="23"/>
      <c r="F155" s="22"/>
      <c r="G155" s="23"/>
      <c r="H155" s="22"/>
      <c r="I155" s="28"/>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49"/>
      <c r="AI155" s="22"/>
      <c r="AJ155" s="4"/>
    </row>
    <row r="156" spans="2:36" ht="50" customHeight="1" x14ac:dyDescent="0.2">
      <c r="B156" s="1"/>
      <c r="C156" s="23"/>
      <c r="D156" s="22"/>
      <c r="E156" s="23"/>
      <c r="F156" s="22"/>
      <c r="G156" s="23"/>
      <c r="H156" s="22"/>
      <c r="I156" s="28"/>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49"/>
      <c r="AI156" s="22"/>
      <c r="AJ156" s="4"/>
    </row>
    <row r="157" spans="2:36" ht="50" customHeight="1" x14ac:dyDescent="0.2">
      <c r="B157" s="1"/>
      <c r="C157" s="23"/>
      <c r="D157" s="22"/>
      <c r="E157" s="23"/>
      <c r="F157" s="22"/>
      <c r="G157" s="23"/>
      <c r="H157" s="22"/>
      <c r="I157" s="28"/>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49"/>
      <c r="AI157" s="22"/>
      <c r="AJ157" s="4"/>
    </row>
    <row r="158" spans="2:36" ht="50" customHeight="1" x14ac:dyDescent="0.2">
      <c r="B158" s="1"/>
      <c r="C158" s="23"/>
      <c r="D158" s="22"/>
      <c r="E158" s="23"/>
      <c r="F158" s="22"/>
      <c r="G158" s="23"/>
      <c r="H158" s="22"/>
      <c r="I158" s="28"/>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49"/>
      <c r="AI158" s="22"/>
      <c r="AJ158" s="4"/>
    </row>
    <row r="159" spans="2:36" ht="50" customHeight="1" x14ac:dyDescent="0.2">
      <c r="B159" s="1"/>
      <c r="C159" s="23"/>
      <c r="D159" s="22"/>
      <c r="E159" s="23"/>
      <c r="F159" s="22"/>
      <c r="G159" s="23"/>
      <c r="H159" s="22"/>
      <c r="I159" s="28"/>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49"/>
      <c r="AI159" s="22"/>
      <c r="AJ159" s="4"/>
    </row>
    <row r="160" spans="2:36" ht="50" customHeight="1" x14ac:dyDescent="0.2">
      <c r="B160" s="1"/>
      <c r="C160" s="23"/>
      <c r="D160" s="22"/>
      <c r="E160" s="23"/>
      <c r="F160" s="22"/>
      <c r="G160" s="23"/>
      <c r="H160" s="22"/>
      <c r="I160" s="28"/>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49"/>
      <c r="AI160" s="22"/>
      <c r="AJ160" s="4"/>
    </row>
    <row r="161" spans="2:36" ht="50" customHeight="1" x14ac:dyDescent="0.2">
      <c r="B161" s="1"/>
      <c r="C161" s="23"/>
      <c r="D161" s="22"/>
      <c r="E161" s="23"/>
      <c r="F161" s="22"/>
      <c r="G161" s="23"/>
      <c r="H161" s="22"/>
      <c r="I161" s="28"/>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49"/>
      <c r="AI161" s="22"/>
      <c r="AJ161" s="4"/>
    </row>
    <row r="162" spans="2:36" ht="50" customHeight="1" x14ac:dyDescent="0.2">
      <c r="B162" s="1"/>
      <c r="C162" s="23"/>
      <c r="D162" s="22"/>
      <c r="E162" s="23"/>
      <c r="F162" s="22"/>
      <c r="G162" s="23"/>
      <c r="H162" s="22"/>
      <c r="I162" s="28"/>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49"/>
      <c r="AI162" s="22"/>
      <c r="AJ162" s="4"/>
    </row>
    <row r="163" spans="2:36" ht="50" customHeight="1" x14ac:dyDescent="0.2">
      <c r="B163" s="1"/>
      <c r="C163" s="23"/>
      <c r="D163" s="22"/>
      <c r="E163" s="23"/>
      <c r="F163" s="22"/>
      <c r="G163" s="23"/>
      <c r="H163" s="22"/>
      <c r="I163" s="28"/>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49"/>
      <c r="AI163" s="22"/>
      <c r="AJ163" s="4"/>
    </row>
    <row r="164" spans="2:36" ht="50" customHeight="1" x14ac:dyDescent="0.2">
      <c r="B164" s="1"/>
      <c r="C164" s="23"/>
      <c r="D164" s="22"/>
      <c r="E164" s="23"/>
      <c r="F164" s="22"/>
      <c r="G164" s="23"/>
      <c r="H164" s="22"/>
      <c r="I164" s="28"/>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49"/>
      <c r="AI164" s="22"/>
      <c r="AJ164" s="4"/>
    </row>
    <row r="165" spans="2:36" ht="50" customHeight="1" x14ac:dyDescent="0.2">
      <c r="B165" s="1"/>
      <c r="C165" s="23"/>
      <c r="D165" s="22"/>
      <c r="E165" s="23"/>
      <c r="F165" s="22"/>
      <c r="G165" s="23"/>
      <c r="H165" s="22"/>
      <c r="I165" s="28"/>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49"/>
      <c r="AI165" s="22"/>
      <c r="AJ165" s="4"/>
    </row>
    <row r="166" spans="2:36" ht="50" customHeight="1" x14ac:dyDescent="0.2">
      <c r="B166" s="1"/>
      <c r="C166" s="23"/>
      <c r="D166" s="22"/>
      <c r="E166" s="23"/>
      <c r="F166" s="22"/>
      <c r="G166" s="23"/>
      <c r="H166" s="22"/>
      <c r="I166" s="28"/>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49"/>
      <c r="AI166" s="22"/>
      <c r="AJ166" s="4"/>
    </row>
    <row r="167" spans="2:36" ht="50" customHeight="1" x14ac:dyDescent="0.2">
      <c r="B167" s="1"/>
      <c r="C167" s="23"/>
      <c r="D167" s="22"/>
      <c r="E167" s="23"/>
      <c r="F167" s="22"/>
      <c r="G167" s="23"/>
      <c r="H167" s="22"/>
      <c r="I167" s="28"/>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49"/>
      <c r="AI167" s="22"/>
      <c r="AJ167" s="4"/>
    </row>
    <row r="168" spans="2:36" ht="50" customHeight="1" x14ac:dyDescent="0.2">
      <c r="B168" s="1"/>
      <c r="C168" s="23"/>
      <c r="D168" s="22"/>
      <c r="E168" s="23"/>
      <c r="F168" s="22"/>
      <c r="G168" s="23"/>
      <c r="H168" s="22"/>
      <c r="I168" s="28"/>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49"/>
      <c r="AI168" s="22"/>
      <c r="AJ168" s="4"/>
    </row>
    <row r="169" spans="2:36" ht="50" customHeight="1" x14ac:dyDescent="0.2">
      <c r="B169" s="1"/>
      <c r="C169" s="23"/>
      <c r="D169" s="22"/>
      <c r="E169" s="23"/>
      <c r="F169" s="22"/>
      <c r="G169" s="23"/>
      <c r="H169" s="22"/>
      <c r="I169" s="28"/>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49"/>
      <c r="AI169" s="22"/>
      <c r="AJ169" s="4"/>
    </row>
    <row r="170" spans="2:36" ht="50" customHeight="1" x14ac:dyDescent="0.2">
      <c r="B170" s="1"/>
      <c r="C170" s="23"/>
      <c r="D170" s="22"/>
      <c r="E170" s="23"/>
      <c r="F170" s="22"/>
      <c r="G170" s="23"/>
      <c r="H170" s="22"/>
      <c r="I170" s="28"/>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49"/>
      <c r="AI170" s="22"/>
      <c r="AJ170" s="4"/>
    </row>
    <row r="171" spans="2:36" ht="50" customHeight="1" x14ac:dyDescent="0.2">
      <c r="B171" s="1"/>
      <c r="C171" s="23"/>
      <c r="D171" s="22"/>
      <c r="E171" s="23"/>
      <c r="F171" s="22"/>
      <c r="G171" s="23"/>
      <c r="H171" s="22"/>
      <c r="I171" s="28"/>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49"/>
      <c r="AI171" s="22"/>
      <c r="AJ171" s="4"/>
    </row>
    <row r="172" spans="2:36" ht="50" customHeight="1" x14ac:dyDescent="0.2">
      <c r="B172" s="1"/>
      <c r="C172" s="23"/>
      <c r="D172" s="22"/>
      <c r="E172" s="23"/>
      <c r="F172" s="22"/>
      <c r="G172" s="23"/>
      <c r="H172" s="22"/>
      <c r="I172" s="28"/>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49"/>
      <c r="AI172" s="22"/>
      <c r="AJ172" s="4"/>
    </row>
    <row r="173" spans="2:36" ht="50" customHeight="1" x14ac:dyDescent="0.2">
      <c r="B173" s="1"/>
      <c r="C173" s="23"/>
      <c r="D173" s="22"/>
      <c r="E173" s="23"/>
      <c r="F173" s="22"/>
      <c r="G173" s="23"/>
      <c r="H173" s="22"/>
      <c r="I173" s="28"/>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49"/>
      <c r="AI173" s="22"/>
      <c r="AJ173" s="4"/>
    </row>
    <row r="174" spans="2:36" ht="50" customHeight="1" x14ac:dyDescent="0.2">
      <c r="B174" s="1"/>
      <c r="C174" s="23"/>
      <c r="D174" s="22"/>
      <c r="E174" s="23"/>
      <c r="F174" s="22"/>
      <c r="G174" s="23"/>
      <c r="H174" s="22"/>
      <c r="I174" s="28"/>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49"/>
      <c r="AI174" s="22"/>
      <c r="AJ174" s="4"/>
    </row>
    <row r="175" spans="2:36" ht="50" customHeight="1" x14ac:dyDescent="0.2">
      <c r="B175" s="1"/>
      <c r="C175" s="23"/>
      <c r="D175" s="22"/>
      <c r="E175" s="23"/>
      <c r="F175" s="22"/>
      <c r="G175" s="23"/>
      <c r="H175" s="22"/>
      <c r="I175" s="28"/>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49"/>
      <c r="AI175" s="22"/>
      <c r="AJ175" s="4"/>
    </row>
    <row r="176" spans="2:36" ht="50" customHeight="1" x14ac:dyDescent="0.2">
      <c r="B176" s="1"/>
      <c r="C176" s="23"/>
      <c r="D176" s="22"/>
      <c r="E176" s="23"/>
      <c r="F176" s="22"/>
      <c r="G176" s="23"/>
      <c r="H176" s="22"/>
      <c r="I176" s="28"/>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49"/>
      <c r="AI176" s="22"/>
      <c r="AJ176" s="4"/>
    </row>
    <row r="177" spans="2:36" ht="50" customHeight="1" x14ac:dyDescent="0.2">
      <c r="B177" s="1"/>
      <c r="C177" s="23"/>
      <c r="D177" s="22"/>
      <c r="E177" s="23"/>
      <c r="F177" s="22"/>
      <c r="G177" s="23"/>
      <c r="H177" s="22"/>
      <c r="I177" s="28"/>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49"/>
      <c r="AI177" s="22"/>
      <c r="AJ177" s="4"/>
    </row>
    <row r="178" spans="2:36" ht="50" customHeight="1" x14ac:dyDescent="0.2">
      <c r="B178" s="1"/>
      <c r="C178" s="23"/>
      <c r="D178" s="22"/>
      <c r="E178" s="23"/>
      <c r="F178" s="22"/>
      <c r="G178" s="23"/>
      <c r="H178" s="22"/>
      <c r="I178" s="28"/>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49"/>
      <c r="AI178" s="22"/>
      <c r="AJ178" s="4"/>
    </row>
    <row r="179" spans="2:36" ht="50" customHeight="1" x14ac:dyDescent="0.2">
      <c r="B179" s="1"/>
      <c r="C179" s="23"/>
      <c r="D179" s="22"/>
      <c r="E179" s="23"/>
      <c r="F179" s="22"/>
      <c r="G179" s="23"/>
      <c r="H179" s="22"/>
      <c r="I179" s="28"/>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49"/>
      <c r="AI179" s="22"/>
      <c r="AJ179" s="4"/>
    </row>
    <row r="180" spans="2:36" ht="50" customHeight="1" x14ac:dyDescent="0.2">
      <c r="B180" s="1"/>
      <c r="C180" s="23"/>
      <c r="D180" s="22"/>
      <c r="E180" s="23"/>
      <c r="F180" s="22"/>
      <c r="G180" s="23"/>
      <c r="H180" s="22"/>
      <c r="I180" s="28"/>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49"/>
      <c r="AI180" s="22"/>
      <c r="AJ180" s="4"/>
    </row>
    <row r="181" spans="2:36" ht="50" customHeight="1" x14ac:dyDescent="0.2">
      <c r="B181" s="1"/>
      <c r="C181" s="23"/>
      <c r="D181" s="22"/>
      <c r="E181" s="23"/>
      <c r="F181" s="22"/>
      <c r="G181" s="23"/>
      <c r="H181" s="22"/>
      <c r="I181" s="28"/>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49"/>
      <c r="AI181" s="22"/>
      <c r="AJ181" s="4"/>
    </row>
    <row r="182" spans="2:36" ht="50" customHeight="1" x14ac:dyDescent="0.2">
      <c r="B182" s="1"/>
      <c r="C182" s="23"/>
      <c r="D182" s="22"/>
      <c r="E182" s="23"/>
      <c r="F182" s="22"/>
      <c r="G182" s="23"/>
      <c r="H182" s="22"/>
      <c r="I182" s="28"/>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49"/>
      <c r="AI182" s="22"/>
      <c r="AJ182" s="4"/>
    </row>
    <row r="183" spans="2:36" ht="50" customHeight="1" x14ac:dyDescent="0.2">
      <c r="B183" s="1"/>
      <c r="C183" s="23"/>
      <c r="D183" s="22"/>
      <c r="E183" s="23"/>
      <c r="F183" s="22"/>
      <c r="G183" s="23"/>
      <c r="H183" s="22"/>
      <c r="I183" s="28"/>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49"/>
      <c r="AI183" s="22"/>
      <c r="AJ183" s="4"/>
    </row>
    <row r="184" spans="2:36" ht="50" customHeight="1" x14ac:dyDescent="0.2">
      <c r="B184" s="1"/>
      <c r="C184" s="23"/>
      <c r="D184" s="22"/>
      <c r="E184" s="23"/>
      <c r="F184" s="22"/>
      <c r="G184" s="23"/>
      <c r="H184" s="22"/>
      <c r="I184" s="28"/>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49"/>
      <c r="AI184" s="22"/>
      <c r="AJ184" s="4"/>
    </row>
    <row r="185" spans="2:36" ht="50" customHeight="1" x14ac:dyDescent="0.2">
      <c r="B185" s="1"/>
      <c r="C185" s="23"/>
      <c r="D185" s="22"/>
      <c r="E185" s="23"/>
      <c r="F185" s="22"/>
      <c r="G185" s="23"/>
      <c r="H185" s="22"/>
      <c r="I185" s="28"/>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49"/>
      <c r="AI185" s="22"/>
      <c r="AJ185" s="4"/>
    </row>
    <row r="186" spans="2:36" ht="50" customHeight="1" x14ac:dyDescent="0.2">
      <c r="B186" s="1"/>
      <c r="C186" s="23"/>
      <c r="D186" s="22"/>
      <c r="E186" s="23"/>
      <c r="F186" s="22"/>
      <c r="G186" s="23"/>
      <c r="H186" s="22"/>
      <c r="I186" s="28"/>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49"/>
      <c r="AI186" s="22"/>
      <c r="AJ186" s="4"/>
    </row>
    <row r="187" spans="2:36" ht="50" customHeight="1" x14ac:dyDescent="0.2">
      <c r="B187" s="1"/>
      <c r="C187" s="23"/>
      <c r="D187" s="22"/>
      <c r="E187" s="23"/>
      <c r="F187" s="22"/>
      <c r="G187" s="23"/>
      <c r="H187" s="22"/>
      <c r="I187" s="28"/>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49"/>
      <c r="AI187" s="22"/>
      <c r="AJ187" s="4"/>
    </row>
    <row r="188" spans="2:36" ht="50" customHeight="1" x14ac:dyDescent="0.2">
      <c r="B188" s="1"/>
      <c r="C188" s="23"/>
      <c r="D188" s="22"/>
      <c r="E188" s="23"/>
      <c r="F188" s="22"/>
      <c r="G188" s="23"/>
      <c r="H188" s="22"/>
      <c r="I188" s="28"/>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49"/>
      <c r="AI188" s="22"/>
      <c r="AJ188" s="4"/>
    </row>
    <row r="189" spans="2:36" ht="50" customHeight="1" x14ac:dyDescent="0.2">
      <c r="B189" s="1"/>
      <c r="C189" s="23"/>
      <c r="D189" s="22"/>
      <c r="E189" s="23"/>
      <c r="F189" s="22"/>
      <c r="G189" s="23"/>
      <c r="H189" s="22"/>
      <c r="I189" s="28"/>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49"/>
      <c r="AI189" s="22"/>
      <c r="AJ189" s="4"/>
    </row>
    <row r="190" spans="2:36" ht="50" customHeight="1" x14ac:dyDescent="0.2">
      <c r="B190" s="1"/>
      <c r="C190" s="23"/>
      <c r="D190" s="22"/>
      <c r="E190" s="23"/>
      <c r="F190" s="22"/>
      <c r="G190" s="23"/>
      <c r="H190" s="22"/>
      <c r="I190" s="28"/>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49"/>
      <c r="AI190" s="22"/>
      <c r="AJ190" s="4"/>
    </row>
    <row r="191" spans="2:36" ht="50" customHeight="1" x14ac:dyDescent="0.2">
      <c r="B191" s="1"/>
      <c r="C191" s="23"/>
      <c r="D191" s="22"/>
      <c r="E191" s="23"/>
      <c r="F191" s="22"/>
      <c r="G191" s="23"/>
      <c r="H191" s="22"/>
      <c r="I191" s="28"/>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49"/>
      <c r="AI191" s="22"/>
      <c r="AJ191" s="4"/>
    </row>
    <row r="192" spans="2:36" ht="50" customHeight="1" x14ac:dyDescent="0.2">
      <c r="B192" s="1"/>
      <c r="C192" s="23"/>
      <c r="D192" s="22"/>
      <c r="E192" s="23"/>
      <c r="F192" s="22"/>
      <c r="G192" s="23"/>
      <c r="H192" s="22"/>
      <c r="I192" s="28"/>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49"/>
      <c r="AI192" s="22"/>
      <c r="AJ192" s="4"/>
    </row>
    <row r="193" spans="2:36" ht="50" customHeight="1" x14ac:dyDescent="0.2">
      <c r="B193" s="1"/>
      <c r="C193" s="23"/>
      <c r="D193" s="22"/>
      <c r="E193" s="23"/>
      <c r="F193" s="22"/>
      <c r="G193" s="23"/>
      <c r="H193" s="22"/>
      <c r="I193" s="28"/>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49"/>
      <c r="AI193" s="22"/>
      <c r="AJ193" s="4"/>
    </row>
    <row r="194" spans="2:36" ht="50" customHeight="1" x14ac:dyDescent="0.2">
      <c r="B194" s="1"/>
      <c r="C194" s="23"/>
      <c r="D194" s="22"/>
      <c r="E194" s="23"/>
      <c r="F194" s="22"/>
      <c r="G194" s="23"/>
      <c r="H194" s="22"/>
      <c r="I194" s="28"/>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49"/>
      <c r="AI194" s="22"/>
      <c r="AJ194" s="4"/>
    </row>
    <row r="195" spans="2:36" ht="50" customHeight="1" x14ac:dyDescent="0.2">
      <c r="B195" s="1"/>
      <c r="C195" s="23"/>
      <c r="D195" s="22"/>
      <c r="E195" s="23"/>
      <c r="F195" s="22"/>
      <c r="G195" s="23"/>
      <c r="H195" s="22"/>
      <c r="I195" s="28"/>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49"/>
      <c r="AI195" s="22"/>
      <c r="AJ195" s="4"/>
    </row>
    <row r="196" spans="2:36" ht="50" customHeight="1" x14ac:dyDescent="0.2">
      <c r="B196" s="1"/>
      <c r="C196" s="23"/>
      <c r="D196" s="22"/>
      <c r="E196" s="23"/>
      <c r="F196" s="22"/>
      <c r="G196" s="23"/>
      <c r="H196" s="22"/>
      <c r="I196" s="28"/>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49"/>
      <c r="AI196" s="22"/>
      <c r="AJ196" s="4"/>
    </row>
    <row r="197" spans="2:36" ht="50" customHeight="1" x14ac:dyDescent="0.2">
      <c r="B197" s="1"/>
      <c r="C197" s="23"/>
      <c r="D197" s="22"/>
      <c r="E197" s="23"/>
      <c r="F197" s="22"/>
      <c r="G197" s="23"/>
      <c r="H197" s="22"/>
      <c r="I197" s="28"/>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49"/>
      <c r="AI197" s="22"/>
      <c r="AJ197" s="4"/>
    </row>
    <row r="198" spans="2:36" ht="50" customHeight="1" x14ac:dyDescent="0.2">
      <c r="B198" s="1"/>
      <c r="C198" s="23"/>
      <c r="D198" s="22"/>
      <c r="E198" s="23"/>
      <c r="F198" s="22"/>
      <c r="G198" s="23"/>
      <c r="H198" s="22"/>
      <c r="I198" s="28"/>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49"/>
      <c r="AI198" s="22"/>
      <c r="AJ198" s="4"/>
    </row>
    <row r="199" spans="2:36" ht="50" customHeight="1" x14ac:dyDescent="0.2">
      <c r="B199" s="1"/>
      <c r="C199" s="23"/>
      <c r="D199" s="22"/>
      <c r="E199" s="23"/>
      <c r="F199" s="22"/>
      <c r="G199" s="23"/>
      <c r="H199" s="22"/>
      <c r="I199" s="28"/>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49"/>
      <c r="AI199" s="22"/>
      <c r="AJ199" s="4"/>
    </row>
    <row r="200" spans="2:36" ht="50" customHeight="1" x14ac:dyDescent="0.2">
      <c r="B200" s="1"/>
      <c r="C200" s="23"/>
      <c r="D200" s="22"/>
      <c r="E200" s="23"/>
      <c r="F200" s="22"/>
      <c r="G200" s="23"/>
      <c r="H200" s="22"/>
      <c r="I200" s="28"/>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49"/>
      <c r="AI200" s="22"/>
      <c r="AJ200" s="4"/>
    </row>
    <row r="201" spans="2:36" ht="50" customHeight="1" x14ac:dyDescent="0.2">
      <c r="B201" s="1"/>
      <c r="C201" s="23"/>
      <c r="D201" s="22"/>
      <c r="E201" s="23"/>
      <c r="F201" s="22"/>
      <c r="G201" s="23"/>
      <c r="H201" s="22"/>
      <c r="I201" s="28"/>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49"/>
      <c r="AI201" s="22"/>
      <c r="AJ201" s="4"/>
    </row>
    <row r="202" spans="2:36" ht="50" customHeight="1" x14ac:dyDescent="0.2">
      <c r="B202" s="1"/>
      <c r="C202" s="23"/>
      <c r="D202" s="22"/>
      <c r="E202" s="23"/>
      <c r="F202" s="22"/>
      <c r="G202" s="23"/>
      <c r="H202" s="22"/>
      <c r="I202" s="28"/>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49"/>
      <c r="AI202" s="22"/>
      <c r="AJ202" s="4"/>
    </row>
    <row r="203" spans="2:36" ht="50" customHeight="1" x14ac:dyDescent="0.2">
      <c r="B203" s="1"/>
      <c r="C203" s="23"/>
      <c r="D203" s="22"/>
      <c r="E203" s="23"/>
      <c r="F203" s="22"/>
      <c r="G203" s="23"/>
      <c r="H203" s="22"/>
      <c r="I203" s="28"/>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49"/>
      <c r="AI203" s="22"/>
      <c r="AJ203" s="4"/>
    </row>
    <row r="204" spans="2:36" ht="50" customHeight="1" x14ac:dyDescent="0.2">
      <c r="B204" s="1"/>
      <c r="C204" s="23"/>
      <c r="D204" s="22"/>
      <c r="E204" s="23"/>
      <c r="F204" s="22"/>
      <c r="G204" s="23"/>
      <c r="H204" s="22"/>
      <c r="I204" s="28"/>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49"/>
      <c r="AI204" s="22"/>
      <c r="AJ204" s="4"/>
    </row>
    <row r="205" spans="2:36" ht="50" customHeight="1" x14ac:dyDescent="0.2">
      <c r="B205" s="1"/>
      <c r="C205" s="23"/>
      <c r="D205" s="22"/>
      <c r="E205" s="23"/>
      <c r="F205" s="22"/>
      <c r="G205" s="23"/>
      <c r="H205" s="22"/>
      <c r="I205" s="28"/>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49"/>
      <c r="AI205" s="22"/>
      <c r="AJ205" s="4"/>
    </row>
    <row r="206" spans="2:36" ht="50" customHeight="1" x14ac:dyDescent="0.2">
      <c r="B206" s="1"/>
      <c r="C206" s="23"/>
      <c r="D206" s="22"/>
      <c r="E206" s="23"/>
      <c r="F206" s="22"/>
      <c r="G206" s="23"/>
      <c r="H206" s="22"/>
      <c r="I206" s="28"/>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49"/>
      <c r="AI206" s="22"/>
      <c r="AJ206" s="4"/>
    </row>
    <row r="207" spans="2:36" ht="50" customHeight="1" x14ac:dyDescent="0.2">
      <c r="B207" s="1"/>
      <c r="C207" s="23"/>
      <c r="D207" s="22"/>
      <c r="E207" s="23"/>
      <c r="F207" s="22"/>
      <c r="G207" s="23"/>
      <c r="H207" s="22"/>
      <c r="I207" s="28"/>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49"/>
      <c r="AI207" s="22"/>
      <c r="AJ207" s="4"/>
    </row>
    <row r="208" spans="2:36" ht="50" customHeight="1" x14ac:dyDescent="0.2">
      <c r="B208" s="1"/>
      <c r="C208" s="23"/>
      <c r="D208" s="22"/>
      <c r="E208" s="23"/>
      <c r="F208" s="22"/>
      <c r="G208" s="23"/>
      <c r="H208" s="22"/>
      <c r="I208" s="28"/>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49"/>
      <c r="AI208" s="22"/>
      <c r="AJ208" s="4"/>
    </row>
    <row r="209" spans="2:36" ht="50" customHeight="1" x14ac:dyDescent="0.2">
      <c r="B209" s="1"/>
      <c r="C209" s="23"/>
      <c r="D209" s="22"/>
      <c r="E209" s="23"/>
      <c r="F209" s="22"/>
      <c r="G209" s="23"/>
      <c r="H209" s="22"/>
      <c r="I209" s="28"/>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49"/>
      <c r="AI209" s="22"/>
      <c r="AJ209" s="4"/>
    </row>
    <row r="210" spans="2:36" ht="50" customHeight="1" x14ac:dyDescent="0.2">
      <c r="B210" s="1"/>
      <c r="C210" s="23"/>
      <c r="D210" s="22"/>
      <c r="E210" s="23"/>
      <c r="F210" s="22"/>
      <c r="G210" s="23"/>
      <c r="H210" s="22"/>
      <c r="I210" s="28"/>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49"/>
      <c r="AI210" s="22"/>
      <c r="AJ210" s="4"/>
    </row>
    <row r="211" spans="2:36" ht="50" customHeight="1" x14ac:dyDescent="0.2">
      <c r="B211" s="1"/>
      <c r="C211" s="23"/>
      <c r="D211" s="22"/>
      <c r="E211" s="23"/>
      <c r="F211" s="22"/>
      <c r="G211" s="23"/>
      <c r="H211" s="22"/>
      <c r="I211" s="28"/>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49"/>
      <c r="AI211" s="22"/>
      <c r="AJ211" s="4"/>
    </row>
    <row r="212" spans="2:36" ht="50" customHeight="1" x14ac:dyDescent="0.2">
      <c r="B212" s="1"/>
      <c r="C212" s="23"/>
      <c r="D212" s="22"/>
      <c r="E212" s="23"/>
      <c r="F212" s="22"/>
      <c r="G212" s="23"/>
      <c r="H212" s="22"/>
      <c r="I212" s="28"/>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49"/>
      <c r="AI212" s="22"/>
      <c r="AJ212" s="4"/>
    </row>
    <row r="213" spans="2:36" ht="50" customHeight="1" x14ac:dyDescent="0.2">
      <c r="B213" s="1"/>
      <c r="C213" s="23"/>
      <c r="D213" s="22"/>
      <c r="E213" s="23"/>
      <c r="F213" s="22"/>
      <c r="G213" s="23"/>
      <c r="H213" s="22"/>
      <c r="I213" s="28"/>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49"/>
      <c r="AI213" s="22"/>
      <c r="AJ213" s="4"/>
    </row>
    <row r="214" spans="2:36" ht="50" customHeight="1" x14ac:dyDescent="0.2">
      <c r="B214" s="1"/>
      <c r="C214" s="23"/>
      <c r="D214" s="22"/>
      <c r="E214" s="23"/>
      <c r="F214" s="22"/>
      <c r="G214" s="23"/>
      <c r="H214" s="22"/>
      <c r="I214" s="28"/>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49"/>
      <c r="AI214" s="22"/>
      <c r="AJ214" s="4"/>
    </row>
    <row r="215" spans="2:36" ht="50" customHeight="1" x14ac:dyDescent="0.2">
      <c r="B215" s="1"/>
      <c r="C215" s="23"/>
      <c r="D215" s="22"/>
      <c r="E215" s="23"/>
      <c r="F215" s="22"/>
      <c r="G215" s="23"/>
      <c r="H215" s="22"/>
      <c r="I215" s="28"/>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49"/>
      <c r="AI215" s="22"/>
      <c r="AJ215" s="4"/>
    </row>
    <row r="216" spans="2:36" ht="50" customHeight="1" x14ac:dyDescent="0.2">
      <c r="B216" s="1"/>
      <c r="C216" s="23"/>
      <c r="D216" s="22"/>
      <c r="E216" s="23"/>
      <c r="F216" s="22"/>
      <c r="G216" s="23"/>
      <c r="H216" s="22"/>
      <c r="I216" s="28"/>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49"/>
      <c r="AI216" s="22"/>
      <c r="AJ216" s="4"/>
    </row>
    <row r="217" spans="2:36" ht="50" customHeight="1" x14ac:dyDescent="0.2">
      <c r="B217" s="1"/>
      <c r="C217" s="23"/>
      <c r="D217" s="22"/>
      <c r="E217" s="23"/>
      <c r="F217" s="22"/>
      <c r="G217" s="23"/>
      <c r="H217" s="22"/>
      <c r="I217" s="28"/>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49"/>
      <c r="AI217" s="22"/>
      <c r="AJ217" s="4"/>
    </row>
    <row r="218" spans="2:36" ht="50" customHeight="1" x14ac:dyDescent="0.2">
      <c r="B218" s="1"/>
      <c r="C218" s="23"/>
      <c r="D218" s="22"/>
      <c r="E218" s="23"/>
      <c r="F218" s="22"/>
      <c r="G218" s="23"/>
      <c r="H218" s="22"/>
      <c r="I218" s="28"/>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49"/>
      <c r="AI218" s="22"/>
      <c r="AJ218" s="4"/>
    </row>
    <row r="219" spans="2:36" ht="50" customHeight="1" x14ac:dyDescent="0.2">
      <c r="B219" s="1"/>
      <c r="C219" s="23"/>
      <c r="D219" s="22"/>
      <c r="E219" s="23"/>
      <c r="F219" s="22"/>
      <c r="G219" s="23"/>
      <c r="H219" s="22"/>
      <c r="I219" s="28"/>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49"/>
      <c r="AI219" s="22"/>
      <c r="AJ219" s="4"/>
    </row>
    <row r="220" spans="2:36" ht="50" customHeight="1" x14ac:dyDescent="0.2">
      <c r="B220" s="1"/>
      <c r="C220" s="23"/>
      <c r="D220" s="22"/>
      <c r="E220" s="23"/>
      <c r="F220" s="22"/>
      <c r="G220" s="23"/>
      <c r="H220" s="22"/>
      <c r="I220" s="28"/>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49"/>
      <c r="AI220" s="22"/>
      <c r="AJ220" s="4"/>
    </row>
    <row r="221" spans="2:36" ht="50" customHeight="1" x14ac:dyDescent="0.2">
      <c r="B221" s="1"/>
      <c r="C221" s="23"/>
      <c r="D221" s="22"/>
      <c r="E221" s="23"/>
      <c r="F221" s="22"/>
      <c r="G221" s="23"/>
      <c r="H221" s="22"/>
      <c r="I221" s="28"/>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49"/>
      <c r="AI221" s="22"/>
      <c r="AJ221" s="4"/>
    </row>
    <row r="222" spans="2:36" ht="50" customHeight="1" x14ac:dyDescent="0.2">
      <c r="B222" s="1"/>
      <c r="C222" s="23"/>
      <c r="D222" s="22"/>
      <c r="E222" s="23"/>
      <c r="F222" s="22"/>
      <c r="G222" s="23"/>
      <c r="H222" s="22"/>
      <c r="I222" s="28"/>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49"/>
      <c r="AI222" s="22"/>
      <c r="AJ222" s="4"/>
    </row>
    <row r="223" spans="2:36" ht="50" customHeight="1" x14ac:dyDescent="0.2">
      <c r="B223" s="1"/>
      <c r="C223" s="23"/>
      <c r="D223" s="22"/>
      <c r="E223" s="23"/>
      <c r="F223" s="22"/>
      <c r="G223" s="23"/>
      <c r="H223" s="22"/>
      <c r="I223" s="28"/>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49"/>
      <c r="AI223" s="22"/>
      <c r="AJ223" s="4"/>
    </row>
    <row r="224" spans="2:36" ht="50" customHeight="1" x14ac:dyDescent="0.2">
      <c r="B224" s="1"/>
      <c r="C224" s="23"/>
      <c r="D224" s="22"/>
      <c r="E224" s="23"/>
      <c r="F224" s="22"/>
      <c r="G224" s="23"/>
      <c r="H224" s="22"/>
      <c r="I224" s="28"/>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49"/>
      <c r="AI224" s="22"/>
      <c r="AJ224" s="4"/>
    </row>
    <row r="225" spans="2:36" ht="50" customHeight="1" x14ac:dyDescent="0.2">
      <c r="B225" s="1"/>
      <c r="C225" s="23"/>
      <c r="D225" s="22"/>
      <c r="E225" s="23"/>
      <c r="F225" s="22"/>
      <c r="G225" s="23"/>
      <c r="H225" s="22"/>
      <c r="I225" s="28"/>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49"/>
      <c r="AI225" s="22"/>
      <c r="AJ225" s="4"/>
    </row>
    <row r="226" spans="2:36" ht="50" customHeight="1" x14ac:dyDescent="0.2">
      <c r="B226" s="1"/>
      <c r="C226" s="23"/>
      <c r="D226" s="22"/>
      <c r="E226" s="23"/>
      <c r="F226" s="22"/>
      <c r="G226" s="23"/>
      <c r="H226" s="22"/>
      <c r="I226" s="28"/>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49"/>
      <c r="AI226" s="22"/>
      <c r="AJ226" s="4"/>
    </row>
    <row r="227" spans="2:36" ht="50" customHeight="1" x14ac:dyDescent="0.2">
      <c r="B227" s="1"/>
      <c r="C227" s="23"/>
      <c r="D227" s="22"/>
      <c r="E227" s="23"/>
      <c r="F227" s="22"/>
      <c r="G227" s="23"/>
      <c r="H227" s="22"/>
      <c r="I227" s="28"/>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49"/>
      <c r="AI227" s="22"/>
      <c r="AJ227" s="4"/>
    </row>
    <row r="228" spans="2:36" ht="50" customHeight="1" x14ac:dyDescent="0.2">
      <c r="B228" s="1"/>
      <c r="C228" s="23"/>
      <c r="D228" s="22"/>
      <c r="E228" s="23"/>
      <c r="F228" s="22"/>
      <c r="G228" s="23"/>
      <c r="H228" s="22"/>
      <c r="I228" s="28"/>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49"/>
      <c r="AI228" s="22"/>
      <c r="AJ228" s="4"/>
    </row>
    <row r="229" spans="2:36" ht="50" customHeight="1" x14ac:dyDescent="0.2">
      <c r="B229" s="1"/>
      <c r="C229" s="23"/>
      <c r="D229" s="22"/>
      <c r="E229" s="23"/>
      <c r="F229" s="22"/>
      <c r="G229" s="23"/>
      <c r="H229" s="22"/>
      <c r="I229" s="28"/>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49"/>
      <c r="AI229" s="22"/>
      <c r="AJ229" s="4"/>
    </row>
    <row r="230" spans="2:36" ht="50" customHeight="1" x14ac:dyDescent="0.2">
      <c r="B230" s="1"/>
      <c r="C230" s="23"/>
      <c r="D230" s="22"/>
      <c r="E230" s="23"/>
      <c r="F230" s="22"/>
      <c r="G230" s="23"/>
      <c r="H230" s="22"/>
      <c r="I230" s="28"/>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49"/>
      <c r="AI230" s="22"/>
      <c r="AJ230" s="4"/>
    </row>
    <row r="231" spans="2:36" ht="50" customHeight="1" x14ac:dyDescent="0.2">
      <c r="B231" s="1"/>
      <c r="C231" s="23"/>
      <c r="D231" s="22"/>
      <c r="E231" s="23"/>
      <c r="F231" s="22"/>
      <c r="G231" s="23"/>
      <c r="H231" s="22"/>
      <c r="I231" s="28"/>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49"/>
      <c r="AI231" s="22"/>
      <c r="AJ231" s="4"/>
    </row>
    <row r="232" spans="2:36" ht="50" customHeight="1" x14ac:dyDescent="0.2">
      <c r="B232" s="1"/>
      <c r="C232" s="23"/>
      <c r="D232" s="22"/>
      <c r="E232" s="23"/>
      <c r="F232" s="22"/>
      <c r="G232" s="23"/>
      <c r="H232" s="22"/>
      <c r="I232" s="28"/>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49"/>
      <c r="AI232" s="22"/>
      <c r="AJ232" s="4"/>
    </row>
    <row r="233" spans="2:36" ht="50" customHeight="1" x14ac:dyDescent="0.2">
      <c r="B233" s="1"/>
      <c r="C233" s="23"/>
      <c r="D233" s="22"/>
      <c r="E233" s="23"/>
      <c r="F233" s="22"/>
      <c r="G233" s="23"/>
      <c r="H233" s="22"/>
      <c r="I233" s="28"/>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49"/>
      <c r="AI233" s="22"/>
      <c r="AJ233" s="4"/>
    </row>
    <row r="234" spans="2:36" ht="50" customHeight="1" x14ac:dyDescent="0.2">
      <c r="B234" s="1"/>
      <c r="C234" s="23"/>
      <c r="D234" s="22"/>
      <c r="E234" s="23"/>
      <c r="F234" s="22"/>
      <c r="G234" s="23"/>
      <c r="H234" s="22"/>
      <c r="I234" s="28"/>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49"/>
      <c r="AI234" s="22"/>
      <c r="AJ234" s="4"/>
    </row>
    <row r="235" spans="2:36" ht="50" customHeight="1" x14ac:dyDescent="0.2">
      <c r="B235" s="1"/>
      <c r="C235" s="23"/>
      <c r="D235" s="22"/>
      <c r="E235" s="23"/>
      <c r="F235" s="22"/>
      <c r="G235" s="23"/>
      <c r="H235" s="22"/>
      <c r="I235" s="28"/>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49"/>
      <c r="AI235" s="22"/>
      <c r="AJ235" s="4"/>
    </row>
    <row r="236" spans="2:36" ht="50" customHeight="1" x14ac:dyDescent="0.2">
      <c r="B236" s="1"/>
      <c r="C236" s="23"/>
      <c r="D236" s="22"/>
      <c r="E236" s="23"/>
      <c r="F236" s="22"/>
      <c r="G236" s="23"/>
      <c r="H236" s="22"/>
      <c r="I236" s="28"/>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49"/>
      <c r="AI236" s="22"/>
      <c r="AJ236" s="4"/>
    </row>
    <row r="237" spans="2:36" ht="50" customHeight="1" x14ac:dyDescent="0.2">
      <c r="B237" s="1"/>
      <c r="C237" s="23"/>
      <c r="D237" s="22"/>
      <c r="E237" s="23"/>
      <c r="F237" s="22"/>
      <c r="G237" s="23"/>
      <c r="H237" s="22"/>
      <c r="I237" s="28"/>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49"/>
      <c r="AI237" s="22"/>
      <c r="AJ237" s="4"/>
    </row>
    <row r="238" spans="2:36" ht="50" customHeight="1" x14ac:dyDescent="0.2">
      <c r="B238" s="1"/>
      <c r="C238" s="23"/>
      <c r="D238" s="22"/>
      <c r="E238" s="23"/>
      <c r="F238" s="22"/>
      <c r="G238" s="23"/>
      <c r="H238" s="22"/>
      <c r="I238" s="28"/>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49"/>
      <c r="AI238" s="22"/>
      <c r="AJ238" s="4"/>
    </row>
    <row r="239" spans="2:36" ht="50" customHeight="1" x14ac:dyDescent="0.2">
      <c r="B239" s="1"/>
      <c r="C239" s="23"/>
      <c r="D239" s="22"/>
      <c r="E239" s="23"/>
      <c r="F239" s="22"/>
      <c r="G239" s="23"/>
      <c r="H239" s="22"/>
      <c r="I239" s="28"/>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49"/>
      <c r="AI239" s="22"/>
      <c r="AJ239" s="4"/>
    </row>
    <row r="240" spans="2:36" ht="50" customHeight="1" x14ac:dyDescent="0.2">
      <c r="B240" s="1"/>
      <c r="C240" s="23"/>
      <c r="D240" s="22"/>
      <c r="E240" s="23"/>
      <c r="F240" s="22"/>
      <c r="G240" s="23"/>
      <c r="H240" s="22"/>
      <c r="I240" s="28"/>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49"/>
      <c r="AI240" s="22"/>
      <c r="AJ240" s="4"/>
    </row>
    <row r="241" spans="2:36" ht="50" customHeight="1" x14ac:dyDescent="0.2">
      <c r="B241" s="1"/>
      <c r="C241" s="23"/>
      <c r="D241" s="22"/>
      <c r="E241" s="23"/>
      <c r="F241" s="22"/>
      <c r="G241" s="23"/>
      <c r="H241" s="22"/>
      <c r="I241" s="28"/>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49"/>
      <c r="AI241" s="22"/>
      <c r="AJ241" s="4"/>
    </row>
    <row r="242" spans="2:36" ht="50" customHeight="1" x14ac:dyDescent="0.2">
      <c r="B242" s="1"/>
      <c r="C242" s="23"/>
      <c r="D242" s="22"/>
      <c r="E242" s="23"/>
      <c r="F242" s="22"/>
      <c r="G242" s="23"/>
      <c r="H242" s="22"/>
      <c r="I242" s="28"/>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49"/>
      <c r="AI242" s="22"/>
      <c r="AJ242" s="4"/>
    </row>
    <row r="243" spans="2:36" ht="50" customHeight="1" x14ac:dyDescent="0.2">
      <c r="B243" s="1"/>
      <c r="C243" s="23"/>
      <c r="D243" s="22"/>
      <c r="E243" s="23"/>
      <c r="F243" s="22"/>
      <c r="G243" s="23"/>
      <c r="H243" s="22"/>
      <c r="I243" s="28"/>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49"/>
      <c r="AI243" s="22"/>
      <c r="AJ243" s="4"/>
    </row>
    <row r="244" spans="2:36" ht="50" customHeight="1" x14ac:dyDescent="0.2">
      <c r="B244" s="1"/>
      <c r="C244" s="23"/>
      <c r="D244" s="22"/>
      <c r="E244" s="23"/>
      <c r="F244" s="22"/>
      <c r="G244" s="23"/>
      <c r="H244" s="22"/>
      <c r="I244" s="28"/>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49"/>
      <c r="AI244" s="22"/>
      <c r="AJ244" s="4"/>
    </row>
    <row r="245" spans="2:36" ht="50" customHeight="1" x14ac:dyDescent="0.2">
      <c r="B245" s="1"/>
      <c r="C245" s="23"/>
      <c r="D245" s="22"/>
      <c r="E245" s="23"/>
      <c r="F245" s="22"/>
      <c r="G245" s="23"/>
      <c r="H245" s="22"/>
      <c r="I245" s="28"/>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49"/>
      <c r="AI245" s="22"/>
      <c r="AJ245" s="4"/>
    </row>
    <row r="246" spans="2:36" ht="50" customHeight="1" x14ac:dyDescent="0.2">
      <c r="B246" s="1"/>
      <c r="C246" s="23"/>
      <c r="D246" s="22"/>
      <c r="E246" s="23"/>
      <c r="F246" s="22"/>
      <c r="G246" s="23"/>
      <c r="H246" s="22"/>
      <c r="I246" s="28"/>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49"/>
      <c r="AI246" s="22"/>
      <c r="AJ246" s="4"/>
    </row>
    <row r="247" spans="2:36" ht="50" customHeight="1" x14ac:dyDescent="0.2">
      <c r="B247" s="1"/>
      <c r="C247" s="23"/>
      <c r="D247" s="22"/>
      <c r="E247" s="23"/>
      <c r="F247" s="22"/>
      <c r="G247" s="23"/>
      <c r="H247" s="22"/>
      <c r="I247" s="28"/>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49"/>
      <c r="AI247" s="22"/>
      <c r="AJ247" s="4"/>
    </row>
    <row r="248" spans="2:36" ht="50" customHeight="1" x14ac:dyDescent="0.2">
      <c r="B248" s="1"/>
      <c r="C248" s="23"/>
      <c r="D248" s="22"/>
      <c r="E248" s="23"/>
      <c r="F248" s="22"/>
      <c r="G248" s="23"/>
      <c r="H248" s="22"/>
      <c r="I248" s="28"/>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49"/>
      <c r="AI248" s="22"/>
      <c r="AJ248" s="4"/>
    </row>
    <row r="249" spans="2:36" ht="50" customHeight="1" x14ac:dyDescent="0.2">
      <c r="B249" s="1"/>
      <c r="C249" s="23"/>
      <c r="D249" s="22"/>
      <c r="E249" s="23"/>
      <c r="F249" s="22"/>
      <c r="G249" s="23"/>
      <c r="H249" s="22"/>
      <c r="I249" s="28"/>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49"/>
      <c r="AI249" s="22"/>
      <c r="AJ249" s="4"/>
    </row>
    <row r="250" spans="2:36" ht="50" customHeight="1" x14ac:dyDescent="0.2">
      <c r="B250" s="1"/>
      <c r="C250" s="23"/>
      <c r="D250" s="22"/>
      <c r="E250" s="23"/>
      <c r="F250" s="22"/>
      <c r="G250" s="23"/>
      <c r="H250" s="22"/>
      <c r="I250" s="28"/>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49"/>
      <c r="AI250" s="22"/>
      <c r="AJ250" s="4"/>
    </row>
    <row r="251" spans="2:36" ht="50" customHeight="1" x14ac:dyDescent="0.2">
      <c r="B251" s="1"/>
      <c r="C251" s="23"/>
      <c r="D251" s="22"/>
      <c r="E251" s="23"/>
      <c r="F251" s="22"/>
      <c r="G251" s="23"/>
      <c r="H251" s="22"/>
      <c r="I251" s="28"/>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49"/>
      <c r="AI251" s="22"/>
      <c r="AJ251" s="4"/>
    </row>
    <row r="252" spans="2:36" ht="50" customHeight="1" x14ac:dyDescent="0.2">
      <c r="B252" s="1"/>
      <c r="C252" s="23"/>
      <c r="D252" s="22"/>
      <c r="E252" s="23"/>
      <c r="F252" s="22"/>
      <c r="G252" s="23"/>
      <c r="H252" s="22"/>
      <c r="I252" s="28"/>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49"/>
      <c r="AI252" s="22"/>
      <c r="AJ252" s="4"/>
    </row>
    <row r="253" spans="2:36" ht="50" customHeight="1" x14ac:dyDescent="0.2">
      <c r="B253" s="1"/>
      <c r="C253" s="23"/>
      <c r="D253" s="22"/>
      <c r="E253" s="23"/>
      <c r="F253" s="22"/>
      <c r="G253" s="23"/>
      <c r="H253" s="22"/>
      <c r="I253" s="28"/>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49"/>
      <c r="AI253" s="22"/>
      <c r="AJ253" s="4"/>
    </row>
    <row r="254" spans="2:36" ht="50" customHeight="1" x14ac:dyDescent="0.2">
      <c r="B254" s="1"/>
      <c r="C254" s="23"/>
      <c r="D254" s="22"/>
      <c r="E254" s="23"/>
      <c r="F254" s="22"/>
      <c r="G254" s="23"/>
      <c r="H254" s="22"/>
      <c r="I254" s="28"/>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49"/>
      <c r="AI254" s="22"/>
      <c r="AJ254" s="4"/>
    </row>
    <row r="255" spans="2:36" ht="50" customHeight="1" x14ac:dyDescent="0.2">
      <c r="B255" s="1"/>
      <c r="C255" s="23"/>
      <c r="D255" s="22"/>
      <c r="E255" s="23"/>
      <c r="F255" s="22"/>
      <c r="G255" s="23"/>
      <c r="H255" s="22"/>
      <c r="I255" s="28"/>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49"/>
      <c r="AI255" s="22"/>
      <c r="AJ255" s="4"/>
    </row>
    <row r="256" spans="2:36" ht="50" customHeight="1" x14ac:dyDescent="0.2">
      <c r="B256" s="1"/>
      <c r="C256" s="23"/>
      <c r="D256" s="22"/>
      <c r="E256" s="23"/>
      <c r="F256" s="22"/>
      <c r="G256" s="23"/>
      <c r="H256" s="22"/>
      <c r="I256" s="28"/>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49"/>
      <c r="AI256" s="22"/>
      <c r="AJ256" s="4"/>
    </row>
    <row r="257" spans="2:36" ht="50" customHeight="1" x14ac:dyDescent="0.2">
      <c r="B257" s="1"/>
      <c r="C257" s="23"/>
      <c r="D257" s="22"/>
      <c r="E257" s="23"/>
      <c r="F257" s="22"/>
      <c r="G257" s="23"/>
      <c r="H257" s="22"/>
      <c r="I257" s="28"/>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49"/>
      <c r="AI257" s="22"/>
      <c r="AJ257" s="4"/>
    </row>
    <row r="258" spans="2:36" ht="50" customHeight="1" x14ac:dyDescent="0.2">
      <c r="B258" s="1"/>
      <c r="C258" s="23"/>
      <c r="D258" s="22"/>
      <c r="E258" s="23"/>
      <c r="F258" s="22"/>
      <c r="G258" s="23"/>
      <c r="H258" s="22"/>
      <c r="I258" s="28"/>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49"/>
      <c r="AI258" s="22"/>
      <c r="AJ258" s="4"/>
    </row>
    <row r="259" spans="2:36" ht="50" customHeight="1" x14ac:dyDescent="0.2">
      <c r="B259" s="1"/>
      <c r="C259" s="23"/>
      <c r="D259" s="22"/>
      <c r="E259" s="23"/>
      <c r="F259" s="22"/>
      <c r="G259" s="23"/>
      <c r="H259" s="22"/>
      <c r="I259" s="28"/>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49"/>
      <c r="AI259" s="22"/>
      <c r="AJ259" s="4"/>
    </row>
    <row r="260" spans="2:36" ht="50" customHeight="1" x14ac:dyDescent="0.2">
      <c r="B260" s="1"/>
      <c r="C260" s="23"/>
      <c r="D260" s="22"/>
      <c r="E260" s="23"/>
      <c r="F260" s="22"/>
      <c r="G260" s="23"/>
      <c r="H260" s="22"/>
      <c r="I260" s="28"/>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49"/>
      <c r="AI260" s="22"/>
      <c r="AJ260" s="4"/>
    </row>
    <row r="261" spans="2:36" ht="50" customHeight="1" x14ac:dyDescent="0.2">
      <c r="B261" s="1"/>
      <c r="C261" s="23"/>
      <c r="D261" s="22"/>
      <c r="E261" s="23"/>
      <c r="F261" s="22"/>
      <c r="G261" s="23"/>
      <c r="H261" s="22"/>
      <c r="I261" s="28"/>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49"/>
      <c r="AI261" s="22"/>
      <c r="AJ261" s="4"/>
    </row>
    <row r="262" spans="2:36" ht="50" customHeight="1" x14ac:dyDescent="0.2">
      <c r="B262" s="1"/>
      <c r="C262" s="23"/>
      <c r="D262" s="22"/>
      <c r="E262" s="23"/>
      <c r="F262" s="22"/>
      <c r="G262" s="23"/>
      <c r="H262" s="22"/>
      <c r="I262" s="28"/>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49"/>
      <c r="AI262" s="22"/>
      <c r="AJ262" s="4"/>
    </row>
    <row r="263" spans="2:36" ht="50" customHeight="1" x14ac:dyDescent="0.2">
      <c r="B263" s="1"/>
      <c r="C263" s="23"/>
      <c r="D263" s="22"/>
      <c r="E263" s="23"/>
      <c r="F263" s="22"/>
      <c r="G263" s="23"/>
      <c r="H263" s="22"/>
      <c r="I263" s="28"/>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49"/>
      <c r="AI263" s="22"/>
      <c r="AJ263" s="4"/>
    </row>
    <row r="264" spans="2:36" ht="50" customHeight="1" x14ac:dyDescent="0.2">
      <c r="B264" s="1"/>
      <c r="C264" s="23"/>
      <c r="D264" s="22"/>
      <c r="E264" s="23"/>
      <c r="F264" s="22"/>
      <c r="G264" s="23"/>
      <c r="H264" s="22"/>
      <c r="I264" s="28"/>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49"/>
      <c r="AI264" s="22"/>
      <c r="AJ264" s="4"/>
    </row>
    <row r="265" spans="2:36" ht="50" customHeight="1" x14ac:dyDescent="0.2">
      <c r="B265" s="1"/>
      <c r="C265" s="23"/>
      <c r="D265" s="22"/>
      <c r="E265" s="23"/>
      <c r="F265" s="22"/>
      <c r="G265" s="23"/>
      <c r="H265" s="22"/>
      <c r="I265" s="28"/>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49"/>
      <c r="AI265" s="22"/>
      <c r="AJ265" s="4"/>
    </row>
    <row r="266" spans="2:36" ht="50" customHeight="1" x14ac:dyDescent="0.2">
      <c r="B266" s="1"/>
      <c r="C266" s="23"/>
      <c r="D266" s="22"/>
      <c r="E266" s="23"/>
      <c r="F266" s="22"/>
      <c r="G266" s="23"/>
      <c r="H266" s="22"/>
      <c r="I266" s="28"/>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49"/>
      <c r="AI266" s="22"/>
      <c r="AJ266" s="4"/>
    </row>
    <row r="267" spans="2:36" ht="50" customHeight="1" x14ac:dyDescent="0.2">
      <c r="B267" s="1"/>
      <c r="C267" s="23"/>
      <c r="D267" s="22"/>
      <c r="E267" s="23"/>
      <c r="F267" s="22"/>
      <c r="G267" s="23"/>
      <c r="H267" s="22"/>
      <c r="I267" s="28"/>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49"/>
      <c r="AI267" s="22"/>
      <c r="AJ267" s="4"/>
    </row>
    <row r="268" spans="2:36" ht="50" customHeight="1" x14ac:dyDescent="0.2">
      <c r="B268" s="1"/>
      <c r="C268" s="23"/>
      <c r="D268" s="22"/>
      <c r="E268" s="23"/>
      <c r="F268" s="22"/>
      <c r="G268" s="23"/>
      <c r="H268" s="22"/>
      <c r="I268" s="28"/>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49"/>
      <c r="AI268" s="22"/>
      <c r="AJ268" s="4"/>
    </row>
    <row r="269" spans="2:36" ht="50" customHeight="1" x14ac:dyDescent="0.2">
      <c r="B269" s="1"/>
      <c r="C269" s="23"/>
      <c r="D269" s="22"/>
      <c r="E269" s="23"/>
      <c r="F269" s="22"/>
      <c r="G269" s="23"/>
      <c r="H269" s="22"/>
      <c r="I269" s="28"/>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49"/>
      <c r="AI269" s="22"/>
      <c r="AJ269" s="4"/>
    </row>
    <row r="270" spans="2:36" ht="50" customHeight="1" x14ac:dyDescent="0.2">
      <c r="B270" s="1"/>
      <c r="C270" s="23"/>
      <c r="D270" s="22"/>
      <c r="E270" s="23"/>
      <c r="F270" s="22"/>
      <c r="G270" s="23"/>
      <c r="H270" s="22"/>
      <c r="I270" s="28"/>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49"/>
      <c r="AI270" s="22"/>
      <c r="AJ270" s="4"/>
    </row>
    <row r="271" spans="2:36" ht="50" customHeight="1" x14ac:dyDescent="0.2">
      <c r="B271" s="1"/>
      <c r="C271" s="23"/>
      <c r="D271" s="22"/>
      <c r="E271" s="23"/>
      <c r="F271" s="22"/>
      <c r="G271" s="23"/>
      <c r="H271" s="22"/>
      <c r="I271" s="28"/>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49"/>
      <c r="AI271" s="22"/>
      <c r="AJ271" s="4"/>
    </row>
    <row r="272" spans="2:36" ht="50" customHeight="1" x14ac:dyDescent="0.2">
      <c r="B272" s="1"/>
      <c r="C272" s="23"/>
      <c r="D272" s="22"/>
      <c r="E272" s="23"/>
      <c r="F272" s="22"/>
      <c r="G272" s="23"/>
      <c r="H272" s="22"/>
      <c r="I272" s="28"/>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49"/>
      <c r="AI272" s="22"/>
      <c r="AJ272" s="4"/>
    </row>
    <row r="273" spans="2:36" ht="50" customHeight="1" x14ac:dyDescent="0.2">
      <c r="B273" s="1"/>
      <c r="C273" s="23"/>
      <c r="D273" s="22"/>
      <c r="E273" s="23"/>
      <c r="F273" s="22"/>
      <c r="G273" s="23"/>
      <c r="H273" s="22"/>
      <c r="I273" s="28"/>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49"/>
      <c r="AI273" s="22"/>
      <c r="AJ273" s="4"/>
    </row>
    <row r="274" spans="2:36" ht="50" customHeight="1" x14ac:dyDescent="0.2">
      <c r="B274" s="1"/>
      <c r="C274" s="23"/>
      <c r="D274" s="22"/>
      <c r="E274" s="23"/>
      <c r="F274" s="22"/>
      <c r="G274" s="23"/>
      <c r="H274" s="22"/>
      <c r="I274" s="28"/>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49"/>
      <c r="AI274" s="22"/>
      <c r="AJ274" s="4"/>
    </row>
    <row r="275" spans="2:36" ht="50" customHeight="1" x14ac:dyDescent="0.2">
      <c r="B275" s="1"/>
      <c r="C275" s="23"/>
      <c r="D275" s="22"/>
      <c r="E275" s="23"/>
      <c r="F275" s="22"/>
      <c r="G275" s="23"/>
      <c r="H275" s="22"/>
      <c r="I275" s="28"/>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49"/>
      <c r="AI275" s="22"/>
      <c r="AJ275" s="4"/>
    </row>
    <row r="276" spans="2:36" ht="50" customHeight="1" x14ac:dyDescent="0.2">
      <c r="B276" s="1"/>
      <c r="C276" s="23"/>
      <c r="D276" s="22"/>
      <c r="E276" s="23"/>
      <c r="F276" s="22"/>
      <c r="G276" s="23"/>
      <c r="H276" s="22"/>
      <c r="I276" s="28"/>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49"/>
      <c r="AI276" s="22"/>
      <c r="AJ276" s="4"/>
    </row>
    <row r="277" spans="2:36" ht="50" customHeight="1" x14ac:dyDescent="0.2">
      <c r="B277" s="1"/>
      <c r="C277" s="23"/>
      <c r="D277" s="22"/>
      <c r="E277" s="23"/>
      <c r="F277" s="22"/>
      <c r="G277" s="23"/>
      <c r="H277" s="22"/>
      <c r="I277" s="28"/>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49"/>
      <c r="AI277" s="22"/>
      <c r="AJ277" s="4"/>
    </row>
    <row r="278" spans="2:36" ht="50" customHeight="1" x14ac:dyDescent="0.2">
      <c r="B278" s="1"/>
      <c r="C278" s="23"/>
      <c r="D278" s="22"/>
      <c r="E278" s="23"/>
      <c r="F278" s="22"/>
      <c r="G278" s="23"/>
      <c r="H278" s="22"/>
      <c r="I278" s="28"/>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49"/>
      <c r="AI278" s="22"/>
      <c r="AJ278" s="4"/>
    </row>
    <row r="279" spans="2:36" ht="50" customHeight="1" x14ac:dyDescent="0.2">
      <c r="B279" s="1"/>
      <c r="C279" s="23"/>
      <c r="D279" s="22"/>
      <c r="E279" s="23"/>
      <c r="F279" s="22"/>
      <c r="G279" s="23"/>
      <c r="H279" s="22"/>
      <c r="I279" s="28"/>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49"/>
      <c r="AI279" s="22"/>
      <c r="AJ279" s="4"/>
    </row>
    <row r="280" spans="2:36" ht="50" customHeight="1" x14ac:dyDescent="0.2">
      <c r="B280" s="1"/>
      <c r="C280" s="23"/>
      <c r="D280" s="22"/>
      <c r="E280" s="23"/>
      <c r="F280" s="22"/>
      <c r="G280" s="23"/>
      <c r="H280" s="22"/>
      <c r="I280" s="28"/>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49"/>
      <c r="AI280" s="22"/>
      <c r="AJ280" s="4"/>
    </row>
    <row r="281" spans="2:36" ht="26.75" customHeight="1" x14ac:dyDescent="0.2">
      <c r="B281" s="1"/>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50"/>
      <c r="AI281" s="16"/>
      <c r="AJ281" s="4"/>
    </row>
    <row r="282" spans="2:36" ht="24" customHeight="1" x14ac:dyDescent="0.2">
      <c r="C282" s="17"/>
      <c r="D282" s="17"/>
      <c r="E282" s="17"/>
      <c r="F282" s="13"/>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51"/>
      <c r="AI282" s="17"/>
      <c r="AJ282" s="13"/>
    </row>
  </sheetData>
  <mergeCells count="5">
    <mergeCell ref="AI8:AI9"/>
    <mergeCell ref="C8:F8"/>
    <mergeCell ref="G8:I8"/>
    <mergeCell ref="J8:K8"/>
    <mergeCell ref="L8:AG8"/>
  </mergeCells>
  <phoneticPr fontId="15" type="noConversion"/>
  <dataValidations count="6">
    <dataValidation allowBlank="1" showInputMessage="1" showErrorMessage="1" error="Ingrese un registro de la lista desplegable" sqref="H10" xr:uid="{FFF76E35-DCAD-4246-893E-603A9D35A24A}"/>
    <dataValidation allowBlank="1" showInputMessage="1" showErrorMessage="1" promptTitle="Población objetivo" prompt="Indique a qué población se encuentra dirigida la intervención que constituye el hito." sqref="K9" xr:uid="{462552B1-77A6-4112-94A0-CC72229D5641}"/>
    <dataValidation allowBlank="1" showInputMessage="1" showErrorMessage="1" promptTitle="Descripción del hito" prompt="Describa de qué se trata el hito especificando su objetivo, los resultados que van a alcanzarse y cuáles son las razones por las que la intervención se trata de un hito, resaltando su impacto y por qué es relevante." sqref="F9" xr:uid="{2794F8E9-1AE4-45B2-88C8-C018784291F1}"/>
    <dataValidation allowBlank="1" showInputMessage="1" showErrorMessage="1" promptTitle="Hito " sqref="E9" xr:uid="{E742D955-E6D9-4F8C-960D-898768AA9410}"/>
    <dataValidation allowBlank="1" showInputMessage="1" showErrorMessage="1" promptTitle="Comuna o corregimiento" prompt="Indique en qué comunas y/o corregimientos tiene lugar el hito marcado éstas con una X." sqref="L8:AG8" xr:uid="{70F11BB1-13A2-4B55-BFBE-431755690807}"/>
    <dataValidation allowBlank="1" showInputMessage="1" showErrorMessage="1" promptTitle="Toda la ciudad" prompt="Marque esta casilla unicamente en los casos en los que el hito corresponda a intervenciones o acciones que no tienen lugar en territorios específicos por su naturaleza." sqref="AG9" xr:uid="{C844ADE7-8F88-4B3B-B317-910AF1BBBD9C}"/>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27992A-9B84-4E02-9F1C-6105A6F2E178}">
          <x14:formula1>
            <xm:f>Listas!$B$2:$B$4</xm:f>
          </x14:formula1>
          <xm:sqref>J10:J280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ABB8-5747-4C57-82D0-884B38A323F0}">
  <dimension ref="A1:Q28"/>
  <sheetViews>
    <sheetView workbookViewId="0">
      <selection activeCell="H51" sqref="H51"/>
    </sheetView>
  </sheetViews>
  <sheetFormatPr baseColWidth="10" defaultColWidth="10.6640625" defaultRowHeight="14" x14ac:dyDescent="0.2"/>
  <cols>
    <col min="1" max="1" width="10.6640625" style="18"/>
    <col min="2" max="2" width="15" style="18" customWidth="1"/>
    <col min="3" max="3" width="10.6640625" style="24"/>
    <col min="4" max="6" width="10.6640625" style="18"/>
    <col min="7" max="7" width="11.83203125" style="18" customWidth="1"/>
    <col min="8" max="8" width="12" style="18" customWidth="1"/>
    <col min="9" max="14" width="10.6640625" style="18"/>
    <col min="15" max="15" width="12.33203125" style="18" customWidth="1"/>
    <col min="16" max="16384" width="10.6640625" style="18"/>
  </cols>
  <sheetData>
    <row r="1" spans="1:17" ht="30" x14ac:dyDescent="0.2">
      <c r="A1" s="19" t="s">
        <v>7</v>
      </c>
      <c r="B1" s="20" t="s">
        <v>12</v>
      </c>
      <c r="C1" s="20"/>
      <c r="E1" s="20"/>
      <c r="F1" s="20"/>
      <c r="G1" s="20"/>
      <c r="H1" s="20"/>
      <c r="I1" s="20"/>
      <c r="J1" s="20"/>
      <c r="K1" s="20"/>
      <c r="L1" s="20"/>
      <c r="M1" s="20"/>
      <c r="N1" s="20"/>
      <c r="O1" s="20"/>
      <c r="P1" s="20"/>
      <c r="Q1" s="20"/>
    </row>
    <row r="2" spans="1:17" ht="22" customHeight="1" x14ac:dyDescent="0.2">
      <c r="A2" s="18" t="s">
        <v>0</v>
      </c>
      <c r="B2" s="21" t="s">
        <v>5</v>
      </c>
      <c r="C2" s="18"/>
    </row>
    <row r="3" spans="1:17" ht="22" customHeight="1" x14ac:dyDescent="0.2">
      <c r="A3" s="18" t="s">
        <v>1</v>
      </c>
      <c r="B3" s="21" t="s">
        <v>6</v>
      </c>
      <c r="C3" s="18"/>
    </row>
    <row r="4" spans="1:17" ht="22" customHeight="1" x14ac:dyDescent="0.2">
      <c r="B4" s="21" t="s">
        <v>60</v>
      </c>
      <c r="C4" s="18"/>
    </row>
    <row r="5" spans="1:17" ht="22" customHeight="1" x14ac:dyDescent="0.2">
      <c r="B5" s="21"/>
      <c r="C5" s="18"/>
    </row>
    <row r="6" spans="1:17" ht="22" customHeight="1" x14ac:dyDescent="0.2">
      <c r="B6" s="21"/>
      <c r="C6" s="18"/>
    </row>
    <row r="7" spans="1:17" ht="22" customHeight="1" x14ac:dyDescent="0.2">
      <c r="B7" s="21"/>
      <c r="C7" s="18"/>
    </row>
    <row r="8" spans="1:17" ht="22" customHeight="1" x14ac:dyDescent="0.2"/>
    <row r="9" spans="1:17" ht="22" customHeight="1" x14ac:dyDescent="0.2"/>
    <row r="10" spans="1:17" ht="22" customHeight="1" x14ac:dyDescent="0.2"/>
    <row r="11" spans="1:17" ht="22" customHeight="1" x14ac:dyDescent="0.2"/>
    <row r="12" spans="1:17" ht="22" customHeight="1" x14ac:dyDescent="0.2"/>
    <row r="13" spans="1:17" ht="22" customHeight="1" x14ac:dyDescent="0.2"/>
    <row r="14" spans="1:17" ht="22" customHeight="1" x14ac:dyDescent="0.2"/>
    <row r="15" spans="1:17" ht="22" customHeight="1" x14ac:dyDescent="0.2"/>
    <row r="16" spans="1:17" ht="22" customHeight="1" x14ac:dyDescent="0.2"/>
    <row r="17" ht="22" customHeight="1" x14ac:dyDescent="0.2"/>
    <row r="18" ht="22" customHeight="1" x14ac:dyDescent="0.2"/>
    <row r="19" ht="22" customHeight="1" x14ac:dyDescent="0.2"/>
    <row r="20" ht="22" customHeight="1" x14ac:dyDescent="0.2"/>
    <row r="21" ht="22" customHeight="1" x14ac:dyDescent="0.2"/>
    <row r="22" ht="22" customHeight="1" x14ac:dyDescent="0.2"/>
    <row r="23" ht="26.75" customHeight="1" x14ac:dyDescent="0.2"/>
    <row r="24" ht="22" customHeight="1" x14ac:dyDescent="0.2"/>
    <row r="25" ht="22" customHeight="1" x14ac:dyDescent="0.2"/>
    <row r="26" ht="22" customHeight="1" x14ac:dyDescent="0.2"/>
    <row r="27" ht="22" customHeight="1" x14ac:dyDescent="0.2"/>
    <row r="28" ht="27"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B5402-FCF4-994E-9ED1-C9AE16A3C5F5}">
  <dimension ref="A1:M13"/>
  <sheetViews>
    <sheetView topLeftCell="D1" workbookViewId="0">
      <selection activeCell="L2" sqref="L2"/>
    </sheetView>
  </sheetViews>
  <sheetFormatPr baseColWidth="10" defaultRowHeight="15" x14ac:dyDescent="0.2"/>
  <cols>
    <col min="2" max="2" width="19" customWidth="1"/>
    <col min="3" max="3" width="34" customWidth="1"/>
    <col min="4" max="4" width="20.33203125" customWidth="1"/>
    <col min="5" max="5" width="25.6640625" customWidth="1"/>
    <col min="6" max="6" width="13.33203125" customWidth="1"/>
    <col min="7" max="7" width="35.1640625" customWidth="1"/>
    <col min="8" max="9" width="23.83203125" style="64" customWidth="1"/>
    <col min="10" max="10" width="28" customWidth="1"/>
    <col min="11" max="11" width="25.33203125" customWidth="1"/>
    <col min="12" max="12" width="24" customWidth="1"/>
    <col min="13" max="13" width="43.6640625" customWidth="1"/>
  </cols>
  <sheetData>
    <row r="1" spans="1:13" s="1" customFormat="1" ht="53.75" customHeight="1" x14ac:dyDescent="0.2">
      <c r="A1" s="62" t="s">
        <v>76</v>
      </c>
      <c r="B1" s="25" t="s">
        <v>78</v>
      </c>
      <c r="C1" s="26" t="s">
        <v>77</v>
      </c>
      <c r="D1" s="26" t="s">
        <v>9</v>
      </c>
      <c r="E1" s="26" t="s">
        <v>79</v>
      </c>
      <c r="F1" s="26" t="s">
        <v>80</v>
      </c>
      <c r="G1" s="26" t="s">
        <v>81</v>
      </c>
      <c r="H1" s="63" t="s">
        <v>82</v>
      </c>
      <c r="I1" s="63" t="s">
        <v>94</v>
      </c>
      <c r="J1" s="26" t="s">
        <v>83</v>
      </c>
      <c r="K1" s="26" t="s">
        <v>68</v>
      </c>
      <c r="L1" s="47" t="s">
        <v>85</v>
      </c>
      <c r="M1" s="47" t="s">
        <v>84</v>
      </c>
    </row>
    <row r="2" spans="1:13" s="1" customFormat="1" ht="99" customHeight="1" x14ac:dyDescent="0.2">
      <c r="A2" s="1">
        <v>1</v>
      </c>
      <c r="B2" s="30">
        <v>741</v>
      </c>
      <c r="C2" s="31" t="s">
        <v>16</v>
      </c>
      <c r="D2" s="32" t="s">
        <v>20</v>
      </c>
      <c r="E2" s="33" t="s">
        <v>54</v>
      </c>
      <c r="F2" s="31">
        <v>200340</v>
      </c>
      <c r="G2" s="33" t="s">
        <v>19</v>
      </c>
      <c r="H2" s="53">
        <v>158201819507</v>
      </c>
      <c r="I2" s="53">
        <v>1</v>
      </c>
      <c r="J2" s="31" t="s">
        <v>17</v>
      </c>
      <c r="K2" s="31" t="s">
        <v>18</v>
      </c>
      <c r="L2" s="48" t="s">
        <v>61</v>
      </c>
      <c r="M2" s="31" t="s">
        <v>62</v>
      </c>
    </row>
    <row r="3" spans="1:13" s="1" customFormat="1" ht="99" customHeight="1" x14ac:dyDescent="0.2">
      <c r="A3" s="1">
        <v>2</v>
      </c>
      <c r="B3" s="30">
        <v>741</v>
      </c>
      <c r="C3" s="31" t="s">
        <v>16</v>
      </c>
      <c r="D3" s="32" t="s">
        <v>20</v>
      </c>
      <c r="E3" s="33" t="s">
        <v>54</v>
      </c>
      <c r="F3" s="31">
        <v>200340</v>
      </c>
      <c r="G3" s="33" t="s">
        <v>19</v>
      </c>
      <c r="H3" s="53">
        <v>158201819507</v>
      </c>
      <c r="I3" s="53">
        <v>2</v>
      </c>
      <c r="J3" s="35" t="s">
        <v>6</v>
      </c>
      <c r="K3" s="31" t="s">
        <v>18</v>
      </c>
      <c r="L3" s="48" t="s">
        <v>61</v>
      </c>
      <c r="M3" s="31" t="s">
        <v>62</v>
      </c>
    </row>
    <row r="4" spans="1:13" s="1" customFormat="1" ht="99" customHeight="1" x14ac:dyDescent="0.2">
      <c r="A4" s="1">
        <v>3</v>
      </c>
      <c r="B4" s="30">
        <v>741</v>
      </c>
      <c r="C4" s="31" t="s">
        <v>16</v>
      </c>
      <c r="D4" s="32" t="s">
        <v>20</v>
      </c>
      <c r="E4" s="33" t="s">
        <v>54</v>
      </c>
      <c r="F4" s="31">
        <v>200340</v>
      </c>
      <c r="G4" s="33" t="s">
        <v>19</v>
      </c>
      <c r="H4" s="53">
        <v>158201819507</v>
      </c>
      <c r="I4" s="53">
        <v>3</v>
      </c>
      <c r="J4" s="35" t="s">
        <v>60</v>
      </c>
      <c r="K4" s="31" t="s">
        <v>18</v>
      </c>
      <c r="L4" s="48" t="s">
        <v>61</v>
      </c>
      <c r="M4" s="31" t="s">
        <v>62</v>
      </c>
    </row>
    <row r="5" spans="1:13" s="1" customFormat="1" ht="99" customHeight="1" x14ac:dyDescent="0.2">
      <c r="A5" s="1">
        <v>4</v>
      </c>
      <c r="B5" s="30">
        <v>741</v>
      </c>
      <c r="C5" s="31" t="s">
        <v>16</v>
      </c>
      <c r="D5" s="32" t="s">
        <v>20</v>
      </c>
      <c r="E5" s="33" t="s">
        <v>54</v>
      </c>
      <c r="F5" s="31">
        <v>200340</v>
      </c>
      <c r="G5" s="33" t="s">
        <v>19</v>
      </c>
      <c r="H5" s="53">
        <v>158201819507</v>
      </c>
      <c r="I5" s="53">
        <v>1</v>
      </c>
      <c r="J5" s="31" t="s">
        <v>17</v>
      </c>
      <c r="K5" s="31" t="s">
        <v>18</v>
      </c>
      <c r="L5" s="48" t="s">
        <v>86</v>
      </c>
      <c r="M5" s="31" t="s">
        <v>62</v>
      </c>
    </row>
    <row r="6" spans="1:13" s="1" customFormat="1" ht="99" customHeight="1" x14ac:dyDescent="0.2">
      <c r="A6" s="1">
        <v>5</v>
      </c>
      <c r="B6" s="30">
        <v>741</v>
      </c>
      <c r="C6" s="31" t="s">
        <v>16</v>
      </c>
      <c r="D6" s="32" t="s">
        <v>20</v>
      </c>
      <c r="E6" s="33" t="s">
        <v>54</v>
      </c>
      <c r="F6" s="31">
        <v>200340</v>
      </c>
      <c r="G6" s="33" t="s">
        <v>19</v>
      </c>
      <c r="H6" s="53">
        <v>158201819507</v>
      </c>
      <c r="I6" s="53">
        <v>2</v>
      </c>
      <c r="J6" s="35" t="s">
        <v>6</v>
      </c>
      <c r="K6" s="31" t="s">
        <v>18</v>
      </c>
      <c r="L6" s="48" t="s">
        <v>87</v>
      </c>
      <c r="M6" s="31" t="s">
        <v>62</v>
      </c>
    </row>
    <row r="7" spans="1:13" s="1" customFormat="1" ht="99" customHeight="1" x14ac:dyDescent="0.2">
      <c r="A7" s="1">
        <v>6</v>
      </c>
      <c r="B7" s="30">
        <v>741</v>
      </c>
      <c r="C7" s="31" t="s">
        <v>16</v>
      </c>
      <c r="D7" s="32" t="s">
        <v>20</v>
      </c>
      <c r="E7" s="33" t="s">
        <v>54</v>
      </c>
      <c r="F7" s="31">
        <v>200340</v>
      </c>
      <c r="G7" s="33" t="s">
        <v>19</v>
      </c>
      <c r="H7" s="53">
        <v>158201819507</v>
      </c>
      <c r="I7" s="53">
        <v>4</v>
      </c>
      <c r="J7" s="35" t="s">
        <v>5</v>
      </c>
      <c r="K7" s="31" t="s">
        <v>18</v>
      </c>
      <c r="L7" s="48" t="s">
        <v>88</v>
      </c>
      <c r="M7" s="31" t="s">
        <v>62</v>
      </c>
    </row>
    <row r="8" spans="1:13" s="1" customFormat="1" ht="99" customHeight="1" x14ac:dyDescent="0.2">
      <c r="A8" s="1">
        <v>7</v>
      </c>
      <c r="B8" s="30">
        <v>741</v>
      </c>
      <c r="C8" s="31" t="s">
        <v>16</v>
      </c>
      <c r="D8" s="32" t="s">
        <v>20</v>
      </c>
      <c r="E8" s="33" t="s">
        <v>54</v>
      </c>
      <c r="F8" s="31">
        <v>200340</v>
      </c>
      <c r="G8" s="33" t="s">
        <v>19</v>
      </c>
      <c r="H8" s="53">
        <v>158201819507</v>
      </c>
      <c r="I8" s="53">
        <v>3</v>
      </c>
      <c r="J8" s="35" t="s">
        <v>60</v>
      </c>
      <c r="K8" s="31" t="s">
        <v>18</v>
      </c>
      <c r="L8" s="48" t="s">
        <v>89</v>
      </c>
      <c r="M8" s="31" t="s">
        <v>62</v>
      </c>
    </row>
    <row r="9" spans="1:13" s="1" customFormat="1" ht="126" customHeight="1" x14ac:dyDescent="0.2">
      <c r="A9" s="1">
        <v>8</v>
      </c>
      <c r="B9" s="35">
        <v>761</v>
      </c>
      <c r="C9" s="33" t="s">
        <v>52</v>
      </c>
      <c r="D9" s="35" t="s">
        <v>53</v>
      </c>
      <c r="E9" s="33" t="s">
        <v>54</v>
      </c>
      <c r="F9" s="35">
        <v>200345</v>
      </c>
      <c r="G9" s="33" t="s">
        <v>55</v>
      </c>
      <c r="H9" s="53">
        <v>6040191600</v>
      </c>
      <c r="I9" s="53">
        <v>4</v>
      </c>
      <c r="J9" s="35" t="s">
        <v>5</v>
      </c>
      <c r="K9" s="35" t="s">
        <v>18</v>
      </c>
      <c r="L9" s="48" t="s">
        <v>90</v>
      </c>
      <c r="M9" s="31" t="s">
        <v>63</v>
      </c>
    </row>
    <row r="10" spans="1:13" s="1" customFormat="1" ht="69" customHeight="1" x14ac:dyDescent="0.2">
      <c r="A10" s="1">
        <v>9</v>
      </c>
      <c r="B10" s="35">
        <v>905</v>
      </c>
      <c r="C10" s="33" t="s">
        <v>56</v>
      </c>
      <c r="D10" s="35" t="s">
        <v>57</v>
      </c>
      <c r="E10" s="33" t="s">
        <v>54</v>
      </c>
      <c r="F10" s="35" t="s">
        <v>58</v>
      </c>
      <c r="G10" s="33" t="s">
        <v>59</v>
      </c>
      <c r="H10" s="53">
        <v>13766800116.124063</v>
      </c>
      <c r="I10" s="53">
        <v>3</v>
      </c>
      <c r="J10" s="35" t="s">
        <v>60</v>
      </c>
      <c r="K10" s="35" t="s">
        <v>18</v>
      </c>
      <c r="L10" s="48" t="s">
        <v>91</v>
      </c>
      <c r="M10" s="52" t="s">
        <v>62</v>
      </c>
    </row>
    <row r="11" spans="1:13" ht="240" x14ac:dyDescent="0.2">
      <c r="A11" s="1">
        <v>10</v>
      </c>
      <c r="B11" s="30">
        <v>741</v>
      </c>
      <c r="C11" s="31" t="s">
        <v>16</v>
      </c>
      <c r="D11" s="32" t="s">
        <v>20</v>
      </c>
      <c r="E11" s="33" t="s">
        <v>54</v>
      </c>
      <c r="F11" s="31">
        <v>200340</v>
      </c>
      <c r="G11" s="33" t="s">
        <v>19</v>
      </c>
      <c r="H11" s="53">
        <v>158201819507</v>
      </c>
      <c r="I11" s="53">
        <v>3</v>
      </c>
      <c r="J11" s="35" t="s">
        <v>60</v>
      </c>
      <c r="K11" s="31" t="s">
        <v>18</v>
      </c>
      <c r="L11" s="48" t="s">
        <v>61</v>
      </c>
      <c r="M11" s="31" t="s">
        <v>62</v>
      </c>
    </row>
    <row r="12" spans="1:13" ht="398" x14ac:dyDescent="0.2">
      <c r="A12" s="1">
        <v>11</v>
      </c>
      <c r="B12" s="35">
        <v>761</v>
      </c>
      <c r="C12" s="33" t="s">
        <v>52</v>
      </c>
      <c r="D12" s="35" t="s">
        <v>53</v>
      </c>
      <c r="E12" s="33" t="s">
        <v>54</v>
      </c>
      <c r="F12" s="35">
        <v>200345</v>
      </c>
      <c r="G12" s="33" t="s">
        <v>55</v>
      </c>
      <c r="H12" s="53">
        <v>6040191600</v>
      </c>
      <c r="I12" s="53">
        <v>4</v>
      </c>
      <c r="J12" s="35" t="s">
        <v>5</v>
      </c>
      <c r="K12" s="35" t="s">
        <v>18</v>
      </c>
      <c r="L12" s="48" t="s">
        <v>92</v>
      </c>
      <c r="M12" s="31" t="s">
        <v>63</v>
      </c>
    </row>
    <row r="13" spans="1:13" ht="240" x14ac:dyDescent="0.2">
      <c r="A13" s="1">
        <v>12</v>
      </c>
      <c r="B13" s="35">
        <v>905</v>
      </c>
      <c r="C13" s="33" t="s">
        <v>56</v>
      </c>
      <c r="D13" s="35" t="s">
        <v>57</v>
      </c>
      <c r="E13" s="33" t="s">
        <v>54</v>
      </c>
      <c r="F13" s="35" t="s">
        <v>58</v>
      </c>
      <c r="G13" s="33" t="s">
        <v>59</v>
      </c>
      <c r="H13" s="53">
        <v>13766800116.124063</v>
      </c>
      <c r="I13" s="53">
        <v>3</v>
      </c>
      <c r="J13" s="35" t="s">
        <v>60</v>
      </c>
      <c r="K13" s="35" t="s">
        <v>18</v>
      </c>
      <c r="L13" s="48" t="s">
        <v>93</v>
      </c>
      <c r="M13" s="52" t="s">
        <v>62</v>
      </c>
    </row>
  </sheetData>
  <phoneticPr fontId="15" type="noConversion"/>
  <dataValidations count="4">
    <dataValidation allowBlank="1" showInputMessage="1" showErrorMessage="1" promptTitle="Hito " sqref="D1" xr:uid="{E2676364-1EA5-C443-AB55-64C21102D8D7}"/>
    <dataValidation allowBlank="1" showInputMessage="1" showErrorMessage="1" promptTitle="Descripción del hito" prompt="Describa de qué se trata el hito especificando su objetivo, los resultados que van a alcanzarse y cuáles son las razones por las que la intervención se trata de un hito, resaltando su impacto y por qué es relevante." sqref="E1" xr:uid="{C6425CF5-7E45-DB4E-8156-7445790A6FBA}"/>
    <dataValidation allowBlank="1" showInputMessage="1" showErrorMessage="1" promptTitle="Población objetivo" prompt="Indique a qué población se encuentra dirigida la intervención que constituye el hito." sqref="K1" xr:uid="{B37BEF6E-64AC-2F4F-98F7-3B5B6C62C7F6}"/>
    <dataValidation allowBlank="1" showInputMessage="1" showErrorMessage="1" error="Ingrese un registro de la lista desplegable" sqref="G2:G8 G11" xr:uid="{B353493B-5597-6541-8B46-8074BD3AF976}"/>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7440C68-A565-C847-BA76-58863143F393}">
          <x14:formula1>
            <xm:f>Listas!$B$2:$B$4</xm:f>
          </x14:formula1>
          <xm:sqref>J2:J13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5391-3A57-6045-90BD-AC2D41CA4B0C}">
  <dimension ref="A1:L24"/>
  <sheetViews>
    <sheetView tabSelected="1" workbookViewId="0">
      <selection activeCell="I31" sqref="I31"/>
    </sheetView>
  </sheetViews>
  <sheetFormatPr baseColWidth="10" defaultRowHeight="15" x14ac:dyDescent="0.2"/>
  <cols>
    <col min="2" max="2" width="16.6640625" customWidth="1"/>
    <col min="3" max="3" width="15.83203125" customWidth="1"/>
    <col min="4" max="5" width="20.33203125" customWidth="1"/>
    <col min="6" max="6" width="23.5" customWidth="1"/>
    <col min="7" max="7" width="22" customWidth="1"/>
    <col min="8" max="8" width="16.1640625" customWidth="1"/>
    <col min="9" max="9" width="14.33203125" customWidth="1"/>
    <col min="12" max="12" width="56.1640625" customWidth="1"/>
  </cols>
  <sheetData>
    <row r="1" spans="1:12" ht="30" x14ac:dyDescent="0.2">
      <c r="A1" s="25" t="s">
        <v>106</v>
      </c>
      <c r="B1" s="25" t="s">
        <v>67</v>
      </c>
      <c r="C1" s="26" t="s">
        <v>66</v>
      </c>
      <c r="D1" s="26" t="s">
        <v>65</v>
      </c>
      <c r="E1" s="26" t="s">
        <v>94</v>
      </c>
      <c r="F1" s="26" t="s">
        <v>64</v>
      </c>
      <c r="G1" s="26" t="s">
        <v>68</v>
      </c>
      <c r="H1" s="54" t="s">
        <v>69</v>
      </c>
      <c r="I1" s="54" t="s">
        <v>71</v>
      </c>
      <c r="J1" s="54" t="s">
        <v>73</v>
      </c>
      <c r="K1" s="54" t="s">
        <v>74</v>
      </c>
      <c r="L1" s="55" t="s">
        <v>75</v>
      </c>
    </row>
    <row r="2" spans="1:12" s="61" customFormat="1" ht="16" x14ac:dyDescent="0.2">
      <c r="A2" s="1">
        <v>1</v>
      </c>
      <c r="B2" s="57">
        <f>+VLOOKUP(A2,main!$A:$B,2,FALSE)</f>
        <v>741</v>
      </c>
      <c r="C2" s="56">
        <v>200340</v>
      </c>
      <c r="D2" s="58">
        <v>158201819507</v>
      </c>
      <c r="E2" s="58">
        <v>1</v>
      </c>
      <c r="F2" s="56" t="s">
        <v>17</v>
      </c>
      <c r="G2" s="56" t="s">
        <v>18</v>
      </c>
      <c r="H2" s="59" t="s">
        <v>70</v>
      </c>
      <c r="I2" s="60" t="s">
        <v>72</v>
      </c>
      <c r="J2" s="61">
        <v>7</v>
      </c>
      <c r="K2" s="61">
        <v>2025</v>
      </c>
      <c r="L2" s="56" t="s">
        <v>62</v>
      </c>
    </row>
    <row r="3" spans="1:12" ht="16" x14ac:dyDescent="0.2">
      <c r="A3" s="1">
        <v>2</v>
      </c>
      <c r="B3" s="57">
        <f>+VLOOKUP(A3,main!$A:$B,2,FALSE)</f>
        <v>741</v>
      </c>
      <c r="C3" s="56">
        <v>200340</v>
      </c>
      <c r="D3" s="58">
        <v>158201819507</v>
      </c>
      <c r="E3" s="58">
        <v>1</v>
      </c>
      <c r="F3" s="56" t="s">
        <v>17</v>
      </c>
      <c r="G3" s="56" t="s">
        <v>18</v>
      </c>
      <c r="H3" s="59" t="s">
        <v>95</v>
      </c>
      <c r="I3" s="60" t="s">
        <v>72</v>
      </c>
      <c r="J3" s="61">
        <v>7</v>
      </c>
      <c r="K3" s="61">
        <v>2025</v>
      </c>
      <c r="L3" s="56" t="s">
        <v>62</v>
      </c>
    </row>
    <row r="4" spans="1:12" ht="16" x14ac:dyDescent="0.2">
      <c r="A4" s="1">
        <v>1</v>
      </c>
      <c r="B4" s="57">
        <f>+VLOOKUP(A4,main!$A:$B,2,FALSE)</f>
        <v>741</v>
      </c>
      <c r="C4" s="56">
        <v>200340</v>
      </c>
      <c r="D4" s="58">
        <v>158201819507</v>
      </c>
      <c r="E4" s="58">
        <v>1</v>
      </c>
      <c r="F4" s="56" t="s">
        <v>17</v>
      </c>
      <c r="G4" s="56" t="s">
        <v>18</v>
      </c>
      <c r="H4" s="59" t="s">
        <v>96</v>
      </c>
      <c r="I4" s="60" t="s">
        <v>72</v>
      </c>
      <c r="J4" s="61">
        <v>7</v>
      </c>
      <c r="K4" s="61">
        <v>2025</v>
      </c>
      <c r="L4" s="56" t="s">
        <v>62</v>
      </c>
    </row>
    <row r="5" spans="1:12" ht="16" x14ac:dyDescent="0.2">
      <c r="A5" s="1">
        <v>2</v>
      </c>
      <c r="B5" s="57">
        <f>+VLOOKUP(A5,main!$A:$B,2,FALSE)</f>
        <v>741</v>
      </c>
      <c r="C5" s="56">
        <v>200340</v>
      </c>
      <c r="D5" s="58">
        <v>158201819507</v>
      </c>
      <c r="E5" s="58">
        <v>1</v>
      </c>
      <c r="F5" s="56" t="s">
        <v>17</v>
      </c>
      <c r="G5" s="56" t="s">
        <v>18</v>
      </c>
      <c r="H5" s="59" t="s">
        <v>97</v>
      </c>
      <c r="I5" s="60" t="s">
        <v>72</v>
      </c>
      <c r="J5" s="61">
        <v>7</v>
      </c>
      <c r="K5" s="61">
        <v>2025</v>
      </c>
      <c r="L5" s="56" t="s">
        <v>62</v>
      </c>
    </row>
    <row r="6" spans="1:12" ht="16" x14ac:dyDescent="0.2">
      <c r="A6" s="1">
        <v>1</v>
      </c>
      <c r="B6" s="57">
        <f>+VLOOKUP(A6,main!$A:$B,2,FALSE)</f>
        <v>741</v>
      </c>
      <c r="C6" s="56">
        <v>200340</v>
      </c>
      <c r="D6" s="58">
        <v>158201819507</v>
      </c>
      <c r="E6" s="58">
        <v>1</v>
      </c>
      <c r="F6" s="56" t="s">
        <v>17</v>
      </c>
      <c r="G6" s="56" t="s">
        <v>18</v>
      </c>
      <c r="H6" s="59" t="s">
        <v>70</v>
      </c>
      <c r="I6" s="60" t="s">
        <v>72</v>
      </c>
      <c r="J6" s="61">
        <v>7</v>
      </c>
      <c r="K6" s="61">
        <v>2025</v>
      </c>
      <c r="L6" s="56" t="s">
        <v>62</v>
      </c>
    </row>
    <row r="7" spans="1:12" ht="16" x14ac:dyDescent="0.2">
      <c r="A7" s="1">
        <v>2</v>
      </c>
      <c r="B7" s="57">
        <f>+VLOOKUP(A7,main!$A:$B,2,FALSE)</f>
        <v>741</v>
      </c>
      <c r="C7" s="56">
        <v>200340</v>
      </c>
      <c r="D7" s="58">
        <v>158201819507</v>
      </c>
      <c r="E7" s="58">
        <v>1</v>
      </c>
      <c r="F7" s="56" t="s">
        <v>17</v>
      </c>
      <c r="G7" s="56" t="s">
        <v>18</v>
      </c>
      <c r="H7" s="59" t="s">
        <v>97</v>
      </c>
      <c r="I7" s="60" t="s">
        <v>72</v>
      </c>
      <c r="J7" s="61">
        <v>7</v>
      </c>
      <c r="K7" s="61">
        <v>2025</v>
      </c>
      <c r="L7" s="56" t="s">
        <v>62</v>
      </c>
    </row>
    <row r="8" spans="1:12" ht="16" x14ac:dyDescent="0.2">
      <c r="A8" s="1">
        <v>1</v>
      </c>
      <c r="B8" s="57">
        <f>+VLOOKUP(A8,main!$A:$B,2,FALSE)</f>
        <v>741</v>
      </c>
      <c r="C8" s="56">
        <v>200340</v>
      </c>
      <c r="D8" s="58">
        <v>158201819507</v>
      </c>
      <c r="E8" s="58">
        <v>1</v>
      </c>
      <c r="F8" s="56" t="s">
        <v>17</v>
      </c>
      <c r="G8" s="56" t="s">
        <v>18</v>
      </c>
      <c r="H8" s="59" t="s">
        <v>98</v>
      </c>
      <c r="I8" s="60" t="s">
        <v>72</v>
      </c>
      <c r="J8" s="61">
        <v>7</v>
      </c>
      <c r="K8" s="61">
        <v>2025</v>
      </c>
      <c r="L8" s="56" t="s">
        <v>62</v>
      </c>
    </row>
    <row r="9" spans="1:12" ht="16" x14ac:dyDescent="0.2">
      <c r="A9" s="1">
        <v>2</v>
      </c>
      <c r="B9" s="57">
        <f>+VLOOKUP(A9,main!$A:$B,2,FALSE)</f>
        <v>741</v>
      </c>
      <c r="C9" s="56">
        <v>200340</v>
      </c>
      <c r="D9" s="58">
        <v>158201819507</v>
      </c>
      <c r="E9" s="58">
        <v>1</v>
      </c>
      <c r="F9" s="56" t="s">
        <v>17</v>
      </c>
      <c r="G9" s="56" t="s">
        <v>18</v>
      </c>
      <c r="H9" s="59" t="s">
        <v>99</v>
      </c>
      <c r="I9" s="60" t="s">
        <v>72</v>
      </c>
      <c r="J9" s="61">
        <v>7</v>
      </c>
      <c r="K9" s="61">
        <v>2025</v>
      </c>
      <c r="L9" s="56" t="s">
        <v>62</v>
      </c>
    </row>
    <row r="10" spans="1:12" ht="16" x14ac:dyDescent="0.2">
      <c r="A10" s="1">
        <v>1</v>
      </c>
      <c r="B10" s="57">
        <f>+VLOOKUP(A10,main!$A:$B,2,FALSE)</f>
        <v>741</v>
      </c>
      <c r="C10" s="56">
        <v>200340</v>
      </c>
      <c r="D10" s="58">
        <v>158201819507</v>
      </c>
      <c r="E10" s="58">
        <v>1</v>
      </c>
      <c r="F10" s="56" t="s">
        <v>17</v>
      </c>
      <c r="G10" s="56" t="s">
        <v>18</v>
      </c>
      <c r="H10" s="59" t="s">
        <v>100</v>
      </c>
      <c r="I10" s="60" t="s">
        <v>72</v>
      </c>
      <c r="J10" s="61">
        <v>7</v>
      </c>
      <c r="K10" s="61">
        <v>2025</v>
      </c>
      <c r="L10" s="56" t="s">
        <v>62</v>
      </c>
    </row>
    <row r="11" spans="1:12" ht="16" x14ac:dyDescent="0.2">
      <c r="A11" s="1">
        <v>2</v>
      </c>
      <c r="B11" s="57">
        <f>+VLOOKUP(A11,main!$A:$B,2,FALSE)</f>
        <v>741</v>
      </c>
      <c r="C11" s="56">
        <v>200340</v>
      </c>
      <c r="D11" s="58">
        <v>158201819507</v>
      </c>
      <c r="E11" s="58">
        <v>1</v>
      </c>
      <c r="F11" s="56" t="s">
        <v>17</v>
      </c>
      <c r="G11" s="56" t="s">
        <v>18</v>
      </c>
      <c r="H11" s="59" t="s">
        <v>101</v>
      </c>
      <c r="I11" s="60" t="s">
        <v>72</v>
      </c>
      <c r="J11" s="61">
        <v>7</v>
      </c>
      <c r="K11" s="61">
        <v>2025</v>
      </c>
      <c r="L11" s="56" t="s">
        <v>62</v>
      </c>
    </row>
    <row r="12" spans="1:12" ht="16" x14ac:dyDescent="0.2">
      <c r="A12" s="1">
        <v>3</v>
      </c>
      <c r="B12" s="57">
        <f>+VLOOKUP(A12,main!$A:$B,2,FALSE)</f>
        <v>741</v>
      </c>
      <c r="C12" s="56">
        <v>200340</v>
      </c>
      <c r="D12" s="58">
        <v>158201819507</v>
      </c>
      <c r="E12" s="58">
        <v>1</v>
      </c>
      <c r="F12" s="56" t="s">
        <v>17</v>
      </c>
      <c r="G12" s="56" t="s">
        <v>18</v>
      </c>
      <c r="H12" s="59" t="s">
        <v>102</v>
      </c>
      <c r="I12" s="60" t="s">
        <v>72</v>
      </c>
      <c r="J12" s="61">
        <v>7</v>
      </c>
      <c r="K12" s="61">
        <v>2025</v>
      </c>
      <c r="L12" s="56" t="s">
        <v>62</v>
      </c>
    </row>
    <row r="13" spans="1:12" ht="16" x14ac:dyDescent="0.2">
      <c r="A13" s="71">
        <v>1</v>
      </c>
      <c r="B13" s="57">
        <f>+VLOOKUP(A13,main!$A:$B,2,FALSE)</f>
        <v>741</v>
      </c>
      <c r="C13" s="56">
        <v>200340</v>
      </c>
      <c r="D13" s="58">
        <v>158201819507</v>
      </c>
      <c r="E13" s="58">
        <v>1</v>
      </c>
      <c r="F13" s="56" t="s">
        <v>17</v>
      </c>
      <c r="G13" s="56" t="s">
        <v>18</v>
      </c>
      <c r="H13" s="59" t="s">
        <v>103</v>
      </c>
      <c r="I13" s="60" t="s">
        <v>72</v>
      </c>
      <c r="J13" s="61">
        <v>7</v>
      </c>
      <c r="K13" s="61">
        <v>2025</v>
      </c>
      <c r="L13" s="56" t="s">
        <v>62</v>
      </c>
    </row>
    <row r="14" spans="1:12" ht="16" x14ac:dyDescent="0.2">
      <c r="A14" s="71">
        <v>2</v>
      </c>
      <c r="B14" s="57">
        <f>+VLOOKUP(A14,main!$A:$B,2,FALSE)</f>
        <v>741</v>
      </c>
      <c r="C14" s="56">
        <v>200340</v>
      </c>
      <c r="D14" s="58">
        <v>158201819507</v>
      </c>
      <c r="E14" s="58">
        <v>1</v>
      </c>
      <c r="F14" s="56" t="s">
        <v>17</v>
      </c>
      <c r="G14" s="56" t="s">
        <v>18</v>
      </c>
      <c r="H14" s="59" t="s">
        <v>70</v>
      </c>
      <c r="I14" s="60" t="s">
        <v>72</v>
      </c>
      <c r="J14" s="61">
        <v>7</v>
      </c>
      <c r="K14" s="61">
        <v>2025</v>
      </c>
      <c r="L14" s="56" t="s">
        <v>62</v>
      </c>
    </row>
    <row r="15" spans="1:12" ht="16" x14ac:dyDescent="0.2">
      <c r="A15" s="1">
        <v>5</v>
      </c>
      <c r="B15" s="57">
        <f>+VLOOKUP(A15,main!$A:$B,2,FALSE)</f>
        <v>741</v>
      </c>
      <c r="C15" s="56">
        <v>200340</v>
      </c>
      <c r="D15" s="58">
        <v>158201819507</v>
      </c>
      <c r="E15" s="58">
        <v>1</v>
      </c>
      <c r="F15" s="56" t="s">
        <v>17</v>
      </c>
      <c r="G15" s="56" t="s">
        <v>18</v>
      </c>
      <c r="H15" s="59" t="s">
        <v>95</v>
      </c>
      <c r="I15" s="60" t="s">
        <v>72</v>
      </c>
      <c r="J15" s="61">
        <v>7</v>
      </c>
      <c r="K15" s="61">
        <v>2025</v>
      </c>
      <c r="L15" s="56" t="s">
        <v>62</v>
      </c>
    </row>
    <row r="16" spans="1:12" ht="16" x14ac:dyDescent="0.2">
      <c r="A16" s="71">
        <v>1</v>
      </c>
      <c r="B16" s="57">
        <f>+VLOOKUP(A16,main!$A:$B,2,FALSE)</f>
        <v>741</v>
      </c>
      <c r="C16" s="56">
        <v>200340</v>
      </c>
      <c r="D16" s="58">
        <v>158201819507</v>
      </c>
      <c r="E16" s="58">
        <v>1</v>
      </c>
      <c r="F16" s="56" t="s">
        <v>17</v>
      </c>
      <c r="G16" s="56" t="s">
        <v>18</v>
      </c>
      <c r="H16" s="59" t="s">
        <v>104</v>
      </c>
      <c r="I16" s="60" t="s">
        <v>72</v>
      </c>
      <c r="J16" s="61">
        <v>7</v>
      </c>
      <c r="K16" s="61">
        <v>2025</v>
      </c>
      <c r="L16" s="56" t="s">
        <v>62</v>
      </c>
    </row>
    <row r="17" spans="1:12" ht="16" x14ac:dyDescent="0.2">
      <c r="A17" s="71">
        <v>2</v>
      </c>
      <c r="B17" s="57">
        <f>+VLOOKUP(A17,main!$A:$B,2,FALSE)</f>
        <v>741</v>
      </c>
      <c r="C17" s="56">
        <v>200340</v>
      </c>
      <c r="D17" s="58">
        <v>158201819507</v>
      </c>
      <c r="E17" s="58">
        <v>1</v>
      </c>
      <c r="F17" s="56" t="s">
        <v>17</v>
      </c>
      <c r="G17" s="56" t="s">
        <v>18</v>
      </c>
      <c r="H17" s="59" t="s">
        <v>104</v>
      </c>
      <c r="I17" s="60" t="s">
        <v>72</v>
      </c>
      <c r="J17" s="61">
        <v>7</v>
      </c>
      <c r="K17" s="61">
        <v>2025</v>
      </c>
      <c r="L17" s="56" t="s">
        <v>62</v>
      </c>
    </row>
    <row r="18" spans="1:12" ht="16" x14ac:dyDescent="0.2">
      <c r="A18" s="71">
        <v>1</v>
      </c>
      <c r="B18" s="57">
        <f>+VLOOKUP(A18,main!$A:$B,2,FALSE)</f>
        <v>741</v>
      </c>
      <c r="C18" s="56">
        <v>200340</v>
      </c>
      <c r="D18" s="58">
        <v>158201819507</v>
      </c>
      <c r="E18" s="58">
        <v>1</v>
      </c>
      <c r="F18" s="56" t="s">
        <v>17</v>
      </c>
      <c r="G18" s="56" t="s">
        <v>18</v>
      </c>
      <c r="H18" s="59" t="s">
        <v>104</v>
      </c>
      <c r="I18" s="60" t="s">
        <v>72</v>
      </c>
      <c r="J18" s="61">
        <v>7</v>
      </c>
      <c r="K18" s="61">
        <v>2025</v>
      </c>
      <c r="L18" s="56" t="s">
        <v>62</v>
      </c>
    </row>
    <row r="19" spans="1:12" ht="16" x14ac:dyDescent="0.2">
      <c r="A19" s="71">
        <v>2</v>
      </c>
      <c r="B19" s="57">
        <f>+VLOOKUP(A19,main!$A:$B,2,FALSE)</f>
        <v>741</v>
      </c>
      <c r="C19" s="56">
        <v>200340</v>
      </c>
      <c r="D19" s="58">
        <v>158201819507</v>
      </c>
      <c r="E19" s="58">
        <v>1</v>
      </c>
      <c r="F19" s="56" t="s">
        <v>17</v>
      </c>
      <c r="G19" s="56" t="s">
        <v>18</v>
      </c>
      <c r="H19" s="59" t="s">
        <v>96</v>
      </c>
      <c r="I19" s="60" t="s">
        <v>72</v>
      </c>
      <c r="J19" s="61">
        <v>7</v>
      </c>
      <c r="K19" s="61">
        <v>2025</v>
      </c>
      <c r="L19" s="56" t="s">
        <v>62</v>
      </c>
    </row>
    <row r="20" spans="1:12" ht="16" x14ac:dyDescent="0.2">
      <c r="A20" s="71">
        <v>1</v>
      </c>
      <c r="B20" s="57">
        <f>+VLOOKUP(A20,main!$A:$B,2,FALSE)</f>
        <v>741</v>
      </c>
      <c r="C20" s="56">
        <v>200340</v>
      </c>
      <c r="D20" s="58">
        <v>158201819507</v>
      </c>
      <c r="E20" s="58">
        <v>1</v>
      </c>
      <c r="F20" s="56" t="s">
        <v>17</v>
      </c>
      <c r="G20" s="56" t="s">
        <v>18</v>
      </c>
      <c r="H20" s="59" t="s">
        <v>105</v>
      </c>
      <c r="I20" s="60" t="s">
        <v>72</v>
      </c>
      <c r="J20" s="61">
        <v>7</v>
      </c>
      <c r="K20" s="61">
        <v>2025</v>
      </c>
      <c r="L20" s="56" t="s">
        <v>62</v>
      </c>
    </row>
    <row r="21" spans="1:12" ht="16" x14ac:dyDescent="0.2">
      <c r="A21" s="71">
        <v>2</v>
      </c>
      <c r="B21" s="57">
        <f>+VLOOKUP(A21,main!$A:$B,2,FALSE)</f>
        <v>741</v>
      </c>
      <c r="C21" s="65">
        <v>200340</v>
      </c>
      <c r="D21" s="66">
        <v>158201819507</v>
      </c>
      <c r="E21" s="58">
        <v>1</v>
      </c>
      <c r="F21" s="65" t="s">
        <v>17</v>
      </c>
      <c r="G21" s="65" t="s">
        <v>18</v>
      </c>
      <c r="H21" s="67" t="s">
        <v>95</v>
      </c>
      <c r="I21" s="68" t="s">
        <v>72</v>
      </c>
      <c r="J21" s="69">
        <v>7</v>
      </c>
      <c r="K21" s="69">
        <v>2025</v>
      </c>
      <c r="L21" s="70" t="s">
        <v>62</v>
      </c>
    </row>
    <row r="22" spans="1:12" ht="16" x14ac:dyDescent="0.2">
      <c r="A22" s="71">
        <v>1</v>
      </c>
      <c r="B22" s="57">
        <f>+VLOOKUP(A22,main!$A:$B,2,FALSE)</f>
        <v>741</v>
      </c>
      <c r="C22" s="65">
        <v>200340</v>
      </c>
      <c r="D22" s="66">
        <v>158201819507</v>
      </c>
      <c r="E22" s="58">
        <v>1</v>
      </c>
      <c r="F22" s="65" t="s">
        <v>17</v>
      </c>
      <c r="G22" s="65" t="s">
        <v>18</v>
      </c>
      <c r="H22" s="67" t="s">
        <v>70</v>
      </c>
      <c r="I22" s="68" t="s">
        <v>72</v>
      </c>
      <c r="J22" s="69">
        <v>7</v>
      </c>
      <c r="K22" s="69">
        <v>2025</v>
      </c>
      <c r="L22" s="70" t="s">
        <v>62</v>
      </c>
    </row>
    <row r="23" spans="1:12" ht="16" x14ac:dyDescent="0.2">
      <c r="A23" s="71">
        <v>2</v>
      </c>
      <c r="B23" s="57">
        <f>+VLOOKUP(A23,main!$A:$B,2,FALSE)</f>
        <v>741</v>
      </c>
      <c r="C23" s="65">
        <v>200340</v>
      </c>
      <c r="D23" s="66">
        <v>158201819507</v>
      </c>
      <c r="E23" s="58">
        <v>1</v>
      </c>
      <c r="F23" s="65" t="s">
        <v>17</v>
      </c>
      <c r="G23" s="65" t="s">
        <v>18</v>
      </c>
      <c r="H23" s="67" t="s">
        <v>70</v>
      </c>
      <c r="I23" s="68" t="s">
        <v>72</v>
      </c>
      <c r="J23" s="69">
        <v>7</v>
      </c>
      <c r="K23" s="69">
        <v>2025</v>
      </c>
      <c r="L23" s="70" t="s">
        <v>62</v>
      </c>
    </row>
    <row r="24" spans="1:12" ht="16" x14ac:dyDescent="0.2">
      <c r="A24" s="71">
        <v>1</v>
      </c>
      <c r="B24" s="57">
        <f>+VLOOKUP(A24,main!$A:$B,2,FALSE)</f>
        <v>741</v>
      </c>
      <c r="C24" s="65">
        <v>200340</v>
      </c>
      <c r="D24" s="66">
        <v>158201819507</v>
      </c>
      <c r="E24" s="58">
        <v>1</v>
      </c>
      <c r="F24" s="65" t="s">
        <v>17</v>
      </c>
      <c r="G24" s="65" t="s">
        <v>18</v>
      </c>
      <c r="H24" s="67" t="s">
        <v>70</v>
      </c>
      <c r="I24" s="68" t="s">
        <v>72</v>
      </c>
      <c r="J24" s="69">
        <v>7</v>
      </c>
      <c r="K24" s="69">
        <v>2025</v>
      </c>
      <c r="L24" s="70" t="s">
        <v>62</v>
      </c>
    </row>
  </sheetData>
  <dataValidations count="1">
    <dataValidation allowBlank="1" showInputMessage="1" showErrorMessage="1" promptTitle="Población objetivo" prompt="Indique a qué población se encuentra dirigida la intervención que constituye el hito." sqref="G1" xr:uid="{A77469C8-F672-354C-9D0A-2C83A09535E4}"/>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EEF197-3BC8-3A4F-B9F6-AE401D94F6FC}">
          <x14:formula1>
            <xm:f>Listas!$B$2:$B$4</xm:f>
          </x14:formula1>
          <xm:sqref>F2:F20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Caracterización_Hitos</vt:lpstr>
      <vt:lpstr>Listas</vt:lpstr>
      <vt:lpstr>main</vt:lpstr>
      <vt:lpstr>geo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Hernández</dc:creator>
  <cp:lastModifiedBy>Julio Cesar Mendoza</cp:lastModifiedBy>
  <dcterms:created xsi:type="dcterms:W3CDTF">2024-06-07T19:51:33Z</dcterms:created>
  <dcterms:modified xsi:type="dcterms:W3CDTF">2024-07-15T20:11:49Z</dcterms:modified>
</cp:coreProperties>
</file>