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Feuil1" sheetId="1" r:id="rId1"/>
    <sheet name="TimeSheet" sheetId="2" r:id="rId2"/>
  </sheets>
  <definedNames>
    <definedName name="_xlnm._FilterDatabase" localSheetId="0" hidden="1">Feuil1!$A$4:$G$70</definedName>
  </definedNames>
  <calcPr calcId="144525"/>
</workbook>
</file>

<file path=xl/sharedStrings.xml><?xml version="1.0" encoding="utf-8"?>
<sst xmlns="http://schemas.openxmlformats.org/spreadsheetml/2006/main" count="166" uniqueCount="55">
  <si>
    <t>Nom: RAJAOFERA Mendrika Nomena Fifaliana</t>
  </si>
  <si>
    <t>ETU: 1431</t>
  </si>
  <si>
    <t>Catégorie</t>
  </si>
  <si>
    <t>Taches</t>
  </si>
  <si>
    <t>Type</t>
  </si>
  <si>
    <t>Estimation</t>
  </si>
  <si>
    <t>Temps passé</t>
  </si>
  <si>
    <t>Reste à faire</t>
  </si>
  <si>
    <t>Avancement</t>
  </si>
  <si>
    <t>Compréhension du sujet</t>
  </si>
  <si>
    <t>Lecture et compréhension du sujet</t>
  </si>
  <si>
    <t>compréhension</t>
  </si>
  <si>
    <t>Préparation</t>
  </si>
  <si>
    <t>Configuration framework laravel</t>
  </si>
  <si>
    <t>préparation</t>
  </si>
  <si>
    <t>Création base</t>
  </si>
  <si>
    <t>Implementation base</t>
  </si>
  <si>
    <t>Compréhension du travail à faire J1</t>
  </si>
  <si>
    <t>Lecture du sujet</t>
  </si>
  <si>
    <t>Maquetage de l'affichage</t>
  </si>
  <si>
    <t>conception</t>
  </si>
  <si>
    <t>Maquetage de la base</t>
  </si>
  <si>
    <t>Connexion admin</t>
  </si>
  <si>
    <t>Création page de login</t>
  </si>
  <si>
    <t>affichage</t>
  </si>
  <si>
    <t>Création model &amp; base</t>
  </si>
  <si>
    <t>base</t>
  </si>
  <si>
    <t>Controlleur d'authenfication</t>
  </si>
  <si>
    <t>métier</t>
  </si>
  <si>
    <t>Implementation</t>
  </si>
  <si>
    <t>integration</t>
  </si>
  <si>
    <t>Gestion des pays</t>
  </si>
  <si>
    <t xml:space="preserve">Page de CRUD </t>
  </si>
  <si>
    <t>Création model &amp; table</t>
  </si>
  <si>
    <t>Controlleur CRUD</t>
  </si>
  <si>
    <t>Gestion des disciplines</t>
  </si>
  <si>
    <t>Gestion des athlètes</t>
  </si>
  <si>
    <t>Gestion des sites</t>
  </si>
  <si>
    <t>Connexion gestionaire</t>
  </si>
  <si>
    <t>Gestion du calendrier des matchs</t>
  </si>
  <si>
    <t>Gestion des résultats finaux</t>
  </si>
  <si>
    <t>Calendrier pour utilisateur</t>
  </si>
  <si>
    <t>Page de calendrier</t>
  </si>
  <si>
    <t>Création model &amp; table &amp; view</t>
  </si>
  <si>
    <t>Controlleur pour filtre et affichage</t>
  </si>
  <si>
    <t>Tableau des medailles</t>
  </si>
  <si>
    <t>Page des medailles par pays</t>
  </si>
  <si>
    <t>Controlleur d'affichage</t>
  </si>
  <si>
    <t>*Valeur en Minutes</t>
  </si>
  <si>
    <t xml:space="preserve">Estimation: </t>
  </si>
  <si>
    <t>Avancement globale</t>
  </si>
  <si>
    <t>Heures passé</t>
  </si>
  <si>
    <t>Heures restant</t>
  </si>
  <si>
    <t>Login</t>
  </si>
  <si>
    <t>Affichage</t>
  </si>
</sst>
</file>

<file path=xl/styles.xml><?xml version="1.0" encoding="utf-8"?>
<styleSheet xmlns="http://schemas.openxmlformats.org/spreadsheetml/2006/main">
  <numFmts count="4">
    <numFmt numFmtId="176" formatCode="_-&quot;€&quot;* #,##0_-;\-&quot;€&quot;* #,##0_-;_-&quot;€&quot;* \-_-;_-@_-"/>
    <numFmt numFmtId="43" formatCode="_-* #,##0.00_-;\-* #,##0.00_-;_-* &quot;-&quot;??_-;_-@_-"/>
    <numFmt numFmtId="177" formatCode="_-&quot;€&quot;* #,##0.00_-;\-&quot;€&quot;* #,##0.00_-;_-&quot;€&quot;* \-??_-;_-@_-"/>
    <numFmt numFmtId="41" formatCode="_-* #,##0_-;\-* #,##0_-;_-* &quot;-&quot;_-;_-@_-"/>
  </numFmts>
  <fonts count="23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0" borderId="0" applyNumberForma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23" borderId="3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22" fillId="26" borderId="9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10" fontId="0" fillId="0" borderId="1" xfId="10" applyNumberFormat="1" applyFont="1" applyBorder="1"/>
    <xf numFmtId="10" fontId="0" fillId="2" borderId="1" xfId="10" applyNumberFormat="1" applyFont="1" applyFill="1" applyBorder="1"/>
    <xf numFmtId="0" fontId="0" fillId="0" borderId="1" xfId="0" applyFont="1" applyBorder="1" applyAlignment="1"/>
    <xf numFmtId="0" fontId="0" fillId="0" borderId="1" xfId="0" applyNumberFormat="1" applyBorder="1"/>
    <xf numFmtId="0" fontId="1" fillId="0" borderId="0" xfId="0" applyFont="1"/>
    <xf numFmtId="9" fontId="0" fillId="0" borderId="0" xfId="10"/>
  </cellXfs>
  <cellStyles count="49">
    <cellStyle name="Normal" xfId="0" builtinId="0"/>
    <cellStyle name="Lien hypertexte visité" xfId="1" builtinId="9"/>
    <cellStyle name="Virgule" xfId="2" builtinId="3"/>
    <cellStyle name="60 % - Accent6" xfId="3" builtinId="52"/>
    <cellStyle name="Calcul" xfId="4" builtinId="22"/>
    <cellStyle name="Titre" xfId="5" builtinId="15"/>
    <cellStyle name="Monétaire [0]" xfId="6" builtinId="7"/>
    <cellStyle name="Monétaire" xfId="7" builtinId="4"/>
    <cellStyle name="Milliers [0]" xfId="8" builtinId="6"/>
    <cellStyle name="Cellule liée" xfId="9" builtinId="24"/>
    <cellStyle name="Pourcentage" xfId="10" builtinId="5"/>
    <cellStyle name="Lien hypertexte" xfId="11" builtinId="8"/>
    <cellStyle name="Note" xfId="12" builtinId="10"/>
    <cellStyle name="Avertissement" xfId="13" builtinId="11"/>
    <cellStyle name="CTexte explicatif" xfId="14" builtinId="53"/>
    <cellStyle name="Titre 1" xfId="15" builtinId="16"/>
    <cellStyle name="Titre 2" xfId="16" builtinId="17"/>
    <cellStyle name="Accent1" xfId="17" builtinId="29"/>
    <cellStyle name="Titre 3" xfId="18" builtinId="18"/>
    <cellStyle name="Accent2" xfId="19" builtinId="33"/>
    <cellStyle name="Titre 4" xfId="20" builtinId="19"/>
    <cellStyle name="Neutre" xfId="21" builtinId="28"/>
    <cellStyle name="Entrée" xfId="22" builtinId="20"/>
    <cellStyle name="40 % - Accent2" xfId="23" builtinId="35"/>
    <cellStyle name="Sortie" xfId="24" builtinId="21"/>
    <cellStyle name="Vérification de cellule" xfId="25" builtinId="23"/>
    <cellStyle name="Total" xfId="26" builtinId="25"/>
    <cellStyle name="Accent4" xfId="27" builtinId="41"/>
    <cellStyle name="Satisfaisant" xfId="28" builtinId="26"/>
    <cellStyle name="Insatisfaisant" xfId="29" builtinId="27"/>
    <cellStyle name="20 % - Accent1" xfId="30" builtinId="30"/>
    <cellStyle name="40 % - Accent1" xfId="31" builtinId="31"/>
    <cellStyle name="60 % - Accent1" xfId="32" builtinId="32"/>
    <cellStyle name="20 % - Accent2" xfId="33" builtinId="34"/>
    <cellStyle name="60 % - Accent2" xfId="34" builtinId="36"/>
    <cellStyle name="Accent3" xfId="35" builtinId="37"/>
    <cellStyle name="20 % - Accent3" xfId="36" builtinId="38"/>
    <cellStyle name="40 % - Accent3" xfId="37" builtinId="39"/>
    <cellStyle name="60 % - Accent3" xfId="38" builtinId="40"/>
    <cellStyle name="20 % - Accent4" xfId="39" builtinId="42"/>
    <cellStyle name="40 % - Accent4" xfId="40" builtinId="43"/>
    <cellStyle name="60 % - Accent4" xfId="41" builtinId="44"/>
    <cellStyle name="Accent5" xfId="42" builtinId="45"/>
    <cellStyle name="20 % - Accent5" xfId="43" builtinId="46"/>
    <cellStyle name="40 % - Accent5" xfId="44" builtinId="47"/>
    <cellStyle name="60 % - Accent5" xfId="45" builtinId="48"/>
    <cellStyle name="Accent6" xfId="46" builtinId="49"/>
    <cellStyle name="20 % - Accent6" xfId="47" builtinId="50"/>
    <cellStyle name="40 % - Accent6" xfId="48" builtin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8"/>
  <sheetViews>
    <sheetView tabSelected="1" topLeftCell="A28" workbookViewId="0">
      <selection activeCell="B50" sqref="B50"/>
    </sheetView>
  </sheetViews>
  <sheetFormatPr defaultColWidth="11" defaultRowHeight="15.6" outlineLevelCol="6"/>
  <cols>
    <col min="1" max="1" width="31.3" customWidth="1"/>
    <col min="2" max="2" width="39.1" customWidth="1"/>
    <col min="3" max="3" width="20.3" customWidth="1"/>
    <col min="4" max="4" width="13.8333333333333" customWidth="1"/>
    <col min="5" max="5" width="14" customWidth="1"/>
    <col min="6" max="6" width="13.1666666666667" customWidth="1"/>
    <col min="7" max="7" width="16.6666666666667" customWidth="1"/>
  </cols>
  <sheetData>
    <row r="1" spans="1:1">
      <c r="A1" t="s">
        <v>0</v>
      </c>
    </row>
    <row r="2" spans="1:1">
      <c r="A2" t="s">
        <v>1</v>
      </c>
    </row>
    <row r="4" spans="1:7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>
      <c r="A5" s="6" t="s">
        <v>9</v>
      </c>
      <c r="B5" s="6" t="s">
        <v>10</v>
      </c>
      <c r="C5" s="6" t="s">
        <v>11</v>
      </c>
      <c r="D5" s="6">
        <v>10</v>
      </c>
      <c r="E5" s="6">
        <v>10</v>
      </c>
      <c r="F5" s="3">
        <f>D5-E5</f>
        <v>0</v>
      </c>
      <c r="G5" s="4">
        <f>(E5/(E5+F5))</f>
        <v>1</v>
      </c>
    </row>
    <row r="6" spans="1:7">
      <c r="A6" s="2" t="s">
        <v>12</v>
      </c>
      <c r="B6" s="2" t="s">
        <v>13</v>
      </c>
      <c r="C6" s="2" t="s">
        <v>14</v>
      </c>
      <c r="D6" s="2">
        <v>5</v>
      </c>
      <c r="E6" s="2">
        <v>5</v>
      </c>
      <c r="F6" s="3">
        <f>D6-E6</f>
        <v>0</v>
      </c>
      <c r="G6" s="4">
        <f>(E6/(E6+F6))</f>
        <v>1</v>
      </c>
    </row>
    <row r="7" spans="1:7">
      <c r="A7" s="2" t="s">
        <v>12</v>
      </c>
      <c r="B7" s="2" t="s">
        <v>15</v>
      </c>
      <c r="C7" s="2" t="s">
        <v>14</v>
      </c>
      <c r="D7" s="2">
        <v>1</v>
      </c>
      <c r="E7" s="2">
        <v>1</v>
      </c>
      <c r="F7" s="3">
        <f>D7-E7</f>
        <v>0</v>
      </c>
      <c r="G7" s="4">
        <f>(E7/(E7+F7))</f>
        <v>1</v>
      </c>
    </row>
    <row r="8" spans="1:7">
      <c r="A8" s="2" t="s">
        <v>12</v>
      </c>
      <c r="B8" s="2" t="s">
        <v>16</v>
      </c>
      <c r="C8" s="6" t="s">
        <v>14</v>
      </c>
      <c r="D8" s="2">
        <v>2</v>
      </c>
      <c r="E8" s="2">
        <v>2</v>
      </c>
      <c r="F8" s="3">
        <f>D8-E8</f>
        <v>0</v>
      </c>
      <c r="G8" s="4">
        <f>(E8/(E8+F8))</f>
        <v>1</v>
      </c>
    </row>
    <row r="9" spans="1:7">
      <c r="A9" s="2" t="s">
        <v>17</v>
      </c>
      <c r="B9" s="2" t="s">
        <v>18</v>
      </c>
      <c r="C9" s="6" t="s">
        <v>11</v>
      </c>
      <c r="D9" s="2">
        <v>30</v>
      </c>
      <c r="E9" s="2">
        <v>30</v>
      </c>
      <c r="F9" s="3">
        <f>D9-E9</f>
        <v>0</v>
      </c>
      <c r="G9" s="4">
        <f t="shared" ref="G9:G26" si="0">(E9/(E9+F9))</f>
        <v>1</v>
      </c>
    </row>
    <row r="10" spans="1:7">
      <c r="A10" s="2" t="s">
        <v>17</v>
      </c>
      <c r="B10" s="2" t="s">
        <v>19</v>
      </c>
      <c r="C10" s="2" t="s">
        <v>20</v>
      </c>
      <c r="D10" s="2">
        <v>20</v>
      </c>
      <c r="E10" s="2">
        <v>30</v>
      </c>
      <c r="F10" s="3">
        <v>0</v>
      </c>
      <c r="G10" s="4">
        <f t="shared" si="0"/>
        <v>1</v>
      </c>
    </row>
    <row r="11" spans="1:7">
      <c r="A11" s="2" t="s">
        <v>17</v>
      </c>
      <c r="B11" s="2" t="s">
        <v>21</v>
      </c>
      <c r="C11" s="2" t="s">
        <v>20</v>
      </c>
      <c r="D11" s="2">
        <v>40</v>
      </c>
      <c r="E11" s="2">
        <v>60</v>
      </c>
      <c r="F11" s="3">
        <v>0</v>
      </c>
      <c r="G11" s="4">
        <f t="shared" si="0"/>
        <v>1</v>
      </c>
    </row>
    <row r="12" spans="1:7">
      <c r="A12" s="2" t="s">
        <v>22</v>
      </c>
      <c r="B12" s="2" t="s">
        <v>23</v>
      </c>
      <c r="C12" s="2" t="s">
        <v>24</v>
      </c>
      <c r="D12" s="2">
        <v>10</v>
      </c>
      <c r="E12" s="2">
        <v>10</v>
      </c>
      <c r="F12" s="3">
        <f>D12-E12</f>
        <v>0</v>
      </c>
      <c r="G12" s="4">
        <f t="shared" si="0"/>
        <v>1</v>
      </c>
    </row>
    <row r="13" spans="1:7">
      <c r="A13" s="2" t="s">
        <v>22</v>
      </c>
      <c r="B13" s="2" t="s">
        <v>25</v>
      </c>
      <c r="C13" s="2" t="s">
        <v>26</v>
      </c>
      <c r="D13" s="2">
        <v>5</v>
      </c>
      <c r="E13" s="2">
        <v>5</v>
      </c>
      <c r="F13" s="3">
        <f>D13-E13</f>
        <v>0</v>
      </c>
      <c r="G13" s="4">
        <f t="shared" si="0"/>
        <v>1</v>
      </c>
    </row>
    <row r="14" spans="1:7">
      <c r="A14" s="2" t="s">
        <v>22</v>
      </c>
      <c r="B14" s="2" t="s">
        <v>27</v>
      </c>
      <c r="C14" s="2" t="s">
        <v>28</v>
      </c>
      <c r="D14" s="2">
        <v>10</v>
      </c>
      <c r="E14" s="2">
        <v>10</v>
      </c>
      <c r="F14" s="3">
        <f>D14-E14</f>
        <v>0</v>
      </c>
      <c r="G14" s="4">
        <f t="shared" si="0"/>
        <v>1</v>
      </c>
    </row>
    <row r="15" spans="1:7">
      <c r="A15" s="2" t="s">
        <v>22</v>
      </c>
      <c r="B15" s="2" t="s">
        <v>29</v>
      </c>
      <c r="C15" s="2" t="s">
        <v>30</v>
      </c>
      <c r="D15" s="2">
        <v>10</v>
      </c>
      <c r="E15" s="2">
        <v>10</v>
      </c>
      <c r="F15" s="3">
        <f>D15-E15</f>
        <v>0</v>
      </c>
      <c r="G15" s="4">
        <f t="shared" si="0"/>
        <v>1</v>
      </c>
    </row>
    <row r="16" spans="1:7">
      <c r="A16" s="2" t="s">
        <v>31</v>
      </c>
      <c r="B16" s="2" t="s">
        <v>32</v>
      </c>
      <c r="C16" s="2" t="s">
        <v>24</v>
      </c>
      <c r="D16" s="2"/>
      <c r="E16" s="2"/>
      <c r="F16" s="3"/>
      <c r="G16" s="4" t="e">
        <f>(E16/(E16+F16))</f>
        <v>#DIV/0!</v>
      </c>
    </row>
    <row r="17" spans="1:7">
      <c r="A17" s="2" t="s">
        <v>31</v>
      </c>
      <c r="B17" s="2" t="s">
        <v>33</v>
      </c>
      <c r="C17" s="2" t="s">
        <v>26</v>
      </c>
      <c r="D17" s="2"/>
      <c r="E17" s="2"/>
      <c r="F17" s="3"/>
      <c r="G17" s="4" t="e">
        <f>(E17/(E17+F17))</f>
        <v>#DIV/0!</v>
      </c>
    </row>
    <row r="18" spans="1:7">
      <c r="A18" s="2" t="s">
        <v>31</v>
      </c>
      <c r="B18" s="2" t="s">
        <v>34</v>
      </c>
      <c r="C18" s="2" t="s">
        <v>28</v>
      </c>
      <c r="D18" s="2"/>
      <c r="E18" s="2"/>
      <c r="F18" s="3"/>
      <c r="G18" s="4" t="e">
        <f>(E18/(E18+F18))</f>
        <v>#DIV/0!</v>
      </c>
    </row>
    <row r="19" spans="1:7">
      <c r="A19" s="2" t="s">
        <v>31</v>
      </c>
      <c r="B19" s="2" t="s">
        <v>29</v>
      </c>
      <c r="C19" s="2" t="s">
        <v>30</v>
      </c>
      <c r="D19" s="2"/>
      <c r="E19" s="2"/>
      <c r="F19" s="3"/>
      <c r="G19" s="4" t="e">
        <f>(E19/(E19+F19))</f>
        <v>#DIV/0!</v>
      </c>
    </row>
    <row r="20" spans="1:7">
      <c r="A20" s="2" t="s">
        <v>35</v>
      </c>
      <c r="B20" s="2" t="s">
        <v>32</v>
      </c>
      <c r="C20" s="2" t="s">
        <v>24</v>
      </c>
      <c r="D20" s="2"/>
      <c r="E20" s="2"/>
      <c r="F20" s="3"/>
      <c r="G20" s="4" t="e">
        <f>(E20/(E20+F20))</f>
        <v>#DIV/0!</v>
      </c>
    </row>
    <row r="21" spans="1:7">
      <c r="A21" s="2" t="s">
        <v>35</v>
      </c>
      <c r="B21" s="2" t="s">
        <v>33</v>
      </c>
      <c r="C21" s="2" t="s">
        <v>26</v>
      </c>
      <c r="D21" s="2"/>
      <c r="E21" s="2"/>
      <c r="F21" s="3"/>
      <c r="G21" s="4" t="e">
        <f>(E21/(E21+F21))</f>
        <v>#DIV/0!</v>
      </c>
    </row>
    <row r="22" spans="1:7">
      <c r="A22" s="2" t="s">
        <v>35</v>
      </c>
      <c r="B22" s="2" t="s">
        <v>34</v>
      </c>
      <c r="C22" s="2" t="s">
        <v>28</v>
      </c>
      <c r="D22" s="2"/>
      <c r="E22" s="2"/>
      <c r="F22" s="3"/>
      <c r="G22" s="4" t="e">
        <f t="shared" ref="G22:G54" si="1">(E22/(E22+F22))</f>
        <v>#DIV/0!</v>
      </c>
    </row>
    <row r="23" spans="1:7">
      <c r="A23" s="2" t="s">
        <v>35</v>
      </c>
      <c r="B23" s="2" t="s">
        <v>29</v>
      </c>
      <c r="C23" s="2" t="s">
        <v>30</v>
      </c>
      <c r="D23" s="2"/>
      <c r="E23" s="2"/>
      <c r="F23" s="3"/>
      <c r="G23" s="4" t="e">
        <f t="shared" si="1"/>
        <v>#DIV/0!</v>
      </c>
    </row>
    <row r="24" spans="1:7">
      <c r="A24" s="2" t="s">
        <v>36</v>
      </c>
      <c r="B24" s="2" t="s">
        <v>32</v>
      </c>
      <c r="C24" s="2" t="s">
        <v>24</v>
      </c>
      <c r="D24" s="2"/>
      <c r="E24" s="2"/>
      <c r="F24" s="3"/>
      <c r="G24" s="4" t="e">
        <f t="shared" si="1"/>
        <v>#DIV/0!</v>
      </c>
    </row>
    <row r="25" spans="1:7">
      <c r="A25" s="2" t="s">
        <v>36</v>
      </c>
      <c r="B25" s="2" t="s">
        <v>33</v>
      </c>
      <c r="C25" s="2" t="s">
        <v>26</v>
      </c>
      <c r="D25" s="2"/>
      <c r="E25" s="2"/>
      <c r="F25" s="3"/>
      <c r="G25" s="4" t="e">
        <f t="shared" si="1"/>
        <v>#DIV/0!</v>
      </c>
    </row>
    <row r="26" spans="1:7">
      <c r="A26" s="2" t="s">
        <v>36</v>
      </c>
      <c r="B26" s="2" t="s">
        <v>34</v>
      </c>
      <c r="C26" s="2" t="s">
        <v>28</v>
      </c>
      <c r="D26" s="2"/>
      <c r="E26" s="2"/>
      <c r="F26" s="3"/>
      <c r="G26" s="4" t="e">
        <f t="shared" si="1"/>
        <v>#DIV/0!</v>
      </c>
    </row>
    <row r="27" spans="1:7">
      <c r="A27" s="2" t="s">
        <v>36</v>
      </c>
      <c r="B27" s="2" t="s">
        <v>29</v>
      </c>
      <c r="C27" s="2" t="s">
        <v>30</v>
      </c>
      <c r="D27" s="2"/>
      <c r="E27" s="2"/>
      <c r="F27" s="3"/>
      <c r="G27" s="4" t="e">
        <f t="shared" si="1"/>
        <v>#DIV/0!</v>
      </c>
    </row>
    <row r="28" spans="1:7">
      <c r="A28" s="2" t="s">
        <v>37</v>
      </c>
      <c r="B28" s="2" t="s">
        <v>32</v>
      </c>
      <c r="C28" s="2" t="s">
        <v>24</v>
      </c>
      <c r="D28" s="2"/>
      <c r="E28" s="2"/>
      <c r="F28" s="3"/>
      <c r="G28" s="4" t="e">
        <f t="shared" si="1"/>
        <v>#DIV/0!</v>
      </c>
    </row>
    <row r="29" spans="1:7">
      <c r="A29" s="2" t="s">
        <v>37</v>
      </c>
      <c r="B29" s="2" t="s">
        <v>33</v>
      </c>
      <c r="C29" s="2" t="s">
        <v>26</v>
      </c>
      <c r="D29" s="2"/>
      <c r="E29" s="2"/>
      <c r="F29" s="3"/>
      <c r="G29" s="4" t="e">
        <f t="shared" si="1"/>
        <v>#DIV/0!</v>
      </c>
    </row>
    <row r="30" spans="1:7">
      <c r="A30" s="2" t="s">
        <v>37</v>
      </c>
      <c r="B30" s="2" t="s">
        <v>34</v>
      </c>
      <c r="C30" s="2" t="s">
        <v>28</v>
      </c>
      <c r="D30" s="2"/>
      <c r="E30" s="2"/>
      <c r="F30" s="3"/>
      <c r="G30" s="4" t="e">
        <f t="shared" si="1"/>
        <v>#DIV/0!</v>
      </c>
    </row>
    <row r="31" spans="1:7">
      <c r="A31" s="2" t="s">
        <v>37</v>
      </c>
      <c r="B31" s="2" t="s">
        <v>29</v>
      </c>
      <c r="C31" s="2" t="s">
        <v>30</v>
      </c>
      <c r="D31" s="2"/>
      <c r="E31" s="2"/>
      <c r="F31" s="3"/>
      <c r="G31" s="4" t="e">
        <f t="shared" si="1"/>
        <v>#DIV/0!</v>
      </c>
    </row>
    <row r="32" spans="1:7">
      <c r="A32" s="2" t="s">
        <v>38</v>
      </c>
      <c r="B32" s="2" t="s">
        <v>23</v>
      </c>
      <c r="C32" s="2" t="s">
        <v>24</v>
      </c>
      <c r="D32" s="2"/>
      <c r="E32" s="2"/>
      <c r="F32" s="3"/>
      <c r="G32" s="4" t="e">
        <f t="shared" si="1"/>
        <v>#DIV/0!</v>
      </c>
    </row>
    <row r="33" spans="1:7">
      <c r="A33" s="2" t="s">
        <v>38</v>
      </c>
      <c r="B33" s="2" t="s">
        <v>25</v>
      </c>
      <c r="C33" s="2" t="s">
        <v>26</v>
      </c>
      <c r="D33" s="2"/>
      <c r="E33" s="2"/>
      <c r="F33" s="3"/>
      <c r="G33" s="4" t="e">
        <f t="shared" si="1"/>
        <v>#DIV/0!</v>
      </c>
    </row>
    <row r="34" spans="1:7">
      <c r="A34" s="2" t="s">
        <v>38</v>
      </c>
      <c r="B34" s="2" t="s">
        <v>27</v>
      </c>
      <c r="C34" s="2" t="s">
        <v>28</v>
      </c>
      <c r="D34" s="2"/>
      <c r="E34" s="2"/>
      <c r="F34" s="3"/>
      <c r="G34" s="4" t="e">
        <f t="shared" si="1"/>
        <v>#DIV/0!</v>
      </c>
    </row>
    <row r="35" spans="1:7">
      <c r="A35" s="2" t="s">
        <v>38</v>
      </c>
      <c r="B35" s="2" t="s">
        <v>29</v>
      </c>
      <c r="C35" s="2" t="s">
        <v>30</v>
      </c>
      <c r="D35" s="2"/>
      <c r="E35" s="2"/>
      <c r="F35" s="3"/>
      <c r="G35" s="4" t="e">
        <f t="shared" si="1"/>
        <v>#DIV/0!</v>
      </c>
    </row>
    <row r="36" spans="1:7">
      <c r="A36" s="2" t="s">
        <v>39</v>
      </c>
      <c r="B36" s="2" t="s">
        <v>32</v>
      </c>
      <c r="C36" s="2" t="s">
        <v>24</v>
      </c>
      <c r="D36" s="2"/>
      <c r="E36" s="2"/>
      <c r="F36" s="3"/>
      <c r="G36" s="4" t="e">
        <f t="shared" si="1"/>
        <v>#DIV/0!</v>
      </c>
    </row>
    <row r="37" spans="1:7">
      <c r="A37" s="2" t="s">
        <v>39</v>
      </c>
      <c r="B37" s="2" t="s">
        <v>33</v>
      </c>
      <c r="C37" s="2" t="s">
        <v>26</v>
      </c>
      <c r="D37" s="2"/>
      <c r="E37" s="2"/>
      <c r="F37" s="3"/>
      <c r="G37" s="4" t="e">
        <f t="shared" si="1"/>
        <v>#DIV/0!</v>
      </c>
    </row>
    <row r="38" spans="1:7">
      <c r="A38" s="2" t="s">
        <v>39</v>
      </c>
      <c r="B38" s="2" t="s">
        <v>34</v>
      </c>
      <c r="C38" s="2" t="s">
        <v>28</v>
      </c>
      <c r="D38" s="2"/>
      <c r="E38" s="2"/>
      <c r="F38" s="3"/>
      <c r="G38" s="4" t="e">
        <f t="shared" si="1"/>
        <v>#DIV/0!</v>
      </c>
    </row>
    <row r="39" spans="1:7">
      <c r="A39" s="2" t="s">
        <v>39</v>
      </c>
      <c r="B39" s="2" t="s">
        <v>29</v>
      </c>
      <c r="C39" s="2" t="s">
        <v>30</v>
      </c>
      <c r="D39" s="2"/>
      <c r="E39" s="2"/>
      <c r="F39" s="3"/>
      <c r="G39" s="4" t="e">
        <f t="shared" si="1"/>
        <v>#DIV/0!</v>
      </c>
    </row>
    <row r="40" spans="1:7">
      <c r="A40" s="2" t="s">
        <v>40</v>
      </c>
      <c r="B40" s="2" t="s">
        <v>32</v>
      </c>
      <c r="C40" s="2" t="s">
        <v>24</v>
      </c>
      <c r="D40" s="2"/>
      <c r="E40" s="2"/>
      <c r="F40" s="3"/>
      <c r="G40" s="4" t="e">
        <f t="shared" si="1"/>
        <v>#DIV/0!</v>
      </c>
    </row>
    <row r="41" spans="1:7">
      <c r="A41" s="2" t="s">
        <v>40</v>
      </c>
      <c r="B41" s="2" t="s">
        <v>33</v>
      </c>
      <c r="C41" s="2" t="s">
        <v>26</v>
      </c>
      <c r="D41" s="2"/>
      <c r="E41" s="2"/>
      <c r="F41" s="3"/>
      <c r="G41" s="4" t="e">
        <f t="shared" si="1"/>
        <v>#DIV/0!</v>
      </c>
    </row>
    <row r="42" spans="1:7">
      <c r="A42" s="2" t="s">
        <v>40</v>
      </c>
      <c r="B42" s="2" t="s">
        <v>34</v>
      </c>
      <c r="C42" s="2" t="s">
        <v>28</v>
      </c>
      <c r="D42" s="2"/>
      <c r="E42" s="2"/>
      <c r="F42" s="3"/>
      <c r="G42" s="4" t="e">
        <f t="shared" si="1"/>
        <v>#DIV/0!</v>
      </c>
    </row>
    <row r="43" spans="1:7">
      <c r="A43" s="2" t="s">
        <v>40</v>
      </c>
      <c r="B43" s="2" t="s">
        <v>29</v>
      </c>
      <c r="C43" s="2" t="s">
        <v>30</v>
      </c>
      <c r="D43" s="2"/>
      <c r="E43" s="2"/>
      <c r="F43" s="3"/>
      <c r="G43" s="4" t="e">
        <f t="shared" si="1"/>
        <v>#DIV/0!</v>
      </c>
    </row>
    <row r="44" spans="1:7">
      <c r="A44" s="2" t="s">
        <v>41</v>
      </c>
      <c r="B44" s="2" t="s">
        <v>42</v>
      </c>
      <c r="C44" s="2" t="s">
        <v>24</v>
      </c>
      <c r="D44" s="2"/>
      <c r="E44" s="2"/>
      <c r="F44" s="3"/>
      <c r="G44" s="4" t="e">
        <f t="shared" si="1"/>
        <v>#DIV/0!</v>
      </c>
    </row>
    <row r="45" spans="1:7">
      <c r="A45" s="2" t="s">
        <v>41</v>
      </c>
      <c r="B45" s="2" t="s">
        <v>43</v>
      </c>
      <c r="C45" s="2" t="s">
        <v>26</v>
      </c>
      <c r="D45" s="2"/>
      <c r="E45" s="2"/>
      <c r="F45" s="3"/>
      <c r="G45" s="4" t="e">
        <f t="shared" si="1"/>
        <v>#DIV/0!</v>
      </c>
    </row>
    <row r="46" spans="1:7">
      <c r="A46" s="2" t="s">
        <v>41</v>
      </c>
      <c r="B46" s="2" t="s">
        <v>44</v>
      </c>
      <c r="C46" s="2" t="s">
        <v>28</v>
      </c>
      <c r="D46" s="2"/>
      <c r="E46" s="2"/>
      <c r="F46" s="3"/>
      <c r="G46" s="4" t="e">
        <f t="shared" si="1"/>
        <v>#DIV/0!</v>
      </c>
    </row>
    <row r="47" spans="1:7">
      <c r="A47" s="2" t="s">
        <v>41</v>
      </c>
      <c r="B47" s="2" t="s">
        <v>29</v>
      </c>
      <c r="C47" s="2" t="s">
        <v>30</v>
      </c>
      <c r="D47" s="2"/>
      <c r="E47" s="2"/>
      <c r="F47" s="3"/>
      <c r="G47" s="4" t="e">
        <f t="shared" si="1"/>
        <v>#DIV/0!</v>
      </c>
    </row>
    <row r="48" spans="1:7">
      <c r="A48" s="2" t="s">
        <v>45</v>
      </c>
      <c r="B48" s="2" t="s">
        <v>46</v>
      </c>
      <c r="C48" s="2" t="s">
        <v>24</v>
      </c>
      <c r="D48" s="2"/>
      <c r="E48" s="2"/>
      <c r="F48" s="3"/>
      <c r="G48" s="4" t="e">
        <f t="shared" si="1"/>
        <v>#DIV/0!</v>
      </c>
    </row>
    <row r="49" spans="1:7">
      <c r="A49" s="2" t="s">
        <v>45</v>
      </c>
      <c r="B49" s="2" t="s">
        <v>43</v>
      </c>
      <c r="C49" s="2" t="s">
        <v>26</v>
      </c>
      <c r="D49" s="2"/>
      <c r="E49" s="2"/>
      <c r="F49" s="3"/>
      <c r="G49" s="4" t="e">
        <f t="shared" si="1"/>
        <v>#DIV/0!</v>
      </c>
    </row>
    <row r="50" spans="1:7">
      <c r="A50" s="2" t="s">
        <v>45</v>
      </c>
      <c r="B50" s="2" t="s">
        <v>47</v>
      </c>
      <c r="C50" s="2" t="s">
        <v>28</v>
      </c>
      <c r="D50" s="2"/>
      <c r="E50" s="2"/>
      <c r="F50" s="3"/>
      <c r="G50" s="4" t="e">
        <f t="shared" si="1"/>
        <v>#DIV/0!</v>
      </c>
    </row>
    <row r="51" spans="1:7">
      <c r="A51" s="2" t="s">
        <v>45</v>
      </c>
      <c r="B51" s="2" t="s">
        <v>29</v>
      </c>
      <c r="C51" s="2" t="s">
        <v>30</v>
      </c>
      <c r="D51" s="2"/>
      <c r="E51" s="2"/>
      <c r="F51" s="3"/>
      <c r="G51" s="4" t="e">
        <f t="shared" si="1"/>
        <v>#DIV/0!</v>
      </c>
    </row>
    <row r="52" spans="1:7">
      <c r="A52" s="2"/>
      <c r="B52" s="2"/>
      <c r="C52" s="2"/>
      <c r="D52" s="2"/>
      <c r="E52" s="2"/>
      <c r="F52" s="3"/>
      <c r="G52" s="4" t="e">
        <f t="shared" si="1"/>
        <v>#DIV/0!</v>
      </c>
    </row>
    <row r="53" spans="1:7">
      <c r="A53" s="2"/>
      <c r="B53" s="2"/>
      <c r="C53" s="2"/>
      <c r="D53" s="2"/>
      <c r="E53" s="2"/>
      <c r="F53" s="3"/>
      <c r="G53" s="4" t="e">
        <f t="shared" si="1"/>
        <v>#DIV/0!</v>
      </c>
    </row>
    <row r="54" spans="1:7">
      <c r="A54" s="2"/>
      <c r="B54" s="2"/>
      <c r="C54" s="2"/>
      <c r="D54" s="2"/>
      <c r="E54" s="2"/>
      <c r="F54" s="3"/>
      <c r="G54" s="4" t="e">
        <f t="shared" si="1"/>
        <v>#DIV/0!</v>
      </c>
    </row>
    <row r="55" spans="1:7">
      <c r="A55" s="2"/>
      <c r="B55" s="2"/>
      <c r="C55" s="2"/>
      <c r="D55" s="2"/>
      <c r="E55" s="2"/>
      <c r="F55" s="3"/>
      <c r="G55" s="4" t="e">
        <f t="shared" ref="G55:G70" si="2">(E55/(E55+F55))</f>
        <v>#DIV/0!</v>
      </c>
    </row>
    <row r="56" spans="1:7">
      <c r="A56" s="2"/>
      <c r="B56" s="2"/>
      <c r="C56" s="2"/>
      <c r="D56" s="2"/>
      <c r="E56" s="2"/>
      <c r="F56" s="3"/>
      <c r="G56" s="4" t="e">
        <f t="shared" si="2"/>
        <v>#DIV/0!</v>
      </c>
    </row>
    <row r="57" spans="1:7">
      <c r="A57" s="2"/>
      <c r="B57" s="2"/>
      <c r="C57" s="2"/>
      <c r="D57" s="2"/>
      <c r="E57" s="2"/>
      <c r="F57" s="3"/>
      <c r="G57" s="4" t="e">
        <f t="shared" si="2"/>
        <v>#DIV/0!</v>
      </c>
    </row>
    <row r="58" spans="1:7">
      <c r="A58" s="2"/>
      <c r="B58" s="2"/>
      <c r="C58" s="2"/>
      <c r="D58" s="2"/>
      <c r="E58" s="2"/>
      <c r="F58" s="3"/>
      <c r="G58" s="4" t="e">
        <f t="shared" si="2"/>
        <v>#DIV/0!</v>
      </c>
    </row>
    <row r="59" spans="1:7">
      <c r="A59" s="2"/>
      <c r="B59" s="2"/>
      <c r="C59" s="2"/>
      <c r="D59" s="2"/>
      <c r="E59" s="2"/>
      <c r="F59" s="3"/>
      <c r="G59" s="4" t="e">
        <f t="shared" si="2"/>
        <v>#DIV/0!</v>
      </c>
    </row>
    <row r="60" spans="1:7">
      <c r="A60" s="2"/>
      <c r="B60" s="2"/>
      <c r="C60" s="2"/>
      <c r="D60" s="2"/>
      <c r="E60" s="2"/>
      <c r="F60" s="3"/>
      <c r="G60" s="4" t="e">
        <f t="shared" si="2"/>
        <v>#DIV/0!</v>
      </c>
    </row>
    <row r="61" spans="1:7">
      <c r="A61" s="2"/>
      <c r="B61" s="2"/>
      <c r="C61" s="2"/>
      <c r="D61" s="2"/>
      <c r="E61" s="2"/>
      <c r="F61" s="3"/>
      <c r="G61" s="4" t="e">
        <f t="shared" si="2"/>
        <v>#DIV/0!</v>
      </c>
    </row>
    <row r="62" spans="1:7">
      <c r="A62" s="2"/>
      <c r="B62" s="2"/>
      <c r="C62" s="2"/>
      <c r="D62" s="2"/>
      <c r="E62" s="2"/>
      <c r="F62" s="3"/>
      <c r="G62" s="4" t="e">
        <f t="shared" si="2"/>
        <v>#DIV/0!</v>
      </c>
    </row>
    <row r="63" spans="1:7">
      <c r="A63" s="2"/>
      <c r="B63" s="2"/>
      <c r="C63" s="2"/>
      <c r="D63" s="2"/>
      <c r="E63" s="2"/>
      <c r="F63" s="3"/>
      <c r="G63" s="4" t="e">
        <f t="shared" si="2"/>
        <v>#DIV/0!</v>
      </c>
    </row>
    <row r="64" spans="1:7">
      <c r="A64" s="2"/>
      <c r="B64" s="2"/>
      <c r="C64" s="2"/>
      <c r="D64" s="2"/>
      <c r="E64" s="2"/>
      <c r="F64" s="3"/>
      <c r="G64" s="4" t="e">
        <f t="shared" si="2"/>
        <v>#DIV/0!</v>
      </c>
    </row>
    <row r="65" spans="1:7">
      <c r="A65" s="2"/>
      <c r="B65" s="2"/>
      <c r="C65" s="2"/>
      <c r="D65" s="2"/>
      <c r="E65" s="2"/>
      <c r="F65" s="3"/>
      <c r="G65" s="4" t="e">
        <f t="shared" si="2"/>
        <v>#DIV/0!</v>
      </c>
    </row>
    <row r="66" spans="1:7">
      <c r="A66" s="2"/>
      <c r="B66" s="2"/>
      <c r="C66" s="2"/>
      <c r="D66" s="2"/>
      <c r="E66" s="2"/>
      <c r="F66" s="3"/>
      <c r="G66" s="4" t="e">
        <f t="shared" si="2"/>
        <v>#DIV/0!</v>
      </c>
    </row>
    <row r="67" spans="1:7">
      <c r="A67" s="2"/>
      <c r="B67" s="2"/>
      <c r="C67" s="2"/>
      <c r="D67" s="2"/>
      <c r="E67" s="2"/>
      <c r="F67" s="3"/>
      <c r="G67" s="4" t="e">
        <f t="shared" si="2"/>
        <v>#DIV/0!</v>
      </c>
    </row>
    <row r="68" spans="1:7">
      <c r="A68" s="2"/>
      <c r="B68" s="2"/>
      <c r="C68" s="2"/>
      <c r="D68" s="2"/>
      <c r="E68" s="2"/>
      <c r="F68" s="3"/>
      <c r="G68" s="4" t="e">
        <f t="shared" si="2"/>
        <v>#DIV/0!</v>
      </c>
    </row>
    <row r="69" spans="1:7">
      <c r="A69" s="2"/>
      <c r="B69" s="2"/>
      <c r="C69" s="2"/>
      <c r="D69" s="2"/>
      <c r="E69" s="2"/>
      <c r="F69" s="3"/>
      <c r="G69" s="4" t="e">
        <f t="shared" si="2"/>
        <v>#DIV/0!</v>
      </c>
    </row>
    <row r="70" spans="1:7">
      <c r="A70" s="2"/>
      <c r="B70" s="2"/>
      <c r="C70" s="2"/>
      <c r="D70" s="2">
        <f>SUM(D6:D69)</f>
        <v>133</v>
      </c>
      <c r="E70" s="7">
        <f>SUM(E6:E69)</f>
        <v>163</v>
      </c>
      <c r="F70" s="2">
        <f>SUM(F6:F69)</f>
        <v>0</v>
      </c>
      <c r="G70" s="5">
        <f t="shared" si="2"/>
        <v>1</v>
      </c>
    </row>
    <row r="72" spans="1:1">
      <c r="A72" t="s">
        <v>48</v>
      </c>
    </row>
    <row r="73" spans="1:2">
      <c r="A73" s="8" t="s">
        <v>49</v>
      </c>
      <c r="B73">
        <f>D70</f>
        <v>133</v>
      </c>
    </row>
    <row r="74" spans="1:2">
      <c r="A74" s="8" t="s">
        <v>6</v>
      </c>
      <c r="B74">
        <f>E70</f>
        <v>163</v>
      </c>
    </row>
    <row r="75" spans="1:2">
      <c r="A75" s="8" t="s">
        <v>7</v>
      </c>
      <c r="B75">
        <f>F70</f>
        <v>0</v>
      </c>
    </row>
    <row r="76" spans="1:2">
      <c r="A76" s="8" t="s">
        <v>50</v>
      </c>
      <c r="B76" s="9">
        <f>G70</f>
        <v>1</v>
      </c>
    </row>
    <row r="77" spans="1:2">
      <c r="A77" s="8" t="s">
        <v>51</v>
      </c>
      <c r="B77">
        <f>B74/60</f>
        <v>2.71666666666667</v>
      </c>
    </row>
    <row r="78" spans="1:2">
      <c r="A78" s="8" t="s">
        <v>52</v>
      </c>
      <c r="B78">
        <f>B75/60</f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D2" sqref="D2"/>
    </sheetView>
  </sheetViews>
  <sheetFormatPr defaultColWidth="8.8" defaultRowHeight="15.6" outlineLevelCol="6"/>
  <cols>
    <col min="1" max="1" width="20.9" customWidth="1"/>
    <col min="2" max="2" width="26.3" customWidth="1"/>
    <col min="3" max="3" width="17.8" customWidth="1"/>
    <col min="4" max="4" width="17.2" customWidth="1"/>
    <col min="5" max="5" width="13.6" customWidth="1"/>
    <col min="6" max="6" width="14.3" customWidth="1"/>
    <col min="7" max="7" width="13" customWidth="1"/>
  </cols>
  <sheetData>
    <row r="1" spans="1:7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>
      <c r="A2" s="2" t="s">
        <v>53</v>
      </c>
      <c r="B2" s="2"/>
      <c r="C2" s="2" t="s">
        <v>54</v>
      </c>
      <c r="D2" s="2"/>
      <c r="E2" s="2"/>
      <c r="F2" s="3"/>
      <c r="G2" s="4"/>
    </row>
    <row r="3" spans="1:7">
      <c r="A3" s="2"/>
      <c r="B3" s="2"/>
      <c r="C3" s="2"/>
      <c r="D3" s="2"/>
      <c r="E3" s="2"/>
      <c r="F3" s="3"/>
      <c r="G3" s="4"/>
    </row>
    <row r="4" spans="1:7">
      <c r="A4" s="2"/>
      <c r="B4" s="2"/>
      <c r="C4" s="2"/>
      <c r="D4" s="2"/>
      <c r="E4" s="2"/>
      <c r="F4" s="3"/>
      <c r="G4" s="4"/>
    </row>
    <row r="5" spans="1:7">
      <c r="A5" s="2"/>
      <c r="B5" s="2"/>
      <c r="C5" s="2"/>
      <c r="D5" s="2"/>
      <c r="E5" s="2"/>
      <c r="F5" s="3"/>
      <c r="G5" s="4"/>
    </row>
    <row r="6" spans="1:7">
      <c r="A6" s="2"/>
      <c r="B6" s="2"/>
      <c r="C6" s="2"/>
      <c r="D6" s="2"/>
      <c r="E6" s="2"/>
      <c r="F6" s="3"/>
      <c r="G6" s="4"/>
    </row>
    <row r="7" spans="1:7">
      <c r="A7" s="2"/>
      <c r="B7" s="2"/>
      <c r="C7" s="2"/>
      <c r="D7" s="2"/>
      <c r="E7" s="2"/>
      <c r="F7" s="3"/>
      <c r="G7" s="4"/>
    </row>
    <row r="8" spans="1:7">
      <c r="A8" s="2"/>
      <c r="B8" s="2"/>
      <c r="C8" s="2"/>
      <c r="D8" s="2"/>
      <c r="E8" s="2"/>
      <c r="F8" s="3"/>
      <c r="G8" s="4"/>
    </row>
    <row r="9" spans="1:7">
      <c r="A9" s="2"/>
      <c r="B9" s="2"/>
      <c r="C9" s="2"/>
      <c r="D9" s="2"/>
      <c r="E9" s="2"/>
      <c r="F9" s="3"/>
      <c r="G9" s="4"/>
    </row>
    <row r="10" spans="1:7">
      <c r="A10" s="2"/>
      <c r="B10" s="2"/>
      <c r="C10" s="2"/>
      <c r="D10" s="2"/>
      <c r="E10" s="2"/>
      <c r="F10" s="3"/>
      <c r="G10" s="4"/>
    </row>
    <row r="11" spans="1:7">
      <c r="A11" s="2"/>
      <c r="B11" s="2"/>
      <c r="C11" s="2"/>
      <c r="D11" s="2"/>
      <c r="E11" s="2"/>
      <c r="F11" s="3"/>
      <c r="G11" s="4"/>
    </row>
    <row r="12" spans="1:7">
      <c r="A12" s="2"/>
      <c r="B12" s="2"/>
      <c r="C12" s="2"/>
      <c r="D12" s="2"/>
      <c r="E12" s="2"/>
      <c r="F12" s="3"/>
      <c r="G12" s="4"/>
    </row>
    <row r="13" spans="1:7">
      <c r="A13" s="2"/>
      <c r="B13" s="2"/>
      <c r="C13" s="2"/>
      <c r="D13" s="2"/>
      <c r="E13" s="2"/>
      <c r="F13" s="3"/>
      <c r="G13" s="4"/>
    </row>
    <row r="14" spans="1:7">
      <c r="A14" s="2"/>
      <c r="B14" s="2"/>
      <c r="C14" s="2"/>
      <c r="D14" s="2"/>
      <c r="E14" s="2"/>
      <c r="F14" s="3"/>
      <c r="G14" s="4"/>
    </row>
    <row r="15" spans="1:7">
      <c r="A15" s="2"/>
      <c r="B15" s="2"/>
      <c r="C15" s="2"/>
      <c r="D15" s="2"/>
      <c r="E15" s="2"/>
      <c r="F15" s="3"/>
      <c r="G15" s="4"/>
    </row>
    <row r="16" spans="1:7">
      <c r="A16" s="2"/>
      <c r="B16" s="2"/>
      <c r="C16" s="2"/>
      <c r="D16" s="2"/>
      <c r="E16" s="2"/>
      <c r="F16" s="3"/>
      <c r="G16" s="4"/>
    </row>
    <row r="17" spans="1:7">
      <c r="A17" s="2"/>
      <c r="B17" s="2"/>
      <c r="C17" s="2"/>
      <c r="D17" s="2"/>
      <c r="E17" s="2"/>
      <c r="F17" s="3"/>
      <c r="G17" s="4"/>
    </row>
    <row r="18" spans="1:7">
      <c r="A18" s="2"/>
      <c r="B18" s="2"/>
      <c r="C18" s="2"/>
      <c r="D18" s="2"/>
      <c r="E18" s="2"/>
      <c r="F18" s="3"/>
      <c r="G18" s="4"/>
    </row>
    <row r="19" spans="1:7">
      <c r="A19" s="2"/>
      <c r="B19" s="2"/>
      <c r="C19" s="2"/>
      <c r="D19" s="2"/>
      <c r="E19" s="2"/>
      <c r="F19" s="3"/>
      <c r="G19" s="4"/>
    </row>
    <row r="20" spans="1:7">
      <c r="A20" s="2"/>
      <c r="B20" s="2"/>
      <c r="C20" s="2"/>
      <c r="D20" s="2"/>
      <c r="E20" s="2"/>
      <c r="F20" s="3"/>
      <c r="G20" s="4"/>
    </row>
    <row r="21" spans="1:7">
      <c r="A21" s="2"/>
      <c r="B21" s="2"/>
      <c r="C21" s="2"/>
      <c r="D21" s="2"/>
      <c r="E21" s="2"/>
      <c r="F21" s="3"/>
      <c r="G21" s="4"/>
    </row>
    <row r="22" spans="1:7">
      <c r="A22" s="2"/>
      <c r="B22" s="2"/>
      <c r="C22" s="2"/>
      <c r="D22" s="2"/>
      <c r="E22" s="2"/>
      <c r="F22" s="2"/>
      <c r="G22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Feuil1</vt:lpstr>
      <vt:lpstr>TimeSheet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memer</cp:lastModifiedBy>
  <dcterms:created xsi:type="dcterms:W3CDTF">2020-09-11T10:05:00Z</dcterms:created>
  <dcterms:modified xsi:type="dcterms:W3CDTF">2023-08-28T06:13:04Z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75DD160B413E4578AF613012D62A0585</vt:lpwstr>
  </property>
  <property fmtid="{D5CDD505-2E9C-101B-9397-08002B2CF9AE}" pid="3" name="KSOProductBuildVer">
    <vt:lpwstr>1036-11.2.0.11537</vt:lpwstr>
  </property>
</Properties>
</file>