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9e5a9c027fd1ff47/Desktop/Meng/solidworks/Measurements/008 NUTL/"/>
    </mc:Choice>
  </mc:AlternateContent>
  <xr:revisionPtr revIDLastSave="216" documentId="13_ncr:1_{CD1D02EF-3255-4B2E-AC92-CDB316047A0E}" xr6:coauthVersionLast="47" xr6:coauthVersionMax="47" xr10:uidLastSave="{68C776BB-B51F-435F-9461-383E3DDF3266}"/>
  <bookViews>
    <workbookView xWindow="-120" yWindow="-120" windowWidth="29040" windowHeight="15840" xr2:uid="{00000000-000D-0000-FFFF-FFFF00000000}"/>
  </bookViews>
  <sheets>
    <sheet name="1016657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4" i="1"/>
  <c r="E5" i="1"/>
  <c r="E6" i="1"/>
  <c r="E7" i="1"/>
  <c r="E8" i="1"/>
  <c r="E9" i="1"/>
  <c r="E10" i="1"/>
  <c r="E11" i="1"/>
  <c r="E12" i="1"/>
  <c r="E13" i="1"/>
  <c r="D13" i="1" s="1"/>
  <c r="E4" i="1"/>
</calcChain>
</file>

<file path=xl/sharedStrings.xml><?xml version="1.0" encoding="utf-8"?>
<sst xmlns="http://schemas.openxmlformats.org/spreadsheetml/2006/main" count="25" uniqueCount="24">
  <si>
    <t>Company name: Mano Engineering LLC</t>
  </si>
  <si>
    <t>Part No.</t>
  </si>
  <si>
    <t>Inspector: KK</t>
  </si>
  <si>
    <t>A</t>
  </si>
  <si>
    <t>B</t>
  </si>
  <si>
    <t>C</t>
  </si>
  <si>
    <t>Measurement Records</t>
  </si>
  <si>
    <t>Note 1:</t>
  </si>
  <si>
    <t xml:space="preserve">Note 2: </t>
  </si>
  <si>
    <t>tmp</t>
  </si>
  <si>
    <t>163:7:26</t>
  </si>
  <si>
    <t>163:23:49</t>
  </si>
  <si>
    <t>162:57:52</t>
  </si>
  <si>
    <t>162:11:15</t>
  </si>
  <si>
    <t>162:19:8</t>
  </si>
  <si>
    <t>162:6:43</t>
  </si>
  <si>
    <t>162:5:53</t>
  </si>
  <si>
    <t>162:27:48</t>
  </si>
  <si>
    <t>162:33:9</t>
  </si>
  <si>
    <t>162:24:47</t>
  </si>
  <si>
    <t>C_tmp</t>
  </si>
  <si>
    <t>For measurement B of part 4, if push hard enough the measurement goes down to 2.07</t>
  </si>
  <si>
    <t xml:space="preserve">Note 3: </t>
  </si>
  <si>
    <t>On VMM, when placing a nut on the glass surface, there migh be some ankle introduced making the nut not fully perpendicular to the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</si>
</sst>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34"/>
      <scheme val="minor"/>
    </font>
    <font>
      <sz val="9"/>
      <color theme="1"/>
      <name val="思源黑体 CN Medium"/>
      <family val="2"/>
      <charset val="134"/>
    </font>
    <font>
      <sz val="9"/>
      <color theme="1"/>
      <name val="Source Han Sans SC"/>
      <family val="2"/>
    </font>
    <font>
      <sz val="9"/>
      <color theme="0"/>
      <name val="Source Han Sans SC"/>
      <family val="2"/>
    </font>
    <font>
      <sz val="10"/>
      <color theme="1"/>
      <name val="Source Han Sans SC"/>
      <family val="2"/>
    </font>
    <font>
      <sz val="20"/>
      <color theme="1"/>
      <name val="Source Han Sans SC"/>
      <family val="2"/>
    </font>
    <font>
      <sz val="9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-0.2499465926084170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indexed="64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4" fillId="0" borderId="8" xfId="0" applyFont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3" xfId="0" quotePrefix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698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476249</xdr:colOff>
      <xdr:row>1</xdr:row>
      <xdr:rowOff>325855</xdr:rowOff>
    </xdr:from>
    <xdr:to>
      <xdr:col>15</xdr:col>
      <xdr:colOff>556336</xdr:colOff>
      <xdr:row>9</xdr:row>
      <xdr:rowOff>111517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C2865C-D9A4-3095-647A-E88346FC5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4144" y="710197"/>
          <a:ext cx="1283245" cy="1941320"/>
        </a:xfrm>
        <a:prstGeom prst="rect">
          <a:avLst/>
        </a:prstGeom>
      </xdr:spPr>
    </xdr:pic>
    <xdr:clientData/>
  </xdr:twoCellAnchor>
  <xdr:twoCellAnchor editAs="oneCell">
    <xdr:from>
      <xdr:col>13</xdr:col>
      <xdr:colOff>518025</xdr:colOff>
      <xdr:row>9</xdr:row>
      <xdr:rowOff>158750</xdr:rowOff>
    </xdr:from>
    <xdr:to>
      <xdr:col>15</xdr:col>
      <xdr:colOff>381816</xdr:colOff>
      <xdr:row>13</xdr:row>
      <xdr:rowOff>23014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EA6C434-F8D9-90B4-7C81-49102057F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5920" y="2698750"/>
          <a:ext cx="1066949" cy="866896"/>
        </a:xfrm>
        <a:prstGeom prst="rect">
          <a:avLst/>
        </a:prstGeom>
      </xdr:spPr>
    </xdr:pic>
    <xdr:clientData/>
  </xdr:twoCellAnchor>
  <xdr:twoCellAnchor editAs="oneCell">
    <xdr:from>
      <xdr:col>6</xdr:col>
      <xdr:colOff>83553</xdr:colOff>
      <xdr:row>2</xdr:row>
      <xdr:rowOff>1</xdr:rowOff>
    </xdr:from>
    <xdr:to>
      <xdr:col>13</xdr:col>
      <xdr:colOff>451184</xdr:colOff>
      <xdr:row>24</xdr:row>
      <xdr:rowOff>42209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59426C-3757-9894-0AF1-284F2EE65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90395" y="718554"/>
          <a:ext cx="4578684" cy="4437076"/>
        </a:xfrm>
        <a:prstGeom prst="rect">
          <a:avLst/>
        </a:prstGeom>
      </xdr:spPr>
    </xdr:pic>
    <xdr:clientData/>
  </xdr:twoCellAnchor>
  <xdr:oneCellAnchor>
    <xdr:from>
      <xdr:col>6</xdr:col>
      <xdr:colOff>365654</xdr:colOff>
      <xdr:row>7</xdr:row>
      <xdr:rowOff>150252</xdr:rowOff>
    </xdr:from>
    <xdr:ext cx="270139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C0B7FF3-A021-DD26-456E-89DA004F12B4}"/>
            </a:ext>
          </a:extLst>
        </xdr:cNvPr>
        <xdr:cNvSpPr txBox="1"/>
      </xdr:nvSpPr>
      <xdr:spPr>
        <a:xfrm>
          <a:off x="2972496" y="2188936"/>
          <a:ext cx="2701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A</a:t>
          </a:r>
        </a:p>
      </xdr:txBody>
    </xdr:sp>
    <xdr:clientData/>
  </xdr:oneCellAnchor>
  <xdr:oneCellAnchor>
    <xdr:from>
      <xdr:col>14</xdr:col>
      <xdr:colOff>401052</xdr:colOff>
      <xdr:row>2</xdr:row>
      <xdr:rowOff>200384</xdr:rowOff>
    </xdr:from>
    <xdr:ext cx="261418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DE3C4AB-6F57-42B8-AD83-78EA004F4C3D}"/>
            </a:ext>
          </a:extLst>
        </xdr:cNvPr>
        <xdr:cNvSpPr txBox="1"/>
      </xdr:nvSpPr>
      <xdr:spPr>
        <a:xfrm>
          <a:off x="7820526" y="918937"/>
          <a:ext cx="261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B</a:t>
          </a:r>
        </a:p>
      </xdr:txBody>
    </xdr:sp>
    <xdr:clientData/>
  </xdr:oneCellAnchor>
  <xdr:oneCellAnchor>
    <xdr:from>
      <xdr:col>11</xdr:col>
      <xdr:colOff>315524</xdr:colOff>
      <xdr:row>17</xdr:row>
      <xdr:rowOff>49989</xdr:rowOff>
    </xdr:from>
    <xdr:ext cx="259302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B771B22-1864-4A34-8746-ACFE3F632A2A}"/>
            </a:ext>
          </a:extLst>
        </xdr:cNvPr>
        <xdr:cNvSpPr txBox="1"/>
      </xdr:nvSpPr>
      <xdr:spPr>
        <a:xfrm>
          <a:off x="5930261" y="4169134"/>
          <a:ext cx="2593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C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黄绿色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zoomScale="114" zoomScaleNormal="115" workbookViewId="0">
      <selection activeCell="C20" sqref="C20"/>
    </sheetView>
  </sheetViews>
  <sheetFormatPr defaultColWidth="9" defaultRowHeight="11.25"/>
  <cols>
    <col min="1" max="4" width="9.7109375" style="1" customWidth="1"/>
    <col min="5" max="5" width="10.5703125" style="1" hidden="1" customWidth="1"/>
    <col min="6" max="6" width="11" style="1" hidden="1" customWidth="1"/>
    <col min="7" max="16384" width="9" style="1"/>
  </cols>
  <sheetData>
    <row r="1" spans="1:6" ht="30" customHeight="1">
      <c r="A1" s="17" t="s">
        <v>6</v>
      </c>
      <c r="B1" s="17"/>
      <c r="C1" s="17"/>
      <c r="D1" s="17"/>
      <c r="E1" s="17"/>
      <c r="F1" s="17"/>
    </row>
    <row r="2" spans="1:6" ht="26.45" customHeight="1" thickBot="1">
      <c r="A2" s="2" t="s">
        <v>0</v>
      </c>
      <c r="B2" s="3"/>
      <c r="C2" s="3"/>
      <c r="D2" s="3"/>
      <c r="E2" s="3"/>
      <c r="F2" s="11" t="s">
        <v>2</v>
      </c>
    </row>
    <row r="3" spans="1:6" ht="24.95" customHeight="1" thickTop="1">
      <c r="A3" s="4" t="s">
        <v>1</v>
      </c>
      <c r="B3" s="5" t="s">
        <v>3</v>
      </c>
      <c r="C3" s="5" t="s">
        <v>4</v>
      </c>
      <c r="D3" s="6" t="s">
        <v>5</v>
      </c>
      <c r="E3" s="20" t="s">
        <v>20</v>
      </c>
      <c r="F3" s="6" t="s">
        <v>9</v>
      </c>
    </row>
    <row r="4" spans="1:6" ht="20.100000000000001" customHeight="1">
      <c r="A4" s="7">
        <v>1</v>
      </c>
      <c r="B4" s="8">
        <v>10.029999999999999</v>
      </c>
      <c r="C4" s="8">
        <v>2.08</v>
      </c>
      <c r="D4" s="23">
        <f>180 -E4</f>
        <v>16.876111111111101</v>
      </c>
      <c r="E4" s="21">
        <f>INT(LEFT(F4,FIND(":",F4)-1))
 + MID(F4,FIND(":",F4)+1,FIND(":",F4,FIND(":",F4)+1)-FIND(":",F4)-1)/60
 + RIGHT(F4,LEN(F4)-FIND(":",F4,FIND(":",F4)+1))/3600</f>
        <v>163.1238888888889</v>
      </c>
      <c r="F4" s="16" t="s">
        <v>10</v>
      </c>
    </row>
    <row r="5" spans="1:6" ht="20.100000000000001" customHeight="1">
      <c r="A5" s="7">
        <v>2</v>
      </c>
      <c r="B5" s="8">
        <v>10.039999999999999</v>
      </c>
      <c r="C5" s="8">
        <v>2.1</v>
      </c>
      <c r="D5" s="23">
        <f t="shared" ref="D5:D13" si="0">180 -E5</f>
        <v>16.603055555555557</v>
      </c>
      <c r="E5" s="21">
        <f t="shared" ref="E5:E13" si="1">INT(LEFT(F5,FIND(":",F5)-1))
 + MID(F5,FIND(":",F5)+1,FIND(":",F5,FIND(":",F5)+1)-FIND(":",F5)-1)/60
 + RIGHT(F5,LEN(F5)-FIND(":",F5,FIND(":",F5)+1))/3600</f>
        <v>163.39694444444444</v>
      </c>
      <c r="F5" s="15" t="s">
        <v>11</v>
      </c>
    </row>
    <row r="6" spans="1:6" ht="20.100000000000001" customHeight="1">
      <c r="A6" s="7">
        <v>3</v>
      </c>
      <c r="B6" s="8">
        <v>10.02</v>
      </c>
      <c r="C6" s="8">
        <v>2.0299999999999998</v>
      </c>
      <c r="D6" s="15">
        <f t="shared" si="0"/>
        <v>17.035555555555561</v>
      </c>
      <c r="E6" s="21">
        <f t="shared" si="1"/>
        <v>162.96444444444444</v>
      </c>
      <c r="F6" s="15" t="s">
        <v>12</v>
      </c>
    </row>
    <row r="7" spans="1:6" ht="20.100000000000001" customHeight="1">
      <c r="A7" s="7">
        <v>4</v>
      </c>
      <c r="B7" s="8">
        <v>10.050000000000001</v>
      </c>
      <c r="C7" s="12">
        <v>2.11</v>
      </c>
      <c r="D7" s="15">
        <f t="shared" si="0"/>
        <v>17.8125</v>
      </c>
      <c r="E7" s="21">
        <f t="shared" si="1"/>
        <v>162.1875</v>
      </c>
      <c r="F7" s="15" t="s">
        <v>13</v>
      </c>
    </row>
    <row r="8" spans="1:6" ht="20.100000000000001" customHeight="1">
      <c r="A8" s="7">
        <v>5</v>
      </c>
      <c r="B8" s="13">
        <v>10.029999999999999</v>
      </c>
      <c r="C8" s="13">
        <v>2.04</v>
      </c>
      <c r="D8" s="15">
        <f t="shared" si="0"/>
        <v>17.681111111111107</v>
      </c>
      <c r="E8" s="21">
        <f t="shared" si="1"/>
        <v>162.31888888888889</v>
      </c>
      <c r="F8" s="15" t="s">
        <v>14</v>
      </c>
    </row>
    <row r="9" spans="1:6" ht="20.100000000000001" customHeight="1">
      <c r="A9" s="7">
        <v>6</v>
      </c>
      <c r="B9" s="13">
        <v>10.039999999999999</v>
      </c>
      <c r="C9" s="13">
        <v>2.08</v>
      </c>
      <c r="D9" s="15">
        <f t="shared" si="0"/>
        <v>17.888055555555553</v>
      </c>
      <c r="E9" s="21">
        <f t="shared" si="1"/>
        <v>162.11194444444445</v>
      </c>
      <c r="F9" s="15" t="s">
        <v>15</v>
      </c>
    </row>
    <row r="10" spans="1:6" ht="20.100000000000001" customHeight="1">
      <c r="A10" s="7">
        <v>7</v>
      </c>
      <c r="B10" s="13">
        <v>9.99</v>
      </c>
      <c r="C10" s="13">
        <v>2.1</v>
      </c>
      <c r="D10" s="15">
        <f t="shared" si="0"/>
        <v>17.901944444444439</v>
      </c>
      <c r="E10" s="21">
        <f t="shared" si="1"/>
        <v>162.09805555555556</v>
      </c>
      <c r="F10" s="15" t="s">
        <v>16</v>
      </c>
    </row>
    <row r="11" spans="1:6" ht="20.100000000000001" customHeight="1">
      <c r="A11" s="7">
        <v>8</v>
      </c>
      <c r="B11" s="13">
        <v>9.98</v>
      </c>
      <c r="C11" s="13">
        <v>2.0499999999999998</v>
      </c>
      <c r="D11" s="15">
        <f t="shared" si="0"/>
        <v>17.53666666666669</v>
      </c>
      <c r="E11" s="21">
        <f t="shared" si="1"/>
        <v>162.46333333333331</v>
      </c>
      <c r="F11" s="15" t="s">
        <v>17</v>
      </c>
    </row>
    <row r="12" spans="1:6" ht="20.100000000000001" customHeight="1">
      <c r="A12" s="7">
        <v>9</v>
      </c>
      <c r="B12" s="13">
        <v>10.029999999999999</v>
      </c>
      <c r="C12" s="14">
        <v>2.12</v>
      </c>
      <c r="D12" s="15">
        <f t="shared" si="0"/>
        <v>17.447499999999991</v>
      </c>
      <c r="E12" s="21">
        <f t="shared" si="1"/>
        <v>162.55250000000001</v>
      </c>
      <c r="F12" s="15" t="s">
        <v>18</v>
      </c>
    </row>
    <row r="13" spans="1:6" ht="20.100000000000001" customHeight="1" thickBot="1">
      <c r="A13" s="19">
        <v>10</v>
      </c>
      <c r="B13" s="9">
        <v>10.050000000000001</v>
      </c>
      <c r="C13" s="9">
        <v>2.0699999999999998</v>
      </c>
      <c r="D13" s="24">
        <f t="shared" si="0"/>
        <v>17.586944444444441</v>
      </c>
      <c r="E13" s="22">
        <f t="shared" si="1"/>
        <v>162.41305555555556</v>
      </c>
      <c r="F13" s="18" t="s">
        <v>19</v>
      </c>
    </row>
    <row r="14" spans="1:6" ht="12" thickTop="1"/>
    <row r="15" spans="1:6">
      <c r="D15" s="10"/>
      <c r="E15" s="10"/>
    </row>
    <row r="16" spans="1:6">
      <c r="D16" s="10"/>
      <c r="E16" s="10"/>
    </row>
    <row r="17" spans="1:5">
      <c r="D17" s="10"/>
      <c r="E17" s="10"/>
    </row>
    <row r="18" spans="1:5">
      <c r="D18" s="10"/>
      <c r="E18" s="10"/>
    </row>
    <row r="19" spans="1:5">
      <c r="A19" s="10"/>
      <c r="B19" s="10"/>
      <c r="C19" s="10"/>
      <c r="D19" s="10"/>
      <c r="E19" s="10"/>
    </row>
    <row r="20" spans="1:5">
      <c r="A20" s="10"/>
      <c r="B20" s="10"/>
      <c r="C20" s="10"/>
      <c r="D20" s="10"/>
      <c r="E20" s="10"/>
    </row>
    <row r="21" spans="1:5">
      <c r="A21" s="10"/>
      <c r="B21" s="10"/>
      <c r="C21" s="10"/>
      <c r="D21" s="10"/>
      <c r="E21" s="10"/>
    </row>
    <row r="22" spans="1:5">
      <c r="A22" s="10"/>
      <c r="B22" s="10"/>
      <c r="C22" s="10"/>
      <c r="D22" s="10"/>
      <c r="E22" s="10"/>
    </row>
    <row r="23" spans="1:5">
      <c r="A23" s="10"/>
      <c r="B23" s="10"/>
      <c r="C23" s="10"/>
      <c r="D23" s="10"/>
      <c r="E23" s="10"/>
    </row>
    <row r="24" spans="1:5">
      <c r="A24" s="10"/>
      <c r="B24" s="10"/>
      <c r="C24" s="10"/>
      <c r="D24" s="10"/>
      <c r="E24" s="10"/>
    </row>
    <row r="25" spans="1:5">
      <c r="A25" s="10"/>
      <c r="B25" s="10"/>
      <c r="C25" s="10"/>
      <c r="D25" s="10"/>
      <c r="E25" s="10"/>
    </row>
    <row r="26" spans="1:5">
      <c r="A26" s="10"/>
      <c r="B26" s="10"/>
      <c r="C26" s="10"/>
      <c r="D26" s="10"/>
      <c r="E26" s="10"/>
    </row>
    <row r="27" spans="1:5">
      <c r="A27" s="10"/>
      <c r="B27" s="10"/>
      <c r="C27" s="10"/>
      <c r="D27" s="10"/>
      <c r="E27" s="10"/>
    </row>
    <row r="28" spans="1:5" ht="12">
      <c r="A28" s="25" t="s">
        <v>7</v>
      </c>
      <c r="B28" s="25" t="s">
        <v>21</v>
      </c>
      <c r="C28" s="10"/>
      <c r="D28" s="10"/>
      <c r="E28" s="10"/>
    </row>
    <row r="29" spans="1:5" ht="12">
      <c r="A29" s="25"/>
      <c r="B29" s="25"/>
      <c r="C29" s="10"/>
      <c r="D29" s="10"/>
      <c r="E29" s="10"/>
    </row>
    <row r="30" spans="1:5" ht="12">
      <c r="A30" s="25" t="s">
        <v>8</v>
      </c>
      <c r="B30" s="25" t="s">
        <v>21</v>
      </c>
      <c r="C30" s="10"/>
      <c r="D30" s="10"/>
      <c r="E30" s="10"/>
    </row>
    <row r="31" spans="1:5" ht="12">
      <c r="A31" s="25"/>
      <c r="B31" s="25"/>
      <c r="C31" s="10"/>
      <c r="D31" s="10"/>
      <c r="E31" s="10"/>
    </row>
    <row r="32" spans="1:5" ht="12">
      <c r="A32" s="26" t="s">
        <v>22</v>
      </c>
      <c r="B32" s="26" t="s">
        <v>23</v>
      </c>
      <c r="C32" s="10"/>
      <c r="D32" s="10"/>
      <c r="E32" s="10"/>
    </row>
    <row r="33" spans="1:5">
      <c r="A33" s="10"/>
      <c r="B33" s="10"/>
      <c r="C33" s="10"/>
      <c r="D33" s="10"/>
      <c r="E33" s="10"/>
    </row>
    <row r="34" spans="1:5">
      <c r="A34" s="10"/>
      <c r="B34" s="10"/>
      <c r="C34" s="10"/>
      <c r="D34" s="10"/>
      <c r="E34" s="10"/>
    </row>
    <row r="35" spans="1:5">
      <c r="A35" s="10"/>
      <c r="B35" s="10"/>
      <c r="C35" s="10"/>
      <c r="D35" s="10"/>
      <c r="E35" s="10"/>
    </row>
    <row r="36" spans="1:5">
      <c r="A36" s="10"/>
      <c r="B36" s="10"/>
      <c r="C36" s="10"/>
      <c r="D36" s="10"/>
      <c r="E36" s="10"/>
    </row>
    <row r="37" spans="1:5">
      <c r="A37" s="10"/>
      <c r="B37" s="10"/>
      <c r="C37" s="10"/>
      <c r="D37" s="10"/>
      <c r="E37" s="10"/>
    </row>
    <row r="38" spans="1:5">
      <c r="A38" s="10"/>
      <c r="B38" s="10"/>
      <c r="C38" s="10"/>
      <c r="D38" s="10"/>
      <c r="E38" s="10"/>
    </row>
    <row r="39" spans="1:5">
      <c r="A39" s="10"/>
      <c r="B39" s="10"/>
      <c r="C39" s="10"/>
      <c r="D39" s="10"/>
      <c r="E39" s="10"/>
    </row>
    <row r="40" spans="1:5">
      <c r="A40" s="10"/>
      <c r="B40" s="10"/>
      <c r="C40" s="10"/>
      <c r="D40" s="10"/>
      <c r="E40" s="10"/>
    </row>
    <row r="41" spans="1:5">
      <c r="A41" s="10"/>
      <c r="B41" s="10"/>
      <c r="C41" s="10"/>
      <c r="D41" s="10"/>
      <c r="E41" s="10"/>
    </row>
  </sheetData>
  <mergeCells count="1">
    <mergeCell ref="A1:F1"/>
  </mergeCells>
  <printOptions horizontalCentered="1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10166579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mano.engineering@outlook.com</cp:lastModifiedBy>
  <cp:lastPrinted>2025-10-09T18:39:40Z</cp:lastPrinted>
  <dcterms:created xsi:type="dcterms:W3CDTF">2020-11-06T07:08:00Z</dcterms:created>
  <dcterms:modified xsi:type="dcterms:W3CDTF">2025-10-09T18:39:54Z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