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2024MCM_Pre\"/>
    </mc:Choice>
  </mc:AlternateContent>
  <xr:revisionPtr revIDLastSave="0" documentId="13_ncr:1_{B52777A1-00E1-483B-BED9-FCE08CB3AE9B}" xr6:coauthVersionLast="47" xr6:coauthVersionMax="47" xr10:uidLastSave="{00000000-0000-0000-0000-000000000000}"/>
  <bookViews>
    <workbookView xWindow="5436" yWindow="2520" windowWidth="17304" windowHeight="940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H15" i="1"/>
</calcChain>
</file>

<file path=xl/sharedStrings.xml><?xml version="1.0" encoding="utf-8"?>
<sst xmlns="http://schemas.openxmlformats.org/spreadsheetml/2006/main" count="27" uniqueCount="20">
  <si>
    <t>部队用户编号</t>
  </si>
  <si>
    <t>所在地点编号</t>
  </si>
  <si>
    <t>日消耗量（公斤）</t>
  </si>
  <si>
    <t>日消耗量（吨）</t>
  </si>
  <si>
    <t>生产基地</t>
  </si>
  <si>
    <t>120生产基地</t>
  </si>
  <si>
    <t>63生产基地</t>
  </si>
  <si>
    <t>16生产基地</t>
  </si>
  <si>
    <t>总和</t>
  </si>
  <si>
    <t>区间</t>
  </si>
  <si>
    <t>111.4995-167.2492</t>
  </si>
  <si>
    <t>距离</t>
    <phoneticPr fontId="1" type="noConversion"/>
  </si>
  <si>
    <t>########</t>
  </si>
  <si>
    <t>########</t>
    <phoneticPr fontId="1" type="noConversion"/>
  </si>
  <si>
    <t>剔除的</t>
    <phoneticPr fontId="1" type="noConversion"/>
  </si>
  <si>
    <t>120生产基地</t>
    <phoneticPr fontId="1" type="noConversion"/>
  </si>
  <si>
    <t>剔除的质量</t>
    <phoneticPr fontId="1" type="noConversion"/>
  </si>
  <si>
    <t>挂靠新的生产基地</t>
    <phoneticPr fontId="1" type="noConversion"/>
  </si>
  <si>
    <t>新的</t>
    <phoneticPr fontId="1" type="noConversion"/>
  </si>
  <si>
    <t>旧的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</si>
</sst>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00000000000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3" fillId="0" borderId="0" xfId="0" applyNumberFormat="1" applyFont="1"/>
    <xf numFmtId="2" fontId="3" fillId="2" borderId="0" xfId="0" applyNumberFormat="1" applyFont="1" applyFill="1"/>
    <xf numFmtId="176" fontId="3" fillId="0" borderId="0" xfId="0" applyNumberFormat="1" applyFont="1"/>
    <xf numFmtId="2" fontId="3" fillId="3" borderId="0" xfId="0" applyNumberFormat="1" applyFont="1" applyFill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B4" workbookViewId="0">
      <selection activeCell="L16" sqref="J14:L16"/>
    </sheetView>
  </sheetViews>
  <sheetFormatPr defaultColWidth="9" defaultRowHeight="14.4" x14ac:dyDescent="0.25"/>
  <cols>
    <col min="1" max="2" width="13.88671875" bestFit="1" customWidth="1"/>
    <col min="10" max="10" width="12.77734375" bestFit="1" customWidth="1"/>
    <col min="11" max="11" width="11.6640625" bestFit="1" customWidth="1"/>
    <col min="12" max="12" width="18.33203125" bestFit="1" customWidth="1"/>
    <col min="14" max="14" width="12.77734375" bestFit="1" customWidth="1"/>
    <col min="15" max="15" width="11.6640625" bestFit="1" customWidth="1"/>
    <col min="16" max="16" width="18.332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  <c r="G1" t="s">
        <v>5</v>
      </c>
      <c r="H1" t="s">
        <v>6</v>
      </c>
      <c r="I1" t="s">
        <v>7</v>
      </c>
    </row>
    <row r="2" spans="1:13" x14ac:dyDescent="0.25">
      <c r="A2">
        <v>5</v>
      </c>
      <c r="B2">
        <v>141</v>
      </c>
      <c r="C2">
        <v>9258</v>
      </c>
      <c r="D2">
        <v>9.2579999999999991</v>
      </c>
      <c r="E2">
        <v>120</v>
      </c>
      <c r="F2">
        <v>92.58</v>
      </c>
      <c r="G2">
        <v>9.2579999999999991</v>
      </c>
      <c r="H2">
        <v>8.4809999999999999</v>
      </c>
      <c r="I2">
        <v>9.2650000000000006</v>
      </c>
      <c r="J2" s="2">
        <v>0</v>
      </c>
      <c r="K2" s="2">
        <v>0.46</v>
      </c>
      <c r="L2" s="4" t="s">
        <v>13</v>
      </c>
    </row>
    <row r="3" spans="1:13" x14ac:dyDescent="0.25">
      <c r="A3">
        <v>13</v>
      </c>
      <c r="B3">
        <v>34</v>
      </c>
      <c r="C3">
        <v>11451</v>
      </c>
      <c r="D3">
        <v>11.451000000000001</v>
      </c>
      <c r="E3">
        <v>120</v>
      </c>
      <c r="F3">
        <v>77.52</v>
      </c>
      <c r="G3">
        <v>11.451000000000001</v>
      </c>
      <c r="H3">
        <v>9.4890000000000008</v>
      </c>
      <c r="I3">
        <v>16.375</v>
      </c>
      <c r="J3" s="3">
        <v>0</v>
      </c>
      <c r="K3" s="3">
        <v>1</v>
      </c>
      <c r="L3" s="4" t="s">
        <v>12</v>
      </c>
    </row>
    <row r="4" spans="1:13" x14ac:dyDescent="0.25">
      <c r="A4">
        <v>11</v>
      </c>
      <c r="B4">
        <v>36</v>
      </c>
      <c r="C4">
        <v>11503</v>
      </c>
      <c r="D4">
        <v>11.503</v>
      </c>
      <c r="E4">
        <v>120</v>
      </c>
      <c r="F4">
        <v>128</v>
      </c>
      <c r="G4">
        <v>11.503</v>
      </c>
      <c r="H4">
        <v>21.733000000000001</v>
      </c>
      <c r="I4">
        <v>23.946999999999999</v>
      </c>
      <c r="J4" s="2">
        <v>0.05</v>
      </c>
      <c r="K4" s="2">
        <v>0.23</v>
      </c>
      <c r="L4" s="4" t="s">
        <v>12</v>
      </c>
    </row>
    <row r="5" spans="1:13" x14ac:dyDescent="0.25">
      <c r="A5">
        <v>15</v>
      </c>
      <c r="B5">
        <v>94</v>
      </c>
      <c r="C5">
        <v>12773</v>
      </c>
      <c r="D5">
        <v>12.773</v>
      </c>
      <c r="E5">
        <v>120</v>
      </c>
      <c r="F5">
        <v>55.8</v>
      </c>
      <c r="G5">
        <v>12.773</v>
      </c>
      <c r="H5">
        <v>28.295000000000002</v>
      </c>
      <c r="I5">
        <v>31.251000000000001</v>
      </c>
      <c r="J5" s="3">
        <v>0.12</v>
      </c>
      <c r="K5" s="3">
        <v>0.8</v>
      </c>
      <c r="L5" s="4" t="s">
        <v>12</v>
      </c>
    </row>
    <row r="6" spans="1:13" x14ac:dyDescent="0.25">
      <c r="A6">
        <v>9</v>
      </c>
      <c r="B6">
        <v>1</v>
      </c>
      <c r="C6">
        <v>14744</v>
      </c>
      <c r="D6">
        <v>14.744</v>
      </c>
      <c r="E6">
        <v>120</v>
      </c>
      <c r="F6">
        <v>109.41</v>
      </c>
      <c r="G6">
        <v>14.744</v>
      </c>
      <c r="H6">
        <v>38.759</v>
      </c>
      <c r="I6">
        <v>39.652999999999999</v>
      </c>
      <c r="J6" s="3">
        <v>0.15</v>
      </c>
      <c r="K6" s="3">
        <v>0.98</v>
      </c>
      <c r="L6" s="4" t="s">
        <v>12</v>
      </c>
    </row>
    <row r="7" spans="1:13" x14ac:dyDescent="0.25">
      <c r="A7">
        <v>7</v>
      </c>
      <c r="B7">
        <v>85</v>
      </c>
      <c r="C7">
        <v>15570</v>
      </c>
      <c r="D7">
        <v>15.57</v>
      </c>
      <c r="E7">
        <v>120</v>
      </c>
      <c r="F7">
        <v>126.35</v>
      </c>
      <c r="G7">
        <v>15.57</v>
      </c>
      <c r="J7" s="2">
        <v>0.17</v>
      </c>
      <c r="K7" s="2">
        <v>0.34</v>
      </c>
      <c r="L7" s="4" t="s">
        <v>12</v>
      </c>
      <c r="M7" s="1"/>
    </row>
    <row r="8" spans="1:13" x14ac:dyDescent="0.25">
      <c r="A8">
        <v>16</v>
      </c>
      <c r="B8">
        <v>11</v>
      </c>
      <c r="C8">
        <v>16103</v>
      </c>
      <c r="D8">
        <v>16.103000000000002</v>
      </c>
      <c r="E8">
        <v>120</v>
      </c>
      <c r="F8">
        <v>66.8</v>
      </c>
      <c r="G8">
        <v>16.103000000000002</v>
      </c>
      <c r="J8" s="2">
        <v>0.65</v>
      </c>
      <c r="K8" s="2">
        <v>0.23</v>
      </c>
      <c r="L8" s="4" t="s">
        <v>12</v>
      </c>
    </row>
    <row r="9" spans="1:13" x14ac:dyDescent="0.25">
      <c r="A9">
        <v>1</v>
      </c>
      <c r="B9">
        <v>125</v>
      </c>
      <c r="C9">
        <v>28733</v>
      </c>
      <c r="D9">
        <v>28.733000000000001</v>
      </c>
      <c r="E9">
        <v>120</v>
      </c>
      <c r="F9">
        <v>55.89</v>
      </c>
      <c r="G9">
        <v>28.733000000000001</v>
      </c>
      <c r="J9" s="3">
        <v>0.79</v>
      </c>
      <c r="K9" s="3">
        <v>0.02</v>
      </c>
      <c r="L9" s="4" t="s">
        <v>12</v>
      </c>
    </row>
    <row r="10" spans="1:13" x14ac:dyDescent="0.25">
      <c r="A10">
        <v>10</v>
      </c>
      <c r="B10">
        <v>130</v>
      </c>
      <c r="C10">
        <v>32517</v>
      </c>
      <c r="D10">
        <v>32.517000000000003</v>
      </c>
      <c r="E10">
        <v>120</v>
      </c>
      <c r="F10">
        <v>36.82</v>
      </c>
      <c r="G10">
        <v>32.517000000000003</v>
      </c>
      <c r="J10" s="5">
        <v>1</v>
      </c>
      <c r="K10" s="5">
        <v>0</v>
      </c>
      <c r="L10" s="4" t="s">
        <v>12</v>
      </c>
    </row>
    <row r="11" spans="1:13" x14ac:dyDescent="0.25">
      <c r="A11">
        <v>2</v>
      </c>
      <c r="B11">
        <v>106</v>
      </c>
      <c r="C11">
        <v>38223</v>
      </c>
      <c r="D11">
        <v>38.222999999999999</v>
      </c>
      <c r="E11">
        <v>120</v>
      </c>
      <c r="F11">
        <v>34.590000000000003</v>
      </c>
      <c r="G11">
        <v>38.222999999999999</v>
      </c>
    </row>
    <row r="12" spans="1:13" x14ac:dyDescent="0.25">
      <c r="A12">
        <v>6</v>
      </c>
      <c r="B12">
        <v>150</v>
      </c>
      <c r="C12">
        <v>8481</v>
      </c>
      <c r="D12">
        <v>8.4809999999999999</v>
      </c>
      <c r="E12">
        <v>63</v>
      </c>
      <c r="G12" t="s">
        <v>8</v>
      </c>
      <c r="J12" s="1" t="s">
        <v>15</v>
      </c>
    </row>
    <row r="13" spans="1:13" x14ac:dyDescent="0.25">
      <c r="A13">
        <v>14</v>
      </c>
      <c r="B13">
        <v>42</v>
      </c>
      <c r="C13">
        <v>9489</v>
      </c>
      <c r="D13">
        <v>9.4890000000000008</v>
      </c>
      <c r="E13">
        <v>63</v>
      </c>
      <c r="G13">
        <v>120</v>
      </c>
      <c r="H13">
        <v>63</v>
      </c>
      <c r="I13">
        <v>16</v>
      </c>
      <c r="J13" s="1" t="s">
        <v>14</v>
      </c>
      <c r="K13" s="1" t="s">
        <v>16</v>
      </c>
      <c r="L13" s="1" t="s">
        <v>17</v>
      </c>
    </row>
    <row r="14" spans="1:13" x14ac:dyDescent="0.25">
      <c r="A14">
        <v>3</v>
      </c>
      <c r="B14">
        <v>73</v>
      </c>
      <c r="C14">
        <v>21733</v>
      </c>
      <c r="D14">
        <v>21.733000000000001</v>
      </c>
      <c r="E14">
        <v>63</v>
      </c>
      <c r="F14" s="1" t="s">
        <v>19</v>
      </c>
      <c r="G14">
        <v>190.875</v>
      </c>
      <c r="H14">
        <v>106.75700000000001</v>
      </c>
      <c r="I14">
        <v>120.491</v>
      </c>
      <c r="J14">
        <v>34</v>
      </c>
      <c r="K14">
        <v>11.451000000000001</v>
      </c>
      <c r="L14">
        <v>63</v>
      </c>
    </row>
    <row r="15" spans="1:13" x14ac:dyDescent="0.25">
      <c r="A15">
        <v>18</v>
      </c>
      <c r="B15">
        <v>75</v>
      </c>
      <c r="C15">
        <v>28295</v>
      </c>
      <c r="D15">
        <v>28.295000000000002</v>
      </c>
      <c r="E15">
        <v>63</v>
      </c>
      <c r="F15" s="1" t="s">
        <v>18</v>
      </c>
      <c r="G15">
        <f>G14-D3-D5-D6</f>
        <v>151.90700000000001</v>
      </c>
      <c r="H15">
        <f>H14+K14+K15+K16</f>
        <v>145.72499999999999</v>
      </c>
      <c r="J15">
        <v>94</v>
      </c>
      <c r="K15">
        <v>12.773</v>
      </c>
      <c r="L15">
        <v>63</v>
      </c>
    </row>
    <row r="16" spans="1:13" x14ac:dyDescent="0.25">
      <c r="A16">
        <v>8</v>
      </c>
      <c r="B16">
        <v>79</v>
      </c>
      <c r="C16">
        <v>38759</v>
      </c>
      <c r="D16">
        <v>38.759</v>
      </c>
      <c r="E16">
        <v>63</v>
      </c>
      <c r="J16">
        <v>1</v>
      </c>
      <c r="K16">
        <v>14.744</v>
      </c>
      <c r="L16">
        <v>63</v>
      </c>
    </row>
    <row r="17" spans="1:5" x14ac:dyDescent="0.25">
      <c r="A17">
        <v>12</v>
      </c>
      <c r="B17">
        <v>27</v>
      </c>
      <c r="C17">
        <v>9265</v>
      </c>
      <c r="D17">
        <v>9.2650000000000006</v>
      </c>
      <c r="E17">
        <v>16</v>
      </c>
    </row>
    <row r="18" spans="1:5" x14ac:dyDescent="0.25">
      <c r="A18">
        <v>20</v>
      </c>
      <c r="B18">
        <v>22</v>
      </c>
      <c r="C18">
        <v>16375</v>
      </c>
      <c r="D18">
        <v>16.375</v>
      </c>
      <c r="E18">
        <v>16</v>
      </c>
    </row>
    <row r="19" spans="1:5" x14ac:dyDescent="0.25">
      <c r="A19">
        <v>4</v>
      </c>
      <c r="B19">
        <v>31</v>
      </c>
      <c r="C19">
        <v>23947</v>
      </c>
      <c r="D19">
        <v>23.946999999999999</v>
      </c>
      <c r="E19">
        <v>16</v>
      </c>
    </row>
    <row r="20" spans="1:5" x14ac:dyDescent="0.25">
      <c r="A20">
        <v>17</v>
      </c>
      <c r="B20">
        <v>24</v>
      </c>
      <c r="C20">
        <v>31251</v>
      </c>
      <c r="D20">
        <v>31.251000000000001</v>
      </c>
      <c r="E20">
        <v>16</v>
      </c>
    </row>
    <row r="21" spans="1:5" x14ac:dyDescent="0.25">
      <c r="A21">
        <v>19</v>
      </c>
      <c r="B21">
        <v>145</v>
      </c>
      <c r="C21">
        <v>39653</v>
      </c>
      <c r="D21">
        <v>39.652999999999999</v>
      </c>
      <c r="E21">
        <v>16</v>
      </c>
    </row>
    <row r="22" spans="1:5" x14ac:dyDescent="0.25">
      <c r="D22">
        <v>418.12299999999999</v>
      </c>
    </row>
    <row r="24" spans="1:5" x14ac:dyDescent="0.25">
      <c r="D24" t="s">
        <v>9</v>
      </c>
      <c r="E24" t="s">
        <v>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可乐</dc:creator>
  <cp:lastModifiedBy>博文 孟</cp:lastModifiedBy>
  <dcterms:created xsi:type="dcterms:W3CDTF">2024-01-26T06:09:39Z</dcterms:created>
  <dcterms:modified xsi:type="dcterms:W3CDTF">2024-01-27T14:07:42Z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B611C5AF2072481F8B5F480FE70ED649_11</vt:lpwstr>
  </property>
  <property fmtid="{D5CDD505-2E9C-101B-9397-08002B2CF9AE}" pid="3" name="KSOProductBuildVer">
    <vt:lpwstr>2052-12.1.0.16120</vt:lpwstr>
  </property>
</Properties>
</file>